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5 介護支援担当\0 担当内引継関係\美馬主事\60_ケアマネ試験\R7徳島県介護支援専門員実務研修受講試験\20_試験案内関係\00_ＨＰ公開\20_案内配布のタイミング\30_公開\"/>
    </mc:Choice>
  </mc:AlternateContent>
  <xr:revisionPtr revIDLastSave="0" documentId="8_{683CCA33-8A0F-4D5F-81DA-6DA914518A90}" xr6:coauthVersionLast="47" xr6:coauthVersionMax="47" xr10:uidLastSave="{00000000-0000-0000-0000-000000000000}"/>
  <bookViews>
    <workbookView xWindow="-110" yWindow="-110" windowWidth="19420" windowHeight="10300" xr2:uid="{586A2686-2FC8-4511-8EFF-63F3476ED40A}"/>
  </bookViews>
  <sheets>
    <sheet name="日数算定表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6" i="2" l="1"/>
  <c r="I76" i="1"/>
  <c r="AH57" i="1"/>
  <c r="AH58" i="1"/>
  <c r="AH59" i="1"/>
  <c r="AH60" i="1"/>
  <c r="AH61" i="1"/>
  <c r="AH62" i="1"/>
  <c r="AH63" i="1"/>
  <c r="AH64" i="1"/>
  <c r="AH65" i="1"/>
  <c r="AH66" i="1"/>
  <c r="AH67" i="1"/>
  <c r="AH56" i="1"/>
  <c r="AH44" i="1"/>
  <c r="AH45" i="1"/>
  <c r="AH46" i="1"/>
  <c r="AH47" i="1"/>
  <c r="AH48" i="1"/>
  <c r="AH49" i="1"/>
  <c r="AH50" i="1"/>
  <c r="AH51" i="1"/>
  <c r="AH52" i="1"/>
  <c r="AH53" i="1"/>
  <c r="AH54" i="1"/>
  <c r="AH43" i="1"/>
  <c r="AH31" i="1"/>
  <c r="AH32" i="1"/>
  <c r="AH33" i="1"/>
  <c r="AH34" i="1"/>
  <c r="AH35" i="1"/>
  <c r="AH36" i="1"/>
  <c r="AH37" i="1"/>
  <c r="AH38" i="1"/>
  <c r="AH39" i="1"/>
  <c r="AH40" i="1"/>
  <c r="AH41" i="1"/>
  <c r="AH30" i="1"/>
  <c r="AH18" i="1"/>
  <c r="AH19" i="1"/>
  <c r="AH20" i="1"/>
  <c r="AH21" i="1"/>
  <c r="AH22" i="1"/>
  <c r="AH23" i="1"/>
  <c r="AH24" i="1"/>
  <c r="AH25" i="1"/>
  <c r="AH26" i="1"/>
  <c r="AH27" i="1"/>
  <c r="AH28" i="1"/>
  <c r="AH17" i="1"/>
  <c r="AH4" i="1"/>
  <c r="AH5" i="1"/>
  <c r="AH6" i="1"/>
  <c r="AH7" i="1"/>
  <c r="AH8" i="1"/>
  <c r="AH9" i="1"/>
  <c r="AH10" i="1"/>
  <c r="AH11" i="1"/>
  <c r="AH12" i="1"/>
  <c r="AH13" i="1"/>
  <c r="AH14" i="1"/>
  <c r="AH15" i="1"/>
  <c r="AH68" i="1" l="1"/>
  <c r="AH55" i="1"/>
  <c r="AH42" i="1"/>
  <c r="AH29" i="1"/>
  <c r="AH16" i="1"/>
  <c r="D70" i="1" l="1"/>
</calcChain>
</file>

<file path=xl/sharedStrings.xml><?xml version="1.0" encoding="utf-8"?>
<sst xmlns="http://schemas.openxmlformats.org/spreadsheetml/2006/main" count="401" uniqueCount="31">
  <si>
    <t>　年　月</t>
    <rPh sb="1" eb="2">
      <t>ネン</t>
    </rPh>
    <rPh sb="3" eb="4">
      <t>ゲツ</t>
    </rPh>
    <phoneticPr fontId="1"/>
  </si>
  <si>
    <t>合計日数</t>
    <rPh sb="0" eb="2">
      <t>ゴウケイ</t>
    </rPh>
    <rPh sb="2" eb="4">
      <t>ニッスウ</t>
    </rPh>
    <phoneticPr fontId="1"/>
  </si>
  <si>
    <t>　年　月</t>
    <rPh sb="1" eb="2">
      <t>ネン</t>
    </rPh>
    <rPh sb="3" eb="4">
      <t>ガツ</t>
    </rPh>
    <phoneticPr fontId="1"/>
  </si>
  <si>
    <t>合計</t>
    <rPh sb="0" eb="2">
      <t>ゴウケイ</t>
    </rPh>
    <phoneticPr fontId="1"/>
  </si>
  <si>
    <t>　年5月</t>
    <rPh sb="1" eb="2">
      <t>ネン</t>
    </rPh>
    <rPh sb="3" eb="4">
      <t>ゲツ</t>
    </rPh>
    <phoneticPr fontId="1"/>
  </si>
  <si>
    <t>　年6月</t>
    <rPh sb="1" eb="2">
      <t>ネン</t>
    </rPh>
    <rPh sb="3" eb="4">
      <t>ゲツ</t>
    </rPh>
    <phoneticPr fontId="1"/>
  </si>
  <si>
    <t>　年7月</t>
    <rPh sb="1" eb="2">
      <t>ネン</t>
    </rPh>
    <rPh sb="3" eb="4">
      <t>ゲツ</t>
    </rPh>
    <phoneticPr fontId="1"/>
  </si>
  <si>
    <t>　年8月</t>
    <rPh sb="1" eb="2">
      <t>ネン</t>
    </rPh>
    <rPh sb="3" eb="4">
      <t>ゲツ</t>
    </rPh>
    <phoneticPr fontId="1"/>
  </si>
  <si>
    <t>　年9月</t>
    <rPh sb="1" eb="2">
      <t>ネン</t>
    </rPh>
    <rPh sb="3" eb="4">
      <t>ゲツ</t>
    </rPh>
    <phoneticPr fontId="1"/>
  </si>
  <si>
    <t>　年10月</t>
    <rPh sb="1" eb="2">
      <t>ネン</t>
    </rPh>
    <rPh sb="4" eb="5">
      <t>ゲツ</t>
    </rPh>
    <phoneticPr fontId="1"/>
  </si>
  <si>
    <t>　年11月</t>
    <rPh sb="1" eb="2">
      <t>ネン</t>
    </rPh>
    <rPh sb="4" eb="5">
      <t>ゲツ</t>
    </rPh>
    <phoneticPr fontId="1"/>
  </si>
  <si>
    <t>　年12月</t>
    <rPh sb="1" eb="2">
      <t>ネン</t>
    </rPh>
    <rPh sb="4" eb="5">
      <t>ゲツ</t>
    </rPh>
    <phoneticPr fontId="1"/>
  </si>
  <si>
    <t>R2年1月</t>
    <rPh sb="2" eb="3">
      <t>ネン</t>
    </rPh>
    <rPh sb="4" eb="5">
      <t>ゲツ</t>
    </rPh>
    <phoneticPr fontId="1"/>
  </si>
  <si>
    <t>　年2月</t>
    <rPh sb="1" eb="2">
      <t>ネン</t>
    </rPh>
    <rPh sb="3" eb="4">
      <t>ゲツ</t>
    </rPh>
    <phoneticPr fontId="1"/>
  </si>
  <si>
    <t>　年3月</t>
    <rPh sb="1" eb="2">
      <t>ネン</t>
    </rPh>
    <rPh sb="3" eb="4">
      <t>ゲツ</t>
    </rPh>
    <phoneticPr fontId="1"/>
  </si>
  <si>
    <r>
      <t>R1</t>
    </r>
    <r>
      <rPr>
        <sz val="11"/>
        <color theme="1"/>
        <rFont val="游ゴシック"/>
        <family val="2"/>
        <charset val="128"/>
        <scheme val="minor"/>
      </rPr>
      <t>年</t>
    </r>
    <r>
      <rPr>
        <sz val="11"/>
        <color theme="1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2"/>
        <charset val="128"/>
        <scheme val="minor"/>
      </rPr>
      <t>月</t>
    </r>
    <rPh sb="2" eb="3">
      <t>ネン</t>
    </rPh>
    <rPh sb="4" eb="5">
      <t>ガツ</t>
    </rPh>
    <phoneticPr fontId="1"/>
  </si>
  <si>
    <t>〇</t>
    <phoneticPr fontId="1"/>
  </si>
  <si>
    <t>〇　</t>
    <phoneticPr fontId="1"/>
  </si>
  <si>
    <t>○</t>
    <phoneticPr fontId="1"/>
  </si>
  <si>
    <t>　</t>
  </si>
  <si>
    <t>全体合計日数</t>
    <rPh sb="0" eb="2">
      <t>ゼンタイ</t>
    </rPh>
    <rPh sb="2" eb="4">
      <t>ゴウケイ</t>
    </rPh>
    <rPh sb="4" eb="6">
      <t>ニッスウ</t>
    </rPh>
    <phoneticPr fontId="1"/>
  </si>
  <si>
    <t>日</t>
    <rPh sb="0" eb="1">
      <t>ニチ</t>
    </rPh>
    <phoneticPr fontId="1"/>
  </si>
  <si>
    <t>勤務開始日</t>
    <rPh sb="0" eb="2">
      <t>キンム</t>
    </rPh>
    <rPh sb="2" eb="5">
      <t>カイシビ</t>
    </rPh>
    <phoneticPr fontId="1"/>
  </si>
  <si>
    <t>勤務終了日
（現在勤務している場合は証明日）</t>
    <rPh sb="0" eb="2">
      <t>キンム</t>
    </rPh>
    <rPh sb="2" eb="4">
      <t>シュウリョウ</t>
    </rPh>
    <rPh sb="4" eb="5">
      <t>ビ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</si>
  <si>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【実務経験証明書】</t>
    </r>
    <r>
      <rPr>
        <sz val="11"/>
        <color theme="1"/>
        <rFont val="游ゴシック"/>
        <family val="2"/>
        <charset val="128"/>
        <scheme val="minor"/>
      </rPr>
      <t>日数の算定</t>
    </r>
    <rPh sb="1" eb="3">
      <t>ジツム</t>
    </rPh>
    <rPh sb="3" eb="5">
      <t>ケイケン</t>
    </rPh>
    <rPh sb="5" eb="8">
      <t>ショウメイショ</t>
    </rPh>
    <rPh sb="9" eb="11">
      <t>ニッスウ</t>
    </rPh>
    <rPh sb="12" eb="14">
      <t>サンテイ</t>
    </rPh>
    <phoneticPr fontId="1"/>
  </si>
  <si>
    <r>
      <rPr>
        <b/>
        <sz val="16"/>
        <color theme="1"/>
        <rFont val="游ゴシック"/>
        <family val="3"/>
        <charset val="128"/>
        <scheme val="minor"/>
      </rPr>
      <t>【実務経験証明書】</t>
    </r>
    <r>
      <rPr>
        <sz val="16"/>
        <color theme="1"/>
        <rFont val="游ゴシック"/>
        <family val="3"/>
        <charset val="128"/>
        <scheme val="minor"/>
      </rPr>
      <t>日数の算定</t>
    </r>
    <rPh sb="1" eb="3">
      <t>ジツム</t>
    </rPh>
    <rPh sb="3" eb="5">
      <t>ケイケン</t>
    </rPh>
    <rPh sb="5" eb="8">
      <t>ショウメイショ</t>
    </rPh>
    <rPh sb="9" eb="11">
      <t>ニッスウ</t>
    </rPh>
    <rPh sb="12" eb="14">
      <t>サンテイ</t>
    </rPh>
    <phoneticPr fontId="1"/>
  </si>
  <si>
    <t>（＝うち業務に従事した日数）</t>
    <rPh sb="4" eb="6">
      <t>ギョウム</t>
    </rPh>
    <rPh sb="7" eb="9">
      <t>ジュウジ</t>
    </rPh>
    <rPh sb="11" eb="13">
      <t>ニッスウ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</si>
  <si>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【参考】日数を年月へ変換</t>
    </r>
    <r>
      <rPr>
        <sz val="11"/>
        <color theme="1"/>
        <rFont val="游ゴシック"/>
        <family val="3"/>
        <charset val="128"/>
        <scheme val="minor"/>
      </rPr>
      <t>　※複数事業所での証明が必要な場合は各事業所について入力の上、それぞれの合計期間を足して下さい。</t>
    </r>
    <rPh sb="1" eb="3">
      <t>サンコウ</t>
    </rPh>
    <rPh sb="4" eb="6">
      <t>ニッスウ</t>
    </rPh>
    <rPh sb="7" eb="9">
      <t>ネンゲツ</t>
    </rPh>
    <rPh sb="10" eb="12">
      <t>ヘンカン</t>
    </rPh>
    <rPh sb="14" eb="16">
      <t>フクスウ</t>
    </rPh>
    <rPh sb="16" eb="19">
      <t>ジギョウショ</t>
    </rPh>
    <rPh sb="21" eb="23">
      <t>ショウメイ</t>
    </rPh>
    <rPh sb="24" eb="26">
      <t>ヒツヨウ</t>
    </rPh>
    <rPh sb="27" eb="29">
      <t>バアイ</t>
    </rPh>
    <rPh sb="30" eb="31">
      <t>カク</t>
    </rPh>
    <rPh sb="31" eb="34">
      <t>ジギョウショ</t>
    </rPh>
    <rPh sb="38" eb="40">
      <t>ニュウリョク</t>
    </rPh>
    <rPh sb="41" eb="42">
      <t>ウエ</t>
    </rPh>
    <rPh sb="48" eb="50">
      <t>ゴウケイ</t>
    </rPh>
    <rPh sb="50" eb="52">
      <t>キカン</t>
    </rPh>
    <rPh sb="53" eb="54">
      <t>タ</t>
    </rPh>
    <rPh sb="56" eb="57">
      <t>クダ</t>
    </rPh>
    <phoneticPr fontId="1"/>
  </si>
  <si>
    <t>合計期間
（＝業務従事期間）</t>
    <rPh sb="0" eb="2">
      <t>ゴウケイ</t>
    </rPh>
    <rPh sb="2" eb="4">
      <t>キカン</t>
    </rPh>
    <rPh sb="7" eb="9">
      <t>ギョウム</t>
    </rPh>
    <rPh sb="9" eb="11">
      <t>ジュウジ</t>
    </rPh>
    <rPh sb="11" eb="13">
      <t>キカン</t>
    </rPh>
    <phoneticPr fontId="1"/>
  </si>
  <si>
    <r>
      <t>①</t>
    </r>
    <r>
      <rPr>
        <b/>
        <u/>
        <sz val="11"/>
        <color theme="1"/>
        <rFont val="游ゴシック"/>
        <family val="3"/>
        <charset val="128"/>
        <scheme val="minor"/>
      </rPr>
      <t>各法定資格等に基づき従事した</t>
    </r>
    <r>
      <rPr>
        <b/>
        <sz val="11"/>
        <color theme="1"/>
        <rFont val="游ゴシック"/>
        <family val="3"/>
        <charset val="128"/>
        <scheme val="minor"/>
      </rPr>
      <t>出勤日のみ「○」を入力</t>
    </r>
    <r>
      <rPr>
        <sz val="11"/>
        <color theme="1"/>
        <rFont val="游ゴシック"/>
        <family val="2"/>
        <charset val="128"/>
        <scheme val="minor"/>
      </rPr>
      <t xml:space="preserve">
②全て入力したのち、</t>
    </r>
    <r>
      <rPr>
        <b/>
        <sz val="11"/>
        <color theme="1"/>
        <rFont val="游ゴシック"/>
        <family val="3"/>
        <charset val="128"/>
        <scheme val="minor"/>
      </rPr>
      <t>下の黄色枠内の合計日数が</t>
    </r>
    <r>
      <rPr>
        <b/>
        <u/>
        <sz val="11"/>
        <color theme="1"/>
        <rFont val="游ゴシック"/>
        <family val="3"/>
        <charset val="128"/>
        <scheme val="minor"/>
      </rPr>
      <t>「うち業務に従事した日数」</t>
    </r>
    <r>
      <rPr>
        <sz val="11"/>
        <color theme="1"/>
        <rFont val="游ゴシック"/>
        <family val="2"/>
        <charset val="128"/>
        <scheme val="minor"/>
      </rPr>
      <t xml:space="preserve">
③</t>
    </r>
    <r>
      <rPr>
        <b/>
        <sz val="11"/>
        <color theme="1"/>
        <rFont val="游ゴシック"/>
        <family val="3"/>
        <charset val="128"/>
        <scheme val="minor"/>
      </rPr>
      <t>【参考】部分で勤務開始日及び勤務終了日（現在勤務している場合は証明日）を入力→合計期間が</t>
    </r>
    <r>
      <rPr>
        <b/>
        <u/>
        <sz val="11"/>
        <color theme="1"/>
        <rFont val="游ゴシック"/>
        <family val="3"/>
        <charset val="128"/>
        <scheme val="minor"/>
      </rPr>
      <t>「業務従事期間」</t>
    </r>
    <rPh sb="1" eb="2">
      <t>カク</t>
    </rPh>
    <rPh sb="2" eb="4">
      <t>ホウテイ</t>
    </rPh>
    <rPh sb="4" eb="6">
      <t>シカク</t>
    </rPh>
    <rPh sb="6" eb="7">
      <t>トウ</t>
    </rPh>
    <rPh sb="8" eb="9">
      <t>モト</t>
    </rPh>
    <rPh sb="11" eb="13">
      <t>ジュウジ</t>
    </rPh>
    <rPh sb="15" eb="18">
      <t>シュッキンビ</t>
    </rPh>
    <rPh sb="24" eb="26">
      <t>ニュウリョク</t>
    </rPh>
    <rPh sb="28" eb="29">
      <t>スベ</t>
    </rPh>
    <rPh sb="30" eb="32">
      <t>ニュウリョク</t>
    </rPh>
    <rPh sb="37" eb="38">
      <t>シタ</t>
    </rPh>
    <rPh sb="39" eb="41">
      <t>キイロ</t>
    </rPh>
    <rPh sb="41" eb="42">
      <t>ワク</t>
    </rPh>
    <rPh sb="42" eb="43">
      <t>ナイ</t>
    </rPh>
    <rPh sb="44" eb="46">
      <t>ゴウケイ</t>
    </rPh>
    <rPh sb="46" eb="48">
      <t>ニッスウ</t>
    </rPh>
    <rPh sb="52" eb="54">
      <t>ギョウム</t>
    </rPh>
    <rPh sb="55" eb="57">
      <t>ジュウジ</t>
    </rPh>
    <rPh sb="59" eb="61">
      <t>ニッスウ</t>
    </rPh>
    <rPh sb="65" eb="67">
      <t>サンコウ</t>
    </rPh>
    <rPh sb="68" eb="70">
      <t>ブブン</t>
    </rPh>
    <rPh sb="71" eb="73">
      <t>キンム</t>
    </rPh>
    <rPh sb="73" eb="75">
      <t>カイシ</t>
    </rPh>
    <rPh sb="75" eb="76">
      <t>ビ</t>
    </rPh>
    <rPh sb="76" eb="77">
      <t>オヨ</t>
    </rPh>
    <rPh sb="78" eb="80">
      <t>キンム</t>
    </rPh>
    <rPh sb="80" eb="83">
      <t>シュウリョウビ</t>
    </rPh>
    <rPh sb="84" eb="86">
      <t>ゲンザイ</t>
    </rPh>
    <rPh sb="92" eb="94">
      <t>バアイ</t>
    </rPh>
    <rPh sb="95" eb="97">
      <t>ショウメイ</t>
    </rPh>
    <rPh sb="97" eb="98">
      <t>ビ</t>
    </rPh>
    <rPh sb="100" eb="102">
      <t>ニュウリョク</t>
    </rPh>
    <rPh sb="103" eb="105">
      <t>ゴウケイ</t>
    </rPh>
    <rPh sb="105" eb="107">
      <t>キカン</t>
    </rPh>
    <rPh sb="109" eb="111">
      <t>ギョウム</t>
    </rPh>
    <rPh sb="111" eb="113">
      <t>ジュウジ</t>
    </rPh>
    <rPh sb="113" eb="115">
      <t>キカン</t>
    </rPh>
    <phoneticPr fontId="1"/>
  </si>
  <si>
    <r>
      <t>★</t>
    </r>
    <r>
      <rPr>
        <b/>
        <sz val="11"/>
        <color theme="1"/>
        <rFont val="游ゴシック"/>
        <family val="3"/>
        <charset val="128"/>
        <scheme val="minor"/>
      </rPr>
      <t>緑の日付部分のみ</t>
    </r>
    <r>
      <rPr>
        <sz val="11"/>
        <color theme="1"/>
        <rFont val="游ゴシック"/>
        <family val="2"/>
        <charset val="128"/>
        <scheme val="minor"/>
      </rPr>
      <t>変更してください。（</t>
    </r>
    <r>
      <rPr>
        <b/>
        <sz val="11"/>
        <color theme="1"/>
        <rFont val="游ゴシック"/>
        <family val="3"/>
        <charset val="128"/>
        <scheme val="minor"/>
      </rPr>
      <t>「/」部分はそのまま</t>
    </r>
    <r>
      <rPr>
        <sz val="11"/>
        <color theme="1"/>
        <rFont val="游ゴシック"/>
        <family val="2"/>
        <charset val="128"/>
        <scheme val="minor"/>
      </rPr>
      <t>）
　</t>
    </r>
    <r>
      <rPr>
        <u/>
        <sz val="11"/>
        <color theme="1"/>
        <rFont val="游ゴシック"/>
        <family val="3"/>
        <charset val="128"/>
        <scheme val="minor"/>
      </rPr>
      <t>合計期間は自動的に計算されます。</t>
    </r>
    <rPh sb="1" eb="2">
      <t>ミドリ</t>
    </rPh>
    <rPh sb="3" eb="5">
      <t>ヒヅケ</t>
    </rPh>
    <rPh sb="5" eb="7">
      <t>ブブン</t>
    </rPh>
    <rPh sb="9" eb="11">
      <t>ヘンコウ</t>
    </rPh>
    <rPh sb="22" eb="24">
      <t>ブブン</t>
    </rPh>
    <rPh sb="32" eb="34">
      <t>ゴウケイ</t>
    </rPh>
    <rPh sb="34" eb="36">
      <t>キカン</t>
    </rPh>
    <rPh sb="37" eb="40">
      <t>ジドウテキ</t>
    </rPh>
    <rPh sb="41" eb="43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</si>
</sst>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Fill="1" applyBorder="1">
      <alignment vertical="center"/>
    </xf>
    <xf numFmtId="0" fontId="2" fillId="0" borderId="10" xfId="0" applyFont="1" applyBorder="1">
      <alignment vertical="center"/>
    </xf>
    <xf numFmtId="0" fontId="0" fillId="2" borderId="1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14" fontId="0" fillId="4" borderId="16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14" fontId="0" fillId="4" borderId="17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278130</xdr:colOff>
      <xdr:row>8</xdr:row>
      <xdr:rowOff>0</xdr:rowOff>
    </xdr:from>
    <xdr:to>
      <xdr:col>32</xdr:col>
      <xdr:colOff>19050</xdr:colOff>
      <xdr:row>8</xdr:row>
      <xdr:rowOff>217170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F29B7D-93CE-D746-E102-26928597C31F}"/>
            </a:ext>
          </a:extLst>
        </xdr:cNvPr>
        <xdr:cNvCxnSpPr/>
      </xdr:nvCxnSpPr>
      <xdr:spPr>
        <a:xfrm flipH="1">
          <a:off x="9231630" y="1600200"/>
          <a:ext cx="312420" cy="2171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10</xdr:row>
      <xdr:rowOff>0</xdr:rowOff>
    </xdr:from>
    <xdr:to>
      <xdr:col>32</xdr:col>
      <xdr:colOff>19050</xdr:colOff>
      <xdr:row>10</xdr:row>
      <xdr:rowOff>215265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7DA8951-1E71-45B8-82B4-446B873BB846}"/>
            </a:ext>
          </a:extLst>
        </xdr:cNvPr>
        <xdr:cNvCxnSpPr/>
      </xdr:nvCxnSpPr>
      <xdr:spPr>
        <a:xfrm flipH="1">
          <a:off x="9239250" y="2057400"/>
          <a:ext cx="304800" cy="2152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13</xdr:row>
      <xdr:rowOff>0</xdr:rowOff>
    </xdr:from>
    <xdr:to>
      <xdr:col>31</xdr:col>
      <xdr:colOff>15240</xdr:colOff>
      <xdr:row>13</xdr:row>
      <xdr:rowOff>211455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6084816-E887-448E-813C-2EA347ADBBE3}"/>
            </a:ext>
          </a:extLst>
        </xdr:cNvPr>
        <xdr:cNvCxnSpPr/>
      </xdr:nvCxnSpPr>
      <xdr:spPr>
        <a:xfrm flipH="1">
          <a:off x="8953500" y="2743200"/>
          <a:ext cx="300990" cy="2114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13</xdr:row>
      <xdr:rowOff>0</xdr:rowOff>
    </xdr:from>
    <xdr:to>
      <xdr:col>32</xdr:col>
      <xdr:colOff>15240</xdr:colOff>
      <xdr:row>13</xdr:row>
      <xdr:rowOff>211455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B1E8B95-9C8E-45C0-8BDC-76AC95F0E2C6}"/>
            </a:ext>
          </a:extLst>
        </xdr:cNvPr>
        <xdr:cNvCxnSpPr/>
      </xdr:nvCxnSpPr>
      <xdr:spPr>
        <a:xfrm flipH="1">
          <a:off x="9239250" y="2743200"/>
          <a:ext cx="300990" cy="2114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211455</xdr:colOff>
      <xdr:row>16</xdr:row>
      <xdr:rowOff>112395</xdr:rowOff>
    </xdr:from>
    <xdr:to>
      <xdr:col>5</xdr:col>
      <xdr:colOff>245745</xdr:colOff>
      <xdr:row>26</xdr:row>
      <xdr:rowOff>135255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C1BA535E-9743-4397-4D2F-FEFCBC982111}"/>
            </a:ext>
          </a:extLst>
        </xdr:cNvPr>
        <xdr:cNvSpPr/>
      </xdr:nvSpPr>
      <xdr:spPr>
        <a:xfrm>
          <a:off x="1449705" y="3560445"/>
          <a:ext cx="605790" cy="230886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49530</xdr:colOff>
      <xdr:row>16</xdr:row>
      <xdr:rowOff>205740</xdr:rowOff>
    </xdr:from>
    <xdr:to>
      <xdr:col>29</xdr:col>
      <xdr:colOff>129540</xdr:colOff>
      <xdr:row>24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258658-CA1E-8A4B-9EE2-C5323FB3833D}"/>
            </a:ext>
          </a:extLst>
        </xdr:cNvPr>
        <xdr:cNvSpPr/>
      </xdr:nvSpPr>
      <xdr:spPr>
        <a:xfrm>
          <a:off x="2716530" y="3653790"/>
          <a:ext cx="6080760" cy="163258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　以下、同様にご記入いただき、</a:t>
          </a:r>
          <a:endParaRPr kumimoji="1" lang="en-US" altLang="ja-JP" sz="2400"/>
        </a:p>
        <a:p>
          <a:pPr algn="l"/>
          <a:r>
            <a:rPr kumimoji="1" lang="ja-JP" altLang="en-US" sz="2400"/>
            <a:t>合計日数が９００日以上かどうか確認する際の参考にしてください。</a:t>
          </a:r>
          <a:endParaRPr kumimoji="1" lang="en-US" altLang="ja-JP" sz="2400"/>
        </a:p>
        <a:p>
          <a:pPr algn="l"/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E911-6BD8-41EE-AA95-3E18312E9648}">
  <dimension ref="B1:AH76"/>
  <sheetViews>
    <sheetView tabSelected="1" workbookViewId="0">
      <selection activeCell="AI1" sqref="AI1"/>
    </sheetView>
  </sheetViews>
  <sheetFormatPr defaultRowHeight="18" x14ac:dyDescent="0.55000000000000004"/>
  <cols>
    <col min="1" max="1" width="3" customWidth="1"/>
    <col min="3" max="33" width="3.6640625" customWidth="1"/>
  </cols>
  <sheetData>
    <row r="1" spans="2:34" ht="38.4" customHeight="1" thickBot="1" x14ac:dyDescent="0.6">
      <c r="B1" s="36" t="s">
        <v>25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8"/>
    </row>
    <row r="2" spans="2:34" ht="94.75" customHeight="1" x14ac:dyDescent="0.55000000000000004">
      <c r="B2" s="45" t="s">
        <v>29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7"/>
    </row>
    <row r="3" spans="2:34" x14ac:dyDescent="0.55000000000000004">
      <c r="B3" s="5"/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6" t="s">
        <v>1</v>
      </c>
    </row>
    <row r="4" spans="2:34" x14ac:dyDescent="0.55000000000000004">
      <c r="B4" s="5" t="s">
        <v>2</v>
      </c>
      <c r="C4" s="2" t="s">
        <v>19</v>
      </c>
      <c r="D4" s="2"/>
      <c r="E4" s="2" t="s">
        <v>19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6">
        <f>COUNTIF(C4:AG4,"○")</f>
        <v>0</v>
      </c>
    </row>
    <row r="5" spans="2:34" x14ac:dyDescent="0.55000000000000004">
      <c r="B5" s="5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6">
        <f t="shared" ref="AH5:AH15" si="0">COUNTIF(C5:AG5,"○")</f>
        <v>0</v>
      </c>
    </row>
    <row r="6" spans="2:34" x14ac:dyDescent="0.55000000000000004">
      <c r="B6" s="5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6">
        <f t="shared" si="0"/>
        <v>0</v>
      </c>
    </row>
    <row r="7" spans="2:34" x14ac:dyDescent="0.55000000000000004">
      <c r="B7" s="5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6">
        <f t="shared" si="0"/>
        <v>0</v>
      </c>
    </row>
    <row r="8" spans="2:34" x14ac:dyDescent="0.55000000000000004">
      <c r="B8" s="5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6">
        <f t="shared" si="0"/>
        <v>0</v>
      </c>
    </row>
    <row r="9" spans="2:34" x14ac:dyDescent="0.55000000000000004">
      <c r="B9" s="5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6">
        <f t="shared" si="0"/>
        <v>0</v>
      </c>
    </row>
    <row r="10" spans="2:34" x14ac:dyDescent="0.55000000000000004">
      <c r="B10" s="5" t="s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6">
        <f t="shared" si="0"/>
        <v>0</v>
      </c>
    </row>
    <row r="11" spans="2:34" x14ac:dyDescent="0.55000000000000004">
      <c r="B11" s="5" t="s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6">
        <f t="shared" si="0"/>
        <v>0</v>
      </c>
    </row>
    <row r="12" spans="2:34" x14ac:dyDescent="0.55000000000000004">
      <c r="B12" s="5" t="s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6">
        <f t="shared" si="0"/>
        <v>0</v>
      </c>
    </row>
    <row r="13" spans="2:34" x14ac:dyDescent="0.55000000000000004">
      <c r="B13" s="5" t="s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6">
        <f t="shared" si="0"/>
        <v>0</v>
      </c>
    </row>
    <row r="14" spans="2:34" x14ac:dyDescent="0.55000000000000004">
      <c r="B14" s="5" t="s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6">
        <f t="shared" si="0"/>
        <v>0</v>
      </c>
    </row>
    <row r="15" spans="2:34" ht="18.5" thickBot="1" x14ac:dyDescent="0.6">
      <c r="B15" s="7" t="s">
        <v>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6">
        <f t="shared" si="0"/>
        <v>0</v>
      </c>
    </row>
    <row r="16" spans="2:34" ht="18.5" thickBot="1" x14ac:dyDescent="0.6">
      <c r="B16" s="52" t="s">
        <v>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1">
        <f>SUM(AH4:AH15)</f>
        <v>0</v>
      </c>
    </row>
    <row r="17" spans="2:34" x14ac:dyDescent="0.55000000000000004">
      <c r="B17" s="9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0">
        <f>COUNTIF(C17:AG17,"○")</f>
        <v>0</v>
      </c>
    </row>
    <row r="18" spans="2:34" x14ac:dyDescent="0.55000000000000004">
      <c r="B18" s="5" t="s"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10">
        <f t="shared" ref="AH18:AH28" si="1">COUNTIF(C18:AG18,"○")</f>
        <v>0</v>
      </c>
    </row>
    <row r="19" spans="2:34" x14ac:dyDescent="0.55000000000000004">
      <c r="B19" s="5" t="s"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 t="s">
        <v>19</v>
      </c>
      <c r="AG19" s="2"/>
      <c r="AH19" s="10">
        <f t="shared" si="1"/>
        <v>0</v>
      </c>
    </row>
    <row r="20" spans="2:34" x14ac:dyDescent="0.55000000000000004">
      <c r="B20" s="5" t="s"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0">
        <f t="shared" si="1"/>
        <v>0</v>
      </c>
    </row>
    <row r="21" spans="2:34" x14ac:dyDescent="0.55000000000000004">
      <c r="B21" s="5" t="s"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0">
        <f t="shared" si="1"/>
        <v>0</v>
      </c>
    </row>
    <row r="22" spans="2:34" x14ac:dyDescent="0.55000000000000004">
      <c r="B22" s="5" t="s"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0">
        <f t="shared" si="1"/>
        <v>0</v>
      </c>
    </row>
    <row r="23" spans="2:34" x14ac:dyDescent="0.55000000000000004">
      <c r="B23" s="5" t="s">
        <v>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0">
        <f t="shared" si="1"/>
        <v>0</v>
      </c>
    </row>
    <row r="24" spans="2:34" x14ac:dyDescent="0.55000000000000004">
      <c r="B24" s="5" t="s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10">
        <f t="shared" si="1"/>
        <v>0</v>
      </c>
    </row>
    <row r="25" spans="2:34" x14ac:dyDescent="0.55000000000000004">
      <c r="B25" s="5" t="s"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0">
        <f t="shared" si="1"/>
        <v>0</v>
      </c>
    </row>
    <row r="26" spans="2:34" x14ac:dyDescent="0.55000000000000004">
      <c r="B26" s="5" t="s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0">
        <f t="shared" si="1"/>
        <v>0</v>
      </c>
    </row>
    <row r="27" spans="2:34" x14ac:dyDescent="0.55000000000000004">
      <c r="B27" s="5" t="s"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10">
        <f t="shared" si="1"/>
        <v>0</v>
      </c>
    </row>
    <row r="28" spans="2:34" ht="18.5" thickBot="1" x14ac:dyDescent="0.6">
      <c r="B28" s="7" t="s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10">
        <f t="shared" si="1"/>
        <v>0</v>
      </c>
    </row>
    <row r="29" spans="2:34" ht="18.5" thickBot="1" x14ac:dyDescent="0.6">
      <c r="B29" s="52" t="s">
        <v>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1">
        <f>SUM(AH17:AH28)</f>
        <v>0</v>
      </c>
    </row>
    <row r="30" spans="2:34" x14ac:dyDescent="0.55000000000000004">
      <c r="B30" s="9" t="s"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0">
        <f>COUNTIF(C30:AG30,"○")</f>
        <v>0</v>
      </c>
    </row>
    <row r="31" spans="2:34" x14ac:dyDescent="0.55000000000000004">
      <c r="B31" s="5" t="s"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0">
        <f t="shared" ref="AH31:AH41" si="2">COUNTIF(C31:AG31,"○")</f>
        <v>0</v>
      </c>
    </row>
    <row r="32" spans="2:34" x14ac:dyDescent="0.55000000000000004">
      <c r="B32" s="5" t="s"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10">
        <f t="shared" si="2"/>
        <v>0</v>
      </c>
    </row>
    <row r="33" spans="2:34" x14ac:dyDescent="0.55000000000000004">
      <c r="B33" s="5" t="s"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10">
        <f t="shared" si="2"/>
        <v>0</v>
      </c>
    </row>
    <row r="34" spans="2:34" x14ac:dyDescent="0.55000000000000004">
      <c r="B34" s="5" t="s"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10">
        <f t="shared" si="2"/>
        <v>0</v>
      </c>
    </row>
    <row r="35" spans="2:34" x14ac:dyDescent="0.55000000000000004">
      <c r="B35" s="5" t="s"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0">
        <f t="shared" si="2"/>
        <v>0</v>
      </c>
    </row>
    <row r="36" spans="2:34" x14ac:dyDescent="0.55000000000000004">
      <c r="B36" s="5" t="s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10">
        <f t="shared" si="2"/>
        <v>0</v>
      </c>
    </row>
    <row r="37" spans="2:34" x14ac:dyDescent="0.55000000000000004">
      <c r="B37" s="5" t="s"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10">
        <f t="shared" si="2"/>
        <v>0</v>
      </c>
    </row>
    <row r="38" spans="2:34" x14ac:dyDescent="0.55000000000000004">
      <c r="B38" s="5" t="s"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0">
        <f t="shared" si="2"/>
        <v>0</v>
      </c>
    </row>
    <row r="39" spans="2:34" x14ac:dyDescent="0.55000000000000004">
      <c r="B39" s="5" t="s"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0">
        <f t="shared" si="2"/>
        <v>0</v>
      </c>
    </row>
    <row r="40" spans="2:34" x14ac:dyDescent="0.55000000000000004">
      <c r="B40" s="5" t="s"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0">
        <f t="shared" si="2"/>
        <v>0</v>
      </c>
    </row>
    <row r="41" spans="2:34" ht="18.5" thickBot="1" x14ac:dyDescent="0.6">
      <c r="B41" s="7" t="s"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10">
        <f t="shared" si="2"/>
        <v>0</v>
      </c>
    </row>
    <row r="42" spans="2:34" ht="18.5" thickBot="1" x14ac:dyDescent="0.6">
      <c r="B42" s="52" t="s">
        <v>3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1">
        <f>SUM(AH30:AH41)</f>
        <v>0</v>
      </c>
    </row>
    <row r="43" spans="2:34" x14ac:dyDescent="0.55000000000000004">
      <c r="B43" s="9" t="s"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0">
        <f>COUNTIF(C43:AG43,"○")</f>
        <v>0</v>
      </c>
    </row>
    <row r="44" spans="2:34" x14ac:dyDescent="0.55000000000000004">
      <c r="B44" s="5" t="s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0">
        <f t="shared" ref="AH44:AH54" si="3">COUNTIF(C44:AG44,"○")</f>
        <v>0</v>
      </c>
    </row>
    <row r="45" spans="2:34" x14ac:dyDescent="0.55000000000000004">
      <c r="B45" s="5" t="s"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0">
        <f t="shared" si="3"/>
        <v>0</v>
      </c>
    </row>
    <row r="46" spans="2:34" x14ac:dyDescent="0.55000000000000004">
      <c r="B46" s="5" t="s"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0">
        <f t="shared" si="3"/>
        <v>0</v>
      </c>
    </row>
    <row r="47" spans="2:34" x14ac:dyDescent="0.55000000000000004">
      <c r="B47" s="5" t="s"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10">
        <f t="shared" si="3"/>
        <v>0</v>
      </c>
    </row>
    <row r="48" spans="2:34" x14ac:dyDescent="0.55000000000000004">
      <c r="B48" s="5" t="s"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0">
        <f t="shared" si="3"/>
        <v>0</v>
      </c>
    </row>
    <row r="49" spans="2:34" x14ac:dyDescent="0.55000000000000004">
      <c r="B49" s="5" t="s"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0">
        <f t="shared" si="3"/>
        <v>0</v>
      </c>
    </row>
    <row r="50" spans="2:34" x14ac:dyDescent="0.55000000000000004">
      <c r="B50" s="5" t="s"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0">
        <f t="shared" si="3"/>
        <v>0</v>
      </c>
    </row>
    <row r="51" spans="2:34" x14ac:dyDescent="0.55000000000000004">
      <c r="B51" s="5" t="s"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0">
        <f t="shared" si="3"/>
        <v>0</v>
      </c>
    </row>
    <row r="52" spans="2:34" x14ac:dyDescent="0.55000000000000004">
      <c r="B52" s="5" t="s"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0">
        <f t="shared" si="3"/>
        <v>0</v>
      </c>
    </row>
    <row r="53" spans="2:34" x14ac:dyDescent="0.55000000000000004">
      <c r="B53" s="5" t="s"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0">
        <f t="shared" si="3"/>
        <v>0</v>
      </c>
    </row>
    <row r="54" spans="2:34" ht="18.5" thickBot="1" x14ac:dyDescent="0.6">
      <c r="B54" s="7" t="s"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10">
        <f t="shared" si="3"/>
        <v>0</v>
      </c>
    </row>
    <row r="55" spans="2:34" ht="18.5" thickBot="1" x14ac:dyDescent="0.6">
      <c r="B55" s="52" t="s">
        <v>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1">
        <f>SUM(AH43:AH54)</f>
        <v>0</v>
      </c>
    </row>
    <row r="56" spans="2:34" x14ac:dyDescent="0.55000000000000004">
      <c r="B56" s="9" t="s"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10">
        <f>COUNTIF(C56:AG56,"○")</f>
        <v>0</v>
      </c>
    </row>
    <row r="57" spans="2:34" x14ac:dyDescent="0.55000000000000004">
      <c r="B57" s="5" t="s"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10">
        <f t="shared" ref="AH57:AH67" si="4">COUNTIF(C57:AG57,"○")</f>
        <v>0</v>
      </c>
    </row>
    <row r="58" spans="2:34" x14ac:dyDescent="0.55000000000000004">
      <c r="B58" s="5" t="s"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0">
        <f t="shared" si="4"/>
        <v>0</v>
      </c>
    </row>
    <row r="59" spans="2:34" x14ac:dyDescent="0.55000000000000004">
      <c r="B59" s="5" t="s"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0">
        <f t="shared" si="4"/>
        <v>0</v>
      </c>
    </row>
    <row r="60" spans="2:34" x14ac:dyDescent="0.55000000000000004">
      <c r="B60" s="5" t="s"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0">
        <f t="shared" si="4"/>
        <v>0</v>
      </c>
    </row>
    <row r="61" spans="2:34" x14ac:dyDescent="0.55000000000000004">
      <c r="B61" s="5" t="s"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10">
        <f t="shared" si="4"/>
        <v>0</v>
      </c>
    </row>
    <row r="62" spans="2:34" x14ac:dyDescent="0.55000000000000004">
      <c r="B62" s="5" t="s"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0">
        <f t="shared" si="4"/>
        <v>0</v>
      </c>
    </row>
    <row r="63" spans="2:34" x14ac:dyDescent="0.55000000000000004">
      <c r="B63" s="5" t="s">
        <v>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0">
        <f t="shared" si="4"/>
        <v>0</v>
      </c>
    </row>
    <row r="64" spans="2:34" x14ac:dyDescent="0.55000000000000004">
      <c r="B64" s="5" t="s"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0">
        <f t="shared" si="4"/>
        <v>0</v>
      </c>
    </row>
    <row r="65" spans="2:34" x14ac:dyDescent="0.55000000000000004">
      <c r="B65" s="5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10">
        <f t="shared" si="4"/>
        <v>0</v>
      </c>
    </row>
    <row r="66" spans="2:34" x14ac:dyDescent="0.55000000000000004">
      <c r="B66" s="5" t="s"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10">
        <f t="shared" si="4"/>
        <v>0</v>
      </c>
    </row>
    <row r="67" spans="2:34" ht="18.5" thickBot="1" x14ac:dyDescent="0.6">
      <c r="B67" s="11" t="s">
        <v>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0">
        <f t="shared" si="4"/>
        <v>0</v>
      </c>
    </row>
    <row r="68" spans="2:34" ht="18.5" thickBot="1" x14ac:dyDescent="0.6">
      <c r="B68" s="48" t="s">
        <v>3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13">
        <f>SUM(AH56:AH67)</f>
        <v>0</v>
      </c>
    </row>
    <row r="70" spans="2:34" x14ac:dyDescent="0.55000000000000004">
      <c r="B70" t="s">
        <v>20</v>
      </c>
      <c r="D70" s="50">
        <f>SUM(AH68,AH55,AH42,AH29,AH16)</f>
        <v>0</v>
      </c>
      <c r="E70" s="50"/>
      <c r="F70" s="50"/>
      <c r="G70" t="s">
        <v>21</v>
      </c>
      <c r="H70" t="s">
        <v>26</v>
      </c>
    </row>
    <row r="72" spans="2:34" ht="22.5" x14ac:dyDescent="0.55000000000000004">
      <c r="B72" s="33" t="s">
        <v>27</v>
      </c>
    </row>
    <row r="73" spans="2:34" ht="18" customHeight="1" x14ac:dyDescent="0.55000000000000004">
      <c r="B73" s="54" t="s">
        <v>30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2:34" ht="18.5" thickBot="1" x14ac:dyDescent="0.6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2:34" ht="55.75" customHeight="1" x14ac:dyDescent="0.55000000000000004">
      <c r="B75" s="51" t="s">
        <v>22</v>
      </c>
      <c r="C75" s="41"/>
      <c r="D75" s="39" t="s">
        <v>23</v>
      </c>
      <c r="E75" s="39"/>
      <c r="F75" s="39"/>
      <c r="G75" s="39"/>
      <c r="H75" s="39"/>
      <c r="I75" s="39" t="s">
        <v>28</v>
      </c>
      <c r="J75" s="41"/>
      <c r="K75" s="41"/>
      <c r="L75" s="41"/>
      <c r="M75" s="42"/>
      <c r="N75" s="31"/>
      <c r="O75" s="32"/>
      <c r="P75" s="32"/>
      <c r="Q75" s="32"/>
      <c r="R75" s="32"/>
    </row>
    <row r="76" spans="2:34" ht="18.5" thickBot="1" x14ac:dyDescent="0.6">
      <c r="B76" s="34">
        <v>36617</v>
      </c>
      <c r="C76" s="35"/>
      <c r="D76" s="40">
        <v>45845</v>
      </c>
      <c r="E76" s="35"/>
      <c r="F76" s="35"/>
      <c r="G76" s="35"/>
      <c r="H76" s="35"/>
      <c r="I76" s="43" t="str">
        <f>DATEDIF(B76,D76,"Y")&amp;"年"&amp;DATEDIF(B76,D76,"YM")&amp;"ヶ月"</f>
        <v>25年3ヶ月</v>
      </c>
      <c r="J76" s="43"/>
      <c r="K76" s="43"/>
      <c r="L76" s="43"/>
      <c r="M76" s="44"/>
      <c r="N76" s="32"/>
      <c r="O76" s="32"/>
      <c r="P76" s="32"/>
      <c r="Q76" s="32"/>
      <c r="R76" s="32"/>
    </row>
  </sheetData>
  <mergeCells count="15">
    <mergeCell ref="B76:C76"/>
    <mergeCell ref="B1:AH1"/>
    <mergeCell ref="D75:H75"/>
    <mergeCell ref="D76:H76"/>
    <mergeCell ref="I75:M75"/>
    <mergeCell ref="I76:M76"/>
    <mergeCell ref="B2:AH2"/>
    <mergeCell ref="B68:AG68"/>
    <mergeCell ref="D70:F70"/>
    <mergeCell ref="B75:C75"/>
    <mergeCell ref="B55:AG55"/>
    <mergeCell ref="B42:AG42"/>
    <mergeCell ref="B29:AG29"/>
    <mergeCell ref="B16:AG16"/>
    <mergeCell ref="B73:O74"/>
  </mergeCells>
  <phoneticPr fontId="1"/>
  <dataValidations count="2">
    <dataValidation type="list" allowBlank="1" showInputMessage="1" showErrorMessage="1" sqref="C56:AG67" xr:uid="{BF145D53-86A2-4F39-AB13-15C85145AFAC}">
      <formula1>"○,　,"</formula1>
    </dataValidation>
    <dataValidation type="list" showInputMessage="1" showErrorMessage="1" sqref="C43:AG54 C4:AG15 C17:AG28 C30:AG41" xr:uid="{7FBF756A-42E3-41BA-9141-3614F0AC0649}">
      <formula1>"○,　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5380-1502-4BD4-8966-F587A612B4D9}">
  <sheetPr>
    <pageSetUpPr fitToPage="1"/>
  </sheetPr>
  <dimension ref="A1:AG68"/>
  <sheetViews>
    <sheetView workbookViewId="0">
      <selection activeCell="AJ2" sqref="AJ2"/>
    </sheetView>
  </sheetViews>
  <sheetFormatPr defaultRowHeight="18" x14ac:dyDescent="0.55000000000000004"/>
  <cols>
    <col min="2" max="32" width="3.6640625" customWidth="1"/>
  </cols>
  <sheetData>
    <row r="1" spans="1:33" ht="18.5" thickBot="1" x14ac:dyDescent="0.6">
      <c r="A1" s="57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9"/>
    </row>
    <row r="2" spans="1:33" ht="76.25" customHeight="1" x14ac:dyDescent="0.55000000000000004">
      <c r="A2" s="45" t="s">
        <v>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7"/>
    </row>
    <row r="3" spans="1:33" x14ac:dyDescent="0.55000000000000004">
      <c r="A3" s="5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  <c r="V3" s="2">
        <v>21</v>
      </c>
      <c r="W3" s="2">
        <v>22</v>
      </c>
      <c r="X3" s="2">
        <v>23</v>
      </c>
      <c r="Y3" s="2">
        <v>24</v>
      </c>
      <c r="Z3" s="2">
        <v>25</v>
      </c>
      <c r="AA3" s="2">
        <v>26</v>
      </c>
      <c r="AB3" s="2">
        <v>27</v>
      </c>
      <c r="AC3" s="2">
        <v>28</v>
      </c>
      <c r="AD3" s="2">
        <v>29</v>
      </c>
      <c r="AE3" s="2">
        <v>30</v>
      </c>
      <c r="AF3" s="2">
        <v>31</v>
      </c>
      <c r="AG3" s="6" t="s">
        <v>1</v>
      </c>
    </row>
    <row r="4" spans="1:33" x14ac:dyDescent="0.55000000000000004">
      <c r="A4" s="14" t="s">
        <v>15</v>
      </c>
      <c r="B4" s="2" t="s">
        <v>16</v>
      </c>
      <c r="C4" s="2" t="s">
        <v>16</v>
      </c>
      <c r="D4" s="2" t="s">
        <v>16</v>
      </c>
      <c r="E4" s="2" t="s">
        <v>16</v>
      </c>
      <c r="F4" s="2" t="s">
        <v>16</v>
      </c>
      <c r="G4" s="2"/>
      <c r="H4" s="2"/>
      <c r="I4" s="2" t="s">
        <v>16</v>
      </c>
      <c r="J4" s="2" t="s">
        <v>16</v>
      </c>
      <c r="K4" s="2" t="s">
        <v>16</v>
      </c>
      <c r="L4" s="2" t="s">
        <v>16</v>
      </c>
      <c r="M4" s="2" t="s">
        <v>16</v>
      </c>
      <c r="N4" s="2"/>
      <c r="O4" s="2"/>
      <c r="P4" s="2" t="s">
        <v>16</v>
      </c>
      <c r="Q4" s="2" t="s">
        <v>16</v>
      </c>
      <c r="R4" s="2" t="s">
        <v>16</v>
      </c>
      <c r="S4" s="2" t="s">
        <v>16</v>
      </c>
      <c r="T4" s="2" t="s">
        <v>16</v>
      </c>
      <c r="U4" s="2"/>
      <c r="V4" s="2"/>
      <c r="W4" s="2" t="s">
        <v>16</v>
      </c>
      <c r="X4" s="2" t="s">
        <v>16</v>
      </c>
      <c r="Y4" s="2" t="s">
        <v>16</v>
      </c>
      <c r="Z4" s="2" t="s">
        <v>16</v>
      </c>
      <c r="AA4" s="2" t="s">
        <v>16</v>
      </c>
      <c r="AB4" s="2"/>
      <c r="AC4" s="2"/>
      <c r="AD4" s="2" t="s">
        <v>16</v>
      </c>
      <c r="AE4" s="2" t="s">
        <v>16</v>
      </c>
      <c r="AF4" s="2"/>
      <c r="AG4" s="6">
        <v>22</v>
      </c>
    </row>
    <row r="5" spans="1:33" x14ac:dyDescent="0.55000000000000004">
      <c r="A5" s="14" t="s">
        <v>4</v>
      </c>
      <c r="B5" s="2"/>
      <c r="C5" s="2"/>
      <c r="D5" s="2" t="s">
        <v>16</v>
      </c>
      <c r="E5" s="2"/>
      <c r="F5" s="2"/>
      <c r="G5" s="2" t="s">
        <v>16</v>
      </c>
      <c r="H5" s="2" t="s">
        <v>16</v>
      </c>
      <c r="I5" s="2" t="s">
        <v>16</v>
      </c>
      <c r="J5" s="2" t="s">
        <v>16</v>
      </c>
      <c r="K5" s="2" t="s">
        <v>16</v>
      </c>
      <c r="L5" s="2"/>
      <c r="M5" s="2"/>
      <c r="N5" s="2" t="s">
        <v>16</v>
      </c>
      <c r="O5" s="2" t="s">
        <v>16</v>
      </c>
      <c r="P5" s="2" t="s">
        <v>16</v>
      </c>
      <c r="Q5" s="2" t="s">
        <v>16</v>
      </c>
      <c r="R5" s="2" t="s">
        <v>16</v>
      </c>
      <c r="S5" s="2"/>
      <c r="T5" s="2"/>
      <c r="U5" s="2" t="s">
        <v>16</v>
      </c>
      <c r="V5" s="2"/>
      <c r="W5" s="2" t="s">
        <v>16</v>
      </c>
      <c r="X5" s="2" t="s">
        <v>16</v>
      </c>
      <c r="Y5" s="2" t="s">
        <v>16</v>
      </c>
      <c r="Z5" s="2" t="s">
        <v>16</v>
      </c>
      <c r="AA5" s="2"/>
      <c r="AB5" s="2" t="s">
        <v>16</v>
      </c>
      <c r="AC5" s="2" t="s">
        <v>16</v>
      </c>
      <c r="AD5" s="2" t="s">
        <v>16</v>
      </c>
      <c r="AE5" s="2" t="s">
        <v>16</v>
      </c>
      <c r="AF5" s="2" t="s">
        <v>16</v>
      </c>
      <c r="AG5" s="6">
        <v>21</v>
      </c>
    </row>
    <row r="6" spans="1:33" x14ac:dyDescent="0.55000000000000004">
      <c r="A6" s="5" t="s">
        <v>5</v>
      </c>
      <c r="B6" s="2"/>
      <c r="C6" s="2"/>
      <c r="D6" s="2" t="s">
        <v>16</v>
      </c>
      <c r="E6" s="2" t="s">
        <v>16</v>
      </c>
      <c r="F6" s="2" t="s">
        <v>16</v>
      </c>
      <c r="G6" s="2" t="s">
        <v>16</v>
      </c>
      <c r="H6" s="2" t="s">
        <v>16</v>
      </c>
      <c r="I6" s="2"/>
      <c r="J6" s="2"/>
      <c r="K6" s="2" t="s">
        <v>16</v>
      </c>
      <c r="L6" s="2" t="s">
        <v>16</v>
      </c>
      <c r="M6" s="2" t="s">
        <v>16</v>
      </c>
      <c r="N6" s="2" t="s">
        <v>16</v>
      </c>
      <c r="O6" s="2" t="s">
        <v>16</v>
      </c>
      <c r="P6" s="2"/>
      <c r="Q6" s="2"/>
      <c r="R6" s="2" t="s">
        <v>16</v>
      </c>
      <c r="S6" s="2" t="s">
        <v>16</v>
      </c>
      <c r="T6" s="2" t="s">
        <v>16</v>
      </c>
      <c r="U6" s="2" t="s">
        <v>16</v>
      </c>
      <c r="V6" s="2" t="s">
        <v>16</v>
      </c>
      <c r="W6" s="2"/>
      <c r="X6" s="2"/>
      <c r="Y6" s="2" t="s">
        <v>16</v>
      </c>
      <c r="Z6" s="2" t="s">
        <v>16</v>
      </c>
      <c r="AA6" s="2" t="s">
        <v>16</v>
      </c>
      <c r="AB6" s="2" t="s">
        <v>16</v>
      </c>
      <c r="AC6" s="2" t="s">
        <v>16</v>
      </c>
      <c r="AD6" s="2"/>
      <c r="AE6" s="2"/>
      <c r="AF6" s="2" t="s">
        <v>16</v>
      </c>
      <c r="AG6" s="6">
        <v>21</v>
      </c>
    </row>
    <row r="7" spans="1:33" x14ac:dyDescent="0.55000000000000004">
      <c r="A7" s="5" t="s">
        <v>6</v>
      </c>
      <c r="B7" s="2" t="s">
        <v>16</v>
      </c>
      <c r="C7" s="2" t="s">
        <v>16</v>
      </c>
      <c r="D7" s="2" t="s">
        <v>16</v>
      </c>
      <c r="E7" s="2" t="s">
        <v>16</v>
      </c>
      <c r="F7" s="2" t="s">
        <v>16</v>
      </c>
      <c r="G7" s="2"/>
      <c r="H7" s="2"/>
      <c r="I7" s="2" t="s">
        <v>16</v>
      </c>
      <c r="J7" s="2" t="s">
        <v>16</v>
      </c>
      <c r="K7" s="2" t="s">
        <v>16</v>
      </c>
      <c r="L7" s="2" t="s">
        <v>16</v>
      </c>
      <c r="M7" s="2" t="s">
        <v>16</v>
      </c>
      <c r="N7" s="2"/>
      <c r="O7" s="2"/>
      <c r="P7" s="2"/>
      <c r="Q7" s="2" t="s">
        <v>16</v>
      </c>
      <c r="R7" s="2" t="s">
        <v>16</v>
      </c>
      <c r="S7" s="2" t="s">
        <v>16</v>
      </c>
      <c r="T7" s="2" t="s">
        <v>16</v>
      </c>
      <c r="U7" s="2" t="s">
        <v>16</v>
      </c>
      <c r="V7" s="2"/>
      <c r="W7" s="2" t="s">
        <v>16</v>
      </c>
      <c r="X7" s="2" t="s">
        <v>16</v>
      </c>
      <c r="Y7" s="2" t="s">
        <v>16</v>
      </c>
      <c r="Z7" s="2" t="s">
        <v>16</v>
      </c>
      <c r="AA7" s="2" t="s">
        <v>16</v>
      </c>
      <c r="AB7" s="2"/>
      <c r="AC7" s="2" t="s">
        <v>16</v>
      </c>
      <c r="AD7" s="2" t="s">
        <v>16</v>
      </c>
      <c r="AE7" s="2" t="s">
        <v>16</v>
      </c>
      <c r="AF7" s="2" t="s">
        <v>16</v>
      </c>
      <c r="AG7" s="6">
        <v>24</v>
      </c>
    </row>
    <row r="8" spans="1:33" x14ac:dyDescent="0.55000000000000004">
      <c r="A8" s="5" t="s">
        <v>7</v>
      </c>
      <c r="B8" s="2" t="s">
        <v>16</v>
      </c>
      <c r="C8" s="2" t="s">
        <v>16</v>
      </c>
      <c r="D8" s="2"/>
      <c r="E8" s="2"/>
      <c r="F8" s="2" t="s">
        <v>16</v>
      </c>
      <c r="G8" s="2" t="s">
        <v>16</v>
      </c>
      <c r="H8" s="2" t="s">
        <v>16</v>
      </c>
      <c r="I8" s="2" t="s">
        <v>16</v>
      </c>
      <c r="J8" s="2" t="s">
        <v>16</v>
      </c>
      <c r="K8" s="2"/>
      <c r="L8" s="2"/>
      <c r="M8" s="2" t="s">
        <v>16</v>
      </c>
      <c r="N8" s="2" t="s">
        <v>16</v>
      </c>
      <c r="O8" s="2" t="s">
        <v>16</v>
      </c>
      <c r="P8" s="2" t="s">
        <v>16</v>
      </c>
      <c r="Q8" s="2" t="s">
        <v>16</v>
      </c>
      <c r="R8" s="2"/>
      <c r="S8" s="2" t="s">
        <v>16</v>
      </c>
      <c r="T8" s="2" t="s">
        <v>16</v>
      </c>
      <c r="U8" s="2" t="s">
        <v>16</v>
      </c>
      <c r="V8" s="2" t="s">
        <v>16</v>
      </c>
      <c r="W8" s="2" t="s">
        <v>16</v>
      </c>
      <c r="X8" s="2" t="s">
        <v>16</v>
      </c>
      <c r="Y8" s="2"/>
      <c r="Z8" s="2"/>
      <c r="AA8" s="2" t="s">
        <v>16</v>
      </c>
      <c r="AB8" s="2" t="s">
        <v>16</v>
      </c>
      <c r="AC8" s="2" t="s">
        <v>16</v>
      </c>
      <c r="AD8" s="2" t="s">
        <v>16</v>
      </c>
      <c r="AE8" s="2" t="s">
        <v>16</v>
      </c>
      <c r="AF8" s="2"/>
      <c r="AG8" s="6">
        <v>23</v>
      </c>
    </row>
    <row r="9" spans="1:33" x14ac:dyDescent="0.55000000000000004">
      <c r="A9" s="5" t="s">
        <v>8</v>
      </c>
      <c r="B9" s="2"/>
      <c r="C9" s="2" t="s">
        <v>16</v>
      </c>
      <c r="D9" s="2" t="s">
        <v>16</v>
      </c>
      <c r="E9" s="2" t="s">
        <v>16</v>
      </c>
      <c r="F9" s="2" t="s">
        <v>16</v>
      </c>
      <c r="G9" s="2" t="s">
        <v>16</v>
      </c>
      <c r="H9" s="2"/>
      <c r="I9" s="2"/>
      <c r="J9" s="2" t="s">
        <v>16</v>
      </c>
      <c r="K9" s="2" t="s">
        <v>16</v>
      </c>
      <c r="L9" s="2" t="s">
        <v>16</v>
      </c>
      <c r="M9" s="2" t="s">
        <v>16</v>
      </c>
      <c r="N9" s="2" t="s">
        <v>16</v>
      </c>
      <c r="O9" s="2"/>
      <c r="P9" s="2"/>
      <c r="Q9" s="2" t="s">
        <v>16</v>
      </c>
      <c r="R9" s="2" t="s">
        <v>16</v>
      </c>
      <c r="S9" s="2" t="s">
        <v>16</v>
      </c>
      <c r="T9" s="2" t="s">
        <v>16</v>
      </c>
      <c r="U9" s="2" t="s">
        <v>16</v>
      </c>
      <c r="V9" s="2"/>
      <c r="W9" s="2"/>
      <c r="X9" s="2" t="s">
        <v>16</v>
      </c>
      <c r="Y9" s="2" t="s">
        <v>16</v>
      </c>
      <c r="Z9" s="2" t="s">
        <v>16</v>
      </c>
      <c r="AA9" s="2" t="s">
        <v>18</v>
      </c>
      <c r="AB9" s="2" t="s">
        <v>16</v>
      </c>
      <c r="AC9" s="2"/>
      <c r="AD9" s="2"/>
      <c r="AE9" s="2" t="s">
        <v>16</v>
      </c>
      <c r="AF9" s="2"/>
      <c r="AG9" s="6">
        <v>21</v>
      </c>
    </row>
    <row r="10" spans="1:33" x14ac:dyDescent="0.55000000000000004">
      <c r="A10" s="5" t="s">
        <v>9</v>
      </c>
      <c r="B10" s="2" t="s">
        <v>16</v>
      </c>
      <c r="C10" s="2" t="s">
        <v>16</v>
      </c>
      <c r="D10" s="2" t="s">
        <v>16</v>
      </c>
      <c r="E10" s="2" t="s">
        <v>16</v>
      </c>
      <c r="F10" s="2" t="s">
        <v>16</v>
      </c>
      <c r="G10" s="2"/>
      <c r="H10" s="2"/>
      <c r="I10" s="2" t="s">
        <v>16</v>
      </c>
      <c r="J10" s="2" t="s">
        <v>16</v>
      </c>
      <c r="K10" s="2" t="s">
        <v>16</v>
      </c>
      <c r="L10" s="2" t="s">
        <v>16</v>
      </c>
      <c r="M10" s="2"/>
      <c r="N10" s="2"/>
      <c r="O10" s="2" t="s">
        <v>16</v>
      </c>
      <c r="P10" s="2" t="s">
        <v>16</v>
      </c>
      <c r="Q10" s="2" t="s">
        <v>16</v>
      </c>
      <c r="R10" s="2" t="s">
        <v>16</v>
      </c>
      <c r="S10" s="2" t="s">
        <v>16</v>
      </c>
      <c r="T10" s="2"/>
      <c r="U10" s="2"/>
      <c r="V10" s="2" t="s">
        <v>16</v>
      </c>
      <c r="W10" s="2" t="s">
        <v>16</v>
      </c>
      <c r="X10" s="2" t="s">
        <v>16</v>
      </c>
      <c r="Y10" s="2" t="s">
        <v>16</v>
      </c>
      <c r="Z10" s="2" t="s">
        <v>16</v>
      </c>
      <c r="AA10" s="2"/>
      <c r="AB10" s="2"/>
      <c r="AC10" s="2" t="s">
        <v>16</v>
      </c>
      <c r="AD10" s="2" t="s">
        <v>16</v>
      </c>
      <c r="AE10" s="2" t="s">
        <v>16</v>
      </c>
      <c r="AF10" s="2" t="s">
        <v>16</v>
      </c>
      <c r="AG10" s="6">
        <v>23</v>
      </c>
    </row>
    <row r="11" spans="1:33" x14ac:dyDescent="0.55000000000000004">
      <c r="A11" s="5" t="s">
        <v>10</v>
      </c>
      <c r="B11" s="2" t="s">
        <v>16</v>
      </c>
      <c r="C11" s="2"/>
      <c r="D11" s="2"/>
      <c r="E11" s="2" t="s">
        <v>16</v>
      </c>
      <c r="F11" s="2" t="s">
        <v>16</v>
      </c>
      <c r="G11" s="2" t="s">
        <v>16</v>
      </c>
      <c r="H11" s="2" t="s">
        <v>16</v>
      </c>
      <c r="I11" s="2" t="s">
        <v>16</v>
      </c>
      <c r="J11" s="2"/>
      <c r="K11" s="2"/>
      <c r="L11" s="2" t="s">
        <v>16</v>
      </c>
      <c r="M11" s="2" t="s">
        <v>16</v>
      </c>
      <c r="N11" s="2" t="s">
        <v>16</v>
      </c>
      <c r="O11" s="2" t="s">
        <v>16</v>
      </c>
      <c r="P11" s="2" t="s">
        <v>16</v>
      </c>
      <c r="Q11" s="2"/>
      <c r="R11" s="2"/>
      <c r="S11" s="2" t="s">
        <v>16</v>
      </c>
      <c r="T11" s="2" t="s">
        <v>16</v>
      </c>
      <c r="U11" s="2" t="s">
        <v>16</v>
      </c>
      <c r="V11" s="2" t="s">
        <v>16</v>
      </c>
      <c r="W11" s="2" t="s">
        <v>16</v>
      </c>
      <c r="X11" s="2"/>
      <c r="Y11" s="2"/>
      <c r="Z11" s="2" t="s">
        <v>16</v>
      </c>
      <c r="AA11" s="2" t="s">
        <v>16</v>
      </c>
      <c r="AB11" s="2" t="s">
        <v>16</v>
      </c>
      <c r="AC11" s="2" t="s">
        <v>16</v>
      </c>
      <c r="AD11" s="2" t="s">
        <v>16</v>
      </c>
      <c r="AE11" s="2"/>
      <c r="AF11" s="2"/>
      <c r="AG11" s="6">
        <v>21</v>
      </c>
    </row>
    <row r="12" spans="1:33" x14ac:dyDescent="0.55000000000000004">
      <c r="A12" s="5" t="s">
        <v>11</v>
      </c>
      <c r="B12" s="2"/>
      <c r="C12" s="2" t="s">
        <v>16</v>
      </c>
      <c r="D12" s="2" t="s">
        <v>16</v>
      </c>
      <c r="E12" s="2" t="s">
        <v>16</v>
      </c>
      <c r="F12" s="2" t="s">
        <v>16</v>
      </c>
      <c r="G12" s="2" t="s">
        <v>16</v>
      </c>
      <c r="H12" s="2"/>
      <c r="I12" s="2"/>
      <c r="J12" s="2" t="s">
        <v>16</v>
      </c>
      <c r="K12" s="2" t="s">
        <v>16</v>
      </c>
      <c r="L12" s="2" t="s">
        <v>16</v>
      </c>
      <c r="M12" s="2" t="s">
        <v>16</v>
      </c>
      <c r="N12" s="2" t="s">
        <v>16</v>
      </c>
      <c r="O12" s="2"/>
      <c r="P12" s="2"/>
      <c r="Q12" s="2" t="s">
        <v>16</v>
      </c>
      <c r="R12" s="2" t="s">
        <v>16</v>
      </c>
      <c r="S12" s="2" t="s">
        <v>16</v>
      </c>
      <c r="T12" s="2" t="s">
        <v>16</v>
      </c>
      <c r="U12" s="2" t="s">
        <v>16</v>
      </c>
      <c r="V12" s="2"/>
      <c r="W12" s="2"/>
      <c r="X12" s="2" t="s">
        <v>16</v>
      </c>
      <c r="Y12" s="2" t="s">
        <v>16</v>
      </c>
      <c r="Z12" s="2" t="s">
        <v>16</v>
      </c>
      <c r="AA12" s="2" t="s">
        <v>16</v>
      </c>
      <c r="AB12" s="2" t="s">
        <v>16</v>
      </c>
      <c r="AC12" s="2"/>
      <c r="AD12" s="2" t="s">
        <v>16</v>
      </c>
      <c r="AE12" s="2"/>
      <c r="AF12" s="2"/>
      <c r="AG12" s="6">
        <v>21</v>
      </c>
    </row>
    <row r="13" spans="1:33" x14ac:dyDescent="0.55000000000000004">
      <c r="A13" s="5" t="s">
        <v>12</v>
      </c>
      <c r="B13" s="2"/>
      <c r="C13" s="2"/>
      <c r="D13" s="2"/>
      <c r="E13" s="2"/>
      <c r="F13" s="2"/>
      <c r="G13" s="2" t="s">
        <v>16</v>
      </c>
      <c r="H13" s="2" t="s">
        <v>16</v>
      </c>
      <c r="I13" s="2" t="s">
        <v>16</v>
      </c>
      <c r="J13" s="2" t="s">
        <v>16</v>
      </c>
      <c r="K13" s="2" t="s">
        <v>16</v>
      </c>
      <c r="L13" s="2" t="s">
        <v>16</v>
      </c>
      <c r="M13" s="2"/>
      <c r="N13" s="2"/>
      <c r="O13" s="2" t="s">
        <v>16</v>
      </c>
      <c r="P13" s="2" t="s">
        <v>16</v>
      </c>
      <c r="Q13" s="2" t="s">
        <v>16</v>
      </c>
      <c r="R13" s="2" t="s">
        <v>16</v>
      </c>
      <c r="S13" s="2"/>
      <c r="T13" s="2"/>
      <c r="U13" s="2" t="s">
        <v>16</v>
      </c>
      <c r="V13" s="2" t="s">
        <v>16</v>
      </c>
      <c r="W13" s="2" t="s">
        <v>16</v>
      </c>
      <c r="X13" s="2" t="s">
        <v>16</v>
      </c>
      <c r="Y13" s="2" t="s">
        <v>16</v>
      </c>
      <c r="Z13" s="2"/>
      <c r="AA13" s="2"/>
      <c r="AB13" s="2" t="s">
        <v>16</v>
      </c>
      <c r="AC13" s="2" t="s">
        <v>16</v>
      </c>
      <c r="AD13" s="2" t="s">
        <v>16</v>
      </c>
      <c r="AE13" s="2" t="s">
        <v>16</v>
      </c>
      <c r="AF13" s="2" t="s">
        <v>16</v>
      </c>
      <c r="AG13" s="6">
        <v>20</v>
      </c>
    </row>
    <row r="14" spans="1:33" x14ac:dyDescent="0.55000000000000004">
      <c r="A14" s="5" t="s">
        <v>13</v>
      </c>
      <c r="B14" s="2"/>
      <c r="C14" s="2"/>
      <c r="D14" s="2" t="s">
        <v>16</v>
      </c>
      <c r="E14" s="2" t="s">
        <v>16</v>
      </c>
      <c r="F14" s="2" t="s">
        <v>16</v>
      </c>
      <c r="G14" s="2" t="s">
        <v>16</v>
      </c>
      <c r="H14" s="2" t="s">
        <v>16</v>
      </c>
      <c r="I14" s="2"/>
      <c r="J14" s="2"/>
      <c r="K14" s="2" t="s">
        <v>16</v>
      </c>
      <c r="L14" s="2"/>
      <c r="M14" s="2" t="s">
        <v>16</v>
      </c>
      <c r="N14" s="2" t="s">
        <v>16</v>
      </c>
      <c r="O14" s="2" t="s">
        <v>16</v>
      </c>
      <c r="P14" s="2"/>
      <c r="Q14" s="2"/>
      <c r="R14" s="2" t="s">
        <v>16</v>
      </c>
      <c r="S14" s="2" t="s">
        <v>16</v>
      </c>
      <c r="T14" s="2" t="s">
        <v>16</v>
      </c>
      <c r="U14" s="2" t="s">
        <v>16</v>
      </c>
      <c r="V14" s="2" t="s">
        <v>16</v>
      </c>
      <c r="W14" s="2"/>
      <c r="X14" s="2"/>
      <c r="Y14" s="2" t="s">
        <v>16</v>
      </c>
      <c r="Z14" s="2"/>
      <c r="AA14" s="2" t="s">
        <v>16</v>
      </c>
      <c r="AB14" s="2" t="s">
        <v>16</v>
      </c>
      <c r="AC14" s="2" t="s">
        <v>16</v>
      </c>
      <c r="AD14" s="2"/>
      <c r="AE14" s="2"/>
      <c r="AF14" s="2"/>
      <c r="AG14" s="6">
        <v>18</v>
      </c>
    </row>
    <row r="15" spans="1:33" ht="18.5" thickBot="1" x14ac:dyDescent="0.6">
      <c r="A15" s="7" t="s">
        <v>14</v>
      </c>
      <c r="B15" s="3"/>
      <c r="C15" s="3" t="s">
        <v>16</v>
      </c>
      <c r="D15" s="3" t="s">
        <v>16</v>
      </c>
      <c r="E15" s="3" t="s">
        <v>16</v>
      </c>
      <c r="F15" s="3" t="s">
        <v>16</v>
      </c>
      <c r="G15" s="3" t="s">
        <v>16</v>
      </c>
      <c r="H15" s="3"/>
      <c r="I15" s="3"/>
      <c r="J15" s="3" t="s">
        <v>16</v>
      </c>
      <c r="K15" s="3" t="s">
        <v>16</v>
      </c>
      <c r="L15" s="3" t="s">
        <v>16</v>
      </c>
      <c r="M15" s="3" t="s">
        <v>16</v>
      </c>
      <c r="N15" s="3" t="s">
        <v>16</v>
      </c>
      <c r="O15" s="3"/>
      <c r="P15" s="3"/>
      <c r="Q15" s="3" t="s">
        <v>16</v>
      </c>
      <c r="R15" s="3" t="s">
        <v>16</v>
      </c>
      <c r="S15" s="3" t="s">
        <v>16</v>
      </c>
      <c r="T15" s="3" t="s">
        <v>16</v>
      </c>
      <c r="U15" s="3"/>
      <c r="V15" s="3"/>
      <c r="W15" s="3" t="s">
        <v>16</v>
      </c>
      <c r="X15" s="3" t="s">
        <v>16</v>
      </c>
      <c r="Y15" s="3" t="s">
        <v>16</v>
      </c>
      <c r="Z15" s="3" t="s">
        <v>16</v>
      </c>
      <c r="AA15" s="3" t="s">
        <v>16</v>
      </c>
      <c r="AB15" s="3" t="s">
        <v>16</v>
      </c>
      <c r="AC15" s="3"/>
      <c r="AD15" s="3"/>
      <c r="AE15" s="3" t="s">
        <v>17</v>
      </c>
      <c r="AF15" s="3" t="s">
        <v>16</v>
      </c>
      <c r="AG15" s="8">
        <v>22</v>
      </c>
    </row>
    <row r="16" spans="1:33" ht="18.5" thickBot="1" x14ac:dyDescent="0.6">
      <c r="A16" s="52" t="s">
        <v>3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1">
        <f>SUM(AG4:AG15)</f>
        <v>257</v>
      </c>
    </row>
    <row r="17" spans="1:33" x14ac:dyDescent="0.55000000000000004">
      <c r="A17" s="15" t="s">
        <v>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7"/>
    </row>
    <row r="18" spans="1:33" x14ac:dyDescent="0.55000000000000004">
      <c r="A18" s="18" t="s">
        <v>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</row>
    <row r="19" spans="1:33" x14ac:dyDescent="0.55000000000000004">
      <c r="A19" s="18" t="s">
        <v>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</row>
    <row r="20" spans="1:33" x14ac:dyDescent="0.55000000000000004">
      <c r="A20" s="18" t="s">
        <v>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0"/>
    </row>
    <row r="21" spans="1:33" x14ac:dyDescent="0.55000000000000004">
      <c r="A21" s="18" t="s">
        <v>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</row>
    <row r="22" spans="1:33" x14ac:dyDescent="0.55000000000000004">
      <c r="A22" s="18" t="s">
        <v>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</row>
    <row r="23" spans="1:33" x14ac:dyDescent="0.55000000000000004">
      <c r="A23" s="18" t="s">
        <v>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</row>
    <row r="24" spans="1:33" x14ac:dyDescent="0.55000000000000004">
      <c r="A24" s="18" t="s">
        <v>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</row>
    <row r="25" spans="1:33" x14ac:dyDescent="0.55000000000000004">
      <c r="A25" s="18" t="s">
        <v>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</row>
    <row r="26" spans="1:33" x14ac:dyDescent="0.55000000000000004">
      <c r="A26" s="18" t="s">
        <v>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/>
    </row>
    <row r="27" spans="1:33" x14ac:dyDescent="0.55000000000000004">
      <c r="A27" s="18" t="s">
        <v>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</row>
    <row r="28" spans="1:33" ht="18.5" thickBot="1" x14ac:dyDescent="0.6">
      <c r="A28" s="21" t="s">
        <v>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0"/>
    </row>
    <row r="29" spans="1:33" ht="18.5" thickBot="1" x14ac:dyDescent="0.6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x14ac:dyDescent="0.55000000000000004">
      <c r="A30" s="15" t="s">
        <v>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7"/>
    </row>
    <row r="31" spans="1:33" x14ac:dyDescent="0.55000000000000004">
      <c r="A31" s="18" t="s">
        <v>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/>
    </row>
    <row r="32" spans="1:33" x14ac:dyDescent="0.55000000000000004">
      <c r="A32" s="18" t="s">
        <v>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20"/>
    </row>
    <row r="33" spans="1:33" x14ac:dyDescent="0.55000000000000004">
      <c r="A33" s="18" t="s">
        <v>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20"/>
    </row>
    <row r="34" spans="1:33" x14ac:dyDescent="0.55000000000000004">
      <c r="A34" s="18" t="s">
        <v>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0"/>
    </row>
    <row r="35" spans="1:33" x14ac:dyDescent="0.55000000000000004">
      <c r="A35" s="18" t="s">
        <v>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0"/>
    </row>
    <row r="36" spans="1:33" x14ac:dyDescent="0.55000000000000004">
      <c r="A36" s="18" t="s">
        <v>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0"/>
    </row>
    <row r="37" spans="1:33" x14ac:dyDescent="0.55000000000000004">
      <c r="A37" s="18" t="s">
        <v>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0"/>
    </row>
    <row r="38" spans="1:33" x14ac:dyDescent="0.55000000000000004">
      <c r="A38" s="18" t="s">
        <v>0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0"/>
    </row>
    <row r="39" spans="1:33" x14ac:dyDescent="0.55000000000000004">
      <c r="A39" s="18" t="s">
        <v>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20"/>
    </row>
    <row r="40" spans="1:33" x14ac:dyDescent="0.55000000000000004">
      <c r="A40" s="18" t="s">
        <v>0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0"/>
    </row>
    <row r="41" spans="1:33" ht="18.5" thickBot="1" x14ac:dyDescent="0.6">
      <c r="A41" s="21" t="s">
        <v>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3"/>
    </row>
    <row r="42" spans="1:33" ht="18.5" thickBot="1" x14ac:dyDescent="0.6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/>
    </row>
    <row r="43" spans="1:33" x14ac:dyDescent="0.55000000000000004">
      <c r="A43" s="15" t="s">
        <v>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7"/>
    </row>
    <row r="44" spans="1:33" x14ac:dyDescent="0.55000000000000004">
      <c r="A44" s="18" t="s">
        <v>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0"/>
    </row>
    <row r="45" spans="1:33" x14ac:dyDescent="0.55000000000000004">
      <c r="A45" s="18" t="s">
        <v>0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20"/>
    </row>
    <row r="46" spans="1:33" x14ac:dyDescent="0.55000000000000004">
      <c r="A46" s="18" t="s">
        <v>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20"/>
    </row>
    <row r="47" spans="1:33" x14ac:dyDescent="0.55000000000000004">
      <c r="A47" s="18" t="s">
        <v>0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20"/>
    </row>
    <row r="48" spans="1:33" x14ac:dyDescent="0.55000000000000004">
      <c r="A48" s="18" t="s">
        <v>0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20"/>
    </row>
    <row r="49" spans="1:33" x14ac:dyDescent="0.55000000000000004">
      <c r="A49" s="18" t="s">
        <v>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</row>
    <row r="50" spans="1:33" x14ac:dyDescent="0.55000000000000004">
      <c r="A50" s="18" t="s">
        <v>0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20"/>
    </row>
    <row r="51" spans="1:33" x14ac:dyDescent="0.55000000000000004">
      <c r="A51" s="18" t="s">
        <v>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20"/>
    </row>
    <row r="52" spans="1:33" x14ac:dyDescent="0.55000000000000004">
      <c r="A52" s="18" t="s">
        <v>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20"/>
    </row>
    <row r="53" spans="1:33" x14ac:dyDescent="0.55000000000000004">
      <c r="A53" s="18" t="s">
        <v>0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20"/>
    </row>
    <row r="54" spans="1:33" ht="18.5" thickBot="1" x14ac:dyDescent="0.6">
      <c r="A54" s="21" t="s">
        <v>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3"/>
    </row>
    <row r="55" spans="1:33" ht="18.5" thickBot="1" x14ac:dyDescent="0.6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/>
    </row>
    <row r="56" spans="1:33" x14ac:dyDescent="0.55000000000000004">
      <c r="A56" s="15" t="s">
        <v>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7"/>
    </row>
    <row r="57" spans="1:33" x14ac:dyDescent="0.55000000000000004">
      <c r="A57" s="18" t="s">
        <v>0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20"/>
    </row>
    <row r="58" spans="1:33" x14ac:dyDescent="0.55000000000000004">
      <c r="A58" s="18" t="s">
        <v>0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20"/>
    </row>
    <row r="59" spans="1:33" x14ac:dyDescent="0.55000000000000004">
      <c r="A59" s="18" t="s">
        <v>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20"/>
    </row>
    <row r="60" spans="1:33" x14ac:dyDescent="0.55000000000000004">
      <c r="A60" s="18" t="s">
        <v>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20"/>
    </row>
    <row r="61" spans="1:33" x14ac:dyDescent="0.55000000000000004">
      <c r="A61" s="18" t="s">
        <v>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20"/>
    </row>
    <row r="62" spans="1:33" x14ac:dyDescent="0.55000000000000004">
      <c r="A62" s="18" t="s">
        <v>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20"/>
    </row>
    <row r="63" spans="1:33" x14ac:dyDescent="0.55000000000000004">
      <c r="A63" s="18" t="s">
        <v>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20"/>
    </row>
    <row r="64" spans="1:33" x14ac:dyDescent="0.55000000000000004">
      <c r="A64" s="18" t="s">
        <v>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20"/>
    </row>
    <row r="65" spans="1:33" x14ac:dyDescent="0.55000000000000004">
      <c r="A65" s="18" t="s">
        <v>0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20"/>
    </row>
    <row r="66" spans="1:33" x14ac:dyDescent="0.55000000000000004">
      <c r="A66" s="18" t="s">
        <v>0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20"/>
    </row>
    <row r="67" spans="1:33" ht="18.5" thickBot="1" x14ac:dyDescent="0.6">
      <c r="A67" s="27" t="s">
        <v>0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9"/>
    </row>
    <row r="68" spans="1:33" ht="18.5" thickBot="1" x14ac:dyDescent="0.6">
      <c r="A68" s="55" t="s">
        <v>3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30"/>
    </row>
  </sheetData>
  <mergeCells count="4">
    <mergeCell ref="A2:AG2"/>
    <mergeCell ref="A68:AF68"/>
    <mergeCell ref="A1:AG1"/>
    <mergeCell ref="A16:AF16"/>
  </mergeCells>
  <phoneticPr fontId="1"/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日数算定表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matsuzaki miyu</dc:creator>
  <cp:lastModifiedBy>mima himeka</cp:lastModifiedBy>
  <cp:lastPrinted>2024-06-14T07:00:14Z</cp:lastPrinted>
  <dcterms:created xsi:type="dcterms:W3CDTF">2024-06-02T23:47:49Z</dcterms:created>
  <dcterms:modified xsi:type="dcterms:W3CDTF">2025-06-11T23:33:22Z</dcterms:modified>
</cp:coreProperties>
</file>