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40000営繕課\長期保存\03各種書式（委託・工事関係）\02　委託\0201　設計委託業務提出書類一式\02_業務計画書、工程表、再委託承認申請書\"/>
    </mc:Choice>
  </mc:AlternateContent>
  <xr:revisionPtr revIDLastSave="0" documentId="13_ncr:1_{3A0C6291-AFF7-4D55-A8EE-CB72ECCB9133}" xr6:coauthVersionLast="47" xr6:coauthVersionMax="47" xr10:uidLastSave="{00000000-0000-0000-0000-000000000000}"/>
  <bookViews>
    <workbookView xWindow="-28920" yWindow="-2880" windowWidth="29040" windowHeight="15840" activeTab="2" xr2:uid="{00000000-000D-0000-FFFF-FFFF00000000}"/>
  </bookViews>
  <sheets>
    <sheet name="業務計画書" sheetId="1" r:id="rId1"/>
    <sheet name="経歴書" sheetId="2" r:id="rId2"/>
    <sheet name="工程表" sheetId="11" r:id="rId3"/>
    <sheet name="工程表(記載例)" sheetId="10" r:id="rId4"/>
    <sheet name="再委託承諾申請" sheetId="5" r:id="rId5"/>
  </sheets>
  <definedNames>
    <definedName name="_xlnm.Print_Area" localSheetId="1">経歴書!$A$1:$E$85</definedName>
    <definedName name="_xlnm.Print_Area" localSheetId="2">工程表!$B$2:$CJ$128</definedName>
    <definedName name="_xlnm.Print_Area" localSheetId="3">'工程表(記載例)'!$B$2:$CJ$128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" i="11" l="1"/>
  <c r="AV1" i="11" s="1"/>
  <c r="BA3" i="10"/>
  <c r="AV1" i="10"/>
  <c r="A1" i="2"/>
  <c r="A15" i="5"/>
  <c r="H11" i="5"/>
  <c r="B40" i="5"/>
  <c r="H10" i="5"/>
  <c r="B39" i="5"/>
  <c r="H9" i="5"/>
  <c r="C30" i="2"/>
  <c r="A86" i="2"/>
  <c r="A43" i="2"/>
  <c r="C60" i="2"/>
  <c r="C46" i="2"/>
  <c r="C17" i="2"/>
  <c r="C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ogata keiichi</author>
  </authors>
  <commentList>
    <comment ref="AI3" authorId="0" shapeId="0" xr:uid="{77071C13-5D35-4374-9085-9DF1037A9E5D}">
      <text>
        <r>
          <rPr>
            <b/>
            <sz val="9"/>
            <color indexed="81"/>
            <rFont val="MS P ゴシック"/>
            <family val="3"/>
            <charset val="128"/>
          </rPr>
          <t>着手年月日</t>
        </r>
      </text>
    </comment>
    <comment ref="AR3" authorId="0" shapeId="0" xr:uid="{CB145246-A9C8-4DCE-A6AB-7FD71BBC91DF}">
      <text>
        <r>
          <rPr>
            <b/>
            <sz val="9"/>
            <color indexed="81"/>
            <rFont val="MS P ゴシック"/>
            <family val="3"/>
            <charset val="128"/>
          </rPr>
          <t>完了年月日</t>
        </r>
      </text>
    </comment>
  </commentList>
</comments>
</file>

<file path=xl/sharedStrings.xml><?xml version="1.0" encoding="utf-8"?>
<sst xmlns="http://schemas.openxmlformats.org/spreadsheetml/2006/main" count="501" uniqueCount="238">
  <si>
    <t>印</t>
    <rPh sb="0" eb="1">
      <t>イン</t>
    </rPh>
    <phoneticPr fontId="2"/>
  </si>
  <si>
    <t>氏　　　名</t>
    <rPh sb="0" eb="1">
      <t>シ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</si>
  <si>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</si>
  <si>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生年月日</t>
    <rPh sb="0" eb="2">
      <t>セイネン</t>
    </rPh>
    <rPh sb="2" eb="4">
      <t>ガッピ</t>
    </rPh>
    <phoneticPr fontId="2"/>
  </si>
  <si>
    <t>資格取得</t>
    <rPh sb="0" eb="2">
      <t>シカク</t>
    </rPh>
    <rPh sb="2" eb="4">
      <t>シュトク</t>
    </rPh>
    <phoneticPr fontId="2"/>
  </si>
  <si>
    <t>業　　　務　　　名</t>
    <rPh sb="0" eb="1">
      <t>ギョウ</t>
    </rPh>
    <rPh sb="4" eb="5">
      <t>ツトム</t>
    </rPh>
    <rPh sb="8" eb="9">
      <t>メイ</t>
    </rPh>
    <phoneticPr fontId="2"/>
  </si>
  <si>
    <t>工　　　　　期</t>
    <rPh sb="0" eb="1">
      <t>コウ</t>
    </rPh>
    <rPh sb="6" eb="7">
      <t>キ</t>
    </rPh>
    <phoneticPr fontId="2"/>
  </si>
  <si>
    <t>（２）</t>
  </si>
  <si>
    <t>（３）</t>
  </si>
  <si>
    <t>（４）</t>
  </si>
  <si>
    <t>（５）</t>
  </si>
  <si>
    <t>業　　　　務　　　　名</t>
    <rPh sb="0" eb="1">
      <t>ギョウ</t>
    </rPh>
    <rPh sb="5" eb="6">
      <t>ツトム</t>
    </rPh>
    <rPh sb="10" eb="11">
      <t>メイ</t>
    </rPh>
    <phoneticPr fontId="2"/>
  </si>
  <si>
    <t>１．</t>
    <phoneticPr fontId="2"/>
  </si>
  <si>
    <t>（１）</t>
    <phoneticPr fontId="2"/>
  </si>
  <si>
    <t>２．</t>
    <phoneticPr fontId="2"/>
  </si>
  <si>
    <t>３．</t>
    <phoneticPr fontId="2"/>
  </si>
  <si>
    <t>５．</t>
    <phoneticPr fontId="2"/>
  </si>
  <si>
    <t>７．</t>
    <phoneticPr fontId="2"/>
  </si>
  <si>
    <t>８．</t>
    <phoneticPr fontId="2"/>
  </si>
  <si>
    <t>９．</t>
    <phoneticPr fontId="2"/>
  </si>
  <si>
    <t>NO2</t>
    <phoneticPr fontId="2"/>
  </si>
  <si>
    <t>NO3</t>
    <phoneticPr fontId="2"/>
  </si>
  <si>
    <t>管理技術者</t>
    <rPh sb="0" eb="2">
      <t>カンリ</t>
    </rPh>
    <rPh sb="2" eb="5">
      <t>ギジュツシャ</t>
    </rPh>
    <phoneticPr fontId="2"/>
  </si>
  <si>
    <t>主任担当技術者（建築）</t>
    <rPh sb="0" eb="2">
      <t>シュニン</t>
    </rPh>
    <rPh sb="2" eb="4">
      <t>タントウ</t>
    </rPh>
    <rPh sb="4" eb="7">
      <t>ギジュツシャ</t>
    </rPh>
    <rPh sb="8" eb="10">
      <t>ケンチク</t>
    </rPh>
    <phoneticPr fontId="2"/>
  </si>
  <si>
    <t>主任担当技術者（電気）</t>
    <rPh sb="0" eb="2">
      <t>シュニン</t>
    </rPh>
    <rPh sb="2" eb="4">
      <t>タントウ</t>
    </rPh>
    <rPh sb="4" eb="7">
      <t>ギジュツシャ</t>
    </rPh>
    <rPh sb="8" eb="10">
      <t>デンキ</t>
    </rPh>
    <phoneticPr fontId="2"/>
  </si>
  <si>
    <t>主任担当技術者（機械）</t>
    <rPh sb="0" eb="2">
      <t>シュニン</t>
    </rPh>
    <rPh sb="2" eb="4">
      <t>タントウ</t>
    </rPh>
    <rPh sb="4" eb="7">
      <t>ギジュツシャ</t>
    </rPh>
    <rPh sb="8" eb="10">
      <t>キカイ</t>
    </rPh>
    <phoneticPr fontId="2"/>
  </si>
  <si>
    <t>業務経歴</t>
    <rPh sb="0" eb="2">
      <t>ギョウム</t>
    </rPh>
    <rPh sb="2" eb="4">
      <t>ケイレキ</t>
    </rPh>
    <phoneticPr fontId="2"/>
  </si>
  <si>
    <t>主任担当技術者</t>
    <rPh sb="0" eb="2">
      <t>シュニン</t>
    </rPh>
    <rPh sb="2" eb="4">
      <t>タントウ</t>
    </rPh>
    <rPh sb="4" eb="7">
      <t>ギジュツシャ</t>
    </rPh>
    <phoneticPr fontId="2"/>
  </si>
  <si>
    <t xml:space="preserve">                                        </t>
  </si>
  <si>
    <t>徳　島　県　知　事　殿</t>
  </si>
  <si>
    <t>２　業務担当者経歴</t>
  </si>
  <si>
    <t>　別紙「業務担当者経歴書」のとおり。※資格証の写しを添付</t>
  </si>
  <si>
    <t>３　業務工程</t>
  </si>
  <si>
    <t>　別紙「工程表」のとおり。※設計業務の場合添付</t>
  </si>
  <si>
    <t>４　業務計画</t>
  </si>
  <si>
    <t>　別紙「業務計画表」のとおり。※工事監理業務（常駐監理）の場合添付</t>
  </si>
  <si>
    <t>業務計画書</t>
    <phoneticPr fontId="2"/>
  </si>
  <si>
    <t>商号又は名称</t>
    <phoneticPr fontId="2"/>
  </si>
  <si>
    <t>住所</t>
    <phoneticPr fontId="2"/>
  </si>
  <si>
    <t>受注者　</t>
    <phoneticPr fontId="2"/>
  </si>
  <si>
    <t>代表者氏名</t>
    <phoneticPr fontId="2"/>
  </si>
  <si>
    <t>１　業務担当者</t>
    <phoneticPr fontId="2"/>
  </si>
  <si>
    <t>主任担当技術者（機械）</t>
    <phoneticPr fontId="2"/>
  </si>
  <si>
    <t>主任担当技術者（構造）</t>
    <phoneticPr fontId="2"/>
  </si>
  <si>
    <t xml:space="preserve">主任担当技術者（建築） </t>
    <phoneticPr fontId="2"/>
  </si>
  <si>
    <t xml:space="preserve">管理技術者 </t>
    <phoneticPr fontId="2"/>
  </si>
  <si>
    <t>　氏　名</t>
    <phoneticPr fontId="2"/>
  </si>
  <si>
    <t xml:space="preserve">備　考 </t>
    <phoneticPr fontId="2"/>
  </si>
  <si>
    <t>区　分</t>
    <phoneticPr fontId="2"/>
  </si>
  <si>
    <t xml:space="preserve">主任担当技術者（電気） </t>
    <phoneticPr fontId="2"/>
  </si>
  <si>
    <t>　　</t>
  </si>
  <si>
    <t>記</t>
  </si>
  <si>
    <t>再委託する</t>
  </si>
  <si>
    <t>当該業務を</t>
  </si>
  <si>
    <t>当該再委託業務を履行する業者</t>
  </si>
  <si>
    <t>再委託する</t>
    <phoneticPr fontId="8"/>
  </si>
  <si>
    <t>再委託契約金額</t>
  </si>
  <si>
    <t>理　　　由</t>
    <phoneticPr fontId="8"/>
  </si>
  <si>
    <t>[予定]　　(千円)</t>
    <phoneticPr fontId="8"/>
  </si>
  <si>
    <t>（受注者）</t>
    <rPh sb="1" eb="4">
      <t>ジュチュウシャ</t>
    </rPh>
    <phoneticPr fontId="2"/>
  </si>
  <si>
    <t>再　委　託　（変更）　承　諾　申　請　書</t>
    <rPh sb="7" eb="9">
      <t>ヘンコウ</t>
    </rPh>
    <rPh sb="11" eb="12">
      <t>ショウ</t>
    </rPh>
    <rPh sb="13" eb="14">
      <t>ダク</t>
    </rPh>
    <phoneticPr fontId="8"/>
  </si>
  <si>
    <t>　　令和　　　年　　月　　日</t>
    <rPh sb="2" eb="4">
      <t>レイワ</t>
    </rPh>
    <phoneticPr fontId="2"/>
  </si>
  <si>
    <t>締結予定年月日</t>
    <phoneticPr fontId="2"/>
  </si>
  <si>
    <t>予定契約期間</t>
    <phoneticPr fontId="2"/>
  </si>
  <si>
    <t>再　委　託 （ 変 更 ） 承　諾　書</t>
    <phoneticPr fontId="2"/>
  </si>
  <si>
    <t>代表者氏名</t>
    <phoneticPr fontId="2"/>
  </si>
  <si>
    <t>業務内容※</t>
    <phoneticPr fontId="8"/>
  </si>
  <si>
    <t>当該再委託に係る契約内容</t>
    <phoneticPr fontId="2"/>
  </si>
  <si>
    <t>の住所</t>
    <rPh sb="1" eb="3">
      <t>ジュウショ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</si>
  <si>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</si>
  <si>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</si>
  <si>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日付けで委託契約した</t>
    <rPh sb="0" eb="1">
      <t>ニチ</t>
    </rPh>
    <phoneticPr fontId="2"/>
  </si>
  <si>
    <t>令和</t>
    <rPh sb="0" eb="2">
      <t>レイワ</t>
    </rPh>
    <phoneticPr fontId="2"/>
  </si>
  <si>
    <t>業務担当者経歴書</t>
    <phoneticPr fontId="2"/>
  </si>
  <si>
    <t>建築士事務所</t>
    <rPh sb="0" eb="3">
      <t>ケンチクシ</t>
    </rPh>
    <rPh sb="3" eb="6">
      <t>ジムショ</t>
    </rPh>
    <phoneticPr fontId="2"/>
  </si>
  <si>
    <t>の区分</t>
    <rPh sb="1" eb="3">
      <t>クブン</t>
    </rPh>
    <phoneticPr fontId="2"/>
  </si>
  <si>
    <t>主任担当技術者（構造）</t>
    <rPh sb="0" eb="2">
      <t>シュニン</t>
    </rPh>
    <rPh sb="2" eb="4">
      <t>タントウ</t>
    </rPh>
    <rPh sb="4" eb="7">
      <t>ギジュツシャ</t>
    </rPh>
    <rPh sb="8" eb="10">
      <t>コウゾウ</t>
    </rPh>
    <phoneticPr fontId="2"/>
  </si>
  <si>
    <t>４．</t>
    <phoneticPr fontId="2"/>
  </si>
  <si>
    <t>６．</t>
    <phoneticPr fontId="2"/>
  </si>
  <si>
    <t>主たる営業所</t>
    <phoneticPr fontId="2"/>
  </si>
  <si>
    <t>再委託契約締結の</t>
    <rPh sb="0" eb="1">
      <t>サイ</t>
    </rPh>
    <rPh sb="1" eb="3">
      <t>イタク</t>
    </rPh>
    <phoneticPr fontId="2"/>
  </si>
  <si>
    <t>承諾願います。</t>
    <phoneticPr fontId="2"/>
  </si>
  <si>
    <t>　徳島県知事　　殿</t>
    <rPh sb="1" eb="3">
      <t>トクシマ</t>
    </rPh>
    <rPh sb="3" eb="6">
      <t>ケンチジ</t>
    </rPh>
    <rPh sb="4" eb="6">
      <t>チジ</t>
    </rPh>
    <rPh sb="8" eb="9">
      <t>ドノ</t>
    </rPh>
    <phoneticPr fontId="8"/>
  </si>
  <si>
    <t>受注者　　</t>
    <phoneticPr fontId="2"/>
  </si>
  <si>
    <t>営第　　　　　号</t>
    <rPh sb="0" eb="1">
      <t>エイ</t>
    </rPh>
    <rPh sb="1" eb="2">
      <t>ダイ</t>
    </rPh>
    <rPh sb="7" eb="8">
      <t>ゴウ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</si>
  <si>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</si>
  <si>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徳島県県土整備部営繕課長</t>
    <phoneticPr fontId="2"/>
  </si>
  <si>
    <t>殿</t>
    <phoneticPr fontId="2"/>
  </si>
  <si>
    <t>令和○年○月○日</t>
    <phoneticPr fontId="2"/>
  </si>
  <si>
    <t>徳島県徳島市万代町○－○</t>
    <rPh sb="0" eb="3">
      <t>トクシマケン</t>
    </rPh>
    <rPh sb="3" eb="6">
      <t>トクシマシ</t>
    </rPh>
    <rPh sb="6" eb="9">
      <t>バンダイチョウ</t>
    </rPh>
    <phoneticPr fontId="2"/>
  </si>
  <si>
    <t>○○一級建築士事務所</t>
    <rPh sb="2" eb="4">
      <t>イッキュウ</t>
    </rPh>
    <rPh sb="4" eb="7">
      <t>ケンチクシ</t>
    </rPh>
    <rPh sb="7" eb="10">
      <t>ジムショ</t>
    </rPh>
    <phoneticPr fontId="2"/>
  </si>
  <si>
    <t>○</t>
    <phoneticPr fontId="2"/>
  </si>
  <si>
    <t>○</t>
    <phoneticPr fontId="2"/>
  </si>
  <si>
    <t>○</t>
    <phoneticPr fontId="2"/>
  </si>
  <si>
    <t>○○一級建築士事務所</t>
    <phoneticPr fontId="2"/>
  </si>
  <si>
    <t>○○　○○</t>
    <phoneticPr fontId="2"/>
  </si>
  <si>
    <t>××　××</t>
    <phoneticPr fontId="2"/>
  </si>
  <si>
    <t>徳島県徳島市○○</t>
    <rPh sb="0" eb="3">
      <t>トクシマケン</t>
    </rPh>
    <rPh sb="3" eb="6">
      <t>トクシマシ</t>
    </rPh>
    <phoneticPr fontId="2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</si>
  <si>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2"/>
  </si>
  <si>
    <t>一級建築士　第○○○号　平成○年○月○日取得</t>
    <rPh sb="0" eb="2">
      <t>イッキュウ</t>
    </rPh>
    <rPh sb="2" eb="5">
      <t>ケンチクシ</t>
    </rPh>
    <rPh sb="6" eb="7">
      <t>ダイ</t>
    </rPh>
    <rPh sb="10" eb="11">
      <t>ゴウ</t>
    </rPh>
    <rPh sb="12" eb="14">
      <t>ヘイセイ</t>
    </rPh>
    <rPh sb="15" eb="16">
      <t>ネン</t>
    </rPh>
    <rPh sb="17" eb="18">
      <t>ガツ</t>
    </rPh>
    <rPh sb="19" eb="20">
      <t>ニチ</t>
    </rPh>
    <rPh sb="20" eb="22">
      <t>シュトク</t>
    </rPh>
    <phoneticPr fontId="2"/>
  </si>
  <si>
    <t>○○設計業務</t>
    <rPh sb="2" eb="4">
      <t>セッケイ</t>
    </rPh>
    <rPh sb="4" eb="6">
      <t>ギョウム</t>
    </rPh>
    <phoneticPr fontId="2"/>
  </si>
  <si>
    <t>H25.1.1～H26.1．1</t>
    <phoneticPr fontId="2"/>
  </si>
  <si>
    <t>○○設計業務</t>
    <phoneticPr fontId="2"/>
  </si>
  <si>
    <t>H25.1.1～H26.1．1</t>
    <phoneticPr fontId="2"/>
  </si>
  <si>
    <t>○○一級建築士事務所</t>
    <phoneticPr fontId="2"/>
  </si>
  <si>
    <t>××一級建築士事務所</t>
    <phoneticPr fontId="2"/>
  </si>
  <si>
    <t>△△　△△△</t>
    <phoneticPr fontId="2"/>
  </si>
  <si>
    <t>徳島県徳島市△△</t>
    <phoneticPr fontId="2"/>
  </si>
  <si>
    <t>□□設備設計</t>
    <rPh sb="2" eb="4">
      <t>セツビ</t>
    </rPh>
    <rPh sb="4" eb="6">
      <t>セッケイ</t>
    </rPh>
    <phoneticPr fontId="2"/>
  </si>
  <si>
    <t>徳島県徳島市□□</t>
    <phoneticPr fontId="2"/>
  </si>
  <si>
    <t>建築設備士　第○○○号　平成○年○月○日取得</t>
    <rPh sb="0" eb="2">
      <t>ケンチク</t>
    </rPh>
    <rPh sb="2" eb="5">
      <t>セツビシ</t>
    </rPh>
    <rPh sb="6" eb="7">
      <t>ダイ</t>
    </rPh>
    <rPh sb="10" eb="11">
      <t>ゴウ</t>
    </rPh>
    <rPh sb="12" eb="14">
      <t>ヘイセイ</t>
    </rPh>
    <rPh sb="15" eb="16">
      <t>ネン</t>
    </rPh>
    <rPh sb="17" eb="18">
      <t>ガツ</t>
    </rPh>
    <rPh sb="19" eb="20">
      <t>ニチ</t>
    </rPh>
    <rPh sb="20" eb="22">
      <t>シュトク</t>
    </rPh>
    <phoneticPr fontId="2"/>
  </si>
  <si>
    <t>○○設計業務</t>
    <phoneticPr fontId="2"/>
  </si>
  <si>
    <t>一級</t>
  </si>
  <si>
    <t>－</t>
  </si>
  <si>
    <t>○○の為</t>
    <rPh sb="3" eb="4">
      <t>タメ</t>
    </rPh>
    <phoneticPr fontId="2"/>
  </si>
  <si>
    <t>□□設備設計</t>
    <phoneticPr fontId="2"/>
  </si>
  <si>
    <t>□□　□□</t>
    <phoneticPr fontId="2"/>
  </si>
  <si>
    <t>徳島県徳島市□□</t>
    <phoneticPr fontId="2"/>
  </si>
  <si>
    <t>※業務内容は具体的に記入し，設計等の補助業務であれば「補助」と記入すること</t>
    <rPh sb="1" eb="3">
      <t>ギョウム</t>
    </rPh>
    <rPh sb="3" eb="5">
      <t>ナイヨウ</t>
    </rPh>
    <rPh sb="6" eb="9">
      <t>グタイテキ</t>
    </rPh>
    <rPh sb="10" eb="12">
      <t>キニュウ</t>
    </rPh>
    <rPh sb="14" eb="16">
      <t>セッケイ</t>
    </rPh>
    <rPh sb="16" eb="17">
      <t>トウ</t>
    </rPh>
    <rPh sb="18" eb="20">
      <t>ホジョ</t>
    </rPh>
    <rPh sb="20" eb="22">
      <t>ギョウム</t>
    </rPh>
    <rPh sb="27" eb="29">
      <t>ホジョ</t>
    </rPh>
    <rPh sb="31" eb="33">
      <t>キニュウ</t>
    </rPh>
    <phoneticPr fontId="2"/>
  </si>
  <si>
    <t>また，当該承諾内容等の履行については，次のことを承諾の条件とする。</t>
  </si>
  <si>
    <t>①受注者は，再委託の相手方に対し業務の適正な履行を求めること。</t>
  </si>
  <si>
    <t>について，下記のとおり実施します。</t>
  </si>
  <si>
    <t>R○　徳・万代　　　　　　　○○棟新築設計業務</t>
    <rPh sb="3" eb="4">
      <t>トク</t>
    </rPh>
    <rPh sb="5" eb="7">
      <t>バンダイ</t>
    </rPh>
    <rPh sb="16" eb="17">
      <t>トウ</t>
    </rPh>
    <rPh sb="17" eb="19">
      <t>シンチク</t>
    </rPh>
    <rPh sb="19" eb="21">
      <t>セッケイ</t>
    </rPh>
    <rPh sb="21" eb="23">
      <t>ギョウム</t>
    </rPh>
    <phoneticPr fontId="2"/>
  </si>
  <si>
    <t>構造設計業務</t>
    <rPh sb="0" eb="2">
      <t>コウゾウ</t>
    </rPh>
    <rPh sb="2" eb="4">
      <t>セッケイ</t>
    </rPh>
    <rPh sb="4" eb="6">
      <t>ギョウム</t>
    </rPh>
    <phoneticPr fontId="2"/>
  </si>
  <si>
    <t>電気設備設計補助業務</t>
    <rPh sb="0" eb="2">
      <t>デンキ</t>
    </rPh>
    <rPh sb="2" eb="4">
      <t>セツビ</t>
    </rPh>
    <rPh sb="4" eb="6">
      <t>セッケイ</t>
    </rPh>
    <rPh sb="6" eb="8">
      <t>ホジョ</t>
    </rPh>
    <rPh sb="8" eb="10">
      <t>ギョウム</t>
    </rPh>
    <phoneticPr fontId="2"/>
  </si>
  <si>
    <t>③受注者は，監督員からの求めに応じ，②の書類の写しを提出すること。</t>
    <rPh sb="6" eb="8">
      <t>カントク</t>
    </rPh>
    <rPh sb="8" eb="9">
      <t>イン</t>
    </rPh>
    <phoneticPr fontId="2"/>
  </si>
  <si>
    <t>④受注者は，再委託の契約締結後，土曜日，日曜日，祝日等を除き10日以内に，再委託の相手方との契約関係を明記した（変更）業務計画書を，監督員</t>
    <rPh sb="6" eb="9">
      <t>サイイタク</t>
    </rPh>
    <rPh sb="10" eb="12">
      <t>ケイヤク</t>
    </rPh>
    <rPh sb="12" eb="15">
      <t>テイケツゴ</t>
    </rPh>
    <rPh sb="16" eb="19">
      <t>ドヨウビ</t>
    </rPh>
    <rPh sb="20" eb="23">
      <t>ニチヨウビ</t>
    </rPh>
    <rPh sb="24" eb="26">
      <t>シュクジツ</t>
    </rPh>
    <rPh sb="26" eb="27">
      <t>トウ</t>
    </rPh>
    <rPh sb="28" eb="29">
      <t>ノゾ</t>
    </rPh>
    <rPh sb="32" eb="33">
      <t>ニチ</t>
    </rPh>
    <rPh sb="33" eb="35">
      <t>イナイ</t>
    </rPh>
    <rPh sb="37" eb="40">
      <t>サイイタク</t>
    </rPh>
    <rPh sb="41" eb="44">
      <t>アイテガタ</t>
    </rPh>
    <rPh sb="46" eb="48">
      <t>ケイヤク</t>
    </rPh>
    <rPh sb="48" eb="50">
      <t>カンケイ</t>
    </rPh>
    <rPh sb="51" eb="53">
      <t>メイキ</t>
    </rPh>
    <rPh sb="56" eb="58">
      <t>ヘンコウ</t>
    </rPh>
    <rPh sb="59" eb="61">
      <t>ギョウム</t>
    </rPh>
    <rPh sb="61" eb="64">
      <t>ケイカクショ</t>
    </rPh>
    <rPh sb="66" eb="68">
      <t>カントク</t>
    </rPh>
    <rPh sb="68" eb="69">
      <t>イン</t>
    </rPh>
    <phoneticPr fontId="2"/>
  </si>
  <si>
    <r>
      <t>②受注者は，再委託業務に係る契約書，請求書，領収書などの書類を</t>
    </r>
    <r>
      <rPr>
        <sz val="11"/>
        <rFont val="ＭＳ Ｐ明朝"/>
        <family val="1"/>
        <charset val="128"/>
      </rPr>
      <t>適切に保管し，事後において履行の確認ができるように徹底すること。</t>
    </r>
    <phoneticPr fontId="2"/>
  </si>
  <si>
    <t>　に提出すること。</t>
    <phoneticPr fontId="2"/>
  </si>
  <si>
    <t>　本書２通を作成し，当事者記名の上，各自１通を保有する。</t>
    <rPh sb="1" eb="3">
      <t>ホンショ</t>
    </rPh>
    <rPh sb="4" eb="5">
      <t>ツウ</t>
    </rPh>
    <rPh sb="6" eb="8">
      <t>サクセイ</t>
    </rPh>
    <rPh sb="10" eb="13">
      <t>トウジシャ</t>
    </rPh>
    <rPh sb="12" eb="13">
      <t>シャ</t>
    </rPh>
    <rPh sb="13" eb="15">
      <t>キメイ</t>
    </rPh>
    <rPh sb="16" eb="17">
      <t>ウエ</t>
    </rPh>
    <rPh sb="18" eb="20">
      <t>カクジ</t>
    </rPh>
    <rPh sb="21" eb="22">
      <t>ツウ</t>
    </rPh>
    <rPh sb="23" eb="25">
      <t>ホユウ</t>
    </rPh>
    <phoneticPr fontId="2"/>
  </si>
  <si>
    <t>　申請のあった上記については，承諾したので，その旨通知する。なお，承諾内容等に変更等を生じる場合は，あらかじめ協議すること。</t>
    <rPh sb="1" eb="3">
      <t>シンセイ</t>
    </rPh>
    <rPh sb="7" eb="9">
      <t>ジョウキ</t>
    </rPh>
    <rPh sb="15" eb="17">
      <t>ショウダク</t>
    </rPh>
    <rPh sb="24" eb="25">
      <t>ムネ</t>
    </rPh>
    <rPh sb="25" eb="27">
      <t>ツウチ</t>
    </rPh>
    <rPh sb="33" eb="35">
      <t>ショウダク</t>
    </rPh>
    <rPh sb="35" eb="37">
      <t>ナイヨウ</t>
    </rPh>
    <rPh sb="37" eb="38">
      <t>トウ</t>
    </rPh>
    <rPh sb="39" eb="41">
      <t>ヘンコウ</t>
    </rPh>
    <rPh sb="41" eb="42">
      <t>トウ</t>
    </rPh>
    <rPh sb="43" eb="44">
      <t>ショウ</t>
    </rPh>
    <rPh sb="46" eb="48">
      <t>バアイ</t>
    </rPh>
    <rPh sb="55" eb="57">
      <t>キョウギ</t>
    </rPh>
    <phoneticPr fontId="2"/>
  </si>
  <si>
    <t>　（契約金額　金○○○○○円　税込み）について，下記のとおり業務の一部を再委託したく，契約書第７条第２項に基づき申請しますので，</t>
    <rPh sb="43" eb="46">
      <t>ケイヤクショ</t>
    </rPh>
    <rPh sb="46" eb="47">
      <t>ダイ</t>
    </rPh>
    <rPh sb="48" eb="49">
      <t>ジョウ</t>
    </rPh>
    <rPh sb="49" eb="50">
      <t>ダイ</t>
    </rPh>
    <rPh sb="51" eb="52">
      <t>コウ</t>
    </rPh>
    <rPh sb="53" eb="54">
      <t>モト</t>
    </rPh>
    <rPh sb="56" eb="58">
      <t>シンセイ</t>
    </rPh>
    <phoneticPr fontId="2"/>
  </si>
  <si>
    <t>①  大学卒業後５年以上の経験を有するもの</t>
    <phoneticPr fontId="2"/>
  </si>
  <si>
    <t>②  ①と同等の経験を有するもの（以下のア～オ）</t>
    <phoneticPr fontId="2"/>
  </si>
  <si>
    <t>資格要件</t>
  </si>
  <si>
    <t xml:space="preserve">    (ｱ)  二級建築士取得後５年以上の経験を有するもの</t>
    <phoneticPr fontId="2"/>
  </si>
  <si>
    <t xml:space="preserve">    (ｲ)  短期大学又は高等専門学校卒業後８年以上の経験を有するもの</t>
    <phoneticPr fontId="2"/>
  </si>
  <si>
    <t xml:space="preserve">    (ｳ)  高等学校卒業後11年以上の経験を有するもの</t>
    <phoneticPr fontId="2"/>
  </si>
  <si>
    <t xml:space="preserve">    (ｴ)  1級建築士</t>
    <rPh sb="9" eb="11">
      <t>イッキュウ</t>
    </rPh>
    <rPh sb="11" eb="13">
      <t>ケンチク</t>
    </rPh>
    <rPh sb="13" eb="14">
      <t>シ</t>
    </rPh>
    <phoneticPr fontId="2"/>
  </si>
  <si>
    <t xml:space="preserve">    (ｵ)  建築設備士</t>
    <rPh sb="9" eb="11">
      <t>ケンチク</t>
    </rPh>
    <rPh sb="11" eb="14">
      <t>セツビシ</t>
    </rPh>
    <phoneticPr fontId="2"/>
  </si>
  <si>
    <t>卒業証書又は卒業証明書</t>
  </si>
  <si>
    <t>二級建築士免許証の写し</t>
    <rPh sb="0" eb="1">
      <t>ニ</t>
    </rPh>
    <rPh sb="1" eb="2">
      <t>キュウ</t>
    </rPh>
    <rPh sb="2" eb="5">
      <t>ケンチクシ</t>
    </rPh>
    <rPh sb="5" eb="8">
      <t>メンキョショウ</t>
    </rPh>
    <rPh sb="9" eb="10">
      <t>ウツ</t>
    </rPh>
    <phoneticPr fontId="2"/>
  </si>
  <si>
    <t>一級建築士免許証の写し</t>
    <rPh sb="0" eb="2">
      <t>イッキュウ</t>
    </rPh>
    <rPh sb="2" eb="5">
      <t>ケンチクシ</t>
    </rPh>
    <rPh sb="5" eb="8">
      <t>メンキョショウ</t>
    </rPh>
    <rPh sb="9" eb="10">
      <t>ウツ</t>
    </rPh>
    <phoneticPr fontId="2"/>
  </si>
  <si>
    <t>建築設備士登録証の写し</t>
    <rPh sb="0" eb="2">
      <t>ケンチク</t>
    </rPh>
    <rPh sb="2" eb="4">
      <t>セツビ</t>
    </rPh>
    <rPh sb="4" eb="5">
      <t>シ</t>
    </rPh>
    <rPh sb="5" eb="8">
      <t>トウロクショウ</t>
    </rPh>
    <rPh sb="9" eb="10">
      <t>ウツ</t>
    </rPh>
    <phoneticPr fontId="2"/>
  </si>
  <si>
    <t>添付書類</t>
    <rPh sb="0" eb="2">
      <t>テンプ</t>
    </rPh>
    <rPh sb="2" eb="4">
      <t>ショルイ</t>
    </rPh>
    <phoneticPr fontId="2"/>
  </si>
  <si>
    <t>業務経験については，経歴書にて確認する。</t>
  </si>
  <si>
    <t>※大学卒業後５年以上又はそれと同等の経験の確認方法ついて</t>
  </si>
  <si>
    <t>【参考】中間報告会の目安（履行期間の1/3）：</t>
    <rPh sb="1" eb="3">
      <t>サンコウ</t>
    </rPh>
    <rPh sb="4" eb="6">
      <t>チュウカン</t>
    </rPh>
    <rPh sb="6" eb="9">
      <t>ホウコクカイ</t>
    </rPh>
    <rPh sb="10" eb="12">
      <t>メヤス</t>
    </rPh>
    <rPh sb="13" eb="15">
      <t>リコウ</t>
    </rPh>
    <rPh sb="15" eb="17">
      <t>キカン</t>
    </rPh>
    <phoneticPr fontId="15"/>
  </si>
  <si>
    <t>委託業務名</t>
    <rPh sb="0" eb="2">
      <t>イタク</t>
    </rPh>
    <rPh sb="2" eb="5">
      <t>ギョウムメイ</t>
    </rPh>
    <phoneticPr fontId="2"/>
  </si>
  <si>
    <t>Ｒ７営繕　○○庁舎　○・○○　改修設計業務</t>
    <rPh sb="2" eb="4">
      <t>エイゼン</t>
    </rPh>
    <rPh sb="7" eb="9">
      <t>チョウシャ</t>
    </rPh>
    <rPh sb="15" eb="17">
      <t>カイシュウ</t>
    </rPh>
    <rPh sb="17" eb="19">
      <t>セッケイ</t>
    </rPh>
    <rPh sb="19" eb="21">
      <t>ギョウム</t>
    </rPh>
    <phoneticPr fontId="15"/>
  </si>
  <si>
    <t>受注者</t>
    <rPh sb="0" eb="3">
      <t>ジュチュウシャ</t>
    </rPh>
    <phoneticPr fontId="15"/>
  </si>
  <si>
    <t>株式会社○○設計　代表取締役　○○　○○</t>
    <rPh sb="0" eb="2">
      <t>カブシキ</t>
    </rPh>
    <rPh sb="2" eb="4">
      <t>カイシャ</t>
    </rPh>
    <rPh sb="6" eb="8">
      <t>セッケイ</t>
    </rPh>
    <rPh sb="9" eb="14">
      <t>ダイヒョウトリシマリヤク</t>
    </rPh>
    <phoneticPr fontId="15"/>
  </si>
  <si>
    <t>管理技術者</t>
    <rPh sb="0" eb="2">
      <t>カンリ</t>
    </rPh>
    <rPh sb="2" eb="5">
      <t>ギジュツシャ</t>
    </rPh>
    <phoneticPr fontId="15"/>
  </si>
  <si>
    <t>○○　○○</t>
    <phoneticPr fontId="15"/>
  </si>
  <si>
    <t>主任担当技術者
（建築）</t>
    <rPh sb="0" eb="2">
      <t>シュニン</t>
    </rPh>
    <rPh sb="2" eb="4">
      <t>タントウ</t>
    </rPh>
    <rPh sb="4" eb="7">
      <t>ギジュツシャ</t>
    </rPh>
    <rPh sb="9" eb="11">
      <t>ケンチク</t>
    </rPh>
    <phoneticPr fontId="15"/>
  </si>
  <si>
    <t>主任担当技術者
（設備）</t>
    <rPh sb="0" eb="2">
      <t>シュニン</t>
    </rPh>
    <rPh sb="2" eb="4">
      <t>タントウ</t>
    </rPh>
    <rPh sb="4" eb="7">
      <t>ギジュツシャ</t>
    </rPh>
    <rPh sb="9" eb="11">
      <t>セツビ</t>
    </rPh>
    <phoneticPr fontId="2"/>
  </si>
  <si>
    <t>委託業務箇所</t>
    <rPh sb="0" eb="2">
      <t>イタク</t>
    </rPh>
    <rPh sb="2" eb="4">
      <t>ギョウム</t>
    </rPh>
    <rPh sb="4" eb="6">
      <t>カショ</t>
    </rPh>
    <phoneticPr fontId="2"/>
  </si>
  <si>
    <t>○○市○○町○丁目</t>
    <rPh sb="2" eb="3">
      <t>シ</t>
    </rPh>
    <rPh sb="5" eb="6">
      <t>チョウ</t>
    </rPh>
    <rPh sb="7" eb="9">
      <t>チョウメ</t>
    </rPh>
    <phoneticPr fontId="15"/>
  </si>
  <si>
    <t>業務委託料</t>
    <rPh sb="0" eb="2">
      <t>ギョウム</t>
    </rPh>
    <rPh sb="2" eb="5">
      <t>イタクリョウ</t>
    </rPh>
    <phoneticPr fontId="15"/>
  </si>
  <si>
    <t>履行期間</t>
    <rPh sb="0" eb="2">
      <t>リコウ</t>
    </rPh>
    <rPh sb="2" eb="4">
      <t>キカン</t>
    </rPh>
    <phoneticPr fontId="15"/>
  </si>
  <si>
    <t>現場監督員</t>
    <rPh sb="0" eb="2">
      <t>ゲンバ</t>
    </rPh>
    <rPh sb="2" eb="4">
      <t>カントク</t>
    </rPh>
    <rPh sb="4" eb="5">
      <t>イン</t>
    </rPh>
    <phoneticPr fontId="2"/>
  </si>
  <si>
    <t>提出日</t>
    <rPh sb="0" eb="3">
      <t>テイシュツビ</t>
    </rPh>
    <phoneticPr fontId="2"/>
  </si>
  <si>
    <t>工程表</t>
  </si>
  <si>
    <t>工　　程　　区　　分</t>
    <rPh sb="0" eb="1">
      <t>コウ</t>
    </rPh>
    <rPh sb="3" eb="4">
      <t>テイ</t>
    </rPh>
    <rPh sb="6" eb="7">
      <t>ク</t>
    </rPh>
    <rPh sb="9" eb="10">
      <t>ブン</t>
    </rPh>
    <phoneticPr fontId="2"/>
  </si>
  <si>
    <t>管理表</t>
    <rPh sb="0" eb="3">
      <t>カンリヒョウ</t>
    </rPh>
    <phoneticPr fontId="15"/>
  </si>
  <si>
    <t>打合せ</t>
    <rPh sb="0" eb="2">
      <t>ウチアワ</t>
    </rPh>
    <phoneticPr fontId="15"/>
  </si>
  <si>
    <t>月</t>
    <rPh sb="0" eb="1">
      <t>ツキ</t>
    </rPh>
    <phoneticPr fontId="15"/>
  </si>
  <si>
    <t>進捗状況等</t>
    <rPh sb="0" eb="2">
      <t>シンチョク</t>
    </rPh>
    <rPh sb="2" eb="4">
      <t>ジョウキョウ</t>
    </rPh>
    <rPh sb="4" eb="5">
      <t>ナド</t>
    </rPh>
    <phoneticPr fontId="15"/>
  </si>
  <si>
    <t>指示事項等</t>
    <phoneticPr fontId="15"/>
  </si>
  <si>
    <t>初回打合せ</t>
    <rPh sb="0" eb="2">
      <t>ショカイ</t>
    </rPh>
    <rPh sb="2" eb="4">
      <t>ウチアワ</t>
    </rPh>
    <phoneticPr fontId="15"/>
  </si>
  <si>
    <t>○</t>
    <phoneticPr fontId="15"/>
  </si>
  <si>
    <t>実施（4/20）</t>
    <rPh sb="0" eb="2">
      <t>ジッシ</t>
    </rPh>
    <phoneticPr fontId="15"/>
  </si>
  <si>
    <t>設計内容の確認
基本条件、設計条件、実施方針の確認、協議</t>
    <rPh sb="0" eb="2">
      <t>セッケイ</t>
    </rPh>
    <rPh sb="2" eb="4">
      <t>ナイヨウ</t>
    </rPh>
    <rPh sb="5" eb="7">
      <t>カクニン</t>
    </rPh>
    <phoneticPr fontId="15"/>
  </si>
  <si>
    <t>資料の借用</t>
    <rPh sb="0" eb="2">
      <t>シリョウ</t>
    </rPh>
    <rPh sb="3" eb="5">
      <t>シャクヨウ</t>
    </rPh>
    <phoneticPr fontId="15"/>
  </si>
  <si>
    <t>既存図面の借用</t>
    <rPh sb="0" eb="2">
      <t>キソン</t>
    </rPh>
    <rPh sb="2" eb="4">
      <t>ズメン</t>
    </rPh>
    <rPh sb="5" eb="7">
      <t>シャクヨウ</t>
    </rPh>
    <phoneticPr fontId="15"/>
  </si>
  <si>
    <t>借用書受領（4/20）</t>
    <rPh sb="0" eb="3">
      <t>シャクヨウショ</t>
    </rPh>
    <rPh sb="3" eb="5">
      <t>ジュリョウ</t>
    </rPh>
    <phoneticPr fontId="15"/>
  </si>
  <si>
    <t>条件整理</t>
    <rPh sb="0" eb="2">
      <t>ジョウケン</t>
    </rPh>
    <rPh sb="2" eb="4">
      <t>セイリ</t>
    </rPh>
    <phoneticPr fontId="15"/>
  </si>
  <si>
    <t>法令、既存施設に関する諸条件の整理</t>
    <rPh sb="0" eb="2">
      <t>ホウレイ</t>
    </rPh>
    <rPh sb="3" eb="5">
      <t>キソン</t>
    </rPh>
    <rPh sb="5" eb="7">
      <t>シセツ</t>
    </rPh>
    <rPh sb="8" eb="9">
      <t>カン</t>
    </rPh>
    <rPh sb="11" eb="14">
      <t>ショジョウケン</t>
    </rPh>
    <rPh sb="15" eb="17">
      <t>セイリ</t>
    </rPh>
    <phoneticPr fontId="15"/>
  </si>
  <si>
    <t>法令ﾁｪｯｸﾘｽﾄ、条件整理表作成（5/1）</t>
    <rPh sb="0" eb="2">
      <t>ホウレイ</t>
    </rPh>
    <rPh sb="10" eb="12">
      <t>ジョウケン</t>
    </rPh>
    <rPh sb="12" eb="15">
      <t>セイリヒョウ</t>
    </rPh>
    <rPh sb="15" eb="17">
      <t>サクセイ</t>
    </rPh>
    <phoneticPr fontId="15"/>
  </si>
  <si>
    <t>現地調査、施設管理者聞き取り調査</t>
    <rPh sb="0" eb="2">
      <t>ゲンチ</t>
    </rPh>
    <rPh sb="2" eb="4">
      <t>チョウサ</t>
    </rPh>
    <rPh sb="5" eb="7">
      <t>シセツ</t>
    </rPh>
    <rPh sb="7" eb="10">
      <t>カンリシャ</t>
    </rPh>
    <rPh sb="10" eb="11">
      <t>キ</t>
    </rPh>
    <rPh sb="12" eb="13">
      <t>ト</t>
    </rPh>
    <rPh sb="14" eb="16">
      <t>チョウサ</t>
    </rPh>
    <phoneticPr fontId="15"/>
  </si>
  <si>
    <t>調査実施（4/30～5/10）</t>
    <rPh sb="2" eb="4">
      <t>ジッシ</t>
    </rPh>
    <phoneticPr fontId="15"/>
  </si>
  <si>
    <t>関係官公署との打合せ</t>
    <rPh sb="0" eb="2">
      <t>カンケイ</t>
    </rPh>
    <rPh sb="2" eb="5">
      <t>カンコウショ</t>
    </rPh>
    <rPh sb="7" eb="9">
      <t>ウチアワ</t>
    </rPh>
    <phoneticPr fontId="15"/>
  </si>
  <si>
    <t>消防打合せ（5/15）
水道局打合せ（5/15）</t>
    <rPh sb="0" eb="2">
      <t>ショウボウ</t>
    </rPh>
    <rPh sb="2" eb="4">
      <t>ウチアワ</t>
    </rPh>
    <rPh sb="12" eb="15">
      <t>スイドウキョク</t>
    </rPh>
    <rPh sb="15" eb="17">
      <t>ウチアワ</t>
    </rPh>
    <phoneticPr fontId="15"/>
  </si>
  <si>
    <t>現地調査等の整理</t>
    <rPh sb="0" eb="2">
      <t>ゲンチ</t>
    </rPh>
    <rPh sb="2" eb="4">
      <t>チョウサ</t>
    </rPh>
    <rPh sb="4" eb="5">
      <t>ナド</t>
    </rPh>
    <rPh sb="6" eb="8">
      <t>セイリ</t>
    </rPh>
    <phoneticPr fontId="15"/>
  </si>
  <si>
    <t>整理作業（5/1～5/20）</t>
    <rPh sb="0" eb="2">
      <t>セイリ</t>
    </rPh>
    <rPh sb="2" eb="4">
      <t>サギョウ</t>
    </rPh>
    <phoneticPr fontId="15"/>
  </si>
  <si>
    <t>課　　長</t>
    <rPh sb="0" eb="1">
      <t>カ</t>
    </rPh>
    <rPh sb="3" eb="4">
      <t>チョウ</t>
    </rPh>
    <phoneticPr fontId="15"/>
  </si>
  <si>
    <t>基本計画</t>
    <rPh sb="0" eb="2">
      <t>キホン</t>
    </rPh>
    <rPh sb="2" eb="4">
      <t>ケイカク</t>
    </rPh>
    <phoneticPr fontId="15"/>
  </si>
  <si>
    <t xml:space="preserve">新築：建物規模、全体配置計画の比較検討
改修：改修内容・改修工法の検討、資料収集・作成
</t>
    <rPh sb="20" eb="22">
      <t>カイシュウ</t>
    </rPh>
    <rPh sb="23" eb="25">
      <t>カイシュウ</t>
    </rPh>
    <rPh sb="25" eb="27">
      <t>ナイヨウ</t>
    </rPh>
    <rPh sb="28" eb="30">
      <t>カイシュウ</t>
    </rPh>
    <rPh sb="30" eb="32">
      <t>コウホウ</t>
    </rPh>
    <rPh sb="33" eb="35">
      <t>ケントウ</t>
    </rPh>
    <rPh sb="36" eb="38">
      <t>シリョウ</t>
    </rPh>
    <rPh sb="38" eb="40">
      <t>シュウシュウ</t>
    </rPh>
    <rPh sb="41" eb="43">
      <t>サクセイ</t>
    </rPh>
    <phoneticPr fontId="15"/>
  </si>
  <si>
    <t>防水工法、屋根改修工法の比較書作成　※詳細別紙</t>
    <rPh sb="0" eb="2">
      <t>ボウスイ</t>
    </rPh>
    <rPh sb="2" eb="4">
      <t>コウホウ</t>
    </rPh>
    <rPh sb="5" eb="7">
      <t>ヤネ</t>
    </rPh>
    <rPh sb="7" eb="9">
      <t>カイシュウ</t>
    </rPh>
    <rPh sb="9" eb="11">
      <t>コウホウ</t>
    </rPh>
    <rPh sb="12" eb="14">
      <t>ヒカク</t>
    </rPh>
    <rPh sb="14" eb="15">
      <t>ショ</t>
    </rPh>
    <rPh sb="15" eb="17">
      <t>サクセイ</t>
    </rPh>
    <rPh sb="19" eb="21">
      <t>ショウサイ</t>
    </rPh>
    <rPh sb="21" eb="23">
      <t>ベッシ</t>
    </rPh>
    <phoneticPr fontId="15"/>
  </si>
  <si>
    <t>新築：配置平面図（ラフプラン図）の作成
改修：改修計画図の作成</t>
    <rPh sb="0" eb="2">
      <t>シンチク</t>
    </rPh>
    <rPh sb="20" eb="22">
      <t>カイシュウ</t>
    </rPh>
    <phoneticPr fontId="15"/>
  </si>
  <si>
    <t>改修概要を平面図にﾌﾟﾛｯﾄ（5/20～7/5）</t>
    <rPh sb="0" eb="2">
      <t>カイシュウ</t>
    </rPh>
    <rPh sb="2" eb="4">
      <t>ガイヨウ</t>
    </rPh>
    <rPh sb="5" eb="8">
      <t>ヘイメンズ</t>
    </rPh>
    <phoneticPr fontId="15"/>
  </si>
  <si>
    <t>仮設計画図の作成
（仮囲い、足場、作業動線）</t>
    <phoneticPr fontId="15"/>
  </si>
  <si>
    <t>計画図作成（6/20～7/5）</t>
    <rPh sb="0" eb="3">
      <t>ケイカクズ</t>
    </rPh>
    <rPh sb="3" eb="5">
      <t>サクセイ</t>
    </rPh>
    <phoneticPr fontId="15"/>
  </si>
  <si>
    <t>副　課　長</t>
    <rPh sb="0" eb="1">
      <t>フク</t>
    </rPh>
    <rPh sb="2" eb="3">
      <t>カ</t>
    </rPh>
    <rPh sb="4" eb="5">
      <t>チョウ</t>
    </rPh>
    <phoneticPr fontId="15"/>
  </si>
  <si>
    <t>概略工程表の作成</t>
    <phoneticPr fontId="15"/>
  </si>
  <si>
    <t>工程表作成（6/20～7/5）</t>
    <rPh sb="0" eb="3">
      <t>コウテイヒョウ</t>
    </rPh>
    <rPh sb="3" eb="5">
      <t>サクセイ</t>
    </rPh>
    <phoneticPr fontId="15"/>
  </si>
  <si>
    <t>概算工事費（見積書）の作成</t>
    <rPh sb="0" eb="2">
      <t>ガイサン</t>
    </rPh>
    <rPh sb="2" eb="5">
      <t>コウジヒ</t>
    </rPh>
    <rPh sb="6" eb="8">
      <t>ミツモリ</t>
    </rPh>
    <rPh sb="8" eb="9">
      <t>ショ</t>
    </rPh>
    <rPh sb="11" eb="13">
      <t>サクセイ</t>
    </rPh>
    <phoneticPr fontId="15"/>
  </si>
  <si>
    <t>見積書作成（6/20～7/5）</t>
    <rPh sb="0" eb="2">
      <t>ミツモリ</t>
    </rPh>
    <rPh sb="2" eb="3">
      <t>ショ</t>
    </rPh>
    <rPh sb="3" eb="5">
      <t>サクセイ</t>
    </rPh>
    <phoneticPr fontId="15"/>
  </si>
  <si>
    <t>中間報告</t>
    <rPh sb="0" eb="2">
      <t>チュウカン</t>
    </rPh>
    <rPh sb="2" eb="4">
      <t>ホウコク</t>
    </rPh>
    <phoneticPr fontId="15"/>
  </si>
  <si>
    <t>中間報告会の実施（基本計画書の提出）</t>
    <rPh sb="0" eb="2">
      <t>チュウカン</t>
    </rPh>
    <rPh sb="2" eb="5">
      <t>ホウコクカイ</t>
    </rPh>
    <rPh sb="6" eb="8">
      <t>ジッシ</t>
    </rPh>
    <phoneticPr fontId="15"/>
  </si>
  <si>
    <t>報告会（7/12）　※詳細は打合せ記録簿による</t>
    <rPh sb="0" eb="3">
      <t>ホウコクカイ</t>
    </rPh>
    <rPh sb="11" eb="13">
      <t>ショウサイ</t>
    </rPh>
    <rPh sb="14" eb="16">
      <t>ウチアワ</t>
    </rPh>
    <rPh sb="17" eb="19">
      <t>キロク</t>
    </rPh>
    <rPh sb="19" eb="20">
      <t>ボ</t>
    </rPh>
    <phoneticPr fontId="15"/>
  </si>
  <si>
    <t>課長補佐</t>
    <rPh sb="0" eb="2">
      <t>カチョウ</t>
    </rPh>
    <rPh sb="2" eb="4">
      <t>ホサ</t>
    </rPh>
    <phoneticPr fontId="15"/>
  </si>
  <si>
    <t>基本計画書の修正</t>
    <rPh sb="0" eb="2">
      <t>キホン</t>
    </rPh>
    <rPh sb="2" eb="5">
      <t>ケイカクショ</t>
    </rPh>
    <rPh sb="6" eb="8">
      <t>シュウセイ</t>
    </rPh>
    <phoneticPr fontId="15"/>
  </si>
  <si>
    <t>修正作業（7/15～7/20）</t>
    <rPh sb="0" eb="2">
      <t>シュウセイ</t>
    </rPh>
    <rPh sb="2" eb="4">
      <t>サギョウ</t>
    </rPh>
    <phoneticPr fontId="15"/>
  </si>
  <si>
    <t>設計業務</t>
    <rPh sb="0" eb="2">
      <t>セッケイ</t>
    </rPh>
    <rPh sb="2" eb="4">
      <t>ギョウム</t>
    </rPh>
    <phoneticPr fontId="15"/>
  </si>
  <si>
    <t>図面目録の作成、図面構成の協議</t>
    <rPh sb="0" eb="2">
      <t>ズメン</t>
    </rPh>
    <rPh sb="2" eb="4">
      <t>モクロク</t>
    </rPh>
    <rPh sb="5" eb="7">
      <t>サクセイ</t>
    </rPh>
    <rPh sb="8" eb="10">
      <t>ズメン</t>
    </rPh>
    <rPh sb="10" eb="12">
      <t>コウセイ</t>
    </rPh>
    <rPh sb="13" eb="15">
      <t>キョウギ</t>
    </rPh>
    <phoneticPr fontId="15"/>
  </si>
  <si>
    <t>目録提出、構成打合せ（7/15）</t>
    <rPh sb="0" eb="2">
      <t>モクロク</t>
    </rPh>
    <rPh sb="2" eb="4">
      <t>テイシュツ</t>
    </rPh>
    <rPh sb="5" eb="7">
      <t>コウセイ</t>
    </rPh>
    <rPh sb="7" eb="9">
      <t>ウチアワ</t>
    </rPh>
    <phoneticPr fontId="15"/>
  </si>
  <si>
    <t>設計図面（チェック図面）の作成</t>
    <rPh sb="0" eb="3">
      <t>セッケイズ</t>
    </rPh>
    <rPh sb="3" eb="4">
      <t>メン</t>
    </rPh>
    <rPh sb="9" eb="10">
      <t>ズ</t>
    </rPh>
    <rPh sb="10" eb="11">
      <t>メン</t>
    </rPh>
    <rPh sb="13" eb="15">
      <t>サクセイ</t>
    </rPh>
    <phoneticPr fontId="15"/>
  </si>
  <si>
    <t>現況図作成（6/1～7/15）、改修図作成（7/15～9/15）</t>
    <rPh sb="0" eb="2">
      <t>ゲンキョウ</t>
    </rPh>
    <rPh sb="2" eb="3">
      <t>ズ</t>
    </rPh>
    <rPh sb="3" eb="5">
      <t>サクセイ</t>
    </rPh>
    <rPh sb="16" eb="18">
      <t>カイシュウ</t>
    </rPh>
    <rPh sb="18" eb="19">
      <t>ズ</t>
    </rPh>
    <rPh sb="19" eb="21">
      <t>サクセイ</t>
    </rPh>
    <phoneticPr fontId="15"/>
  </si>
  <si>
    <t>図面間の整合確認
（分離発注工事との取合い、整合確認等含む）</t>
    <rPh sb="14" eb="16">
      <t>コウジ</t>
    </rPh>
    <rPh sb="22" eb="24">
      <t>セイゴウ</t>
    </rPh>
    <rPh sb="24" eb="26">
      <t>カクニン</t>
    </rPh>
    <phoneticPr fontId="15"/>
  </si>
  <si>
    <t>設備設計との打合せ（9/1～9/15）</t>
    <rPh sb="0" eb="2">
      <t>セツビ</t>
    </rPh>
    <rPh sb="2" eb="4">
      <t>セッケイ</t>
    </rPh>
    <rPh sb="6" eb="8">
      <t>ウチアワ</t>
    </rPh>
    <phoneticPr fontId="15"/>
  </si>
  <si>
    <t>設計図面（チェック図）の提出、概要説明</t>
    <rPh sb="0" eb="3">
      <t>セッケイズ</t>
    </rPh>
    <rPh sb="3" eb="4">
      <t>メン</t>
    </rPh>
    <rPh sb="9" eb="10">
      <t>ズ</t>
    </rPh>
    <rPh sb="12" eb="14">
      <t>テイシュツ</t>
    </rPh>
    <rPh sb="15" eb="17">
      <t>ガイヨウ</t>
    </rPh>
    <rPh sb="17" eb="19">
      <t>セツメイ</t>
    </rPh>
    <phoneticPr fontId="15"/>
  </si>
  <si>
    <t>ﾁｪｯｸ図（70%）提出（9/15）
→再提出(9/20)</t>
    <rPh sb="4" eb="5">
      <t>ズ</t>
    </rPh>
    <rPh sb="10" eb="12">
      <t>テイシュツ</t>
    </rPh>
    <rPh sb="20" eb="23">
      <t>サイテイシュツ</t>
    </rPh>
    <phoneticPr fontId="15"/>
  </si>
  <si>
    <t>現地にて指摘した内容を修正し、正式なﾁｪｯｸ図として提出すること。</t>
    <rPh sb="0" eb="2">
      <t>ゲンチ</t>
    </rPh>
    <rPh sb="4" eb="6">
      <t>シテキ</t>
    </rPh>
    <rPh sb="8" eb="10">
      <t>ナイヨウ</t>
    </rPh>
    <rPh sb="11" eb="13">
      <t>シュウセイ</t>
    </rPh>
    <rPh sb="15" eb="17">
      <t>セイシキ</t>
    </rPh>
    <rPh sb="22" eb="23">
      <t>ズ</t>
    </rPh>
    <rPh sb="26" eb="28">
      <t>テイシュツ</t>
    </rPh>
    <phoneticPr fontId="15"/>
  </si>
  <si>
    <t>主査兼係長</t>
    <rPh sb="0" eb="2">
      <t>シュサ</t>
    </rPh>
    <rPh sb="2" eb="3">
      <t>ケン</t>
    </rPh>
    <rPh sb="3" eb="5">
      <t>カカリチョウ</t>
    </rPh>
    <phoneticPr fontId="15"/>
  </si>
  <si>
    <t>チェック図面と現地の照合</t>
    <rPh sb="4" eb="5">
      <t>ズ</t>
    </rPh>
    <rPh sb="5" eb="6">
      <t>メン</t>
    </rPh>
    <rPh sb="7" eb="9">
      <t>ゲンチ</t>
    </rPh>
    <rPh sb="10" eb="12">
      <t>ショウゴウ</t>
    </rPh>
    <phoneticPr fontId="15"/>
  </si>
  <si>
    <t>現地整合立会(9/15、9/16)</t>
    <rPh sb="0" eb="2">
      <t>ゲンチ</t>
    </rPh>
    <rPh sb="2" eb="4">
      <t>セイゴウ</t>
    </rPh>
    <rPh sb="4" eb="5">
      <t>タ</t>
    </rPh>
    <rPh sb="5" eb="6">
      <t>ア</t>
    </rPh>
    <phoneticPr fontId="15"/>
  </si>
  <si>
    <t>チェック図面の返却</t>
    <rPh sb="4" eb="6">
      <t>ズメン</t>
    </rPh>
    <rPh sb="7" eb="9">
      <t>ヘンキャク</t>
    </rPh>
    <phoneticPr fontId="15"/>
  </si>
  <si>
    <t>△</t>
    <phoneticPr fontId="15"/>
  </si>
  <si>
    <t>設計図面の修正</t>
    <rPh sb="0" eb="3">
      <t>セッケイズ</t>
    </rPh>
    <rPh sb="3" eb="4">
      <t>メン</t>
    </rPh>
    <rPh sb="5" eb="7">
      <t>シュウセイ</t>
    </rPh>
    <phoneticPr fontId="15"/>
  </si>
  <si>
    <t>係　　長</t>
    <rPh sb="0" eb="1">
      <t>カカリ</t>
    </rPh>
    <rPh sb="3" eb="4">
      <t>チョウ</t>
    </rPh>
    <phoneticPr fontId="15"/>
  </si>
  <si>
    <t>設計図面の確定</t>
    <rPh sb="0" eb="2">
      <t>セッケイ</t>
    </rPh>
    <rPh sb="2" eb="4">
      <t>ズメン</t>
    </rPh>
    <rPh sb="5" eb="7">
      <t>カクテイ</t>
    </rPh>
    <phoneticPr fontId="15"/>
  </si>
  <si>
    <t>積算業務</t>
    <rPh sb="0" eb="2">
      <t>セキサン</t>
    </rPh>
    <rPh sb="2" eb="4">
      <t>ギョウム</t>
    </rPh>
    <phoneticPr fontId="15"/>
  </si>
  <si>
    <t>積算着手</t>
    <rPh sb="0" eb="2">
      <t>セキサン</t>
    </rPh>
    <rPh sb="2" eb="4">
      <t>チャクシュ</t>
    </rPh>
    <phoneticPr fontId="15"/>
  </si>
  <si>
    <t>見積リスト作成、提出</t>
    <rPh sb="0" eb="2">
      <t>ミツモリ</t>
    </rPh>
    <rPh sb="5" eb="7">
      <t>サクセイ</t>
    </rPh>
    <rPh sb="8" eb="10">
      <t>テイシュツ</t>
    </rPh>
    <phoneticPr fontId="15"/>
  </si>
  <si>
    <t>課　　員</t>
    <rPh sb="0" eb="1">
      <t>カ</t>
    </rPh>
    <rPh sb="3" eb="4">
      <t>イン</t>
    </rPh>
    <phoneticPr fontId="15"/>
  </si>
  <si>
    <t>見積依頼、見積完了</t>
    <rPh sb="0" eb="2">
      <t>ミツモリ</t>
    </rPh>
    <rPh sb="2" eb="4">
      <t>イライ</t>
    </rPh>
    <rPh sb="5" eb="7">
      <t>ミツモリ</t>
    </rPh>
    <rPh sb="7" eb="9">
      <t>カンリョウ</t>
    </rPh>
    <phoneticPr fontId="15"/>
  </si>
  <si>
    <t>設計書（RIBC）作成、数量調書作成</t>
    <rPh sb="0" eb="3">
      <t>セッケイショ</t>
    </rPh>
    <rPh sb="9" eb="11">
      <t>サクセイ</t>
    </rPh>
    <rPh sb="12" eb="14">
      <t>スウリョウ</t>
    </rPh>
    <rPh sb="14" eb="16">
      <t>チョウショ</t>
    </rPh>
    <rPh sb="16" eb="18">
      <t>サクセイ</t>
    </rPh>
    <phoneticPr fontId="15"/>
  </si>
  <si>
    <t>設計書（RIBC）、数量調書提出</t>
    <rPh sb="0" eb="3">
      <t>セッケイショ</t>
    </rPh>
    <rPh sb="10" eb="12">
      <t>スウリョウ</t>
    </rPh>
    <rPh sb="12" eb="14">
      <t>チョウショ</t>
    </rPh>
    <rPh sb="14" eb="16">
      <t>テイシュツ</t>
    </rPh>
    <phoneticPr fontId="15"/>
  </si>
  <si>
    <t>積算書類（設計書、数量調書）の返却</t>
    <rPh sb="0" eb="2">
      <t>セキサン</t>
    </rPh>
    <rPh sb="2" eb="4">
      <t>ショルイ</t>
    </rPh>
    <rPh sb="5" eb="8">
      <t>セッケイショ</t>
    </rPh>
    <rPh sb="9" eb="11">
      <t>スウリョウ</t>
    </rPh>
    <rPh sb="11" eb="13">
      <t>チョウショ</t>
    </rPh>
    <rPh sb="15" eb="17">
      <t>ヘンキャク</t>
    </rPh>
    <phoneticPr fontId="15"/>
  </si>
  <si>
    <t>担　当</t>
    <rPh sb="0" eb="1">
      <t>タン</t>
    </rPh>
    <rPh sb="2" eb="3">
      <t>トウ</t>
    </rPh>
    <phoneticPr fontId="15"/>
  </si>
  <si>
    <t>積算書類（設計書、数量調書）の修正</t>
    <rPh sb="0" eb="2">
      <t>セキサン</t>
    </rPh>
    <rPh sb="2" eb="4">
      <t>ショルイ</t>
    </rPh>
    <rPh sb="5" eb="8">
      <t>セッケイショ</t>
    </rPh>
    <rPh sb="9" eb="11">
      <t>スウリョウ</t>
    </rPh>
    <rPh sb="11" eb="13">
      <t>チョウショ</t>
    </rPh>
    <rPh sb="15" eb="17">
      <t>シュウセイ</t>
    </rPh>
    <phoneticPr fontId="15"/>
  </si>
  <si>
    <t>成果</t>
    <rPh sb="0" eb="2">
      <t>セイカ</t>
    </rPh>
    <phoneticPr fontId="15"/>
  </si>
  <si>
    <t>成果品の提出</t>
    <rPh sb="0" eb="2">
      <t>セイカ</t>
    </rPh>
    <rPh sb="2" eb="3">
      <t>ヒン</t>
    </rPh>
    <rPh sb="4" eb="6">
      <t>テイシュツ</t>
    </rPh>
    <phoneticPr fontId="15"/>
  </si>
  <si>
    <t>【備考】</t>
    <phoneticPr fontId="15"/>
  </si>
  <si>
    <r>
      <t xml:space="preserve">(1)　計画工程は黒線 </t>
    </r>
    <r>
      <rPr>
        <b/>
        <sz val="11"/>
        <rFont val="ＭＳ Ｐゴシック"/>
        <family val="3"/>
        <charset val="128"/>
      </rPr>
      <t>→</t>
    </r>
    <r>
      <rPr>
        <sz val="9"/>
        <rFont val="ＭＳ Ｐ明朝"/>
        <family val="1"/>
        <charset val="128"/>
      </rPr>
      <t xml:space="preserve"> 、実施工程は赤線 </t>
    </r>
    <r>
      <rPr>
        <b/>
        <sz val="11"/>
        <color rgb="FFFF0000"/>
        <rFont val="ＭＳ Ｐゴシック"/>
        <family val="3"/>
        <charset val="128"/>
      </rPr>
      <t>→</t>
    </r>
    <r>
      <rPr>
        <sz val="9"/>
        <rFont val="ＭＳ Ｐ明朝"/>
        <family val="1"/>
        <charset val="128"/>
      </rPr>
      <t xml:space="preserve"> とすること。　毎月末時点の履行（進捗）状況等を「進捗状況等」欄に記載し実施工程線（赤線</t>
    </r>
    <r>
      <rPr>
        <b/>
        <sz val="11"/>
        <color rgb="FFFF0000"/>
        <rFont val="ＭＳ Ｐゴシック"/>
        <family val="3"/>
        <charset val="128"/>
      </rPr>
      <t>→</t>
    </r>
    <r>
      <rPr>
        <sz val="9"/>
        <rFont val="ＭＳ Ｐ明朝"/>
        <family val="1"/>
        <charset val="128"/>
      </rPr>
      <t>）を引いて、翌月５日（監督員が別に時期を指示する場合は当該時期）までに監督員へ提出すること。　　</t>
    </r>
    <rPh sb="80" eb="82">
      <t>カントク</t>
    </rPh>
    <rPh sb="82" eb="83">
      <t>イン</t>
    </rPh>
    <rPh sb="84" eb="85">
      <t>ベツ</t>
    </rPh>
    <rPh sb="86" eb="88">
      <t>ジキ</t>
    </rPh>
    <rPh sb="89" eb="91">
      <t>シジ</t>
    </rPh>
    <rPh sb="93" eb="95">
      <t>バアイ</t>
    </rPh>
    <rPh sb="96" eb="98">
      <t>トウガイ</t>
    </rPh>
    <rPh sb="98" eb="100">
      <t>ジキ</t>
    </rPh>
    <phoneticPr fontId="15"/>
  </si>
  <si>
    <t>(2)　管理表欄の「○」印は、別紙スケジュール管理表にある項目を示す。　</t>
    <phoneticPr fontId="15"/>
  </si>
  <si>
    <t>(3)　打合せ欄の「○」印は打合せを要する項目、「△」印は監督員との協議により打合せの要否を決定する項目を示す。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</si>
</sst>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&quot;「&quot;@&quot;」&quot;"/>
    <numFmt numFmtId="178" formatCode="&quot;(&quot;@&quot;)&quot;"/>
    <numFmt numFmtId="179" formatCode="&quot;¥&quot;#,##0.\-;&quot;¥&quot;\-#,##0"/>
    <numFmt numFmtId="180" formatCode="[$]&quot;着手　&quot;ggge&quot;年&quot;m&quot;月&quot;d&quot;日&quot;;@" x16r2:formatCode16="[$-ja-JP-x-gannen]&quot;着手　&quot;ggge&quot;年&quot;m&quot;月&quot;d&quot;日&quot;;@"/>
    <numFmt numFmtId="181" formatCode="[$]&quot;完了　&quot;ggge&quot;年&quot;m&quot;月&quot;d&quot;日&quot;;@" x16r2:formatCode16="[$-ja-JP-x-gannen]&quot;完了　&quot;ggge&quot;年&quot;m&quot;月&quot;d&quot;日&quot;;@"/>
    <numFmt numFmtId="182" formatCode="&quot;（&quot;#,##0&quot;日間）&quot;"/>
    <numFmt numFmtId="183" formatCode="[$]ggge&quot;年&quot;m&quot;月&quot;d&quot;日&quot;;@" x16r2:formatCode16="[$-ja-JP-x-gannen]ggge&quot;年&quot;m&quot;月&quot;d&quot;日&quot;;@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trike/>
      <sz val="11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name val="ＭＳ Ｐ明朝"/>
      <family val="1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"/>
      <name val="ＭＳ Ｐ明朝"/>
      <family val="1"/>
      <charset val="128"/>
    </font>
    <font>
      <sz val="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rgb="FF0070C0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rgb="FF0070C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hair">
        <color rgb="FF0070C0"/>
      </top>
      <bottom style="hair">
        <color rgb="FF0070C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rgb="FF0070C0"/>
      </top>
      <bottom/>
      <diagonal/>
    </border>
    <border>
      <left style="thin">
        <color auto="1"/>
      </left>
      <right/>
      <top style="hair">
        <color rgb="FF0070C0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rgb="FF0070C0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rgb="FF0070C0"/>
      </bottom>
      <diagonal/>
    </border>
    <border>
      <left style="hair">
        <color auto="1"/>
      </left>
      <right style="hair">
        <color auto="1"/>
      </right>
      <top style="hair">
        <color rgb="FF0070C0"/>
      </top>
      <bottom style="hair">
        <color rgb="FF0070C0"/>
      </bottom>
      <diagonal/>
    </border>
    <border>
      <left style="hair">
        <color auto="1"/>
      </left>
      <right style="thin">
        <color auto="1"/>
      </right>
      <top style="hair">
        <color rgb="FF0070C0"/>
      </top>
      <bottom style="hair">
        <color rgb="FF0070C0"/>
      </bottom>
      <diagonal/>
    </border>
    <border>
      <left style="hair">
        <color auto="1"/>
      </left>
      <right style="hair">
        <color auto="1"/>
      </right>
      <top style="hair">
        <color rgb="FF0070C0"/>
      </top>
      <bottom/>
      <diagonal/>
    </border>
    <border>
      <left style="hair">
        <color auto="1"/>
      </left>
      <right style="thin">
        <color auto="1"/>
      </right>
      <top style="hair">
        <color rgb="FF0070C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rgb="FF0070C0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rgb="FF0070C0"/>
      </bottom>
      <diagonal/>
    </border>
    <border>
      <left style="hair">
        <color auto="1"/>
      </left>
      <right style="hair">
        <color auto="1"/>
      </right>
      <top style="hair">
        <color rgb="FF0070C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rgb="FF0070C0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rgb="FF0070C0"/>
      </bottom>
      <diagonal/>
    </border>
    <border>
      <left style="hair">
        <color auto="1"/>
      </left>
      <right style="thin">
        <color auto="1"/>
      </right>
      <top/>
      <bottom style="hair">
        <color rgb="FF0070C0"/>
      </bottom>
      <diagonal/>
    </border>
    <border>
      <left style="hair">
        <color auto="1"/>
      </left>
      <right style="hair">
        <color auto="1"/>
      </right>
      <top style="hair">
        <color rgb="FF0070C0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rgb="FF0070C0"/>
      </top>
      <bottom style="thin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4" fillId="0" borderId="0">
      <alignment vertical="center"/>
    </xf>
  </cellStyleXfs>
  <cellXfs count="31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58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49" fontId="6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9" fillId="0" borderId="9" xfId="0" applyFont="1" applyBorder="1" applyAlignment="1">
      <alignment vertical="center" wrapText="1"/>
    </xf>
    <xf numFmtId="38" fontId="9" fillId="0" borderId="9" xfId="1" applyFont="1" applyBorder="1" applyAlignment="1">
      <alignment vertical="center" wrapText="1"/>
    </xf>
    <xf numFmtId="176" fontId="9" fillId="0" borderId="9" xfId="0" applyNumberFormat="1" applyFont="1" applyBorder="1" applyAlignment="1">
      <alignment vertical="center" shrinkToFit="1"/>
    </xf>
    <xf numFmtId="56" fontId="9" fillId="0" borderId="9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9" fillId="0" borderId="0" xfId="0" applyFont="1" applyAlignment="1"/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49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distributed" wrapText="1"/>
    </xf>
    <xf numFmtId="0" fontId="9" fillId="0" borderId="11" xfId="0" applyFont="1" applyBorder="1" applyAlignment="1">
      <alignment horizontal="center" vertical="distributed" wrapText="1"/>
    </xf>
    <xf numFmtId="0" fontId="9" fillId="0" borderId="4" xfId="0" applyFont="1" applyBorder="1" applyAlignment="1">
      <alignment horizontal="center" vertical="distributed" wrapText="1"/>
    </xf>
    <xf numFmtId="0" fontId="9" fillId="0" borderId="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/>
    <xf numFmtId="0" fontId="9" fillId="0" borderId="12" xfId="0" applyFont="1" applyBorder="1" applyAlignment="1">
      <alignment horizontal="center" vertical="distributed" wrapText="1"/>
    </xf>
    <xf numFmtId="0" fontId="9" fillId="0" borderId="8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top" wrapText="1"/>
    </xf>
    <xf numFmtId="0" fontId="10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9" fillId="0" borderId="1" xfId="0" applyFont="1" applyBorder="1" applyAlignment="1"/>
    <xf numFmtId="0" fontId="9" fillId="0" borderId="8" xfId="0" applyFont="1" applyBorder="1" applyAlignment="1"/>
    <xf numFmtId="49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3" fillId="0" borderId="0" xfId="0" applyFont="1" applyAlignment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11" fillId="0" borderId="16" xfId="2" applyFont="1" applyBorder="1" applyAlignment="1">
      <alignment horizontal="centerContinuous" vertical="center"/>
    </xf>
    <xf numFmtId="0" fontId="11" fillId="0" borderId="17" xfId="2" applyFont="1" applyBorder="1" applyAlignment="1">
      <alignment horizontal="centerContinuous" vertical="center"/>
    </xf>
    <xf numFmtId="0" fontId="11" fillId="0" borderId="3" xfId="2" applyFont="1" applyBorder="1" applyAlignment="1">
      <alignment horizontal="centerContinuous" vertical="center"/>
    </xf>
    <xf numFmtId="0" fontId="23" fillId="0" borderId="34" xfId="3" applyFont="1" applyBorder="1" applyAlignment="1">
      <alignment horizontal="center" vertical="center" wrapText="1"/>
    </xf>
    <xf numFmtId="0" fontId="23" fillId="0" borderId="35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vertical="center" wrapText="1"/>
    </xf>
    <xf numFmtId="0" fontId="11" fillId="0" borderId="37" xfId="2" applyFont="1" applyBorder="1" applyAlignment="1">
      <alignment vertical="center" wrapText="1"/>
    </xf>
    <xf numFmtId="0" fontId="11" fillId="0" borderId="38" xfId="2" applyFont="1" applyBorder="1" applyAlignment="1">
      <alignment vertical="center" wrapText="1"/>
    </xf>
    <xf numFmtId="0" fontId="11" fillId="0" borderId="3" xfId="2" applyFont="1" applyBorder="1" applyAlignment="1">
      <alignment vertical="center" wrapText="1"/>
    </xf>
    <xf numFmtId="0" fontId="11" fillId="0" borderId="4" xfId="2" applyFont="1" applyBorder="1" applyAlignment="1">
      <alignment vertical="center" wrapText="1"/>
    </xf>
    <xf numFmtId="0" fontId="11" fillId="0" borderId="42" xfId="2" applyFont="1" applyBorder="1" applyAlignment="1">
      <alignment vertical="center" wrapText="1"/>
    </xf>
    <xf numFmtId="0" fontId="11" fillId="0" borderId="43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11" fillId="0" borderId="6" xfId="2" applyFont="1" applyBorder="1" applyAlignment="1">
      <alignment vertical="center" wrapText="1"/>
    </xf>
    <xf numFmtId="0" fontId="11" fillId="0" borderId="47" xfId="2" applyFont="1" applyBorder="1" applyAlignment="1">
      <alignment vertical="center" wrapText="1"/>
    </xf>
    <xf numFmtId="0" fontId="11" fillId="0" borderId="48" xfId="2" applyFont="1" applyBorder="1" applyAlignment="1">
      <alignment vertical="center" wrapText="1"/>
    </xf>
    <xf numFmtId="0" fontId="11" fillId="0" borderId="49" xfId="2" applyFont="1" applyBorder="1" applyAlignment="1">
      <alignment vertical="center" wrapText="1"/>
    </xf>
    <xf numFmtId="0" fontId="11" fillId="0" borderId="50" xfId="2" applyFont="1" applyBorder="1" applyAlignment="1">
      <alignment vertical="center" wrapText="1"/>
    </xf>
    <xf numFmtId="0" fontId="11" fillId="0" borderId="51" xfId="2" applyFont="1" applyBorder="1" applyAlignment="1">
      <alignment vertical="center" wrapText="1"/>
    </xf>
    <xf numFmtId="0" fontId="11" fillId="0" borderId="54" xfId="2" applyFont="1" applyBorder="1" applyAlignment="1">
      <alignment vertical="center" wrapText="1"/>
    </xf>
    <xf numFmtId="0" fontId="11" fillId="0" borderId="55" xfId="2" applyFont="1" applyBorder="1" applyAlignment="1">
      <alignment vertical="center" wrapText="1"/>
    </xf>
    <xf numFmtId="0" fontId="11" fillId="0" borderId="56" xfId="2" applyFont="1" applyBorder="1" applyAlignment="1">
      <alignment vertical="center" wrapText="1"/>
    </xf>
    <xf numFmtId="0" fontId="11" fillId="0" borderId="57" xfId="2" applyFont="1" applyBorder="1" applyAlignment="1">
      <alignment vertical="center" wrapText="1"/>
    </xf>
    <xf numFmtId="0" fontId="11" fillId="0" borderId="58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11" fillId="0" borderId="63" xfId="2" applyFont="1" applyBorder="1" applyAlignment="1">
      <alignment vertical="center" wrapText="1"/>
    </xf>
    <xf numFmtId="0" fontId="11" fillId="0" borderId="64" xfId="2" applyFont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11" fillId="0" borderId="8" xfId="2" applyFont="1" applyBorder="1" applyAlignment="1">
      <alignment vertical="center" wrapText="1"/>
    </xf>
    <xf numFmtId="0" fontId="14" fillId="0" borderId="10" xfId="3" applyBorder="1" applyAlignment="1">
      <alignment horizontal="center" vertical="center"/>
    </xf>
    <xf numFmtId="0" fontId="14" fillId="0" borderId="11" xfId="3" applyBorder="1">
      <alignment vertical="center"/>
    </xf>
    <xf numFmtId="0" fontId="14" fillId="0" borderId="12" xfId="3" applyBorder="1">
      <alignment vertical="center"/>
    </xf>
    <xf numFmtId="0" fontId="14" fillId="0" borderId="11" xfId="3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vertical="center"/>
    </xf>
    <xf numFmtId="0" fontId="11" fillId="0" borderId="12" xfId="2" applyFont="1" applyBorder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0" xfId="3">
      <alignment vertical="center"/>
    </xf>
    <xf numFmtId="0" fontId="23" fillId="0" borderId="0" xfId="3" applyFont="1">
      <alignment vertical="center"/>
    </xf>
    <xf numFmtId="0" fontId="16" fillId="0" borderId="0" xfId="2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49" fontId="6" fillId="0" borderId="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5" fillId="0" borderId="3" xfId="2" applyFont="1" applyBorder="1" applyAlignment="1">
      <alignment vertical="top" wrapText="1"/>
    </xf>
    <xf numFmtId="0" fontId="26" fillId="0" borderId="2" xfId="3" applyFont="1" applyBorder="1" applyAlignment="1">
      <alignment vertical="top" wrapText="1"/>
    </xf>
    <xf numFmtId="0" fontId="26" fillId="0" borderId="4" xfId="3" applyFont="1" applyBorder="1" applyAlignment="1">
      <alignment vertical="top" wrapText="1"/>
    </xf>
    <xf numFmtId="0" fontId="26" fillId="0" borderId="5" xfId="3" applyFont="1" applyBorder="1" applyAlignment="1">
      <alignment vertical="top" wrapText="1"/>
    </xf>
    <xf numFmtId="0" fontId="26" fillId="0" borderId="6" xfId="3" applyFont="1" applyBorder="1" applyAlignment="1">
      <alignment vertical="top" wrapText="1"/>
    </xf>
    <xf numFmtId="0" fontId="26" fillId="0" borderId="7" xfId="3" applyFont="1" applyBorder="1" applyAlignment="1">
      <alignment vertical="top" wrapText="1"/>
    </xf>
    <xf numFmtId="0" fontId="26" fillId="0" borderId="1" xfId="3" applyFont="1" applyBorder="1" applyAlignment="1">
      <alignment vertical="top" wrapText="1"/>
    </xf>
    <xf numFmtId="0" fontId="26" fillId="0" borderId="8" xfId="3" applyFont="1" applyBorder="1" applyAlignment="1">
      <alignment vertical="top" wrapText="1"/>
    </xf>
    <xf numFmtId="0" fontId="20" fillId="0" borderId="78" xfId="3" applyFont="1" applyBorder="1" applyAlignment="1">
      <alignment vertical="top" wrapText="1"/>
    </xf>
    <xf numFmtId="0" fontId="20" fillId="0" borderId="70" xfId="3" applyFont="1" applyBorder="1" applyAlignment="1">
      <alignment vertical="top" wrapText="1"/>
    </xf>
    <xf numFmtId="0" fontId="20" fillId="0" borderId="72" xfId="3" applyFont="1" applyBorder="1" applyAlignment="1">
      <alignment vertical="top" wrapText="1"/>
    </xf>
    <xf numFmtId="0" fontId="20" fillId="0" borderId="78" xfId="3" applyFont="1" applyBorder="1" applyAlignment="1">
      <alignment horizontal="center" vertical="center"/>
    </xf>
    <xf numFmtId="0" fontId="20" fillId="0" borderId="70" xfId="3" applyFont="1" applyBorder="1" applyAlignment="1">
      <alignment horizontal="center" vertical="center"/>
    </xf>
    <xf numFmtId="0" fontId="20" fillId="0" borderId="72" xfId="3" applyFont="1" applyBorder="1" applyAlignment="1">
      <alignment horizontal="center" vertical="center"/>
    </xf>
    <xf numFmtId="0" fontId="20" fillId="0" borderId="79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0" fillId="0" borderId="73" xfId="3" applyFont="1" applyBorder="1" applyAlignment="1">
      <alignment horizontal="center" vertical="center"/>
    </xf>
    <xf numFmtId="0" fontId="25" fillId="0" borderId="5" xfId="2" applyFont="1" applyBorder="1" applyAlignment="1">
      <alignment vertical="top" wrapText="1"/>
    </xf>
    <xf numFmtId="0" fontId="24" fillId="0" borderId="36" xfId="3" applyFont="1" applyBorder="1" applyAlignment="1">
      <alignment horizontal="center" vertical="center" textRotation="255"/>
    </xf>
    <xf numFmtId="0" fontId="24" fillId="0" borderId="5" xfId="3" applyFont="1" applyBorder="1" applyAlignment="1">
      <alignment horizontal="center" vertical="center" textRotation="255"/>
    </xf>
    <xf numFmtId="0" fontId="24" fillId="0" borderId="60" xfId="3" applyFont="1" applyBorder="1" applyAlignment="1">
      <alignment horizontal="center" vertical="center" textRotation="255"/>
    </xf>
    <xf numFmtId="0" fontId="20" fillId="0" borderId="34" xfId="3" applyFont="1" applyBorder="1" applyAlignment="1">
      <alignment vertical="top" wrapText="1"/>
    </xf>
    <xf numFmtId="0" fontId="20" fillId="0" borderId="40" xfId="3" applyFont="1" applyBorder="1" applyAlignment="1">
      <alignment vertical="top" wrapText="1"/>
    </xf>
    <xf numFmtId="0" fontId="20" fillId="0" borderId="61" xfId="3" applyFont="1" applyBorder="1" applyAlignment="1">
      <alignment vertical="top" wrapText="1"/>
    </xf>
    <xf numFmtId="0" fontId="20" fillId="0" borderId="34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62" xfId="3" applyFont="1" applyBorder="1" applyAlignment="1">
      <alignment horizontal="center" vertical="center"/>
    </xf>
    <xf numFmtId="0" fontId="25" fillId="0" borderId="2" xfId="2" applyFont="1" applyBorder="1" applyAlignment="1">
      <alignment vertical="top" wrapText="1"/>
    </xf>
    <xf numFmtId="0" fontId="20" fillId="0" borderId="74" xfId="3" applyFont="1" applyBorder="1" applyAlignment="1">
      <alignment vertical="top" wrapText="1"/>
    </xf>
    <xf numFmtId="0" fontId="20" fillId="0" borderId="76" xfId="3" applyFont="1" applyBorder="1" applyAlignment="1">
      <alignment vertical="top" wrapText="1"/>
    </xf>
    <xf numFmtId="0" fontId="20" fillId="0" borderId="74" xfId="3" applyFont="1" applyBorder="1" applyAlignment="1">
      <alignment horizontal="center" vertical="center"/>
    </xf>
    <xf numFmtId="0" fontId="20" fillId="0" borderId="76" xfId="3" applyFont="1" applyBorder="1" applyAlignment="1">
      <alignment horizontal="center" vertical="center"/>
    </xf>
    <xf numFmtId="0" fontId="20" fillId="0" borderId="75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5" fillId="0" borderId="47" xfId="2" applyFont="1" applyBorder="1" applyAlignment="1">
      <alignment vertical="top" wrapText="1"/>
    </xf>
    <xf numFmtId="0" fontId="26" fillId="0" borderId="47" xfId="3" applyFont="1" applyBorder="1" applyAlignment="1">
      <alignment vertical="top" wrapText="1"/>
    </xf>
    <xf numFmtId="0" fontId="26" fillId="0" borderId="54" xfId="3" applyFont="1" applyBorder="1" applyAlignment="1">
      <alignment vertical="top" wrapText="1"/>
    </xf>
    <xf numFmtId="0" fontId="25" fillId="0" borderId="50" xfId="2" applyFont="1" applyBorder="1" applyAlignment="1">
      <alignment vertical="top" wrapText="1"/>
    </xf>
    <xf numFmtId="0" fontId="26" fillId="0" borderId="57" xfId="3" applyFont="1" applyBorder="1" applyAlignment="1">
      <alignment vertical="top" wrapText="1"/>
    </xf>
    <xf numFmtId="0" fontId="11" fillId="0" borderId="10" xfId="2" applyFont="1" applyBorder="1" applyAlignment="1">
      <alignment horizontal="center" vertical="center"/>
    </xf>
    <xf numFmtId="0" fontId="14" fillId="0" borderId="11" xfId="3" applyBorder="1" applyAlignment="1">
      <alignment horizontal="center" vertical="center"/>
    </xf>
    <xf numFmtId="0" fontId="14" fillId="0" borderId="12" xfId="3" applyBorder="1" applyAlignment="1">
      <alignment horizontal="center" vertical="center"/>
    </xf>
    <xf numFmtId="0" fontId="24" fillId="0" borderId="65" xfId="3" applyFont="1" applyBorder="1" applyAlignment="1">
      <alignment vertical="center" textRotation="255"/>
    </xf>
    <xf numFmtId="0" fontId="24" fillId="0" borderId="66" xfId="3" applyFont="1" applyBorder="1" applyAlignment="1">
      <alignment vertical="center" textRotation="255"/>
    </xf>
    <xf numFmtId="0" fontId="24" fillId="0" borderId="67" xfId="3" applyFont="1" applyBorder="1" applyAlignment="1">
      <alignment vertical="center" textRotation="255"/>
    </xf>
    <xf numFmtId="0" fontId="26" fillId="0" borderId="58" xfId="3" applyFont="1" applyBorder="1" applyAlignment="1">
      <alignment vertical="top" wrapText="1"/>
    </xf>
    <xf numFmtId="0" fontId="20" fillId="0" borderId="80" xfId="3" applyFont="1" applyBorder="1" applyAlignment="1">
      <alignment vertical="top" wrapText="1"/>
    </xf>
    <xf numFmtId="0" fontId="20" fillId="0" borderId="80" xfId="3" applyFont="1" applyBorder="1" applyAlignment="1">
      <alignment horizontal="center" vertical="center"/>
    </xf>
    <xf numFmtId="0" fontId="20" fillId="0" borderId="81" xfId="3" applyFont="1" applyBorder="1" applyAlignment="1">
      <alignment horizontal="center" vertical="center"/>
    </xf>
    <xf numFmtId="0" fontId="26" fillId="0" borderId="51" xfId="3" applyFont="1" applyBorder="1" applyAlignment="1">
      <alignment vertical="top" wrapText="1"/>
    </xf>
    <xf numFmtId="0" fontId="24" fillId="0" borderId="36" xfId="3" applyFont="1" applyBorder="1" applyAlignment="1">
      <alignment vertical="center" textRotation="255"/>
    </xf>
    <xf numFmtId="0" fontId="24" fillId="0" borderId="39" xfId="3" applyFont="1" applyBorder="1" applyAlignment="1">
      <alignment vertical="center" textRotation="255"/>
    </xf>
    <xf numFmtId="0" fontId="24" fillId="0" borderId="44" xfId="3" applyFont="1" applyBorder="1" applyAlignment="1">
      <alignment vertical="center" textRotation="255"/>
    </xf>
    <xf numFmtId="0" fontId="24" fillId="0" borderId="59" xfId="3" applyFont="1" applyBorder="1" applyAlignment="1">
      <alignment vertical="center" textRotation="255"/>
    </xf>
    <xf numFmtId="0" fontId="24" fillId="0" borderId="60" xfId="3" applyFont="1" applyBorder="1" applyAlignment="1">
      <alignment vertical="center" textRotation="255"/>
    </xf>
    <xf numFmtId="0" fontId="20" fillId="0" borderId="68" xfId="3" applyFont="1" applyBorder="1" applyAlignment="1">
      <alignment vertical="top" wrapText="1"/>
    </xf>
    <xf numFmtId="0" fontId="20" fillId="0" borderId="68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4" fillId="0" borderId="65" xfId="3" applyFont="1" applyBorder="1" applyAlignment="1">
      <alignment horizontal="center" vertical="center" textRotation="255" wrapText="1"/>
    </xf>
    <xf numFmtId="0" fontId="24" fillId="0" borderId="66" xfId="3" applyFont="1" applyBorder="1" applyAlignment="1">
      <alignment horizontal="center" vertical="center" textRotation="255" wrapText="1"/>
    </xf>
    <xf numFmtId="0" fontId="24" fillId="0" borderId="67" xfId="3" applyFont="1" applyBorder="1" applyAlignment="1">
      <alignment horizontal="center" vertical="center" textRotation="255" wrapText="1"/>
    </xf>
    <xf numFmtId="0" fontId="20" fillId="0" borderId="52" xfId="3" applyFont="1" applyBorder="1" applyAlignment="1">
      <alignment vertical="top" wrapText="1"/>
    </xf>
    <xf numFmtId="0" fontId="20" fillId="0" borderId="52" xfId="3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/>
    </xf>
    <xf numFmtId="0" fontId="20" fillId="0" borderId="45" xfId="3" applyFont="1" applyBorder="1" applyAlignment="1">
      <alignment vertical="top" wrapText="1"/>
    </xf>
    <xf numFmtId="0" fontId="20" fillId="0" borderId="45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24" fillId="0" borderId="3" xfId="3" applyFont="1" applyBorder="1" applyAlignment="1">
      <alignment vertical="center" textRotation="255"/>
    </xf>
    <xf numFmtId="0" fontId="24" fillId="0" borderId="5" xfId="3" applyFont="1" applyBorder="1" applyAlignment="1">
      <alignment vertical="center" textRotation="255"/>
    </xf>
    <xf numFmtId="0" fontId="24" fillId="0" borderId="7" xfId="3" applyFont="1" applyBorder="1" applyAlignment="1">
      <alignment vertical="center" textRotation="255"/>
    </xf>
    <xf numFmtId="0" fontId="24" fillId="0" borderId="65" xfId="3" applyFont="1" applyBorder="1" applyAlignment="1">
      <alignment vertical="center" textRotation="255" wrapText="1"/>
    </xf>
    <xf numFmtId="0" fontId="19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4" fillId="0" borderId="2" xfId="3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4" fillId="0" borderId="4" xfId="3" applyBorder="1" applyAlignment="1">
      <alignment horizontal="center" vertical="center"/>
    </xf>
    <xf numFmtId="0" fontId="24" fillId="0" borderId="36" xfId="3" applyFont="1" applyBorder="1" applyAlignment="1">
      <alignment vertical="center" textRotation="255" wrapText="1"/>
    </xf>
    <xf numFmtId="0" fontId="24" fillId="0" borderId="39" xfId="3" applyFont="1" applyBorder="1" applyAlignment="1">
      <alignment vertical="center" textRotation="255" wrapText="1"/>
    </xf>
    <xf numFmtId="0" fontId="24" fillId="0" borderId="44" xfId="3" applyFont="1" applyBorder="1" applyAlignment="1">
      <alignment vertical="center" textRotation="255" wrapText="1"/>
    </xf>
    <xf numFmtId="0" fontId="24" fillId="0" borderId="2" xfId="3" applyFont="1" applyBorder="1" applyAlignment="1">
      <alignment horizontal="center" vertical="center"/>
    </xf>
    <xf numFmtId="182" fontId="20" fillId="0" borderId="17" xfId="3" applyNumberFormat="1" applyFont="1" applyBorder="1" applyAlignment="1">
      <alignment horizontal="center" vertical="center"/>
    </xf>
    <xf numFmtId="0" fontId="14" fillId="0" borderId="17" xfId="3" applyBorder="1" applyAlignment="1">
      <alignment horizontal="center" vertical="center"/>
    </xf>
    <xf numFmtId="0" fontId="14" fillId="0" borderId="18" xfId="3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8" fillId="0" borderId="17" xfId="3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7" fillId="0" borderId="17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183" fontId="16" fillId="0" borderId="33" xfId="2" applyNumberFormat="1" applyFont="1" applyBorder="1" applyAlignment="1">
      <alignment horizontal="center" vertical="center"/>
    </xf>
    <xf numFmtId="183" fontId="17" fillId="0" borderId="17" xfId="3" applyNumberFormat="1" applyFont="1" applyBorder="1" applyAlignment="1">
      <alignment horizontal="center" vertical="center"/>
    </xf>
    <xf numFmtId="183" fontId="17" fillId="0" borderId="18" xfId="3" applyNumberFormat="1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distributed" textRotation="255" justifyLastLine="1"/>
    </xf>
    <xf numFmtId="0" fontId="14" fillId="0" borderId="11" xfId="3" applyBorder="1" applyAlignment="1">
      <alignment vertical="distributed" textRotation="255" justifyLastLine="1"/>
    </xf>
    <xf numFmtId="0" fontId="14" fillId="0" borderId="12" xfId="3" applyBorder="1" applyAlignment="1">
      <alignment vertical="distributed" textRotation="255" justifyLastLine="1"/>
    </xf>
    <xf numFmtId="0" fontId="22" fillId="0" borderId="2" xfId="3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 wrapText="1"/>
    </xf>
    <xf numFmtId="0" fontId="16" fillId="0" borderId="33" xfId="2" applyFont="1" applyBorder="1" applyAlignment="1">
      <alignment horizontal="left" vertical="center" indent="1"/>
    </xf>
    <xf numFmtId="0" fontId="17" fillId="0" borderId="17" xfId="3" applyFont="1" applyBorder="1" applyAlignment="1">
      <alignment horizontal="left" vertical="center" indent="1"/>
    </xf>
    <xf numFmtId="0" fontId="14" fillId="0" borderId="17" xfId="3" applyBorder="1" applyAlignment="1">
      <alignment horizontal="left" vertical="center" indent="1"/>
    </xf>
    <xf numFmtId="179" fontId="19" fillId="0" borderId="33" xfId="2" applyNumberFormat="1" applyFont="1" applyBorder="1" applyAlignment="1">
      <alignment horizontal="center" vertical="center"/>
    </xf>
    <xf numFmtId="0" fontId="14" fillId="0" borderId="17" xfId="3" applyBorder="1">
      <alignment vertical="center"/>
    </xf>
    <xf numFmtId="0" fontId="14" fillId="0" borderId="18" xfId="3" applyBorder="1">
      <alignment vertical="center"/>
    </xf>
    <xf numFmtId="180" fontId="16" fillId="0" borderId="33" xfId="2" applyNumberFormat="1" applyFont="1" applyBorder="1" applyAlignment="1">
      <alignment horizontal="center" vertical="center"/>
    </xf>
    <xf numFmtId="180" fontId="14" fillId="0" borderId="17" xfId="3" applyNumberFormat="1" applyBorder="1">
      <alignment vertical="center"/>
    </xf>
    <xf numFmtId="181" fontId="16" fillId="0" borderId="17" xfId="2" applyNumberFormat="1" applyFont="1" applyBorder="1" applyAlignment="1">
      <alignment horizontal="left" vertical="center"/>
    </xf>
    <xf numFmtId="181" fontId="14" fillId="0" borderId="17" xfId="3" applyNumberFormat="1" applyBorder="1">
      <alignment vertical="center"/>
    </xf>
    <xf numFmtId="57" fontId="11" fillId="0" borderId="32" xfId="2" applyNumberFormat="1" applyFont="1" applyBorder="1" applyAlignment="1">
      <alignment horizontal="center" vertical="center"/>
    </xf>
    <xf numFmtId="57" fontId="14" fillId="0" borderId="32" xfId="3" applyNumberFormat="1" applyBorder="1" applyAlignment="1">
      <alignment horizontal="center" vertical="center"/>
    </xf>
    <xf numFmtId="0" fontId="16" fillId="0" borderId="33" xfId="2" applyFont="1" applyBorder="1" applyAlignment="1">
      <alignment horizontal="left" vertical="center" wrapText="1" indent="1"/>
    </xf>
    <xf numFmtId="0" fontId="17" fillId="0" borderId="17" xfId="3" applyFont="1" applyBorder="1" applyAlignment="1">
      <alignment horizontal="left" vertical="center" wrapText="1" indent="1"/>
    </xf>
    <xf numFmtId="0" fontId="11" fillId="0" borderId="33" xfId="2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distributed" wrapText="1"/>
    </xf>
    <xf numFmtId="0" fontId="9" fillId="0" borderId="12" xfId="0" applyFont="1" applyBorder="1" applyAlignment="1">
      <alignment horizontal="center" vertical="distributed" wrapText="1"/>
    </xf>
    <xf numFmtId="0" fontId="9" fillId="0" borderId="1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distributed" wrapText="1"/>
    </xf>
    <xf numFmtId="0" fontId="9" fillId="0" borderId="17" xfId="0" applyFont="1" applyBorder="1" applyAlignment="1">
      <alignment horizontal="center" vertical="distributed" wrapText="1"/>
    </xf>
    <xf numFmtId="0" fontId="9" fillId="0" borderId="18" xfId="0" applyFont="1" applyBorder="1" applyAlignment="1">
      <alignment horizontal="center" vertical="distributed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0" fillId="0" borderId="5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right"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distributed" wrapText="1"/>
    </xf>
    <xf numFmtId="0" fontId="9" fillId="0" borderId="8" xfId="0" applyFont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shrinkToFit="1"/>
    </xf>
    <xf numFmtId="0" fontId="13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11" fillId="0" borderId="0" xfId="2" applyFont="1" applyBorder="1" applyAlignment="1">
      <alignment vertical="center" wrapText="1"/>
    </xf>
    <xf numFmtId="0" fontId="26" fillId="0" borderId="0" xfId="3" applyFont="1" applyBorder="1" applyAlignment="1">
      <alignment vertical="top" wrapText="1"/>
    </xf>
    <xf numFmtId="0" fontId="25" fillId="0" borderId="0" xfId="2" applyFont="1" applyBorder="1" applyAlignment="1">
      <alignment vertical="top" wrapText="1"/>
    </xf>
    <xf numFmtId="56" fontId="25" fillId="0" borderId="0" xfId="2" applyNumberFormat="1" applyFont="1" applyBorder="1" applyAlignment="1">
      <alignment vertical="top" wrapText="1"/>
    </xf>
  </cellXfs>
  <cellStyles count="4">
    <cellStyle name="桁区切り" xfId="1" builtinId="6"/>
    <cellStyle name="標準" xfId="0" builtinId="0"/>
    <cellStyle name="標準 2" xfId="2" xr:uid="{7CB65242-EA18-42F9-A7A8-34E5D45D311C}"/>
    <cellStyle name="標準 3" xfId="3" xr:uid="{D0C28D96-D13D-4799-AE37-262251A4C42A}"/>
  </cellStyles>
  <dxfs count="2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C61DD45-E50E-45CD-B2C3-FFA1CA514C32}"/>
            </a:ext>
          </a:extLst>
        </xdr:cNvPr>
        <xdr:cNvCxnSpPr/>
      </xdr:nvCxnSpPr>
      <xdr:spPr>
        <a:xfrm>
          <a:off x="5207000" y="1149350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0</xdr:colOff>
      <xdr:row>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22F1FD4-6F8C-45FF-9B76-1AE718D65442}"/>
            </a:ext>
          </a:extLst>
        </xdr:cNvPr>
        <xdr:cNvCxnSpPr/>
      </xdr:nvCxnSpPr>
      <xdr:spPr>
        <a:xfrm>
          <a:off x="5365750" y="1352550"/>
          <a:ext cx="1587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11</xdr:col>
      <xdr:colOff>0</xdr:colOff>
      <xdr:row>9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69BEF2F-F5E4-4B28-9533-88AE3BD427E1}"/>
            </a:ext>
          </a:extLst>
        </xdr:cNvPr>
        <xdr:cNvCxnSpPr/>
      </xdr:nvCxnSpPr>
      <xdr:spPr>
        <a:xfrm>
          <a:off x="5207000" y="1555750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0</xdr:rowOff>
    </xdr:from>
    <xdr:to>
      <xdr:col>11</xdr:col>
      <xdr:colOff>0</xdr:colOff>
      <xdr:row>11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01D34C4-F99F-4B66-863A-550D2EA22DE5}"/>
            </a:ext>
          </a:extLst>
        </xdr:cNvPr>
        <xdr:cNvCxnSpPr/>
      </xdr:nvCxnSpPr>
      <xdr:spPr>
        <a:xfrm>
          <a:off x="5365750" y="1758950"/>
          <a:ext cx="1587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87923</xdr:rowOff>
    </xdr:from>
    <xdr:to>
      <xdr:col>11</xdr:col>
      <xdr:colOff>0</xdr:colOff>
      <xdr:row>12</xdr:row>
      <xdr:rowOff>87923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9C03C05-119B-44FF-B5B6-984559CF3F45}"/>
            </a:ext>
          </a:extLst>
        </xdr:cNvPr>
        <xdr:cNvCxnSpPr/>
      </xdr:nvCxnSpPr>
      <xdr:spPr>
        <a:xfrm>
          <a:off x="5207000" y="1948473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73269</xdr:rowOff>
    </xdr:from>
    <xdr:to>
      <xdr:col>11</xdr:col>
      <xdr:colOff>0</xdr:colOff>
      <xdr:row>14</xdr:row>
      <xdr:rowOff>73269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ACE67A8-B9B6-4598-BCD1-302C1A5C4704}"/>
            </a:ext>
          </a:extLst>
        </xdr:cNvPr>
        <xdr:cNvCxnSpPr/>
      </xdr:nvCxnSpPr>
      <xdr:spPr>
        <a:xfrm>
          <a:off x="5365750" y="2137019"/>
          <a:ext cx="1587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0</xdr:rowOff>
    </xdr:from>
    <xdr:to>
      <xdr:col>12</xdr:col>
      <xdr:colOff>183173</xdr:colOff>
      <xdr:row>17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AC4FA8FB-4558-4A66-8A06-DBCA695577F6}"/>
            </a:ext>
          </a:extLst>
        </xdr:cNvPr>
        <xdr:cNvCxnSpPr/>
      </xdr:nvCxnSpPr>
      <xdr:spPr>
        <a:xfrm>
          <a:off x="5524500" y="2368550"/>
          <a:ext cx="316523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21</xdr:row>
      <xdr:rowOff>0</xdr:rowOff>
    </xdr:from>
    <xdr:to>
      <xdr:col>14</xdr:col>
      <xdr:colOff>0</xdr:colOff>
      <xdr:row>21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34870CA-AD5C-4701-8B3A-065FD929B86A}"/>
            </a:ext>
          </a:extLst>
        </xdr:cNvPr>
        <xdr:cNvCxnSpPr/>
      </xdr:nvCxnSpPr>
      <xdr:spPr>
        <a:xfrm>
          <a:off x="5683251" y="2774950"/>
          <a:ext cx="317499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</xdr:row>
      <xdr:rowOff>0</xdr:rowOff>
    </xdr:from>
    <xdr:to>
      <xdr:col>13</xdr:col>
      <xdr:colOff>183173</xdr:colOff>
      <xdr:row>25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4C752C8-5708-42E7-A0D6-04A0D37A4E5C}"/>
            </a:ext>
          </a:extLst>
        </xdr:cNvPr>
        <xdr:cNvCxnSpPr/>
      </xdr:nvCxnSpPr>
      <xdr:spPr>
        <a:xfrm>
          <a:off x="5683250" y="3181350"/>
          <a:ext cx="316523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29</xdr:row>
      <xdr:rowOff>0</xdr:rowOff>
    </xdr:from>
    <xdr:to>
      <xdr:col>15</xdr:col>
      <xdr:colOff>0</xdr:colOff>
      <xdr:row>29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EA4AAEB-04E5-4256-9A10-EB5FF5DE52E4}"/>
            </a:ext>
          </a:extLst>
        </xdr:cNvPr>
        <xdr:cNvCxnSpPr/>
      </xdr:nvCxnSpPr>
      <xdr:spPr>
        <a:xfrm>
          <a:off x="5683251" y="3587750"/>
          <a:ext cx="476249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0</xdr:rowOff>
    </xdr:from>
    <xdr:to>
      <xdr:col>12</xdr:col>
      <xdr:colOff>183173</xdr:colOff>
      <xdr:row>19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15B29D5-A14E-4659-87C4-C649BFF153F9}"/>
            </a:ext>
          </a:extLst>
        </xdr:cNvPr>
        <xdr:cNvCxnSpPr/>
      </xdr:nvCxnSpPr>
      <xdr:spPr>
        <a:xfrm>
          <a:off x="5524500" y="2571750"/>
          <a:ext cx="316523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23</xdr:row>
      <xdr:rowOff>0</xdr:rowOff>
    </xdr:from>
    <xdr:to>
      <xdr:col>13</xdr:col>
      <xdr:colOff>183173</xdr:colOff>
      <xdr:row>23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B31816C8-128E-4BB4-B79E-57F7F0F51AD5}"/>
            </a:ext>
          </a:extLst>
        </xdr:cNvPr>
        <xdr:cNvCxnSpPr/>
      </xdr:nvCxnSpPr>
      <xdr:spPr>
        <a:xfrm>
          <a:off x="5683250" y="2978150"/>
          <a:ext cx="316523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183173</xdr:colOff>
      <xdr:row>27</xdr:row>
      <xdr:rowOff>0</xdr:rowOff>
    </xdr:from>
    <xdr:to>
      <xdr:col>14</xdr:col>
      <xdr:colOff>0</xdr:colOff>
      <xdr:row>27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5C3A1F9-6341-458B-9096-FED2423B3E77}"/>
            </a:ext>
          </a:extLst>
        </xdr:cNvPr>
        <xdr:cNvCxnSpPr/>
      </xdr:nvCxnSpPr>
      <xdr:spPr>
        <a:xfrm>
          <a:off x="5841023" y="3384550"/>
          <a:ext cx="159727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31</xdr:row>
      <xdr:rowOff>0</xdr:rowOff>
    </xdr:from>
    <xdr:to>
      <xdr:col>16</xdr:col>
      <xdr:colOff>0</xdr:colOff>
      <xdr:row>31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AF18882-729E-419C-A35A-1F3D852F2887}"/>
            </a:ext>
          </a:extLst>
        </xdr:cNvPr>
        <xdr:cNvCxnSpPr/>
      </xdr:nvCxnSpPr>
      <xdr:spPr>
        <a:xfrm>
          <a:off x="5683250" y="3790950"/>
          <a:ext cx="63500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9526</xdr:colOff>
      <xdr:row>33</xdr:row>
      <xdr:rowOff>0</xdr:rowOff>
    </xdr:from>
    <xdr:to>
      <xdr:col>22</xdr:col>
      <xdr:colOff>0</xdr:colOff>
      <xdr:row>33</xdr:row>
      <xdr:rowOff>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12334B2-1AA1-42F4-A687-BE471809132A}"/>
            </a:ext>
          </a:extLst>
        </xdr:cNvPr>
        <xdr:cNvCxnSpPr/>
      </xdr:nvCxnSpPr>
      <xdr:spPr>
        <a:xfrm>
          <a:off x="6010276" y="3994150"/>
          <a:ext cx="1260474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41</xdr:row>
      <xdr:rowOff>0</xdr:rowOff>
    </xdr:from>
    <xdr:to>
      <xdr:col>25</xdr:col>
      <xdr:colOff>0</xdr:colOff>
      <xdr:row>41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8A57B4B-244E-48B8-8575-63F62F654EEC}"/>
            </a:ext>
          </a:extLst>
        </xdr:cNvPr>
        <xdr:cNvCxnSpPr/>
      </xdr:nvCxnSpPr>
      <xdr:spPr>
        <a:xfrm>
          <a:off x="7270750" y="4806950"/>
          <a:ext cx="47625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37</xdr:row>
      <xdr:rowOff>0</xdr:rowOff>
    </xdr:from>
    <xdr:to>
      <xdr:col>25</xdr:col>
      <xdr:colOff>0</xdr:colOff>
      <xdr:row>37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5168DDAF-0D64-4904-AED4-2F7634EEA3A9}"/>
            </a:ext>
          </a:extLst>
        </xdr:cNvPr>
        <xdr:cNvCxnSpPr/>
      </xdr:nvCxnSpPr>
      <xdr:spPr>
        <a:xfrm>
          <a:off x="6000750" y="4400550"/>
          <a:ext cx="174625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45</xdr:row>
      <xdr:rowOff>8283</xdr:rowOff>
    </xdr:from>
    <xdr:to>
      <xdr:col>25</xdr:col>
      <xdr:colOff>0</xdr:colOff>
      <xdr:row>45</xdr:row>
      <xdr:rowOff>8283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B72633F-A1B7-442D-B5B5-A2D1BA7E9C69}"/>
            </a:ext>
          </a:extLst>
        </xdr:cNvPr>
        <xdr:cNvCxnSpPr/>
      </xdr:nvCxnSpPr>
      <xdr:spPr>
        <a:xfrm>
          <a:off x="7270750" y="5221633"/>
          <a:ext cx="47625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49</xdr:row>
      <xdr:rowOff>0</xdr:rowOff>
    </xdr:from>
    <xdr:to>
      <xdr:col>25</xdr:col>
      <xdr:colOff>0</xdr:colOff>
      <xdr:row>49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E8BA5E27-C81B-4370-B29C-DF38FEC2A4D1}"/>
            </a:ext>
          </a:extLst>
        </xdr:cNvPr>
        <xdr:cNvCxnSpPr/>
      </xdr:nvCxnSpPr>
      <xdr:spPr>
        <a:xfrm>
          <a:off x="7270750" y="5619750"/>
          <a:ext cx="47625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53</xdr:row>
      <xdr:rowOff>8283</xdr:rowOff>
    </xdr:from>
    <xdr:to>
      <xdr:col>27</xdr:col>
      <xdr:colOff>0</xdr:colOff>
      <xdr:row>53</xdr:row>
      <xdr:rowOff>8283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5CFEB498-177C-4A5B-BF21-6B7F677F9DF3}"/>
            </a:ext>
          </a:extLst>
        </xdr:cNvPr>
        <xdr:cNvCxnSpPr/>
      </xdr:nvCxnSpPr>
      <xdr:spPr>
        <a:xfrm>
          <a:off x="7747000" y="6034433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57</xdr:row>
      <xdr:rowOff>0</xdr:rowOff>
    </xdr:from>
    <xdr:to>
      <xdr:col>29</xdr:col>
      <xdr:colOff>0</xdr:colOff>
      <xdr:row>57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C1D4BDDB-3EE6-460F-9255-85C9A2E3C044}"/>
            </a:ext>
          </a:extLst>
        </xdr:cNvPr>
        <xdr:cNvCxnSpPr/>
      </xdr:nvCxnSpPr>
      <xdr:spPr>
        <a:xfrm>
          <a:off x="8064500" y="6432550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35</xdr:row>
      <xdr:rowOff>8282</xdr:rowOff>
    </xdr:from>
    <xdr:to>
      <xdr:col>22</xdr:col>
      <xdr:colOff>0</xdr:colOff>
      <xdr:row>35</xdr:row>
      <xdr:rowOff>8282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DD84E8D0-13E6-444C-A320-F23BF05B35C3}"/>
            </a:ext>
          </a:extLst>
        </xdr:cNvPr>
        <xdr:cNvCxnSpPr/>
      </xdr:nvCxnSpPr>
      <xdr:spPr>
        <a:xfrm>
          <a:off x="6000750" y="4205632"/>
          <a:ext cx="127000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39</xdr:row>
      <xdr:rowOff>0</xdr:rowOff>
    </xdr:from>
    <xdr:to>
      <xdr:col>25</xdr:col>
      <xdr:colOff>0</xdr:colOff>
      <xdr:row>39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B94DC9A9-87C6-46F0-B91A-EE9035C78D33}"/>
            </a:ext>
          </a:extLst>
        </xdr:cNvPr>
        <xdr:cNvCxnSpPr/>
      </xdr:nvCxnSpPr>
      <xdr:spPr>
        <a:xfrm>
          <a:off x="6318250" y="4603750"/>
          <a:ext cx="14287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43</xdr:row>
      <xdr:rowOff>0</xdr:rowOff>
    </xdr:from>
    <xdr:to>
      <xdr:col>25</xdr:col>
      <xdr:colOff>0</xdr:colOff>
      <xdr:row>43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7AFD1998-5A54-4969-8DC8-824D2A438FF9}"/>
            </a:ext>
          </a:extLst>
        </xdr:cNvPr>
        <xdr:cNvCxnSpPr/>
      </xdr:nvCxnSpPr>
      <xdr:spPr>
        <a:xfrm>
          <a:off x="7270750" y="5010150"/>
          <a:ext cx="4762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47</xdr:row>
      <xdr:rowOff>0</xdr:rowOff>
    </xdr:from>
    <xdr:to>
      <xdr:col>25</xdr:col>
      <xdr:colOff>0</xdr:colOff>
      <xdr:row>47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30B96433-82C8-4B2C-87E0-DF4405F23997}"/>
            </a:ext>
          </a:extLst>
        </xdr:cNvPr>
        <xdr:cNvCxnSpPr/>
      </xdr:nvCxnSpPr>
      <xdr:spPr>
        <a:xfrm>
          <a:off x="7270750" y="5416550"/>
          <a:ext cx="4762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50</xdr:row>
      <xdr:rowOff>74543</xdr:rowOff>
    </xdr:from>
    <xdr:to>
      <xdr:col>25</xdr:col>
      <xdr:colOff>0</xdr:colOff>
      <xdr:row>50</xdr:row>
      <xdr:rowOff>74543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A9EBB93C-88CD-4DED-813E-7FF83F607FDF}"/>
            </a:ext>
          </a:extLst>
        </xdr:cNvPr>
        <xdr:cNvCxnSpPr/>
      </xdr:nvCxnSpPr>
      <xdr:spPr>
        <a:xfrm>
          <a:off x="7270750" y="5795893"/>
          <a:ext cx="4762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55</xdr:row>
      <xdr:rowOff>0</xdr:rowOff>
    </xdr:from>
    <xdr:to>
      <xdr:col>27</xdr:col>
      <xdr:colOff>0</xdr:colOff>
      <xdr:row>55</xdr:row>
      <xdr:rowOff>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D4D2EFF2-ACBC-4BCE-84A1-A8261B86E0CF}"/>
            </a:ext>
          </a:extLst>
        </xdr:cNvPr>
        <xdr:cNvCxnSpPr/>
      </xdr:nvCxnSpPr>
      <xdr:spPr>
        <a:xfrm>
          <a:off x="7905750" y="6229350"/>
          <a:ext cx="1587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58</xdr:row>
      <xdr:rowOff>82826</xdr:rowOff>
    </xdr:from>
    <xdr:to>
      <xdr:col>28</xdr:col>
      <xdr:colOff>0</xdr:colOff>
      <xdr:row>58</xdr:row>
      <xdr:rowOff>82826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31BE9EC-D42B-447D-8688-9F550BF15859}"/>
            </a:ext>
          </a:extLst>
        </xdr:cNvPr>
        <xdr:cNvCxnSpPr/>
      </xdr:nvCxnSpPr>
      <xdr:spPr>
        <a:xfrm>
          <a:off x="8064500" y="6616976"/>
          <a:ext cx="1587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61</xdr:row>
      <xdr:rowOff>0</xdr:rowOff>
    </xdr:from>
    <xdr:to>
      <xdr:col>27</xdr:col>
      <xdr:colOff>0</xdr:colOff>
      <xdr:row>61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C1353E39-2981-4040-BA58-D359AF5E03AC}"/>
            </a:ext>
          </a:extLst>
        </xdr:cNvPr>
        <xdr:cNvCxnSpPr/>
      </xdr:nvCxnSpPr>
      <xdr:spPr>
        <a:xfrm>
          <a:off x="7747000" y="6838950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62</xdr:row>
      <xdr:rowOff>66261</xdr:rowOff>
    </xdr:from>
    <xdr:to>
      <xdr:col>27</xdr:col>
      <xdr:colOff>0</xdr:colOff>
      <xdr:row>62</xdr:row>
      <xdr:rowOff>66261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1DFF8224-A017-4939-9B69-A3795B3E413E}"/>
            </a:ext>
          </a:extLst>
        </xdr:cNvPr>
        <xdr:cNvCxnSpPr/>
      </xdr:nvCxnSpPr>
      <xdr:spPr>
        <a:xfrm>
          <a:off x="7905750" y="7006811"/>
          <a:ext cx="1587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65</xdr:row>
      <xdr:rowOff>0</xdr:rowOff>
    </xdr:from>
    <xdr:to>
      <xdr:col>25</xdr:col>
      <xdr:colOff>0</xdr:colOff>
      <xdr:row>65</xdr:row>
      <xdr:rowOff>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DBD2292A-C834-4422-B62E-26A5114935FD}"/>
            </a:ext>
          </a:extLst>
        </xdr:cNvPr>
        <xdr:cNvCxnSpPr/>
      </xdr:nvCxnSpPr>
      <xdr:spPr>
        <a:xfrm>
          <a:off x="6000750" y="7245350"/>
          <a:ext cx="1746250" cy="0"/>
        </a:xfrm>
        <a:prstGeom prst="straightConnector1">
          <a:avLst/>
        </a:prstGeom>
        <a:ln w="25400">
          <a:solidFill>
            <a:schemeClr val="tx1"/>
          </a:solidFill>
          <a:prstDash val="sysDash"/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65</xdr:row>
      <xdr:rowOff>0</xdr:rowOff>
    </xdr:from>
    <xdr:to>
      <xdr:col>39</xdr:col>
      <xdr:colOff>0</xdr:colOff>
      <xdr:row>65</xdr:row>
      <xdr:rowOff>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6989F59B-B9D0-40F1-A8C4-103A73B18BB7}"/>
            </a:ext>
          </a:extLst>
        </xdr:cNvPr>
        <xdr:cNvCxnSpPr/>
      </xdr:nvCxnSpPr>
      <xdr:spPr>
        <a:xfrm>
          <a:off x="7747000" y="7245350"/>
          <a:ext cx="2222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69</xdr:row>
      <xdr:rowOff>0</xdr:rowOff>
    </xdr:from>
    <xdr:to>
      <xdr:col>39</xdr:col>
      <xdr:colOff>0</xdr:colOff>
      <xdr:row>69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243BA21D-EAA7-40F4-A84A-8ACB39E1A2FB}"/>
            </a:ext>
          </a:extLst>
        </xdr:cNvPr>
        <xdr:cNvCxnSpPr/>
      </xdr:nvCxnSpPr>
      <xdr:spPr>
        <a:xfrm>
          <a:off x="9652000" y="7651750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73</xdr:row>
      <xdr:rowOff>0</xdr:rowOff>
    </xdr:from>
    <xdr:to>
      <xdr:col>41</xdr:col>
      <xdr:colOff>0</xdr:colOff>
      <xdr:row>73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850A613A-9087-4D2B-9703-955E7786FF0B}"/>
            </a:ext>
          </a:extLst>
        </xdr:cNvPr>
        <xdr:cNvCxnSpPr/>
      </xdr:nvCxnSpPr>
      <xdr:spPr>
        <a:xfrm>
          <a:off x="9969500" y="8058150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77</xdr:row>
      <xdr:rowOff>0</xdr:rowOff>
    </xdr:from>
    <xdr:to>
      <xdr:col>43</xdr:col>
      <xdr:colOff>0</xdr:colOff>
      <xdr:row>77</xdr:row>
      <xdr:rowOff>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A2FAF7C9-033A-46BB-A2AE-E2E858403038}"/>
            </a:ext>
          </a:extLst>
        </xdr:cNvPr>
        <xdr:cNvCxnSpPr/>
      </xdr:nvCxnSpPr>
      <xdr:spPr>
        <a:xfrm>
          <a:off x="10287000" y="8464550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67</xdr:row>
      <xdr:rowOff>0</xdr:rowOff>
    </xdr:from>
    <xdr:to>
      <xdr:col>27</xdr:col>
      <xdr:colOff>0</xdr:colOff>
      <xdr:row>67</xdr:row>
      <xdr:rowOff>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2946C1CC-5EA7-4250-B532-0A83753FE108}"/>
            </a:ext>
          </a:extLst>
        </xdr:cNvPr>
        <xdr:cNvCxnSpPr/>
      </xdr:nvCxnSpPr>
      <xdr:spPr>
        <a:xfrm>
          <a:off x="6635750" y="7448550"/>
          <a:ext cx="1428750" cy="0"/>
        </a:xfrm>
        <a:prstGeom prst="straightConnector1">
          <a:avLst/>
        </a:prstGeom>
        <a:ln w="25400">
          <a:solidFill>
            <a:srgbClr val="FF0000"/>
          </a:solidFill>
          <a:prstDash val="sysDash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67</xdr:row>
      <xdr:rowOff>0</xdr:rowOff>
    </xdr:from>
    <xdr:to>
      <xdr:col>39</xdr:col>
      <xdr:colOff>0</xdr:colOff>
      <xdr:row>67</xdr:row>
      <xdr:rowOff>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238DEED0-1986-4AB2-9193-E3275BF788F8}"/>
            </a:ext>
          </a:extLst>
        </xdr:cNvPr>
        <xdr:cNvCxnSpPr/>
      </xdr:nvCxnSpPr>
      <xdr:spPr>
        <a:xfrm>
          <a:off x="8064500" y="7448550"/>
          <a:ext cx="190500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71</xdr:row>
      <xdr:rowOff>0</xdr:rowOff>
    </xdr:from>
    <xdr:to>
      <xdr:col>39</xdr:col>
      <xdr:colOff>0</xdr:colOff>
      <xdr:row>71</xdr:row>
      <xdr:rowOff>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ACE3AE71-81A9-4EC0-BF4A-700194B1128D}"/>
            </a:ext>
          </a:extLst>
        </xdr:cNvPr>
        <xdr:cNvCxnSpPr/>
      </xdr:nvCxnSpPr>
      <xdr:spPr>
        <a:xfrm>
          <a:off x="9493250" y="7854950"/>
          <a:ext cx="4762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75</xdr:row>
      <xdr:rowOff>0</xdr:rowOff>
    </xdr:from>
    <xdr:to>
      <xdr:col>40</xdr:col>
      <xdr:colOff>0</xdr:colOff>
      <xdr:row>75</xdr:row>
      <xdr:rowOff>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B064D344-A223-40E5-9EDF-1DAA7A82CECE}"/>
            </a:ext>
          </a:extLst>
        </xdr:cNvPr>
        <xdr:cNvCxnSpPr/>
      </xdr:nvCxnSpPr>
      <xdr:spPr>
        <a:xfrm>
          <a:off x="9969501" y="8261350"/>
          <a:ext cx="158749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79</xdr:row>
      <xdr:rowOff>0</xdr:rowOff>
    </xdr:from>
    <xdr:to>
      <xdr:col>40</xdr:col>
      <xdr:colOff>0</xdr:colOff>
      <xdr:row>79</xdr:row>
      <xdr:rowOff>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E3A5A660-BFCE-4184-90D6-80C464EC0F0F}"/>
            </a:ext>
          </a:extLst>
        </xdr:cNvPr>
        <xdr:cNvCxnSpPr/>
      </xdr:nvCxnSpPr>
      <xdr:spPr>
        <a:xfrm>
          <a:off x="9969501" y="8667750"/>
          <a:ext cx="158749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</xdr:colOff>
      <xdr:row>81</xdr:row>
      <xdr:rowOff>0</xdr:rowOff>
    </xdr:from>
    <xdr:to>
      <xdr:col>48</xdr:col>
      <xdr:colOff>0</xdr:colOff>
      <xdr:row>81</xdr:row>
      <xdr:rowOff>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6DF9B3CC-CD39-4E90-BD36-14579EB5EBBE}"/>
            </a:ext>
          </a:extLst>
        </xdr:cNvPr>
        <xdr:cNvCxnSpPr/>
      </xdr:nvCxnSpPr>
      <xdr:spPr>
        <a:xfrm>
          <a:off x="11080751" y="8870950"/>
          <a:ext cx="317499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</xdr:colOff>
      <xdr:row>85</xdr:row>
      <xdr:rowOff>0</xdr:rowOff>
    </xdr:from>
    <xdr:to>
      <xdr:col>52</xdr:col>
      <xdr:colOff>0</xdr:colOff>
      <xdr:row>85</xdr:row>
      <xdr:rowOff>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C842B981-11B5-4EE5-A7E8-4459782AD5F5}"/>
            </a:ext>
          </a:extLst>
        </xdr:cNvPr>
        <xdr:cNvCxnSpPr/>
      </xdr:nvCxnSpPr>
      <xdr:spPr>
        <a:xfrm>
          <a:off x="11398251" y="9277350"/>
          <a:ext cx="634999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89</xdr:row>
      <xdr:rowOff>0</xdr:rowOff>
    </xdr:from>
    <xdr:to>
      <xdr:col>53</xdr:col>
      <xdr:colOff>182217</xdr:colOff>
      <xdr:row>89</xdr:row>
      <xdr:rowOff>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C15D8F74-A37F-4820-9429-A299854BB4BA}"/>
            </a:ext>
          </a:extLst>
        </xdr:cNvPr>
        <xdr:cNvCxnSpPr/>
      </xdr:nvCxnSpPr>
      <xdr:spPr>
        <a:xfrm>
          <a:off x="12033250" y="9683750"/>
          <a:ext cx="315567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</xdr:colOff>
      <xdr:row>83</xdr:row>
      <xdr:rowOff>0</xdr:rowOff>
    </xdr:from>
    <xdr:to>
      <xdr:col>47</xdr:col>
      <xdr:colOff>0</xdr:colOff>
      <xdr:row>83</xdr:row>
      <xdr:rowOff>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C23E36AB-82B4-4E79-ADD2-716AA8EC27E8}"/>
            </a:ext>
          </a:extLst>
        </xdr:cNvPr>
        <xdr:cNvCxnSpPr/>
      </xdr:nvCxnSpPr>
      <xdr:spPr>
        <a:xfrm>
          <a:off x="11080751" y="9074150"/>
          <a:ext cx="158749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87</xdr:row>
      <xdr:rowOff>0</xdr:rowOff>
    </xdr:from>
    <xdr:to>
      <xdr:col>49</xdr:col>
      <xdr:colOff>0</xdr:colOff>
      <xdr:row>87</xdr:row>
      <xdr:rowOff>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EF872C25-0C82-4E68-BA55-71A1DD0F1BCB}"/>
            </a:ext>
          </a:extLst>
        </xdr:cNvPr>
        <xdr:cNvCxnSpPr/>
      </xdr:nvCxnSpPr>
      <xdr:spPr>
        <a:xfrm>
          <a:off x="11239500" y="9480550"/>
          <a:ext cx="31750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91</xdr:row>
      <xdr:rowOff>0</xdr:rowOff>
    </xdr:from>
    <xdr:to>
      <xdr:col>50</xdr:col>
      <xdr:colOff>0</xdr:colOff>
      <xdr:row>91</xdr:row>
      <xdr:rowOff>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A7C17C14-89B5-4028-B005-14908409EE51}"/>
            </a:ext>
          </a:extLst>
        </xdr:cNvPr>
        <xdr:cNvCxnSpPr/>
      </xdr:nvCxnSpPr>
      <xdr:spPr>
        <a:xfrm>
          <a:off x="11557000" y="9886950"/>
          <a:ext cx="1587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</xdr:colOff>
      <xdr:row>93</xdr:row>
      <xdr:rowOff>0</xdr:rowOff>
    </xdr:from>
    <xdr:to>
      <xdr:col>50</xdr:col>
      <xdr:colOff>0</xdr:colOff>
      <xdr:row>93</xdr:row>
      <xdr:rowOff>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E24C3263-E638-4E8E-B299-17EABFF62B46}"/>
            </a:ext>
          </a:extLst>
        </xdr:cNvPr>
        <xdr:cNvCxnSpPr/>
      </xdr:nvCxnSpPr>
      <xdr:spPr>
        <a:xfrm>
          <a:off x="11398251" y="10090150"/>
          <a:ext cx="317499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182217</xdr:colOff>
      <xdr:row>97</xdr:row>
      <xdr:rowOff>0</xdr:rowOff>
    </xdr:from>
    <xdr:to>
      <xdr:col>24</xdr:col>
      <xdr:colOff>182216</xdr:colOff>
      <xdr:row>97</xdr:row>
      <xdr:rowOff>0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28046EFC-9C35-4447-9E43-54EDD16EF37E}"/>
            </a:ext>
          </a:extLst>
        </xdr:cNvPr>
        <xdr:cNvCxnSpPr/>
      </xdr:nvCxnSpPr>
      <xdr:spPr>
        <a:xfrm>
          <a:off x="7427567" y="10496550"/>
          <a:ext cx="317499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</xdr:colOff>
      <xdr:row>101</xdr:row>
      <xdr:rowOff>0</xdr:rowOff>
    </xdr:from>
    <xdr:to>
      <xdr:col>52</xdr:col>
      <xdr:colOff>0</xdr:colOff>
      <xdr:row>101</xdr:row>
      <xdr:rowOff>0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FC522307-2EB5-4322-8E34-B7A40755879F}"/>
            </a:ext>
          </a:extLst>
        </xdr:cNvPr>
        <xdr:cNvCxnSpPr/>
      </xdr:nvCxnSpPr>
      <xdr:spPr>
        <a:xfrm>
          <a:off x="11398251" y="10902950"/>
          <a:ext cx="634999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105</xdr:row>
      <xdr:rowOff>0</xdr:rowOff>
    </xdr:from>
    <xdr:to>
      <xdr:col>54</xdr:col>
      <xdr:colOff>0</xdr:colOff>
      <xdr:row>105</xdr:row>
      <xdr:rowOff>0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FBAE9F4B-1888-4F40-A5CE-EEAC4FCDA6FF}"/>
            </a:ext>
          </a:extLst>
        </xdr:cNvPr>
        <xdr:cNvCxnSpPr/>
      </xdr:nvCxnSpPr>
      <xdr:spPr>
        <a:xfrm>
          <a:off x="11398250" y="11309350"/>
          <a:ext cx="952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109</xdr:row>
      <xdr:rowOff>0</xdr:rowOff>
    </xdr:from>
    <xdr:to>
      <xdr:col>57</xdr:col>
      <xdr:colOff>0</xdr:colOff>
      <xdr:row>109</xdr:row>
      <xdr:rowOff>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9063703D-D068-4440-9F98-6F62CBA8E491}"/>
            </a:ext>
          </a:extLst>
        </xdr:cNvPr>
        <xdr:cNvCxnSpPr/>
      </xdr:nvCxnSpPr>
      <xdr:spPr>
        <a:xfrm>
          <a:off x="12509500" y="11715750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113</xdr:row>
      <xdr:rowOff>0</xdr:rowOff>
    </xdr:from>
    <xdr:to>
      <xdr:col>63</xdr:col>
      <xdr:colOff>0</xdr:colOff>
      <xdr:row>113</xdr:row>
      <xdr:rowOff>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59766CD7-2A89-430A-A1B2-45D021015B60}"/>
            </a:ext>
          </a:extLst>
        </xdr:cNvPr>
        <xdr:cNvCxnSpPr/>
      </xdr:nvCxnSpPr>
      <xdr:spPr>
        <a:xfrm>
          <a:off x="13462000" y="12122150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117</xdr:row>
      <xdr:rowOff>0</xdr:rowOff>
    </xdr:from>
    <xdr:to>
      <xdr:col>65</xdr:col>
      <xdr:colOff>0</xdr:colOff>
      <xdr:row>117</xdr:row>
      <xdr:rowOff>0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21C0CE0D-88E8-43A2-80B1-815DE06BF0D7}"/>
            </a:ext>
          </a:extLst>
        </xdr:cNvPr>
        <xdr:cNvCxnSpPr/>
      </xdr:nvCxnSpPr>
      <xdr:spPr>
        <a:xfrm>
          <a:off x="13779500" y="12528550"/>
          <a:ext cx="317500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121</xdr:row>
      <xdr:rowOff>8283</xdr:rowOff>
    </xdr:from>
    <xdr:to>
      <xdr:col>66</xdr:col>
      <xdr:colOff>1</xdr:colOff>
      <xdr:row>121</xdr:row>
      <xdr:rowOff>8283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5E8FC1D4-450E-4C8F-8B82-9F4534998AAE}"/>
            </a:ext>
          </a:extLst>
        </xdr:cNvPr>
        <xdr:cNvCxnSpPr/>
      </xdr:nvCxnSpPr>
      <xdr:spPr>
        <a:xfrm>
          <a:off x="14097000" y="12943233"/>
          <a:ext cx="158751" cy="0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99</xdr:row>
      <xdr:rowOff>8282</xdr:rowOff>
    </xdr:from>
    <xdr:to>
      <xdr:col>25</xdr:col>
      <xdr:colOff>0</xdr:colOff>
      <xdr:row>99</xdr:row>
      <xdr:rowOff>8282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FEF16810-CEFE-4E3A-ACB0-7BDF530F7562}"/>
            </a:ext>
          </a:extLst>
        </xdr:cNvPr>
        <xdr:cNvCxnSpPr/>
      </xdr:nvCxnSpPr>
      <xdr:spPr>
        <a:xfrm>
          <a:off x="7429501" y="10708032"/>
          <a:ext cx="317499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</xdr:colOff>
      <xdr:row>95</xdr:row>
      <xdr:rowOff>0</xdr:rowOff>
    </xdr:from>
    <xdr:to>
      <xdr:col>49</xdr:col>
      <xdr:colOff>0</xdr:colOff>
      <xdr:row>95</xdr:row>
      <xdr:rowOff>0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B1C74695-5A88-472D-9710-14DAAA0397EE}"/>
            </a:ext>
          </a:extLst>
        </xdr:cNvPr>
        <xdr:cNvCxnSpPr/>
      </xdr:nvCxnSpPr>
      <xdr:spPr>
        <a:xfrm>
          <a:off x="11398252" y="10293350"/>
          <a:ext cx="158748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</xdr:colOff>
      <xdr:row>107</xdr:row>
      <xdr:rowOff>0</xdr:rowOff>
    </xdr:from>
    <xdr:to>
      <xdr:col>52</xdr:col>
      <xdr:colOff>0</xdr:colOff>
      <xdr:row>107</xdr:row>
      <xdr:rowOff>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7C877A71-0795-4262-ACFB-D17E0D5C2F07}"/>
            </a:ext>
          </a:extLst>
        </xdr:cNvPr>
        <xdr:cNvCxnSpPr/>
      </xdr:nvCxnSpPr>
      <xdr:spPr>
        <a:xfrm>
          <a:off x="11398252" y="11512550"/>
          <a:ext cx="634998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103</xdr:row>
      <xdr:rowOff>0</xdr:rowOff>
    </xdr:from>
    <xdr:to>
      <xdr:col>52</xdr:col>
      <xdr:colOff>0</xdr:colOff>
      <xdr:row>103</xdr:row>
      <xdr:rowOff>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3CF8C018-A145-43A9-985A-636A53B1D670}"/>
            </a:ext>
          </a:extLst>
        </xdr:cNvPr>
        <xdr:cNvCxnSpPr/>
      </xdr:nvCxnSpPr>
      <xdr:spPr>
        <a:xfrm>
          <a:off x="11398250" y="11106150"/>
          <a:ext cx="63500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111</xdr:row>
      <xdr:rowOff>0</xdr:rowOff>
    </xdr:from>
    <xdr:to>
      <xdr:col>56</xdr:col>
      <xdr:colOff>0</xdr:colOff>
      <xdr:row>111</xdr:row>
      <xdr:rowOff>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D1902F6E-4432-4198-B6FB-12F7F543B803}"/>
            </a:ext>
          </a:extLst>
        </xdr:cNvPr>
        <xdr:cNvCxnSpPr/>
      </xdr:nvCxnSpPr>
      <xdr:spPr>
        <a:xfrm>
          <a:off x="12509500" y="11918950"/>
          <a:ext cx="1587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115</xdr:row>
      <xdr:rowOff>0</xdr:rowOff>
    </xdr:from>
    <xdr:to>
      <xdr:col>60</xdr:col>
      <xdr:colOff>0</xdr:colOff>
      <xdr:row>115</xdr:row>
      <xdr:rowOff>0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2D53CD68-A00A-4379-B3B6-7035F07C0B46}"/>
            </a:ext>
          </a:extLst>
        </xdr:cNvPr>
        <xdr:cNvCxnSpPr/>
      </xdr:nvCxnSpPr>
      <xdr:spPr>
        <a:xfrm>
          <a:off x="13144500" y="12325350"/>
          <a:ext cx="1587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</xdr:colOff>
      <xdr:row>119</xdr:row>
      <xdr:rowOff>0</xdr:rowOff>
    </xdr:from>
    <xdr:to>
      <xdr:col>63</xdr:col>
      <xdr:colOff>0</xdr:colOff>
      <xdr:row>119</xdr:row>
      <xdr:rowOff>0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C7747E36-B702-43D2-8208-8621EC98198F}"/>
            </a:ext>
          </a:extLst>
        </xdr:cNvPr>
        <xdr:cNvCxnSpPr/>
      </xdr:nvCxnSpPr>
      <xdr:spPr>
        <a:xfrm>
          <a:off x="13462001" y="12731750"/>
          <a:ext cx="317499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123</xdr:row>
      <xdr:rowOff>0</xdr:rowOff>
    </xdr:from>
    <xdr:to>
      <xdr:col>65</xdr:col>
      <xdr:colOff>24848</xdr:colOff>
      <xdr:row>123</xdr:row>
      <xdr:rowOff>0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EFC7934B-6D07-4AB3-BC9F-E043AA5CA420}"/>
            </a:ext>
          </a:extLst>
        </xdr:cNvPr>
        <xdr:cNvCxnSpPr/>
      </xdr:nvCxnSpPr>
      <xdr:spPr>
        <a:xfrm>
          <a:off x="13938250" y="13138150"/>
          <a:ext cx="183598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75</xdr:row>
      <xdr:rowOff>0</xdr:rowOff>
    </xdr:from>
    <xdr:to>
      <xdr:col>44</xdr:col>
      <xdr:colOff>0</xdr:colOff>
      <xdr:row>75</xdr:row>
      <xdr:rowOff>0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48B9668C-8F4B-429A-9676-9771A611E889}"/>
            </a:ext>
          </a:extLst>
        </xdr:cNvPr>
        <xdr:cNvCxnSpPr/>
      </xdr:nvCxnSpPr>
      <xdr:spPr>
        <a:xfrm>
          <a:off x="10604500" y="8261350"/>
          <a:ext cx="158750" cy="0"/>
        </a:xfrm>
        <a:prstGeom prst="straightConnector1">
          <a:avLst/>
        </a:prstGeom>
        <a:ln w="25400">
          <a:solidFill>
            <a:srgbClr val="FF0000"/>
          </a:solidFill>
          <a:prstDash val="solid"/>
          <a:headEnd type="oval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5"/>
  <sheetViews>
    <sheetView view="pageBreakPreview" zoomScaleNormal="100" zoomScaleSheetLayoutView="100" workbookViewId="0">
      <selection activeCell="AR26" sqref="AR26"/>
    </sheetView>
  </sheetViews>
  <sheetFormatPr defaultColWidth="9" defaultRowHeight="23.25" customHeight="1"/>
  <cols>
    <col min="1" max="119" width="2.6328125" style="16" customWidth="1"/>
    <col min="120" max="16384" width="9" style="16"/>
  </cols>
  <sheetData>
    <row r="1" spans="1:33" ht="16.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3" ht="15" customHeight="1">
      <c r="A2" s="17" t="s">
        <v>28</v>
      </c>
    </row>
    <row r="3" spans="1:33" ht="15" customHeight="1">
      <c r="A3" s="17"/>
    </row>
    <row r="4" spans="1:33" ht="15" customHeight="1">
      <c r="A4" s="17" t="s">
        <v>28</v>
      </c>
    </row>
    <row r="5" spans="1:33" ht="15" customHeight="1">
      <c r="X5" s="16" t="s">
        <v>88</v>
      </c>
    </row>
    <row r="6" spans="1:33" ht="15" customHeight="1"/>
    <row r="7" spans="1:33" ht="15" customHeight="1">
      <c r="A7" s="16" t="s">
        <v>29</v>
      </c>
    </row>
    <row r="8" spans="1:33" ht="1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33" ht="1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9"/>
    </row>
    <row r="10" spans="1:33" ht="15" customHeight="1"/>
    <row r="11" spans="1:33" ht="15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  <c r="O11" s="16" t="s">
        <v>39</v>
      </c>
      <c r="S11" s="20" t="s">
        <v>38</v>
      </c>
      <c r="X11" s="123" t="s">
        <v>89</v>
      </c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ht="15" customHeight="1">
      <c r="B12" s="21"/>
      <c r="C12" s="21"/>
      <c r="D12" s="21"/>
      <c r="E12" s="21"/>
      <c r="F12" s="21"/>
      <c r="G12" s="21"/>
      <c r="H12" s="21"/>
      <c r="I12" s="21"/>
      <c r="J12" s="21"/>
      <c r="K12" s="21"/>
      <c r="S12" s="20" t="s">
        <v>37</v>
      </c>
      <c r="X12" s="123" t="s">
        <v>90</v>
      </c>
      <c r="Y12" s="123"/>
      <c r="Z12" s="123"/>
      <c r="AA12" s="123"/>
      <c r="AB12" s="123"/>
      <c r="AC12" s="123"/>
      <c r="AD12" s="123"/>
      <c r="AE12" s="123"/>
      <c r="AF12" s="123"/>
      <c r="AG12" s="123"/>
    </row>
    <row r="13" spans="1:33" ht="15" customHeight="1">
      <c r="B13" s="20"/>
      <c r="C13" s="20"/>
      <c r="H13" s="22"/>
      <c r="I13" s="22"/>
      <c r="J13" s="22"/>
      <c r="K13" s="22"/>
      <c r="S13" s="20" t="s">
        <v>40</v>
      </c>
      <c r="X13" s="123" t="s">
        <v>95</v>
      </c>
      <c r="Y13" s="123"/>
      <c r="Z13" s="123"/>
      <c r="AA13" s="123"/>
      <c r="AB13" s="123"/>
      <c r="AC13" s="123"/>
      <c r="AD13" s="123"/>
      <c r="AE13" s="123"/>
      <c r="AF13" s="123"/>
      <c r="AG13" s="123"/>
    </row>
    <row r="14" spans="1:33" ht="15" customHeight="1">
      <c r="B14" s="20"/>
      <c r="C14" s="20"/>
      <c r="H14" s="22"/>
      <c r="I14" s="22"/>
      <c r="J14" s="22"/>
      <c r="K14" s="22"/>
      <c r="S14" s="20"/>
    </row>
    <row r="15" spans="1:33" ht="15" customHeight="1">
      <c r="B15" s="20"/>
      <c r="C15" s="20"/>
      <c r="H15" s="22"/>
      <c r="I15" s="22"/>
      <c r="J15" s="22"/>
      <c r="K15" s="22"/>
      <c r="S15" s="20"/>
    </row>
    <row r="16" spans="1:33" ht="15" customHeight="1">
      <c r="A16" s="124" t="s">
        <v>72</v>
      </c>
      <c r="B16" s="124"/>
      <c r="C16" s="20" t="s">
        <v>91</v>
      </c>
      <c r="D16" s="16" t="s">
        <v>69</v>
      </c>
      <c r="E16" s="20" t="s">
        <v>92</v>
      </c>
      <c r="F16" s="16" t="s">
        <v>70</v>
      </c>
      <c r="G16" s="20" t="s">
        <v>93</v>
      </c>
      <c r="H16" s="16" t="s">
        <v>71</v>
      </c>
    </row>
    <row r="17" spans="1:33" ht="15" customHeight="1">
      <c r="A17" s="126" t="s">
        <v>122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</row>
    <row r="18" spans="1:33" ht="15" customHeight="1">
      <c r="A18" s="28" t="s">
        <v>121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3" ht="1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3" ht="1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3" ht="15" customHeight="1">
      <c r="A21" s="20"/>
      <c r="B21" s="20"/>
      <c r="C21" s="20"/>
    </row>
    <row r="22" spans="1:33" ht="15" customHeight="1">
      <c r="A22" s="20" t="s">
        <v>41</v>
      </c>
      <c r="B22" s="20"/>
      <c r="C22" s="20"/>
    </row>
    <row r="23" spans="1:33" ht="12" customHeight="1">
      <c r="A23" s="20"/>
      <c r="B23" s="125" t="s">
        <v>48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36" t="s">
        <v>37</v>
      </c>
      <c r="M23" s="137"/>
      <c r="N23" s="137"/>
      <c r="O23" s="137"/>
      <c r="P23" s="137"/>
      <c r="Q23" s="137"/>
      <c r="R23" s="137"/>
      <c r="S23" s="138"/>
      <c r="T23" s="136" t="s">
        <v>46</v>
      </c>
      <c r="U23" s="137"/>
      <c r="V23" s="137"/>
      <c r="W23" s="137"/>
      <c r="X23" s="137"/>
      <c r="Y23" s="137"/>
      <c r="Z23" s="137"/>
      <c r="AA23" s="138"/>
      <c r="AB23" s="136" t="s">
        <v>47</v>
      </c>
      <c r="AC23" s="137"/>
      <c r="AD23" s="137"/>
      <c r="AE23" s="138"/>
    </row>
    <row r="24" spans="1:33" ht="12" customHeight="1">
      <c r="A24" s="2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39"/>
      <c r="M24" s="140"/>
      <c r="N24" s="140"/>
      <c r="O24" s="140"/>
      <c r="P24" s="140"/>
      <c r="Q24" s="140"/>
      <c r="R24" s="140"/>
      <c r="S24" s="141"/>
      <c r="T24" s="139"/>
      <c r="U24" s="140"/>
      <c r="V24" s="140"/>
      <c r="W24" s="140"/>
      <c r="X24" s="140"/>
      <c r="Y24" s="140"/>
      <c r="Z24" s="140"/>
      <c r="AA24" s="141"/>
      <c r="AB24" s="139"/>
      <c r="AC24" s="140"/>
      <c r="AD24" s="140"/>
      <c r="AE24" s="141"/>
    </row>
    <row r="25" spans="1:33" ht="12" customHeight="1">
      <c r="B25" s="122" t="s">
        <v>45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7" t="s">
        <v>94</v>
      </c>
      <c r="M25" s="128"/>
      <c r="N25" s="128"/>
      <c r="O25" s="128"/>
      <c r="P25" s="128"/>
      <c r="Q25" s="128"/>
      <c r="R25" s="128"/>
      <c r="S25" s="129"/>
      <c r="T25" s="127" t="s">
        <v>95</v>
      </c>
      <c r="U25" s="128"/>
      <c r="V25" s="128"/>
      <c r="W25" s="128"/>
      <c r="X25" s="128"/>
      <c r="Y25" s="128"/>
      <c r="Z25" s="128"/>
      <c r="AA25" s="129"/>
      <c r="AB25" s="127"/>
      <c r="AC25" s="128"/>
      <c r="AD25" s="128"/>
      <c r="AE25" s="129"/>
    </row>
    <row r="26" spans="1:33" ht="12" customHeigh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30"/>
      <c r="M26" s="131"/>
      <c r="N26" s="131"/>
      <c r="O26" s="131"/>
      <c r="P26" s="131"/>
      <c r="Q26" s="131"/>
      <c r="R26" s="131"/>
      <c r="S26" s="132"/>
      <c r="T26" s="130"/>
      <c r="U26" s="131"/>
      <c r="V26" s="131"/>
      <c r="W26" s="131"/>
      <c r="X26" s="131"/>
      <c r="Y26" s="131"/>
      <c r="Z26" s="131"/>
      <c r="AA26" s="132"/>
      <c r="AB26" s="130"/>
      <c r="AC26" s="131"/>
      <c r="AD26" s="131"/>
      <c r="AE26" s="132"/>
    </row>
    <row r="27" spans="1:33" ht="12" customHeight="1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33"/>
      <c r="M27" s="134"/>
      <c r="N27" s="134"/>
      <c r="O27" s="134"/>
      <c r="P27" s="134"/>
      <c r="Q27" s="134"/>
      <c r="R27" s="134"/>
      <c r="S27" s="135"/>
      <c r="T27" s="133"/>
      <c r="U27" s="134"/>
      <c r="V27" s="134"/>
      <c r="W27" s="134"/>
      <c r="X27" s="134"/>
      <c r="Y27" s="134"/>
      <c r="Z27" s="134"/>
      <c r="AA27" s="135"/>
      <c r="AB27" s="133"/>
      <c r="AC27" s="134"/>
      <c r="AD27" s="134"/>
      <c r="AE27" s="135"/>
    </row>
    <row r="28" spans="1:33" ht="12" customHeight="1">
      <c r="A28" s="20"/>
      <c r="B28" s="122" t="s">
        <v>44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7" t="s">
        <v>104</v>
      </c>
      <c r="M28" s="128"/>
      <c r="N28" s="128"/>
      <c r="O28" s="128"/>
      <c r="P28" s="128"/>
      <c r="Q28" s="128"/>
      <c r="R28" s="128"/>
      <c r="S28" s="129"/>
      <c r="T28" s="127" t="s">
        <v>96</v>
      </c>
      <c r="U28" s="128"/>
      <c r="V28" s="128"/>
      <c r="W28" s="128"/>
      <c r="X28" s="128"/>
      <c r="Y28" s="128"/>
      <c r="Z28" s="128"/>
      <c r="AA28" s="129"/>
      <c r="AB28" s="127"/>
      <c r="AC28" s="128"/>
      <c r="AD28" s="128"/>
      <c r="AE28" s="129"/>
    </row>
    <row r="29" spans="1:33" ht="12" customHeight="1">
      <c r="A29" s="2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30"/>
      <c r="M29" s="131"/>
      <c r="N29" s="131"/>
      <c r="O29" s="131"/>
      <c r="P29" s="131"/>
      <c r="Q29" s="131"/>
      <c r="R29" s="131"/>
      <c r="S29" s="132"/>
      <c r="T29" s="130"/>
      <c r="U29" s="131"/>
      <c r="V29" s="131"/>
      <c r="W29" s="131"/>
      <c r="X29" s="131"/>
      <c r="Y29" s="131"/>
      <c r="Z29" s="131"/>
      <c r="AA29" s="132"/>
      <c r="AB29" s="130"/>
      <c r="AC29" s="131"/>
      <c r="AD29" s="131"/>
      <c r="AE29" s="132"/>
    </row>
    <row r="30" spans="1:33" ht="12" customHeight="1">
      <c r="A30" s="2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33"/>
      <c r="M30" s="134"/>
      <c r="N30" s="134"/>
      <c r="O30" s="134"/>
      <c r="P30" s="134"/>
      <c r="Q30" s="134"/>
      <c r="R30" s="134"/>
      <c r="S30" s="135"/>
      <c r="T30" s="133"/>
      <c r="U30" s="134"/>
      <c r="V30" s="134"/>
      <c r="W30" s="134"/>
      <c r="X30" s="134"/>
      <c r="Y30" s="134"/>
      <c r="Z30" s="134"/>
      <c r="AA30" s="135"/>
      <c r="AB30" s="133"/>
      <c r="AC30" s="134"/>
      <c r="AD30" s="134"/>
      <c r="AE30" s="135"/>
    </row>
    <row r="31" spans="1:33" ht="12" customHeight="1">
      <c r="A31" s="20"/>
      <c r="B31" s="122" t="s">
        <v>43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7" t="s">
        <v>105</v>
      </c>
      <c r="M31" s="128"/>
      <c r="N31" s="128"/>
      <c r="O31" s="128"/>
      <c r="P31" s="128"/>
      <c r="Q31" s="128"/>
      <c r="R31" s="128"/>
      <c r="S31" s="129"/>
      <c r="T31" s="127" t="s">
        <v>106</v>
      </c>
      <c r="U31" s="128"/>
      <c r="V31" s="128"/>
      <c r="W31" s="128"/>
      <c r="X31" s="128"/>
      <c r="Y31" s="128"/>
      <c r="Z31" s="128"/>
      <c r="AA31" s="129"/>
      <c r="AB31" s="127"/>
      <c r="AC31" s="128"/>
      <c r="AD31" s="128"/>
      <c r="AE31" s="129"/>
    </row>
    <row r="32" spans="1:33" ht="12" customHeight="1">
      <c r="A32" s="2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30"/>
      <c r="M32" s="131"/>
      <c r="N32" s="131"/>
      <c r="O32" s="131"/>
      <c r="P32" s="131"/>
      <c r="Q32" s="131"/>
      <c r="R32" s="131"/>
      <c r="S32" s="132"/>
      <c r="T32" s="130"/>
      <c r="U32" s="131"/>
      <c r="V32" s="131"/>
      <c r="W32" s="131"/>
      <c r="X32" s="131"/>
      <c r="Y32" s="131"/>
      <c r="Z32" s="131"/>
      <c r="AA32" s="132"/>
      <c r="AB32" s="130"/>
      <c r="AC32" s="131"/>
      <c r="AD32" s="131"/>
      <c r="AE32" s="132"/>
    </row>
    <row r="33" spans="1:31" ht="12" customHeight="1">
      <c r="A33" s="2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33"/>
      <c r="M33" s="134"/>
      <c r="N33" s="134"/>
      <c r="O33" s="134"/>
      <c r="P33" s="134"/>
      <c r="Q33" s="134"/>
      <c r="R33" s="134"/>
      <c r="S33" s="135"/>
      <c r="T33" s="133"/>
      <c r="U33" s="134"/>
      <c r="V33" s="134"/>
      <c r="W33" s="134"/>
      <c r="X33" s="134"/>
      <c r="Y33" s="134"/>
      <c r="Z33" s="134"/>
      <c r="AA33" s="135"/>
      <c r="AB33" s="133"/>
      <c r="AC33" s="134"/>
      <c r="AD33" s="134"/>
      <c r="AE33" s="135"/>
    </row>
    <row r="34" spans="1:31" ht="12" customHeight="1">
      <c r="A34" s="20"/>
      <c r="B34" s="122" t="s">
        <v>49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7" t="s">
        <v>108</v>
      </c>
      <c r="M34" s="128"/>
      <c r="N34" s="128"/>
      <c r="O34" s="128"/>
      <c r="P34" s="128"/>
      <c r="Q34" s="128"/>
      <c r="R34" s="128"/>
      <c r="S34" s="129"/>
      <c r="T34" s="127" t="s">
        <v>116</v>
      </c>
      <c r="U34" s="128"/>
      <c r="V34" s="128"/>
      <c r="W34" s="128"/>
      <c r="X34" s="128"/>
      <c r="Y34" s="128"/>
      <c r="Z34" s="128"/>
      <c r="AA34" s="129"/>
      <c r="AB34" s="127"/>
      <c r="AC34" s="128"/>
      <c r="AD34" s="128"/>
      <c r="AE34" s="129"/>
    </row>
    <row r="35" spans="1:31" ht="12" customHeight="1">
      <c r="A35" s="2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30"/>
      <c r="M35" s="131"/>
      <c r="N35" s="131"/>
      <c r="O35" s="131"/>
      <c r="P35" s="131"/>
      <c r="Q35" s="131"/>
      <c r="R35" s="131"/>
      <c r="S35" s="132"/>
      <c r="T35" s="130"/>
      <c r="U35" s="131"/>
      <c r="V35" s="131"/>
      <c r="W35" s="131"/>
      <c r="X35" s="131"/>
      <c r="Y35" s="131"/>
      <c r="Z35" s="131"/>
      <c r="AA35" s="132"/>
      <c r="AB35" s="130"/>
      <c r="AC35" s="131"/>
      <c r="AD35" s="131"/>
      <c r="AE35" s="132"/>
    </row>
    <row r="36" spans="1:31" ht="12" customHeight="1">
      <c r="A36" s="2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33"/>
      <c r="M36" s="134"/>
      <c r="N36" s="134"/>
      <c r="O36" s="134"/>
      <c r="P36" s="134"/>
      <c r="Q36" s="134"/>
      <c r="R36" s="134"/>
      <c r="S36" s="135"/>
      <c r="T36" s="133"/>
      <c r="U36" s="134"/>
      <c r="V36" s="134"/>
      <c r="W36" s="134"/>
      <c r="X36" s="134"/>
      <c r="Y36" s="134"/>
      <c r="Z36" s="134"/>
      <c r="AA36" s="135"/>
      <c r="AB36" s="133"/>
      <c r="AC36" s="134"/>
      <c r="AD36" s="134"/>
      <c r="AE36" s="135"/>
    </row>
    <row r="37" spans="1:31" ht="12" customHeight="1">
      <c r="A37" s="20"/>
      <c r="B37" s="122" t="s">
        <v>42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7"/>
      <c r="M37" s="128"/>
      <c r="N37" s="128"/>
      <c r="O37" s="128"/>
      <c r="P37" s="128"/>
      <c r="Q37" s="128"/>
      <c r="R37" s="128"/>
      <c r="S37" s="129"/>
      <c r="T37" s="127"/>
      <c r="U37" s="128"/>
      <c r="V37" s="128"/>
      <c r="W37" s="128"/>
      <c r="X37" s="128"/>
      <c r="Y37" s="128"/>
      <c r="Z37" s="128"/>
      <c r="AA37" s="129"/>
      <c r="AB37" s="127"/>
      <c r="AC37" s="128"/>
      <c r="AD37" s="128"/>
      <c r="AE37" s="129"/>
    </row>
    <row r="38" spans="1:31" ht="12" customHeight="1">
      <c r="A38" s="2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30"/>
      <c r="M38" s="131"/>
      <c r="N38" s="131"/>
      <c r="O38" s="131"/>
      <c r="P38" s="131"/>
      <c r="Q38" s="131"/>
      <c r="R38" s="131"/>
      <c r="S38" s="132"/>
      <c r="T38" s="130"/>
      <c r="U38" s="131"/>
      <c r="V38" s="131"/>
      <c r="W38" s="131"/>
      <c r="X38" s="131"/>
      <c r="Y38" s="131"/>
      <c r="Z38" s="131"/>
      <c r="AA38" s="132"/>
      <c r="AB38" s="130"/>
      <c r="AC38" s="131"/>
      <c r="AD38" s="131"/>
      <c r="AE38" s="132"/>
    </row>
    <row r="39" spans="1:31" ht="12" customHeight="1">
      <c r="A39" s="2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33"/>
      <c r="M39" s="134"/>
      <c r="N39" s="134"/>
      <c r="O39" s="134"/>
      <c r="P39" s="134"/>
      <c r="Q39" s="134"/>
      <c r="R39" s="134"/>
      <c r="S39" s="135"/>
      <c r="T39" s="133"/>
      <c r="U39" s="134"/>
      <c r="V39" s="134"/>
      <c r="W39" s="134"/>
      <c r="X39" s="134"/>
      <c r="Y39" s="134"/>
      <c r="Z39" s="134"/>
      <c r="AA39" s="135"/>
      <c r="AB39" s="133"/>
      <c r="AC39" s="134"/>
      <c r="AD39" s="134"/>
      <c r="AE39" s="135"/>
    </row>
    <row r="40" spans="1:31" ht="15" customHeight="1">
      <c r="A40" s="20"/>
      <c r="B40" s="20"/>
      <c r="C40" s="20"/>
    </row>
    <row r="41" spans="1:31" ht="15" customHeight="1">
      <c r="A41" s="20" t="s">
        <v>30</v>
      </c>
      <c r="B41" s="20"/>
      <c r="C41" s="20"/>
    </row>
    <row r="42" spans="1:31" ht="15" customHeight="1">
      <c r="A42" s="16" t="s">
        <v>31</v>
      </c>
    </row>
    <row r="43" spans="1:31" ht="15" customHeight="1"/>
    <row r="44" spans="1:31" ht="15" customHeight="1"/>
    <row r="45" spans="1:31" ht="15" customHeight="1">
      <c r="A45" s="16" t="s">
        <v>32</v>
      </c>
    </row>
    <row r="46" spans="1:31" ht="15" customHeight="1">
      <c r="A46" s="16" t="s">
        <v>33</v>
      </c>
    </row>
    <row r="47" spans="1:31" ht="15" customHeight="1"/>
    <row r="48" spans="1:31" ht="15" customHeight="1"/>
    <row r="49" spans="1:1" ht="15" customHeight="1">
      <c r="A49" s="16" t="s">
        <v>34</v>
      </c>
    </row>
    <row r="50" spans="1:1" ht="15" customHeight="1">
      <c r="A50" s="16" t="s">
        <v>35</v>
      </c>
    </row>
    <row r="51" spans="1:1" ht="15" customHeight="1"/>
    <row r="52" spans="1:1" ht="15" customHeight="1"/>
    <row r="53" spans="1:1" ht="15" customHeight="1">
      <c r="A53" s="26"/>
    </row>
    <row r="54" spans="1:1" ht="15" customHeight="1">
      <c r="A54" s="26"/>
    </row>
    <row r="55" spans="1:1" ht="15" customHeight="1"/>
    <row r="56" spans="1:1" ht="15" customHeight="1"/>
    <row r="57" spans="1:1" ht="15" customHeight="1"/>
    <row r="58" spans="1:1" ht="15" customHeight="1"/>
    <row r="59" spans="1:1" ht="15" customHeight="1"/>
    <row r="60" spans="1:1" ht="15" customHeight="1"/>
    <row r="61" spans="1:1" s="24" customFormat="1" ht="15" customHeight="1"/>
    <row r="62" spans="1:1" s="24" customFormat="1" ht="15" customHeight="1"/>
    <row r="63" spans="1:1" s="24" customFormat="1" ht="15" customHeight="1"/>
    <row r="64" spans="1:1" s="24" customFormat="1" ht="15" customHeight="1"/>
    <row r="65" s="24" customFormat="1" ht="15" customHeight="1"/>
    <row r="66" s="24" customFormat="1" ht="15" customHeight="1"/>
    <row r="67" s="24" customFormat="1" ht="15" customHeight="1"/>
    <row r="68" s="24" customFormat="1" ht="15" customHeight="1"/>
    <row r="69" s="24" customFormat="1" ht="15" customHeight="1"/>
    <row r="70" s="24" customFormat="1" ht="15" customHeight="1"/>
    <row r="71" s="24" customFormat="1" ht="15" customHeight="1"/>
    <row r="72" s="24" customFormat="1" ht="15" customHeight="1"/>
    <row r="73" s="24" customFormat="1" ht="15" customHeight="1"/>
    <row r="74" s="24" customFormat="1" ht="15" customHeight="1"/>
    <row r="75" s="24" customFormat="1" ht="15" customHeight="1"/>
    <row r="76" s="24" customFormat="1" ht="15" customHeight="1"/>
    <row r="77" s="24" customFormat="1" ht="15" customHeight="1"/>
    <row r="78" s="24" customFormat="1" ht="15" customHeight="1"/>
    <row r="79" s="24" customFormat="1" ht="15" customHeight="1"/>
    <row r="80" s="24" customFormat="1" ht="15" customHeight="1"/>
    <row r="81" s="24" customFormat="1" ht="15" customHeight="1"/>
    <row r="82" s="24" customFormat="1" ht="15" customHeight="1"/>
    <row r="83" s="24" customFormat="1" ht="15" customHeight="1"/>
    <row r="84" s="24" customFormat="1" ht="15" customHeight="1"/>
    <row r="85" s="24" customFormat="1" ht="15" customHeight="1"/>
    <row r="86" s="24" customFormat="1" ht="15" customHeight="1"/>
    <row r="87" s="24" customFormat="1" ht="15" customHeight="1"/>
    <row r="88" s="24" customFormat="1" ht="15" customHeight="1"/>
    <row r="89" s="24" customFormat="1" ht="15" customHeight="1"/>
    <row r="90" s="24" customFormat="1" ht="15" customHeight="1"/>
    <row r="91" s="24" customFormat="1" ht="15" customHeight="1"/>
    <row r="92" s="24" customFormat="1" ht="15" customHeight="1"/>
    <row r="93" s="24" customFormat="1" ht="15" customHeight="1"/>
    <row r="94" s="24" customFormat="1" ht="15" customHeight="1"/>
    <row r="95" s="24" customFormat="1" ht="15" customHeight="1"/>
    <row r="96" s="24" customFormat="1" ht="15" customHeight="1"/>
    <row r="97" s="24" customFormat="1" ht="15" customHeight="1"/>
    <row r="98" s="24" customFormat="1" ht="15" customHeight="1"/>
    <row r="99" s="24" customFormat="1" ht="15" customHeight="1"/>
    <row r="100" s="24" customFormat="1" ht="15" customHeight="1"/>
    <row r="101" s="24" customFormat="1" ht="15" customHeight="1"/>
    <row r="102" s="24" customFormat="1" ht="15" customHeight="1"/>
    <row r="103" s="24" customFormat="1" ht="15" customHeight="1"/>
    <row r="104" s="24" customFormat="1" ht="15" customHeight="1"/>
    <row r="105" s="24" customFormat="1" ht="15" customHeight="1"/>
    <row r="106" s="24" customFormat="1" ht="15" customHeight="1"/>
    <row r="107" s="24" customFormat="1" ht="15" customHeight="1"/>
    <row r="108" s="24" customFormat="1" ht="15" customHeight="1"/>
    <row r="109" s="24" customFormat="1" ht="15" customHeight="1"/>
    <row r="110" s="24" customFormat="1" ht="15" customHeight="1"/>
    <row r="111" s="24" customFormat="1" ht="15" customHeight="1"/>
    <row r="112" s="24" customFormat="1" ht="15" customHeight="1"/>
    <row r="113" s="24" customFormat="1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</sheetData>
  <mergeCells count="30">
    <mergeCell ref="L34:S36"/>
    <mergeCell ref="L37:S39"/>
    <mergeCell ref="AB31:AE33"/>
    <mergeCell ref="L23:S24"/>
    <mergeCell ref="T23:AA24"/>
    <mergeCell ref="AB25:AE27"/>
    <mergeCell ref="T31:AA33"/>
    <mergeCell ref="T37:AA39"/>
    <mergeCell ref="AB37:AE39"/>
    <mergeCell ref="T34:AA36"/>
    <mergeCell ref="AB34:AE36"/>
    <mergeCell ref="L28:S30"/>
    <mergeCell ref="T28:AA30"/>
    <mergeCell ref="AB28:AE30"/>
    <mergeCell ref="L31:S33"/>
    <mergeCell ref="AB23:AE24"/>
    <mergeCell ref="L25:S27"/>
    <mergeCell ref="T25:AA27"/>
    <mergeCell ref="B37:K39"/>
    <mergeCell ref="B28:K30"/>
    <mergeCell ref="B23:K24"/>
    <mergeCell ref="B34:K36"/>
    <mergeCell ref="B31:K33"/>
    <mergeCell ref="A1:AG1"/>
    <mergeCell ref="B25:K27"/>
    <mergeCell ref="X12:AG12"/>
    <mergeCell ref="X11:AG11"/>
    <mergeCell ref="X13:AG13"/>
    <mergeCell ref="A16:B16"/>
    <mergeCell ref="A17:AG17"/>
  </mergeCells>
  <phoneticPr fontId="2"/>
  <conditionalFormatting sqref="X11:AG13">
    <cfRule type="containsBlanks" dxfId="27" priority="6" stopIfTrue="1">
      <formula>LEN(TRIM(X11))=0</formula>
    </cfRule>
  </conditionalFormatting>
  <conditionalFormatting sqref="C16">
    <cfRule type="containsBlanks" dxfId="26" priority="5" stopIfTrue="1">
      <formula>LEN(TRIM(C16))=0</formula>
    </cfRule>
  </conditionalFormatting>
  <conditionalFormatting sqref="E16">
    <cfRule type="containsBlanks" dxfId="25" priority="4" stopIfTrue="1">
      <formula>LEN(TRIM(E16))=0</formula>
    </cfRule>
  </conditionalFormatting>
  <conditionalFormatting sqref="G16">
    <cfRule type="containsBlanks" dxfId="24" priority="3" stopIfTrue="1">
      <formula>LEN(TRIM(G16))=0</formula>
    </cfRule>
  </conditionalFormatting>
  <conditionalFormatting sqref="A17:AG17">
    <cfRule type="containsBlanks" dxfId="23" priority="2" stopIfTrue="1">
      <formula>LEN(TRIM(A17))=0</formula>
    </cfRule>
  </conditionalFormatting>
  <conditionalFormatting sqref="L25:AA39">
    <cfRule type="containsBlanks" dxfId="22" priority="1" stopIfTrue="1">
      <formula>LEN(TRIM(L25))=0</formula>
    </cfRule>
  </conditionalFormatting>
  <printOptions horizontalCentered="1"/>
  <pageMargins left="0.78740157480314965" right="0.78740157480314965" top="1.1811023622047245" bottom="1.181102362204724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27"/>
  <sheetViews>
    <sheetView view="pageBreakPreview" zoomScale="85" zoomScaleNormal="100" zoomScaleSheetLayoutView="85" workbookViewId="0">
      <selection activeCell="L53" sqref="L53"/>
    </sheetView>
  </sheetViews>
  <sheetFormatPr defaultColWidth="9" defaultRowHeight="22.5" customHeight="1"/>
  <cols>
    <col min="1" max="1" width="5" style="13" customWidth="1"/>
    <col min="2" max="2" width="13" style="1" customWidth="1"/>
    <col min="3" max="3" width="45.7265625" style="1" customWidth="1"/>
    <col min="4" max="4" width="20" style="1" customWidth="1"/>
    <col min="5" max="5" width="2.453125" style="1" customWidth="1"/>
    <col min="6" max="16384" width="9" style="1"/>
  </cols>
  <sheetData>
    <row r="1" spans="1:17" ht="46.5" customHeight="1">
      <c r="A1" s="155" t="str">
        <f>IF(業務計画書!A17="","",業務計画書!A17)</f>
        <v>R○　徳・万代　　　　　　　○○棟新築設計業務</v>
      </c>
      <c r="B1" s="155"/>
      <c r="C1" s="155"/>
      <c r="D1" s="69" t="s">
        <v>73</v>
      </c>
      <c r="E1" s="71"/>
      <c r="G1" s="72" t="s">
        <v>146</v>
      </c>
    </row>
    <row r="2" spans="1:17" ht="22.5" customHeight="1">
      <c r="A2" s="4"/>
      <c r="B2" s="3"/>
      <c r="C2" s="3"/>
      <c r="D2" s="3"/>
      <c r="E2" s="5"/>
      <c r="G2" s="160" t="s">
        <v>134</v>
      </c>
      <c r="H2" s="142"/>
      <c r="I2" s="142"/>
      <c r="J2" s="142"/>
      <c r="K2" s="142"/>
      <c r="L2" s="142"/>
      <c r="M2" s="142"/>
      <c r="N2" s="161"/>
      <c r="O2" s="142" t="s">
        <v>144</v>
      </c>
      <c r="P2" s="142"/>
      <c r="Q2" s="143"/>
    </row>
    <row r="3" spans="1:17" ht="17.25" customHeight="1">
      <c r="A3" s="6" t="s">
        <v>12</v>
      </c>
      <c r="B3" s="7" t="s">
        <v>22</v>
      </c>
      <c r="C3" s="7"/>
      <c r="D3" s="7"/>
      <c r="E3" s="8"/>
      <c r="G3" s="158" t="s">
        <v>132</v>
      </c>
      <c r="H3" s="159"/>
      <c r="I3" s="159"/>
      <c r="J3" s="159"/>
      <c r="K3" s="159"/>
      <c r="L3" s="159"/>
      <c r="M3" s="159"/>
      <c r="N3" s="159"/>
      <c r="O3" s="149" t="s">
        <v>140</v>
      </c>
      <c r="P3" s="149"/>
      <c r="Q3" s="150"/>
    </row>
    <row r="4" spans="1:17" ht="17.25" customHeight="1">
      <c r="A4" s="6"/>
      <c r="B4" s="7" t="s">
        <v>1</v>
      </c>
      <c r="C4" s="25" t="str">
        <f>IF(業務計画書!T25="","",業務計画書!T25)</f>
        <v>○○　○○</v>
      </c>
      <c r="D4" s="7"/>
      <c r="E4" s="8"/>
      <c r="G4" s="156" t="s">
        <v>133</v>
      </c>
      <c r="H4" s="157"/>
      <c r="I4" s="157"/>
      <c r="J4" s="157"/>
      <c r="K4" s="157"/>
      <c r="L4" s="157"/>
      <c r="M4" s="157"/>
      <c r="N4" s="157"/>
      <c r="O4" s="144"/>
      <c r="P4" s="145"/>
      <c r="Q4" s="146"/>
    </row>
    <row r="5" spans="1:17" ht="17.25" customHeight="1">
      <c r="A5" s="6"/>
      <c r="B5" s="7" t="s">
        <v>2</v>
      </c>
      <c r="C5" s="7" t="s">
        <v>97</v>
      </c>
      <c r="D5" s="7"/>
      <c r="E5" s="8"/>
      <c r="G5" s="156" t="s">
        <v>135</v>
      </c>
      <c r="H5" s="157"/>
      <c r="I5" s="157"/>
      <c r="J5" s="157"/>
      <c r="K5" s="157"/>
      <c r="L5" s="157"/>
      <c r="M5" s="157"/>
      <c r="N5" s="157"/>
      <c r="O5" s="151" t="s">
        <v>141</v>
      </c>
      <c r="P5" s="151"/>
      <c r="Q5" s="152"/>
    </row>
    <row r="6" spans="1:17" ht="17.25" customHeight="1">
      <c r="A6" s="6"/>
      <c r="B6" s="7" t="s">
        <v>3</v>
      </c>
      <c r="C6" s="7" t="s">
        <v>98</v>
      </c>
      <c r="D6" s="7"/>
      <c r="E6" s="8"/>
      <c r="G6" s="156" t="s">
        <v>136</v>
      </c>
      <c r="H6" s="157"/>
      <c r="I6" s="157"/>
      <c r="J6" s="157"/>
      <c r="K6" s="157"/>
      <c r="L6" s="157"/>
      <c r="M6" s="157"/>
      <c r="N6" s="157"/>
      <c r="O6" s="151" t="s">
        <v>140</v>
      </c>
      <c r="P6" s="151"/>
      <c r="Q6" s="152"/>
    </row>
    <row r="7" spans="1:17" ht="17.25" customHeight="1">
      <c r="A7" s="6"/>
      <c r="B7" s="7" t="s">
        <v>4</v>
      </c>
      <c r="C7" s="7" t="s">
        <v>99</v>
      </c>
      <c r="D7" s="7"/>
      <c r="E7" s="8"/>
      <c r="G7" s="156" t="s">
        <v>137</v>
      </c>
      <c r="H7" s="157"/>
      <c r="I7" s="157"/>
      <c r="J7" s="157"/>
      <c r="K7" s="157"/>
      <c r="L7" s="157"/>
      <c r="M7" s="157"/>
      <c r="N7" s="157"/>
      <c r="O7" s="151" t="s">
        <v>140</v>
      </c>
      <c r="P7" s="151"/>
      <c r="Q7" s="152"/>
    </row>
    <row r="8" spans="1:17" ht="17.25" customHeight="1">
      <c r="A8" s="6"/>
      <c r="B8" s="7" t="s">
        <v>26</v>
      </c>
      <c r="C8" s="7"/>
      <c r="D8" s="7"/>
      <c r="E8" s="8"/>
      <c r="G8" s="156" t="s">
        <v>138</v>
      </c>
      <c r="H8" s="157"/>
      <c r="I8" s="157"/>
      <c r="J8" s="157"/>
      <c r="K8" s="157"/>
      <c r="L8" s="157"/>
      <c r="M8" s="157"/>
      <c r="N8" s="157"/>
      <c r="O8" s="151" t="s">
        <v>142</v>
      </c>
      <c r="P8" s="151"/>
      <c r="Q8" s="152"/>
    </row>
    <row r="9" spans="1:17" ht="17.25" customHeight="1">
      <c r="A9" s="6"/>
      <c r="B9" s="7"/>
      <c r="C9" s="9" t="s">
        <v>5</v>
      </c>
      <c r="D9" s="9" t="s">
        <v>6</v>
      </c>
      <c r="E9" s="8"/>
      <c r="G9" s="147" t="s">
        <v>139</v>
      </c>
      <c r="H9" s="148"/>
      <c r="I9" s="148"/>
      <c r="J9" s="148"/>
      <c r="K9" s="148"/>
      <c r="L9" s="148"/>
      <c r="M9" s="148"/>
      <c r="N9" s="148"/>
      <c r="O9" s="153" t="s">
        <v>143</v>
      </c>
      <c r="P9" s="153"/>
      <c r="Q9" s="154"/>
    </row>
    <row r="10" spans="1:17" ht="17.25" customHeight="1">
      <c r="A10" s="6"/>
      <c r="B10" s="10" t="s">
        <v>13</v>
      </c>
      <c r="C10" s="7" t="s">
        <v>100</v>
      </c>
      <c r="D10" s="7" t="s">
        <v>103</v>
      </c>
      <c r="E10" s="8"/>
      <c r="G10" s="1" t="s">
        <v>145</v>
      </c>
    </row>
    <row r="11" spans="1:17" ht="17.25" customHeight="1">
      <c r="A11" s="6"/>
      <c r="B11" s="10" t="s">
        <v>7</v>
      </c>
      <c r="C11" s="7"/>
      <c r="D11" s="7"/>
      <c r="E11" s="8"/>
    </row>
    <row r="12" spans="1:17" ht="17.25" customHeight="1">
      <c r="A12" s="6"/>
      <c r="B12" s="10" t="s">
        <v>8</v>
      </c>
      <c r="C12" s="7"/>
      <c r="D12" s="7"/>
      <c r="E12" s="8"/>
    </row>
    <row r="13" spans="1:17" ht="17.25" customHeight="1">
      <c r="A13" s="6"/>
      <c r="B13" s="10" t="s">
        <v>9</v>
      </c>
      <c r="C13" s="7"/>
      <c r="D13" s="7"/>
      <c r="E13" s="8"/>
    </row>
    <row r="14" spans="1:17" ht="17.25" customHeight="1">
      <c r="A14" s="6"/>
      <c r="B14" s="10" t="s">
        <v>10</v>
      </c>
      <c r="C14" s="7"/>
      <c r="D14" s="7"/>
      <c r="E14" s="8"/>
    </row>
    <row r="15" spans="1:17" ht="30" customHeight="1">
      <c r="A15" s="6"/>
      <c r="B15" s="7"/>
      <c r="C15" s="7"/>
      <c r="D15" s="7"/>
      <c r="E15" s="8"/>
    </row>
    <row r="16" spans="1:17" ht="17.25" customHeight="1">
      <c r="A16" s="6" t="s">
        <v>14</v>
      </c>
      <c r="B16" s="7" t="s">
        <v>23</v>
      </c>
      <c r="C16" s="7"/>
      <c r="D16" s="7"/>
      <c r="E16" s="8"/>
    </row>
    <row r="17" spans="1:5" ht="17.25" customHeight="1">
      <c r="A17" s="6"/>
      <c r="B17" s="7" t="s">
        <v>1</v>
      </c>
      <c r="C17" s="7" t="str">
        <f>IF(業務計画書!T28="","",業務計画書!T28)</f>
        <v>××　××</v>
      </c>
      <c r="D17" s="7"/>
      <c r="E17" s="8"/>
    </row>
    <row r="18" spans="1:5" ht="17.25" customHeight="1">
      <c r="A18" s="6"/>
      <c r="B18" s="7" t="s">
        <v>2</v>
      </c>
      <c r="C18" s="7" t="s">
        <v>97</v>
      </c>
      <c r="D18" s="7"/>
      <c r="E18" s="8"/>
    </row>
    <row r="19" spans="1:5" ht="17.25" customHeight="1">
      <c r="A19" s="6"/>
      <c r="B19" s="7" t="s">
        <v>3</v>
      </c>
      <c r="C19" s="7" t="s">
        <v>98</v>
      </c>
      <c r="D19" s="7"/>
      <c r="E19" s="8"/>
    </row>
    <row r="20" spans="1:5" ht="17.25" customHeight="1">
      <c r="A20" s="6"/>
      <c r="B20" s="7" t="s">
        <v>4</v>
      </c>
      <c r="C20" s="7" t="s">
        <v>99</v>
      </c>
      <c r="D20" s="7"/>
      <c r="E20" s="8"/>
    </row>
    <row r="21" spans="1:5" ht="17.25" customHeight="1">
      <c r="A21" s="6"/>
      <c r="B21" s="7" t="s">
        <v>26</v>
      </c>
      <c r="C21" s="7"/>
      <c r="D21" s="7"/>
      <c r="E21" s="8"/>
    </row>
    <row r="22" spans="1:5" ht="17.25" customHeight="1">
      <c r="A22" s="6"/>
      <c r="B22" s="7"/>
      <c r="C22" s="9" t="s">
        <v>11</v>
      </c>
      <c r="D22" s="9" t="s">
        <v>6</v>
      </c>
      <c r="E22" s="8"/>
    </row>
    <row r="23" spans="1:5" ht="17.25" customHeight="1">
      <c r="A23" s="6"/>
      <c r="B23" s="10" t="s">
        <v>13</v>
      </c>
      <c r="C23" s="7" t="s">
        <v>102</v>
      </c>
      <c r="D23" s="7" t="s">
        <v>101</v>
      </c>
      <c r="E23" s="8"/>
    </row>
    <row r="24" spans="1:5" ht="17.25" customHeight="1">
      <c r="A24" s="6"/>
      <c r="B24" s="10" t="s">
        <v>7</v>
      </c>
      <c r="C24" s="7"/>
      <c r="D24" s="7"/>
      <c r="E24" s="8"/>
    </row>
    <row r="25" spans="1:5" ht="17.25" customHeight="1">
      <c r="A25" s="6"/>
      <c r="B25" s="10" t="s">
        <v>8</v>
      </c>
      <c r="C25" s="7"/>
      <c r="D25" s="7"/>
      <c r="E25" s="8"/>
    </row>
    <row r="26" spans="1:5" ht="17.25" customHeight="1">
      <c r="A26" s="6"/>
      <c r="B26" s="10" t="s">
        <v>9</v>
      </c>
      <c r="C26" s="7"/>
      <c r="D26" s="7"/>
      <c r="E26" s="8"/>
    </row>
    <row r="27" spans="1:5" ht="17.25" customHeight="1">
      <c r="A27" s="6"/>
      <c r="B27" s="10" t="s">
        <v>10</v>
      </c>
      <c r="C27" s="7"/>
      <c r="D27" s="7"/>
      <c r="E27" s="8"/>
    </row>
    <row r="28" spans="1:5" ht="30" customHeight="1">
      <c r="A28" s="6"/>
      <c r="B28" s="7"/>
      <c r="C28" s="7"/>
      <c r="D28" s="7"/>
      <c r="E28" s="8"/>
    </row>
    <row r="29" spans="1:5" ht="17.25" customHeight="1">
      <c r="A29" s="6" t="s">
        <v>15</v>
      </c>
      <c r="B29" s="7" t="s">
        <v>76</v>
      </c>
      <c r="C29" s="7"/>
      <c r="D29" s="7"/>
      <c r="E29" s="8"/>
    </row>
    <row r="30" spans="1:5" ht="17.25" customHeight="1">
      <c r="A30" s="6"/>
      <c r="B30" s="7" t="s">
        <v>1</v>
      </c>
      <c r="C30" s="7" t="str">
        <f>IF(業務計画書!T31="","",業務計画書!T31)</f>
        <v>△△　△△△</v>
      </c>
      <c r="D30" s="7"/>
      <c r="E30" s="8"/>
    </row>
    <row r="31" spans="1:5" ht="17.25" customHeight="1">
      <c r="A31" s="6"/>
      <c r="B31" s="7" t="s">
        <v>2</v>
      </c>
      <c r="C31" s="7" t="s">
        <v>107</v>
      </c>
      <c r="D31" s="7"/>
      <c r="E31" s="8"/>
    </row>
    <row r="32" spans="1:5" ht="17.25" customHeight="1">
      <c r="A32" s="6"/>
      <c r="B32" s="7" t="s">
        <v>3</v>
      </c>
      <c r="C32" s="7" t="s">
        <v>98</v>
      </c>
      <c r="D32" s="7"/>
      <c r="E32" s="8"/>
    </row>
    <row r="33" spans="1:5" ht="17.25" customHeight="1">
      <c r="A33" s="6"/>
      <c r="B33" s="7" t="s">
        <v>4</v>
      </c>
      <c r="C33" s="7" t="s">
        <v>99</v>
      </c>
      <c r="D33" s="7"/>
      <c r="E33" s="8"/>
    </row>
    <row r="34" spans="1:5" ht="17.25" customHeight="1">
      <c r="A34" s="6"/>
      <c r="B34" s="7" t="s">
        <v>26</v>
      </c>
      <c r="C34" s="7"/>
      <c r="D34" s="7"/>
      <c r="E34" s="8"/>
    </row>
    <row r="35" spans="1:5" ht="17.25" customHeight="1">
      <c r="A35" s="6"/>
      <c r="B35" s="7"/>
      <c r="C35" s="9" t="s">
        <v>11</v>
      </c>
      <c r="D35" s="9" t="s">
        <v>6</v>
      </c>
      <c r="E35" s="8"/>
    </row>
    <row r="36" spans="1:5" ht="17.25" customHeight="1">
      <c r="A36" s="6"/>
      <c r="B36" s="10" t="s">
        <v>13</v>
      </c>
      <c r="C36" s="7" t="s">
        <v>102</v>
      </c>
      <c r="D36" s="7" t="s">
        <v>103</v>
      </c>
      <c r="E36" s="8"/>
    </row>
    <row r="37" spans="1:5" ht="17.25" customHeight="1">
      <c r="A37" s="6"/>
      <c r="B37" s="10" t="s">
        <v>7</v>
      </c>
      <c r="C37" s="7"/>
      <c r="D37" s="7"/>
      <c r="E37" s="8"/>
    </row>
    <row r="38" spans="1:5" ht="17.25" customHeight="1">
      <c r="A38" s="6"/>
      <c r="B38" s="10" t="s">
        <v>8</v>
      </c>
      <c r="C38" s="7"/>
      <c r="D38" s="7"/>
      <c r="E38" s="8"/>
    </row>
    <row r="39" spans="1:5" ht="17.25" customHeight="1">
      <c r="A39" s="6"/>
      <c r="B39" s="10" t="s">
        <v>9</v>
      </c>
      <c r="C39" s="7"/>
      <c r="D39" s="7"/>
      <c r="E39" s="8"/>
    </row>
    <row r="40" spans="1:5" ht="17.25" customHeight="1">
      <c r="A40" s="6"/>
      <c r="B40" s="10" t="s">
        <v>10</v>
      </c>
      <c r="C40" s="7"/>
      <c r="D40" s="7"/>
      <c r="E40" s="8"/>
    </row>
    <row r="41" spans="1:5" ht="30" customHeight="1">
      <c r="A41" s="11"/>
      <c r="B41" s="2"/>
      <c r="C41" s="2"/>
      <c r="D41" s="2"/>
      <c r="E41" s="12"/>
    </row>
    <row r="42" spans="1:5" ht="4.5" customHeight="1">
      <c r="A42" s="31"/>
      <c r="B42" s="7"/>
      <c r="C42" s="7"/>
      <c r="D42" s="7"/>
      <c r="E42" s="7"/>
    </row>
    <row r="43" spans="1:5" ht="37.5" customHeight="1">
      <c r="A43" s="155" t="str">
        <f>業務計画書!A17</f>
        <v>R○　徳・万代　　　　　　　○○棟新築設計業務</v>
      </c>
      <c r="B43" s="155"/>
      <c r="C43" s="155"/>
      <c r="D43" s="69" t="s">
        <v>73</v>
      </c>
      <c r="E43" s="71"/>
    </row>
    <row r="44" spans="1:5" ht="16.5" customHeight="1">
      <c r="A44" s="14"/>
      <c r="B44" s="14"/>
      <c r="C44" s="14"/>
      <c r="D44" s="15" t="s">
        <v>20</v>
      </c>
      <c r="E44" s="14"/>
    </row>
    <row r="45" spans="1:5" ht="17.25" customHeight="1">
      <c r="A45" s="4" t="s">
        <v>77</v>
      </c>
      <c r="B45" s="3" t="s">
        <v>24</v>
      </c>
      <c r="C45" s="3"/>
      <c r="D45" s="3"/>
      <c r="E45" s="5"/>
    </row>
    <row r="46" spans="1:5" ht="17.25" customHeight="1">
      <c r="A46" s="6"/>
      <c r="B46" s="7" t="s">
        <v>1</v>
      </c>
      <c r="C46" s="7" t="str">
        <f>IF(業務計画書!T34="","",業務計画書!T34)</f>
        <v>□□　□□</v>
      </c>
      <c r="D46" s="7"/>
      <c r="E46" s="8"/>
    </row>
    <row r="47" spans="1:5" ht="17.25" customHeight="1">
      <c r="A47" s="6"/>
      <c r="B47" s="7" t="s">
        <v>2</v>
      </c>
      <c r="C47" s="7" t="s">
        <v>117</v>
      </c>
      <c r="D47" s="7"/>
      <c r="E47" s="8"/>
    </row>
    <row r="48" spans="1:5" ht="17.25" customHeight="1">
      <c r="A48" s="6"/>
      <c r="B48" s="7" t="s">
        <v>3</v>
      </c>
      <c r="C48" s="7" t="s">
        <v>98</v>
      </c>
      <c r="D48" s="7"/>
      <c r="E48" s="8"/>
    </row>
    <row r="49" spans="1:5" ht="17.25" customHeight="1">
      <c r="A49" s="6"/>
      <c r="B49" s="7" t="s">
        <v>4</v>
      </c>
      <c r="C49" s="7" t="s">
        <v>110</v>
      </c>
      <c r="D49" s="7"/>
      <c r="E49" s="8"/>
    </row>
    <row r="50" spans="1:5" ht="17.25" customHeight="1">
      <c r="A50" s="6"/>
      <c r="B50" s="7" t="s">
        <v>26</v>
      </c>
      <c r="C50" s="7"/>
      <c r="D50" s="7"/>
      <c r="E50" s="8"/>
    </row>
    <row r="51" spans="1:5" ht="17.25" customHeight="1">
      <c r="A51" s="6"/>
      <c r="B51" s="7"/>
      <c r="C51" s="9" t="s">
        <v>5</v>
      </c>
      <c r="D51" s="9" t="s">
        <v>6</v>
      </c>
      <c r="E51" s="8"/>
    </row>
    <row r="52" spans="1:5" ht="17.25" customHeight="1">
      <c r="A52" s="6"/>
      <c r="B52" s="10" t="s">
        <v>13</v>
      </c>
      <c r="C52" s="7" t="s">
        <v>111</v>
      </c>
      <c r="D52" s="7" t="s">
        <v>103</v>
      </c>
      <c r="E52" s="8"/>
    </row>
    <row r="53" spans="1:5" ht="17.25" customHeight="1">
      <c r="A53" s="6"/>
      <c r="B53" s="10" t="s">
        <v>7</v>
      </c>
      <c r="C53" s="7"/>
      <c r="D53" s="7"/>
      <c r="E53" s="8"/>
    </row>
    <row r="54" spans="1:5" ht="17.25" customHeight="1">
      <c r="A54" s="6"/>
      <c r="B54" s="10" t="s">
        <v>8</v>
      </c>
      <c r="C54" s="7"/>
      <c r="D54" s="7"/>
      <c r="E54" s="8"/>
    </row>
    <row r="55" spans="1:5" ht="17.25" customHeight="1">
      <c r="A55" s="6"/>
      <c r="B55" s="10" t="s">
        <v>9</v>
      </c>
      <c r="C55" s="7"/>
      <c r="D55" s="7"/>
      <c r="E55" s="8"/>
    </row>
    <row r="56" spans="1:5" ht="17.25" customHeight="1">
      <c r="A56" s="6"/>
      <c r="B56" s="10" t="s">
        <v>10</v>
      </c>
      <c r="C56" s="7"/>
      <c r="D56" s="7"/>
      <c r="E56" s="8"/>
    </row>
    <row r="57" spans="1:5" ht="30" customHeight="1">
      <c r="A57" s="6"/>
      <c r="B57" s="7"/>
      <c r="C57" s="32"/>
      <c r="D57" s="7"/>
      <c r="E57" s="8"/>
    </row>
    <row r="58" spans="1:5" ht="22.5" customHeight="1">
      <c r="A58" s="6"/>
      <c r="B58" s="7"/>
      <c r="C58" s="7"/>
      <c r="D58" s="7"/>
      <c r="E58" s="8"/>
    </row>
    <row r="59" spans="1:5" ht="17.25" customHeight="1">
      <c r="A59" s="6" t="s">
        <v>16</v>
      </c>
      <c r="B59" s="7" t="s">
        <v>25</v>
      </c>
      <c r="C59" s="7"/>
      <c r="D59" s="7"/>
      <c r="E59" s="8"/>
    </row>
    <row r="60" spans="1:5" ht="17.25" customHeight="1">
      <c r="A60" s="6"/>
      <c r="B60" s="7" t="s">
        <v>1</v>
      </c>
      <c r="C60" s="7" t="str">
        <f>IF(業務計画書!T37="","",業務計画書!T37)</f>
        <v/>
      </c>
      <c r="D60" s="7"/>
      <c r="E60" s="8"/>
    </row>
    <row r="61" spans="1:5" ht="17.25" customHeight="1">
      <c r="A61" s="6"/>
      <c r="B61" s="7" t="s">
        <v>2</v>
      </c>
      <c r="C61" s="7"/>
      <c r="D61" s="7"/>
      <c r="E61" s="8"/>
    </row>
    <row r="62" spans="1:5" ht="17.25" customHeight="1">
      <c r="A62" s="6"/>
      <c r="B62" s="7" t="s">
        <v>3</v>
      </c>
      <c r="C62" s="7"/>
      <c r="D62" s="7"/>
      <c r="E62" s="8"/>
    </row>
    <row r="63" spans="1:5" ht="17.25" customHeight="1">
      <c r="A63" s="6"/>
      <c r="B63" s="7" t="s">
        <v>4</v>
      </c>
      <c r="C63" s="7"/>
      <c r="D63" s="7"/>
      <c r="E63" s="8"/>
    </row>
    <row r="64" spans="1:5" ht="17.25" customHeight="1">
      <c r="A64" s="6"/>
      <c r="B64" s="7" t="s">
        <v>26</v>
      </c>
      <c r="C64" s="7"/>
      <c r="D64" s="7"/>
      <c r="E64" s="8"/>
    </row>
    <row r="65" spans="1:5" ht="17.25" customHeight="1">
      <c r="A65" s="6"/>
      <c r="B65" s="7"/>
      <c r="C65" s="9" t="s">
        <v>5</v>
      </c>
      <c r="D65" s="9" t="s">
        <v>6</v>
      </c>
      <c r="E65" s="8"/>
    </row>
    <row r="66" spans="1:5" ht="17.25" customHeight="1">
      <c r="A66" s="6"/>
      <c r="B66" s="10" t="s">
        <v>13</v>
      </c>
      <c r="C66" s="7"/>
      <c r="D66" s="7"/>
      <c r="E66" s="8"/>
    </row>
    <row r="67" spans="1:5" ht="17.25" customHeight="1">
      <c r="A67" s="6"/>
      <c r="B67" s="10" t="s">
        <v>7</v>
      </c>
      <c r="C67" s="7"/>
      <c r="D67" s="7"/>
      <c r="E67" s="8"/>
    </row>
    <row r="68" spans="1:5" ht="17.25" customHeight="1">
      <c r="A68" s="6"/>
      <c r="B68" s="10" t="s">
        <v>8</v>
      </c>
      <c r="C68" s="7"/>
      <c r="D68" s="7"/>
      <c r="E68" s="8"/>
    </row>
    <row r="69" spans="1:5" ht="17.25" customHeight="1">
      <c r="A69" s="6"/>
      <c r="B69" s="10" t="s">
        <v>9</v>
      </c>
      <c r="C69" s="7"/>
      <c r="D69" s="7"/>
      <c r="E69" s="8"/>
    </row>
    <row r="70" spans="1:5" ht="17.25" customHeight="1">
      <c r="A70" s="6"/>
      <c r="B70" s="10" t="s">
        <v>10</v>
      </c>
      <c r="C70" s="7"/>
      <c r="D70" s="7"/>
      <c r="E70" s="8"/>
    </row>
    <row r="71" spans="1:5" ht="30" customHeight="1">
      <c r="A71" s="6"/>
      <c r="B71" s="7"/>
      <c r="C71" s="7"/>
      <c r="D71" s="7"/>
      <c r="E71" s="8"/>
    </row>
    <row r="72" spans="1:5" ht="17.25" customHeight="1">
      <c r="A72" s="6" t="s">
        <v>78</v>
      </c>
      <c r="B72" s="7" t="s">
        <v>27</v>
      </c>
      <c r="C72" s="7"/>
      <c r="D72" s="7"/>
      <c r="E72" s="8"/>
    </row>
    <row r="73" spans="1:5" ht="17.25" customHeight="1">
      <c r="A73" s="6"/>
      <c r="B73" s="7" t="s">
        <v>1</v>
      </c>
      <c r="C73" s="7"/>
      <c r="D73" s="7"/>
      <c r="E73" s="8"/>
    </row>
    <row r="74" spans="1:5" ht="17.25" customHeight="1">
      <c r="A74" s="6"/>
      <c r="B74" s="7" t="s">
        <v>2</v>
      </c>
      <c r="C74" s="7"/>
      <c r="D74" s="7"/>
      <c r="E74" s="8"/>
    </row>
    <row r="75" spans="1:5" ht="17.25" customHeight="1">
      <c r="A75" s="6"/>
      <c r="B75" s="7" t="s">
        <v>3</v>
      </c>
      <c r="C75" s="7"/>
      <c r="D75" s="7"/>
      <c r="E75" s="8"/>
    </row>
    <row r="76" spans="1:5" ht="17.25" customHeight="1">
      <c r="A76" s="6"/>
      <c r="B76" s="7" t="s">
        <v>4</v>
      </c>
      <c r="C76" s="7"/>
      <c r="D76" s="7"/>
      <c r="E76" s="8"/>
    </row>
    <row r="77" spans="1:5" ht="17.25" customHeight="1">
      <c r="A77" s="6"/>
      <c r="B77" s="7" t="s">
        <v>26</v>
      </c>
      <c r="C77" s="7"/>
      <c r="D77" s="7"/>
      <c r="E77" s="8"/>
    </row>
    <row r="78" spans="1:5" ht="17.25" customHeight="1">
      <c r="A78" s="6"/>
      <c r="B78" s="7"/>
      <c r="C78" s="9" t="s">
        <v>11</v>
      </c>
      <c r="D78" s="9" t="s">
        <v>6</v>
      </c>
      <c r="E78" s="8"/>
    </row>
    <row r="79" spans="1:5" ht="17.25" customHeight="1">
      <c r="A79" s="6"/>
      <c r="B79" s="10" t="s">
        <v>13</v>
      </c>
      <c r="C79" s="7"/>
      <c r="D79" s="7"/>
      <c r="E79" s="8"/>
    </row>
    <row r="80" spans="1:5" ht="17.25" customHeight="1">
      <c r="A80" s="6"/>
      <c r="B80" s="10" t="s">
        <v>7</v>
      </c>
      <c r="C80" s="7"/>
      <c r="D80" s="7"/>
      <c r="E80" s="8"/>
    </row>
    <row r="81" spans="1:5" ht="17.25" customHeight="1">
      <c r="A81" s="6"/>
      <c r="B81" s="10" t="s">
        <v>8</v>
      </c>
      <c r="C81" s="7"/>
      <c r="D81" s="7"/>
      <c r="E81" s="8"/>
    </row>
    <row r="82" spans="1:5" ht="17.25" customHeight="1">
      <c r="A82" s="6"/>
      <c r="B82" s="10" t="s">
        <v>9</v>
      </c>
      <c r="C82" s="7"/>
      <c r="D82" s="7"/>
      <c r="E82" s="8"/>
    </row>
    <row r="83" spans="1:5" ht="17.25" customHeight="1">
      <c r="A83" s="6"/>
      <c r="B83" s="10" t="s">
        <v>10</v>
      </c>
      <c r="C83" s="7"/>
      <c r="D83" s="7"/>
      <c r="E83" s="8"/>
    </row>
    <row r="84" spans="1:5" ht="30" customHeight="1">
      <c r="A84" s="11"/>
      <c r="B84" s="2"/>
      <c r="C84" s="2"/>
      <c r="D84" s="2"/>
      <c r="E84" s="12"/>
    </row>
    <row r="85" spans="1:5" ht="10.5" customHeight="1">
      <c r="A85" s="31"/>
      <c r="B85" s="7"/>
      <c r="C85" s="7"/>
      <c r="D85" s="7"/>
      <c r="E85" s="7"/>
    </row>
    <row r="86" spans="1:5" ht="45" customHeight="1">
      <c r="A86" s="155" t="str">
        <f>業務計画書!A17</f>
        <v>R○　徳・万代　　　　　　　○○棟新築設計業務</v>
      </c>
      <c r="B86" s="155"/>
      <c r="C86" s="155"/>
      <c r="D86" s="69" t="s">
        <v>73</v>
      </c>
      <c r="E86" s="71"/>
    </row>
    <row r="87" spans="1:5" ht="16.5" customHeight="1">
      <c r="A87" s="14"/>
      <c r="B87" s="14"/>
      <c r="C87" s="14"/>
      <c r="D87" s="15" t="s">
        <v>21</v>
      </c>
      <c r="E87" s="14"/>
    </row>
    <row r="88" spans="1:5" ht="22.5" customHeight="1">
      <c r="A88" s="4"/>
      <c r="B88" s="3"/>
      <c r="C88" s="3"/>
      <c r="D88" s="3"/>
      <c r="E88" s="5"/>
    </row>
    <row r="89" spans="1:5" ht="17.25" customHeight="1">
      <c r="A89" s="6" t="s">
        <v>17</v>
      </c>
      <c r="B89" s="7" t="s">
        <v>27</v>
      </c>
      <c r="C89" s="7"/>
      <c r="D89" s="7"/>
      <c r="E89" s="8"/>
    </row>
    <row r="90" spans="1:5" ht="17.25" customHeight="1">
      <c r="A90" s="6"/>
      <c r="B90" s="7" t="s">
        <v>1</v>
      </c>
      <c r="C90" s="7"/>
      <c r="D90" s="7"/>
      <c r="E90" s="8"/>
    </row>
    <row r="91" spans="1:5" ht="17.25" customHeight="1">
      <c r="A91" s="6"/>
      <c r="B91" s="7" t="s">
        <v>2</v>
      </c>
      <c r="C91" s="7"/>
      <c r="D91" s="7"/>
      <c r="E91" s="8"/>
    </row>
    <row r="92" spans="1:5" ht="17.25" customHeight="1">
      <c r="A92" s="6"/>
      <c r="B92" s="7" t="s">
        <v>3</v>
      </c>
      <c r="C92" s="7"/>
      <c r="D92" s="7"/>
      <c r="E92" s="8"/>
    </row>
    <row r="93" spans="1:5" ht="17.25" customHeight="1">
      <c r="A93" s="6"/>
      <c r="B93" s="7" t="s">
        <v>4</v>
      </c>
      <c r="C93" s="7"/>
      <c r="D93" s="7"/>
      <c r="E93" s="8"/>
    </row>
    <row r="94" spans="1:5" ht="17.25" customHeight="1">
      <c r="A94" s="6"/>
      <c r="B94" s="7" t="s">
        <v>26</v>
      </c>
      <c r="C94" s="7"/>
      <c r="D94" s="7"/>
      <c r="E94" s="8"/>
    </row>
    <row r="95" spans="1:5" ht="17.25" customHeight="1">
      <c r="A95" s="6"/>
      <c r="B95" s="7"/>
      <c r="C95" s="9" t="s">
        <v>5</v>
      </c>
      <c r="D95" s="9" t="s">
        <v>6</v>
      </c>
      <c r="E95" s="8"/>
    </row>
    <row r="96" spans="1:5" ht="17.25" customHeight="1">
      <c r="A96" s="6"/>
      <c r="B96" s="10" t="s">
        <v>13</v>
      </c>
      <c r="C96" s="7"/>
      <c r="D96" s="7"/>
      <c r="E96" s="8"/>
    </row>
    <row r="97" spans="1:5" ht="17.25" customHeight="1">
      <c r="A97" s="6"/>
      <c r="B97" s="10" t="s">
        <v>7</v>
      </c>
      <c r="C97" s="7"/>
      <c r="D97" s="7"/>
      <c r="E97" s="8"/>
    </row>
    <row r="98" spans="1:5" ht="17.25" customHeight="1">
      <c r="A98" s="6"/>
      <c r="B98" s="10" t="s">
        <v>8</v>
      </c>
      <c r="C98" s="7"/>
      <c r="D98" s="7"/>
      <c r="E98" s="8"/>
    </row>
    <row r="99" spans="1:5" ht="17.25" customHeight="1">
      <c r="A99" s="6"/>
      <c r="B99" s="10" t="s">
        <v>9</v>
      </c>
      <c r="C99" s="7"/>
      <c r="D99" s="7"/>
      <c r="E99" s="8"/>
    </row>
    <row r="100" spans="1:5" ht="17.25" customHeight="1">
      <c r="A100" s="6"/>
      <c r="B100" s="10" t="s">
        <v>10</v>
      </c>
      <c r="C100" s="7"/>
      <c r="D100" s="7"/>
      <c r="E100" s="8"/>
    </row>
    <row r="101" spans="1:5" ht="30" customHeight="1">
      <c r="A101" s="6"/>
      <c r="B101" s="7"/>
      <c r="C101" s="7"/>
      <c r="D101" s="7"/>
      <c r="E101" s="8"/>
    </row>
    <row r="102" spans="1:5" ht="17.25" customHeight="1">
      <c r="A102" s="6" t="s">
        <v>18</v>
      </c>
      <c r="B102" s="7" t="s">
        <v>27</v>
      </c>
      <c r="C102" s="7"/>
      <c r="D102" s="7"/>
      <c r="E102" s="8"/>
    </row>
    <row r="103" spans="1:5" ht="17.25" customHeight="1">
      <c r="A103" s="6"/>
      <c r="B103" s="7" t="s">
        <v>1</v>
      </c>
      <c r="C103" s="7"/>
      <c r="D103" s="7"/>
      <c r="E103" s="8"/>
    </row>
    <row r="104" spans="1:5" ht="17.25" customHeight="1">
      <c r="A104" s="6"/>
      <c r="B104" s="7" t="s">
        <v>2</v>
      </c>
      <c r="C104" s="7"/>
      <c r="D104" s="7"/>
      <c r="E104" s="8"/>
    </row>
    <row r="105" spans="1:5" ht="17.25" customHeight="1">
      <c r="A105" s="6"/>
      <c r="B105" s="7" t="s">
        <v>3</v>
      </c>
      <c r="C105" s="7"/>
      <c r="D105" s="7"/>
      <c r="E105" s="8"/>
    </row>
    <row r="106" spans="1:5" ht="17.25" customHeight="1">
      <c r="A106" s="6"/>
      <c r="B106" s="7" t="s">
        <v>4</v>
      </c>
      <c r="C106" s="7"/>
      <c r="D106" s="7"/>
      <c r="E106" s="8"/>
    </row>
    <row r="107" spans="1:5" ht="17.25" customHeight="1">
      <c r="A107" s="6"/>
      <c r="B107" s="7" t="s">
        <v>26</v>
      </c>
      <c r="C107" s="7"/>
      <c r="D107" s="7"/>
      <c r="E107" s="8"/>
    </row>
    <row r="108" spans="1:5" ht="17.25" customHeight="1">
      <c r="A108" s="6"/>
      <c r="B108" s="7"/>
      <c r="C108" s="9" t="s">
        <v>11</v>
      </c>
      <c r="D108" s="9" t="s">
        <v>6</v>
      </c>
      <c r="E108" s="8"/>
    </row>
    <row r="109" spans="1:5" ht="17.25" customHeight="1">
      <c r="A109" s="6"/>
      <c r="B109" s="10" t="s">
        <v>13</v>
      </c>
      <c r="C109" s="7"/>
      <c r="D109" s="7"/>
      <c r="E109" s="8"/>
    </row>
    <row r="110" spans="1:5" ht="17.25" customHeight="1">
      <c r="A110" s="6"/>
      <c r="B110" s="10" t="s">
        <v>7</v>
      </c>
      <c r="C110" s="7"/>
      <c r="D110" s="7"/>
      <c r="E110" s="8"/>
    </row>
    <row r="111" spans="1:5" ht="17.25" customHeight="1">
      <c r="A111" s="6"/>
      <c r="B111" s="10" t="s">
        <v>8</v>
      </c>
      <c r="C111" s="7"/>
      <c r="D111" s="7"/>
      <c r="E111" s="8"/>
    </row>
    <row r="112" spans="1:5" ht="17.25" customHeight="1">
      <c r="A112" s="6"/>
      <c r="B112" s="10" t="s">
        <v>9</v>
      </c>
      <c r="C112" s="7"/>
      <c r="D112" s="7"/>
      <c r="E112" s="8"/>
    </row>
    <row r="113" spans="1:5" ht="17.25" customHeight="1">
      <c r="A113" s="6"/>
      <c r="B113" s="10" t="s">
        <v>10</v>
      </c>
      <c r="C113" s="7"/>
      <c r="D113" s="7"/>
      <c r="E113" s="8"/>
    </row>
    <row r="114" spans="1:5" ht="30" customHeight="1">
      <c r="A114" s="6"/>
      <c r="B114" s="7"/>
      <c r="C114" s="7"/>
      <c r="D114" s="7"/>
      <c r="E114" s="8"/>
    </row>
    <row r="115" spans="1:5" ht="17.25" customHeight="1">
      <c r="A115" s="6" t="s">
        <v>19</v>
      </c>
      <c r="B115" s="7" t="s">
        <v>27</v>
      </c>
      <c r="C115" s="7"/>
      <c r="D115" s="7"/>
      <c r="E115" s="8"/>
    </row>
    <row r="116" spans="1:5" ht="17.25" customHeight="1">
      <c r="A116" s="6"/>
      <c r="B116" s="7" t="s">
        <v>1</v>
      </c>
      <c r="C116" s="7"/>
      <c r="D116" s="7"/>
      <c r="E116" s="8"/>
    </row>
    <row r="117" spans="1:5" ht="17.25" customHeight="1">
      <c r="A117" s="6"/>
      <c r="B117" s="7" t="s">
        <v>2</v>
      </c>
      <c r="C117" s="7"/>
      <c r="D117" s="7"/>
      <c r="E117" s="8"/>
    </row>
    <row r="118" spans="1:5" ht="17.25" customHeight="1">
      <c r="A118" s="6"/>
      <c r="B118" s="7" t="s">
        <v>3</v>
      </c>
      <c r="C118" s="7"/>
      <c r="D118" s="7"/>
      <c r="E118" s="8"/>
    </row>
    <row r="119" spans="1:5" ht="17.25" customHeight="1">
      <c r="A119" s="6"/>
      <c r="B119" s="7" t="s">
        <v>4</v>
      </c>
      <c r="C119" s="7"/>
      <c r="D119" s="7"/>
      <c r="E119" s="8"/>
    </row>
    <row r="120" spans="1:5" ht="17.25" customHeight="1">
      <c r="A120" s="6"/>
      <c r="B120" s="7" t="s">
        <v>26</v>
      </c>
      <c r="C120" s="7"/>
      <c r="D120" s="7"/>
      <c r="E120" s="8"/>
    </row>
    <row r="121" spans="1:5" ht="17.25" customHeight="1">
      <c r="A121" s="6"/>
      <c r="B121" s="7"/>
      <c r="C121" s="9" t="s">
        <v>5</v>
      </c>
      <c r="D121" s="9" t="s">
        <v>6</v>
      </c>
      <c r="E121" s="8"/>
    </row>
    <row r="122" spans="1:5" ht="17.25" customHeight="1">
      <c r="A122" s="6"/>
      <c r="B122" s="10" t="s">
        <v>13</v>
      </c>
      <c r="C122" s="7"/>
      <c r="D122" s="7"/>
      <c r="E122" s="8"/>
    </row>
    <row r="123" spans="1:5" ht="17.25" customHeight="1">
      <c r="A123" s="6"/>
      <c r="B123" s="10" t="s">
        <v>7</v>
      </c>
      <c r="C123" s="7"/>
      <c r="D123" s="7"/>
      <c r="E123" s="8"/>
    </row>
    <row r="124" spans="1:5" ht="17.25" customHeight="1">
      <c r="A124" s="6"/>
      <c r="B124" s="10" t="s">
        <v>8</v>
      </c>
      <c r="C124" s="7"/>
      <c r="D124" s="7"/>
      <c r="E124" s="8"/>
    </row>
    <row r="125" spans="1:5" ht="17.25" customHeight="1">
      <c r="A125" s="6"/>
      <c r="B125" s="10" t="s">
        <v>9</v>
      </c>
      <c r="C125" s="7"/>
      <c r="D125" s="7"/>
      <c r="E125" s="8"/>
    </row>
    <row r="126" spans="1:5" ht="17.25" customHeight="1">
      <c r="A126" s="6"/>
      <c r="B126" s="10" t="s">
        <v>10</v>
      </c>
      <c r="C126" s="7"/>
      <c r="D126" s="7"/>
      <c r="E126" s="8"/>
    </row>
    <row r="127" spans="1:5" ht="30" customHeight="1">
      <c r="A127" s="11"/>
      <c r="B127" s="2"/>
      <c r="C127" s="2"/>
      <c r="D127" s="2"/>
      <c r="E127" s="12"/>
    </row>
  </sheetData>
  <mergeCells count="19">
    <mergeCell ref="A43:C43"/>
    <mergeCell ref="A1:C1"/>
    <mergeCell ref="A86:C86"/>
    <mergeCell ref="G6:N6"/>
    <mergeCell ref="G5:N5"/>
    <mergeCell ref="G4:N4"/>
    <mergeCell ref="G3:N3"/>
    <mergeCell ref="G2:N2"/>
    <mergeCell ref="G7:N7"/>
    <mergeCell ref="G8:N8"/>
    <mergeCell ref="O2:Q2"/>
    <mergeCell ref="O4:Q4"/>
    <mergeCell ref="G9:N9"/>
    <mergeCell ref="O3:Q3"/>
    <mergeCell ref="O5:Q5"/>
    <mergeCell ref="O6:Q6"/>
    <mergeCell ref="O7:Q7"/>
    <mergeCell ref="O8:Q8"/>
    <mergeCell ref="O9:Q9"/>
  </mergeCells>
  <phoneticPr fontId="2"/>
  <conditionalFormatting sqref="C5 C10:D14 C23:D27 C53:D56 C66:D70 C79:D83 C36:D40 D52">
    <cfRule type="containsBlanks" dxfId="21" priority="40" stopIfTrue="1">
      <formula>LEN(TRIM(C5))=0</formula>
    </cfRule>
  </conditionalFormatting>
  <conditionalFormatting sqref="C6">
    <cfRule type="containsBlanks" dxfId="20" priority="39" stopIfTrue="1">
      <formula>LEN(TRIM(C6))=0</formula>
    </cfRule>
  </conditionalFormatting>
  <conditionalFormatting sqref="C7">
    <cfRule type="containsBlanks" dxfId="19" priority="38" stopIfTrue="1">
      <formula>LEN(TRIM(C7))=0</formula>
    </cfRule>
  </conditionalFormatting>
  <conditionalFormatting sqref="C52">
    <cfRule type="containsBlanks" dxfId="18" priority="33" stopIfTrue="1">
      <formula>LEN(TRIM(C52))=0</formula>
    </cfRule>
  </conditionalFormatting>
  <conditionalFormatting sqref="C61">
    <cfRule type="containsBlanks" dxfId="17" priority="25" stopIfTrue="1">
      <formula>LEN(TRIM(C61))=0</formula>
    </cfRule>
  </conditionalFormatting>
  <conditionalFormatting sqref="C62">
    <cfRule type="containsBlanks" dxfId="16" priority="24" stopIfTrue="1">
      <formula>LEN(TRIM(C62))=0</formula>
    </cfRule>
  </conditionalFormatting>
  <conditionalFormatting sqref="C63">
    <cfRule type="containsBlanks" dxfId="15" priority="23" stopIfTrue="1">
      <formula>LEN(TRIM(C63))=0</formula>
    </cfRule>
  </conditionalFormatting>
  <conditionalFormatting sqref="C74">
    <cfRule type="containsBlanks" dxfId="14" priority="21" stopIfTrue="1">
      <formula>LEN(TRIM(C74))=0</formula>
    </cfRule>
  </conditionalFormatting>
  <conditionalFormatting sqref="C75">
    <cfRule type="containsBlanks" dxfId="13" priority="20" stopIfTrue="1">
      <formula>LEN(TRIM(C75))=0</formula>
    </cfRule>
  </conditionalFormatting>
  <conditionalFormatting sqref="C76">
    <cfRule type="containsBlanks" dxfId="12" priority="19" stopIfTrue="1">
      <formula>LEN(TRIM(C76))=0</formula>
    </cfRule>
  </conditionalFormatting>
  <conditionalFormatting sqref="C73">
    <cfRule type="containsBlanks" dxfId="11" priority="12" stopIfTrue="1">
      <formula>LEN(TRIM(C73))=0</formula>
    </cfRule>
  </conditionalFormatting>
  <conditionalFormatting sqref="C31">
    <cfRule type="containsBlanks" dxfId="10" priority="11" stopIfTrue="1">
      <formula>LEN(TRIM(C31))=0</formula>
    </cfRule>
  </conditionalFormatting>
  <conditionalFormatting sqref="C18">
    <cfRule type="containsBlanks" dxfId="9" priority="9" stopIfTrue="1">
      <formula>LEN(TRIM(C18))=0</formula>
    </cfRule>
  </conditionalFormatting>
  <conditionalFormatting sqref="C19">
    <cfRule type="containsBlanks" dxfId="8" priority="8" stopIfTrue="1">
      <formula>LEN(TRIM(C19))=0</formula>
    </cfRule>
  </conditionalFormatting>
  <conditionalFormatting sqref="C20">
    <cfRule type="containsBlanks" dxfId="7" priority="7" stopIfTrue="1">
      <formula>LEN(TRIM(C20))=0</formula>
    </cfRule>
  </conditionalFormatting>
  <conditionalFormatting sqref="C32">
    <cfRule type="containsBlanks" dxfId="6" priority="6" stopIfTrue="1">
      <formula>LEN(TRIM(C32))=0</formula>
    </cfRule>
  </conditionalFormatting>
  <conditionalFormatting sqref="C33">
    <cfRule type="containsBlanks" dxfId="5" priority="5" stopIfTrue="1">
      <formula>LEN(TRIM(C33))=0</formula>
    </cfRule>
  </conditionalFormatting>
  <conditionalFormatting sqref="C47">
    <cfRule type="containsBlanks" dxfId="4" priority="4" stopIfTrue="1">
      <formula>LEN(TRIM(C47))=0</formula>
    </cfRule>
  </conditionalFormatting>
  <conditionalFormatting sqref="C48">
    <cfRule type="containsBlanks" dxfId="3" priority="3" stopIfTrue="1">
      <formula>LEN(TRIM(C48))=0</formula>
    </cfRule>
  </conditionalFormatting>
  <conditionalFormatting sqref="C49">
    <cfRule type="containsBlanks" dxfId="2" priority="2" stopIfTrue="1">
      <formula>LEN(TRIM(C49))=0</formula>
    </cfRule>
  </conditionalFormatting>
  <printOptions horizontalCentered="1"/>
  <pageMargins left="0.82677165354330717" right="0.59055118110236227" top="0.78740157480314965" bottom="0.78740157480314965" header="0.51181102362204722" footer="0.51181102362204722"/>
  <pageSetup paperSize="9" fitToHeight="0" orientation="portrait" r:id="rId1"/>
  <headerFooter alignWithMargins="0"/>
  <rowBreaks count="2" manualBreakCount="2">
    <brk id="42" max="16383" man="1"/>
    <brk id="8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3CC5-719F-4791-89BD-6DF44C10163A}">
  <sheetPr>
    <pageSetUpPr fitToPage="1"/>
  </sheetPr>
  <dimension ref="B1:CJ181"/>
  <sheetViews>
    <sheetView tabSelected="1" view="pageBreakPreview" zoomScaleNormal="100" zoomScaleSheetLayoutView="100" workbookViewId="0">
      <selection activeCell="BE12" sqref="BE12"/>
    </sheetView>
  </sheetViews>
  <sheetFormatPr defaultRowHeight="11"/>
  <cols>
    <col min="1" max="1" width="4.6328125" style="73" customWidth="1"/>
    <col min="2" max="2" width="9.6328125" style="73" customWidth="1"/>
    <col min="3" max="3" width="4" style="73" customWidth="1"/>
    <col min="4" max="4" width="36.7265625" style="73" customWidth="1"/>
    <col min="5" max="6" width="6.36328125" style="73" bestFit="1" customWidth="1"/>
    <col min="7" max="88" width="2.26953125" style="73" customWidth="1"/>
    <col min="89" max="109" width="2.08984375" style="73" customWidth="1"/>
    <col min="110" max="293" width="8.7265625" style="73"/>
    <col min="294" max="294" width="7.453125" style="73" customWidth="1"/>
    <col min="295" max="295" width="6.26953125" style="73" customWidth="1"/>
    <col min="296" max="296" width="3.7265625" style="73" customWidth="1"/>
    <col min="297" max="297" width="24.90625" style="73" customWidth="1"/>
    <col min="298" max="327" width="3.08984375" style="73" customWidth="1"/>
    <col min="328" max="328" width="30" style="73" customWidth="1"/>
    <col min="329" max="331" width="16.26953125" style="73" customWidth="1"/>
    <col min="332" max="549" width="8.7265625" style="73"/>
    <col min="550" max="550" width="7.453125" style="73" customWidth="1"/>
    <col min="551" max="551" width="6.26953125" style="73" customWidth="1"/>
    <col min="552" max="552" width="3.7265625" style="73" customWidth="1"/>
    <col min="553" max="553" width="24.90625" style="73" customWidth="1"/>
    <col min="554" max="583" width="3.08984375" style="73" customWidth="1"/>
    <col min="584" max="584" width="30" style="73" customWidth="1"/>
    <col min="585" max="587" width="16.26953125" style="73" customWidth="1"/>
    <col min="588" max="805" width="8.7265625" style="73"/>
    <col min="806" max="806" width="7.453125" style="73" customWidth="1"/>
    <col min="807" max="807" width="6.26953125" style="73" customWidth="1"/>
    <col min="808" max="808" width="3.7265625" style="73" customWidth="1"/>
    <col min="809" max="809" width="24.90625" style="73" customWidth="1"/>
    <col min="810" max="839" width="3.08984375" style="73" customWidth="1"/>
    <col min="840" max="840" width="30" style="73" customWidth="1"/>
    <col min="841" max="843" width="16.26953125" style="73" customWidth="1"/>
    <col min="844" max="1061" width="8.7265625" style="73"/>
    <col min="1062" max="1062" width="7.453125" style="73" customWidth="1"/>
    <col min="1063" max="1063" width="6.26953125" style="73" customWidth="1"/>
    <col min="1064" max="1064" width="3.7265625" style="73" customWidth="1"/>
    <col min="1065" max="1065" width="24.90625" style="73" customWidth="1"/>
    <col min="1066" max="1095" width="3.08984375" style="73" customWidth="1"/>
    <col min="1096" max="1096" width="30" style="73" customWidth="1"/>
    <col min="1097" max="1099" width="16.26953125" style="73" customWidth="1"/>
    <col min="1100" max="1317" width="8.7265625" style="73"/>
    <col min="1318" max="1318" width="7.453125" style="73" customWidth="1"/>
    <col min="1319" max="1319" width="6.26953125" style="73" customWidth="1"/>
    <col min="1320" max="1320" width="3.7265625" style="73" customWidth="1"/>
    <col min="1321" max="1321" width="24.90625" style="73" customWidth="1"/>
    <col min="1322" max="1351" width="3.08984375" style="73" customWidth="1"/>
    <col min="1352" max="1352" width="30" style="73" customWidth="1"/>
    <col min="1353" max="1355" width="16.26953125" style="73" customWidth="1"/>
    <col min="1356" max="1573" width="8.7265625" style="73"/>
    <col min="1574" max="1574" width="7.453125" style="73" customWidth="1"/>
    <col min="1575" max="1575" width="6.26953125" style="73" customWidth="1"/>
    <col min="1576" max="1576" width="3.7265625" style="73" customWidth="1"/>
    <col min="1577" max="1577" width="24.90625" style="73" customWidth="1"/>
    <col min="1578" max="1607" width="3.08984375" style="73" customWidth="1"/>
    <col min="1608" max="1608" width="30" style="73" customWidth="1"/>
    <col min="1609" max="1611" width="16.26953125" style="73" customWidth="1"/>
    <col min="1612" max="1829" width="8.7265625" style="73"/>
    <col min="1830" max="1830" width="7.453125" style="73" customWidth="1"/>
    <col min="1831" max="1831" width="6.26953125" style="73" customWidth="1"/>
    <col min="1832" max="1832" width="3.7265625" style="73" customWidth="1"/>
    <col min="1833" max="1833" width="24.90625" style="73" customWidth="1"/>
    <col min="1834" max="1863" width="3.08984375" style="73" customWidth="1"/>
    <col min="1864" max="1864" width="30" style="73" customWidth="1"/>
    <col min="1865" max="1867" width="16.26953125" style="73" customWidth="1"/>
    <col min="1868" max="2085" width="8.7265625" style="73"/>
    <col min="2086" max="2086" width="7.453125" style="73" customWidth="1"/>
    <col min="2087" max="2087" width="6.26953125" style="73" customWidth="1"/>
    <col min="2088" max="2088" width="3.7265625" style="73" customWidth="1"/>
    <col min="2089" max="2089" width="24.90625" style="73" customWidth="1"/>
    <col min="2090" max="2119" width="3.08984375" style="73" customWidth="1"/>
    <col min="2120" max="2120" width="30" style="73" customWidth="1"/>
    <col min="2121" max="2123" width="16.26953125" style="73" customWidth="1"/>
    <col min="2124" max="2341" width="8.7265625" style="73"/>
    <col min="2342" max="2342" width="7.453125" style="73" customWidth="1"/>
    <col min="2343" max="2343" width="6.26953125" style="73" customWidth="1"/>
    <col min="2344" max="2344" width="3.7265625" style="73" customWidth="1"/>
    <col min="2345" max="2345" width="24.90625" style="73" customWidth="1"/>
    <col min="2346" max="2375" width="3.08984375" style="73" customWidth="1"/>
    <col min="2376" max="2376" width="30" style="73" customWidth="1"/>
    <col min="2377" max="2379" width="16.26953125" style="73" customWidth="1"/>
    <col min="2380" max="2597" width="8.7265625" style="73"/>
    <col min="2598" max="2598" width="7.453125" style="73" customWidth="1"/>
    <col min="2599" max="2599" width="6.26953125" style="73" customWidth="1"/>
    <col min="2600" max="2600" width="3.7265625" style="73" customWidth="1"/>
    <col min="2601" max="2601" width="24.90625" style="73" customWidth="1"/>
    <col min="2602" max="2631" width="3.08984375" style="73" customWidth="1"/>
    <col min="2632" max="2632" width="30" style="73" customWidth="1"/>
    <col min="2633" max="2635" width="16.26953125" style="73" customWidth="1"/>
    <col min="2636" max="2853" width="8.7265625" style="73"/>
    <col min="2854" max="2854" width="7.453125" style="73" customWidth="1"/>
    <col min="2855" max="2855" width="6.26953125" style="73" customWidth="1"/>
    <col min="2856" max="2856" width="3.7265625" style="73" customWidth="1"/>
    <col min="2857" max="2857" width="24.90625" style="73" customWidth="1"/>
    <col min="2858" max="2887" width="3.08984375" style="73" customWidth="1"/>
    <col min="2888" max="2888" width="30" style="73" customWidth="1"/>
    <col min="2889" max="2891" width="16.26953125" style="73" customWidth="1"/>
    <col min="2892" max="3109" width="8.7265625" style="73"/>
    <col min="3110" max="3110" width="7.453125" style="73" customWidth="1"/>
    <col min="3111" max="3111" width="6.26953125" style="73" customWidth="1"/>
    <col min="3112" max="3112" width="3.7265625" style="73" customWidth="1"/>
    <col min="3113" max="3113" width="24.90625" style="73" customWidth="1"/>
    <col min="3114" max="3143" width="3.08984375" style="73" customWidth="1"/>
    <col min="3144" max="3144" width="30" style="73" customWidth="1"/>
    <col min="3145" max="3147" width="16.26953125" style="73" customWidth="1"/>
    <col min="3148" max="3365" width="8.7265625" style="73"/>
    <col min="3366" max="3366" width="7.453125" style="73" customWidth="1"/>
    <col min="3367" max="3367" width="6.26953125" style="73" customWidth="1"/>
    <col min="3368" max="3368" width="3.7265625" style="73" customWidth="1"/>
    <col min="3369" max="3369" width="24.90625" style="73" customWidth="1"/>
    <col min="3370" max="3399" width="3.08984375" style="73" customWidth="1"/>
    <col min="3400" max="3400" width="30" style="73" customWidth="1"/>
    <col min="3401" max="3403" width="16.26953125" style="73" customWidth="1"/>
    <col min="3404" max="3621" width="8.7265625" style="73"/>
    <col min="3622" max="3622" width="7.453125" style="73" customWidth="1"/>
    <col min="3623" max="3623" width="6.26953125" style="73" customWidth="1"/>
    <col min="3624" max="3624" width="3.7265625" style="73" customWidth="1"/>
    <col min="3625" max="3625" width="24.90625" style="73" customWidth="1"/>
    <col min="3626" max="3655" width="3.08984375" style="73" customWidth="1"/>
    <col min="3656" max="3656" width="30" style="73" customWidth="1"/>
    <col min="3657" max="3659" width="16.26953125" style="73" customWidth="1"/>
    <col min="3660" max="3877" width="8.7265625" style="73"/>
    <col min="3878" max="3878" width="7.453125" style="73" customWidth="1"/>
    <col min="3879" max="3879" width="6.26953125" style="73" customWidth="1"/>
    <col min="3880" max="3880" width="3.7265625" style="73" customWidth="1"/>
    <col min="3881" max="3881" width="24.90625" style="73" customWidth="1"/>
    <col min="3882" max="3911" width="3.08984375" style="73" customWidth="1"/>
    <col min="3912" max="3912" width="30" style="73" customWidth="1"/>
    <col min="3913" max="3915" width="16.26953125" style="73" customWidth="1"/>
    <col min="3916" max="4133" width="8.7265625" style="73"/>
    <col min="4134" max="4134" width="7.453125" style="73" customWidth="1"/>
    <col min="4135" max="4135" width="6.26953125" style="73" customWidth="1"/>
    <col min="4136" max="4136" width="3.7265625" style="73" customWidth="1"/>
    <col min="4137" max="4137" width="24.90625" style="73" customWidth="1"/>
    <col min="4138" max="4167" width="3.08984375" style="73" customWidth="1"/>
    <col min="4168" max="4168" width="30" style="73" customWidth="1"/>
    <col min="4169" max="4171" width="16.26953125" style="73" customWidth="1"/>
    <col min="4172" max="4389" width="8.7265625" style="73"/>
    <col min="4390" max="4390" width="7.453125" style="73" customWidth="1"/>
    <col min="4391" max="4391" width="6.26953125" style="73" customWidth="1"/>
    <col min="4392" max="4392" width="3.7265625" style="73" customWidth="1"/>
    <col min="4393" max="4393" width="24.90625" style="73" customWidth="1"/>
    <col min="4394" max="4423" width="3.08984375" style="73" customWidth="1"/>
    <col min="4424" max="4424" width="30" style="73" customWidth="1"/>
    <col min="4425" max="4427" width="16.26953125" style="73" customWidth="1"/>
    <col min="4428" max="4645" width="8.7265625" style="73"/>
    <col min="4646" max="4646" width="7.453125" style="73" customWidth="1"/>
    <col min="4647" max="4647" width="6.26953125" style="73" customWidth="1"/>
    <col min="4648" max="4648" width="3.7265625" style="73" customWidth="1"/>
    <col min="4649" max="4649" width="24.90625" style="73" customWidth="1"/>
    <col min="4650" max="4679" width="3.08984375" style="73" customWidth="1"/>
    <col min="4680" max="4680" width="30" style="73" customWidth="1"/>
    <col min="4681" max="4683" width="16.26953125" style="73" customWidth="1"/>
    <col min="4684" max="4901" width="8.7265625" style="73"/>
    <col min="4902" max="4902" width="7.453125" style="73" customWidth="1"/>
    <col min="4903" max="4903" width="6.26953125" style="73" customWidth="1"/>
    <col min="4904" max="4904" width="3.7265625" style="73" customWidth="1"/>
    <col min="4905" max="4905" width="24.90625" style="73" customWidth="1"/>
    <col min="4906" max="4935" width="3.08984375" style="73" customWidth="1"/>
    <col min="4936" max="4936" width="30" style="73" customWidth="1"/>
    <col min="4937" max="4939" width="16.26953125" style="73" customWidth="1"/>
    <col min="4940" max="5157" width="8.7265625" style="73"/>
    <col min="5158" max="5158" width="7.453125" style="73" customWidth="1"/>
    <col min="5159" max="5159" width="6.26953125" style="73" customWidth="1"/>
    <col min="5160" max="5160" width="3.7265625" style="73" customWidth="1"/>
    <col min="5161" max="5161" width="24.90625" style="73" customWidth="1"/>
    <col min="5162" max="5191" width="3.08984375" style="73" customWidth="1"/>
    <col min="5192" max="5192" width="30" style="73" customWidth="1"/>
    <col min="5193" max="5195" width="16.26953125" style="73" customWidth="1"/>
    <col min="5196" max="5413" width="8.7265625" style="73"/>
    <col min="5414" max="5414" width="7.453125" style="73" customWidth="1"/>
    <col min="5415" max="5415" width="6.26953125" style="73" customWidth="1"/>
    <col min="5416" max="5416" width="3.7265625" style="73" customWidth="1"/>
    <col min="5417" max="5417" width="24.90625" style="73" customWidth="1"/>
    <col min="5418" max="5447" width="3.08984375" style="73" customWidth="1"/>
    <col min="5448" max="5448" width="30" style="73" customWidth="1"/>
    <col min="5449" max="5451" width="16.26953125" style="73" customWidth="1"/>
    <col min="5452" max="5669" width="8.7265625" style="73"/>
    <col min="5670" max="5670" width="7.453125" style="73" customWidth="1"/>
    <col min="5671" max="5671" width="6.26953125" style="73" customWidth="1"/>
    <col min="5672" max="5672" width="3.7265625" style="73" customWidth="1"/>
    <col min="5673" max="5673" width="24.90625" style="73" customWidth="1"/>
    <col min="5674" max="5703" width="3.08984375" style="73" customWidth="1"/>
    <col min="5704" max="5704" width="30" style="73" customWidth="1"/>
    <col min="5705" max="5707" width="16.26953125" style="73" customWidth="1"/>
    <col min="5708" max="5925" width="8.7265625" style="73"/>
    <col min="5926" max="5926" width="7.453125" style="73" customWidth="1"/>
    <col min="5927" max="5927" width="6.26953125" style="73" customWidth="1"/>
    <col min="5928" max="5928" width="3.7265625" style="73" customWidth="1"/>
    <col min="5929" max="5929" width="24.90625" style="73" customWidth="1"/>
    <col min="5930" max="5959" width="3.08984375" style="73" customWidth="1"/>
    <col min="5960" max="5960" width="30" style="73" customWidth="1"/>
    <col min="5961" max="5963" width="16.26953125" style="73" customWidth="1"/>
    <col min="5964" max="6181" width="8.7265625" style="73"/>
    <col min="6182" max="6182" width="7.453125" style="73" customWidth="1"/>
    <col min="6183" max="6183" width="6.26953125" style="73" customWidth="1"/>
    <col min="6184" max="6184" width="3.7265625" style="73" customWidth="1"/>
    <col min="6185" max="6185" width="24.90625" style="73" customWidth="1"/>
    <col min="6186" max="6215" width="3.08984375" style="73" customWidth="1"/>
    <col min="6216" max="6216" width="30" style="73" customWidth="1"/>
    <col min="6217" max="6219" width="16.26953125" style="73" customWidth="1"/>
    <col min="6220" max="6437" width="8.7265625" style="73"/>
    <col min="6438" max="6438" width="7.453125" style="73" customWidth="1"/>
    <col min="6439" max="6439" width="6.26953125" style="73" customWidth="1"/>
    <col min="6440" max="6440" width="3.7265625" style="73" customWidth="1"/>
    <col min="6441" max="6441" width="24.90625" style="73" customWidth="1"/>
    <col min="6442" max="6471" width="3.08984375" style="73" customWidth="1"/>
    <col min="6472" max="6472" width="30" style="73" customWidth="1"/>
    <col min="6473" max="6475" width="16.26953125" style="73" customWidth="1"/>
    <col min="6476" max="6693" width="8.7265625" style="73"/>
    <col min="6694" max="6694" width="7.453125" style="73" customWidth="1"/>
    <col min="6695" max="6695" width="6.26953125" style="73" customWidth="1"/>
    <col min="6696" max="6696" width="3.7265625" style="73" customWidth="1"/>
    <col min="6697" max="6697" width="24.90625" style="73" customWidth="1"/>
    <col min="6698" max="6727" width="3.08984375" style="73" customWidth="1"/>
    <col min="6728" max="6728" width="30" style="73" customWidth="1"/>
    <col min="6729" max="6731" width="16.26953125" style="73" customWidth="1"/>
    <col min="6732" max="6949" width="8.7265625" style="73"/>
    <col min="6950" max="6950" width="7.453125" style="73" customWidth="1"/>
    <col min="6951" max="6951" width="6.26953125" style="73" customWidth="1"/>
    <col min="6952" max="6952" width="3.7265625" style="73" customWidth="1"/>
    <col min="6953" max="6953" width="24.90625" style="73" customWidth="1"/>
    <col min="6954" max="6983" width="3.08984375" style="73" customWidth="1"/>
    <col min="6984" max="6984" width="30" style="73" customWidth="1"/>
    <col min="6985" max="6987" width="16.26953125" style="73" customWidth="1"/>
    <col min="6988" max="7205" width="8.7265625" style="73"/>
    <col min="7206" max="7206" width="7.453125" style="73" customWidth="1"/>
    <col min="7207" max="7207" width="6.26953125" style="73" customWidth="1"/>
    <col min="7208" max="7208" width="3.7265625" style="73" customWidth="1"/>
    <col min="7209" max="7209" width="24.90625" style="73" customWidth="1"/>
    <col min="7210" max="7239" width="3.08984375" style="73" customWidth="1"/>
    <col min="7240" max="7240" width="30" style="73" customWidth="1"/>
    <col min="7241" max="7243" width="16.26953125" style="73" customWidth="1"/>
    <col min="7244" max="7461" width="8.7265625" style="73"/>
    <col min="7462" max="7462" width="7.453125" style="73" customWidth="1"/>
    <col min="7463" max="7463" width="6.26953125" style="73" customWidth="1"/>
    <col min="7464" max="7464" width="3.7265625" style="73" customWidth="1"/>
    <col min="7465" max="7465" width="24.90625" style="73" customWidth="1"/>
    <col min="7466" max="7495" width="3.08984375" style="73" customWidth="1"/>
    <col min="7496" max="7496" width="30" style="73" customWidth="1"/>
    <col min="7497" max="7499" width="16.26953125" style="73" customWidth="1"/>
    <col min="7500" max="7717" width="8.7265625" style="73"/>
    <col min="7718" max="7718" width="7.453125" style="73" customWidth="1"/>
    <col min="7719" max="7719" width="6.26953125" style="73" customWidth="1"/>
    <col min="7720" max="7720" width="3.7265625" style="73" customWidth="1"/>
    <col min="7721" max="7721" width="24.90625" style="73" customWidth="1"/>
    <col min="7722" max="7751" width="3.08984375" style="73" customWidth="1"/>
    <col min="7752" max="7752" width="30" style="73" customWidth="1"/>
    <col min="7753" max="7755" width="16.26953125" style="73" customWidth="1"/>
    <col min="7756" max="7973" width="8.7265625" style="73"/>
    <col min="7974" max="7974" width="7.453125" style="73" customWidth="1"/>
    <col min="7975" max="7975" width="6.26953125" style="73" customWidth="1"/>
    <col min="7976" max="7976" width="3.7265625" style="73" customWidth="1"/>
    <col min="7977" max="7977" width="24.90625" style="73" customWidth="1"/>
    <col min="7978" max="8007" width="3.08984375" style="73" customWidth="1"/>
    <col min="8008" max="8008" width="30" style="73" customWidth="1"/>
    <col min="8009" max="8011" width="16.26953125" style="73" customWidth="1"/>
    <col min="8012" max="8229" width="8.7265625" style="73"/>
    <col min="8230" max="8230" width="7.453125" style="73" customWidth="1"/>
    <col min="8231" max="8231" width="6.26953125" style="73" customWidth="1"/>
    <col min="8232" max="8232" width="3.7265625" style="73" customWidth="1"/>
    <col min="8233" max="8233" width="24.90625" style="73" customWidth="1"/>
    <col min="8234" max="8263" width="3.08984375" style="73" customWidth="1"/>
    <col min="8264" max="8264" width="30" style="73" customWidth="1"/>
    <col min="8265" max="8267" width="16.26953125" style="73" customWidth="1"/>
    <col min="8268" max="8485" width="8.7265625" style="73"/>
    <col min="8486" max="8486" width="7.453125" style="73" customWidth="1"/>
    <col min="8487" max="8487" width="6.26953125" style="73" customWidth="1"/>
    <col min="8488" max="8488" width="3.7265625" style="73" customWidth="1"/>
    <col min="8489" max="8489" width="24.90625" style="73" customWidth="1"/>
    <col min="8490" max="8519" width="3.08984375" style="73" customWidth="1"/>
    <col min="8520" max="8520" width="30" style="73" customWidth="1"/>
    <col min="8521" max="8523" width="16.26953125" style="73" customWidth="1"/>
    <col min="8524" max="8741" width="8.7265625" style="73"/>
    <col min="8742" max="8742" width="7.453125" style="73" customWidth="1"/>
    <col min="8743" max="8743" width="6.26953125" style="73" customWidth="1"/>
    <col min="8744" max="8744" width="3.7265625" style="73" customWidth="1"/>
    <col min="8745" max="8745" width="24.90625" style="73" customWidth="1"/>
    <col min="8746" max="8775" width="3.08984375" style="73" customWidth="1"/>
    <col min="8776" max="8776" width="30" style="73" customWidth="1"/>
    <col min="8777" max="8779" width="16.26953125" style="73" customWidth="1"/>
    <col min="8780" max="8997" width="8.7265625" style="73"/>
    <col min="8998" max="8998" width="7.453125" style="73" customWidth="1"/>
    <col min="8999" max="8999" width="6.26953125" style="73" customWidth="1"/>
    <col min="9000" max="9000" width="3.7265625" style="73" customWidth="1"/>
    <col min="9001" max="9001" width="24.90625" style="73" customWidth="1"/>
    <col min="9002" max="9031" width="3.08984375" style="73" customWidth="1"/>
    <col min="9032" max="9032" width="30" style="73" customWidth="1"/>
    <col min="9033" max="9035" width="16.26953125" style="73" customWidth="1"/>
    <col min="9036" max="9253" width="8.7265625" style="73"/>
    <col min="9254" max="9254" width="7.453125" style="73" customWidth="1"/>
    <col min="9255" max="9255" width="6.26953125" style="73" customWidth="1"/>
    <col min="9256" max="9256" width="3.7265625" style="73" customWidth="1"/>
    <col min="9257" max="9257" width="24.90625" style="73" customWidth="1"/>
    <col min="9258" max="9287" width="3.08984375" style="73" customWidth="1"/>
    <col min="9288" max="9288" width="30" style="73" customWidth="1"/>
    <col min="9289" max="9291" width="16.26953125" style="73" customWidth="1"/>
    <col min="9292" max="9509" width="8.7265625" style="73"/>
    <col min="9510" max="9510" width="7.453125" style="73" customWidth="1"/>
    <col min="9511" max="9511" width="6.26953125" style="73" customWidth="1"/>
    <col min="9512" max="9512" width="3.7265625" style="73" customWidth="1"/>
    <col min="9513" max="9513" width="24.90625" style="73" customWidth="1"/>
    <col min="9514" max="9543" width="3.08984375" style="73" customWidth="1"/>
    <col min="9544" max="9544" width="30" style="73" customWidth="1"/>
    <col min="9545" max="9547" width="16.26953125" style="73" customWidth="1"/>
    <col min="9548" max="9765" width="8.7265625" style="73"/>
    <col min="9766" max="9766" width="7.453125" style="73" customWidth="1"/>
    <col min="9767" max="9767" width="6.26953125" style="73" customWidth="1"/>
    <col min="9768" max="9768" width="3.7265625" style="73" customWidth="1"/>
    <col min="9769" max="9769" width="24.90625" style="73" customWidth="1"/>
    <col min="9770" max="9799" width="3.08984375" style="73" customWidth="1"/>
    <col min="9800" max="9800" width="30" style="73" customWidth="1"/>
    <col min="9801" max="9803" width="16.26953125" style="73" customWidth="1"/>
    <col min="9804" max="10021" width="8.7265625" style="73"/>
    <col min="10022" max="10022" width="7.453125" style="73" customWidth="1"/>
    <col min="10023" max="10023" width="6.26953125" style="73" customWidth="1"/>
    <col min="10024" max="10024" width="3.7265625" style="73" customWidth="1"/>
    <col min="10025" max="10025" width="24.90625" style="73" customWidth="1"/>
    <col min="10026" max="10055" width="3.08984375" style="73" customWidth="1"/>
    <col min="10056" max="10056" width="30" style="73" customWidth="1"/>
    <col min="10057" max="10059" width="16.26953125" style="73" customWidth="1"/>
    <col min="10060" max="10277" width="8.7265625" style="73"/>
    <col min="10278" max="10278" width="7.453125" style="73" customWidth="1"/>
    <col min="10279" max="10279" width="6.26953125" style="73" customWidth="1"/>
    <col min="10280" max="10280" width="3.7265625" style="73" customWidth="1"/>
    <col min="10281" max="10281" width="24.90625" style="73" customWidth="1"/>
    <col min="10282" max="10311" width="3.08984375" style="73" customWidth="1"/>
    <col min="10312" max="10312" width="30" style="73" customWidth="1"/>
    <col min="10313" max="10315" width="16.26953125" style="73" customWidth="1"/>
    <col min="10316" max="10533" width="8.7265625" style="73"/>
    <col min="10534" max="10534" width="7.453125" style="73" customWidth="1"/>
    <col min="10535" max="10535" width="6.26953125" style="73" customWidth="1"/>
    <col min="10536" max="10536" width="3.7265625" style="73" customWidth="1"/>
    <col min="10537" max="10537" width="24.90625" style="73" customWidth="1"/>
    <col min="10538" max="10567" width="3.08984375" style="73" customWidth="1"/>
    <col min="10568" max="10568" width="30" style="73" customWidth="1"/>
    <col min="10569" max="10571" width="16.26953125" style="73" customWidth="1"/>
    <col min="10572" max="10789" width="8.7265625" style="73"/>
    <col min="10790" max="10790" width="7.453125" style="73" customWidth="1"/>
    <col min="10791" max="10791" width="6.26953125" style="73" customWidth="1"/>
    <col min="10792" max="10792" width="3.7265625" style="73" customWidth="1"/>
    <col min="10793" max="10793" width="24.90625" style="73" customWidth="1"/>
    <col min="10794" max="10823" width="3.08984375" style="73" customWidth="1"/>
    <col min="10824" max="10824" width="30" style="73" customWidth="1"/>
    <col min="10825" max="10827" width="16.26953125" style="73" customWidth="1"/>
    <col min="10828" max="11045" width="8.7265625" style="73"/>
    <col min="11046" max="11046" width="7.453125" style="73" customWidth="1"/>
    <col min="11047" max="11047" width="6.26953125" style="73" customWidth="1"/>
    <col min="11048" max="11048" width="3.7265625" style="73" customWidth="1"/>
    <col min="11049" max="11049" width="24.90625" style="73" customWidth="1"/>
    <col min="11050" max="11079" width="3.08984375" style="73" customWidth="1"/>
    <col min="11080" max="11080" width="30" style="73" customWidth="1"/>
    <col min="11081" max="11083" width="16.26953125" style="73" customWidth="1"/>
    <col min="11084" max="11301" width="8.7265625" style="73"/>
    <col min="11302" max="11302" width="7.453125" style="73" customWidth="1"/>
    <col min="11303" max="11303" width="6.26953125" style="73" customWidth="1"/>
    <col min="11304" max="11304" width="3.7265625" style="73" customWidth="1"/>
    <col min="11305" max="11305" width="24.90625" style="73" customWidth="1"/>
    <col min="11306" max="11335" width="3.08984375" style="73" customWidth="1"/>
    <col min="11336" max="11336" width="30" style="73" customWidth="1"/>
    <col min="11337" max="11339" width="16.26953125" style="73" customWidth="1"/>
    <col min="11340" max="11557" width="8.7265625" style="73"/>
    <col min="11558" max="11558" width="7.453125" style="73" customWidth="1"/>
    <col min="11559" max="11559" width="6.26953125" style="73" customWidth="1"/>
    <col min="11560" max="11560" width="3.7265625" style="73" customWidth="1"/>
    <col min="11561" max="11561" width="24.90625" style="73" customWidth="1"/>
    <col min="11562" max="11591" width="3.08984375" style="73" customWidth="1"/>
    <col min="11592" max="11592" width="30" style="73" customWidth="1"/>
    <col min="11593" max="11595" width="16.26953125" style="73" customWidth="1"/>
    <col min="11596" max="11813" width="8.7265625" style="73"/>
    <col min="11814" max="11814" width="7.453125" style="73" customWidth="1"/>
    <col min="11815" max="11815" width="6.26953125" style="73" customWidth="1"/>
    <col min="11816" max="11816" width="3.7265625" style="73" customWidth="1"/>
    <col min="11817" max="11817" width="24.90625" style="73" customWidth="1"/>
    <col min="11818" max="11847" width="3.08984375" style="73" customWidth="1"/>
    <col min="11848" max="11848" width="30" style="73" customWidth="1"/>
    <col min="11849" max="11851" width="16.26953125" style="73" customWidth="1"/>
    <col min="11852" max="12069" width="8.7265625" style="73"/>
    <col min="12070" max="12070" width="7.453125" style="73" customWidth="1"/>
    <col min="12071" max="12071" width="6.26953125" style="73" customWidth="1"/>
    <col min="12072" max="12072" width="3.7265625" style="73" customWidth="1"/>
    <col min="12073" max="12073" width="24.90625" style="73" customWidth="1"/>
    <col min="12074" max="12103" width="3.08984375" style="73" customWidth="1"/>
    <col min="12104" max="12104" width="30" style="73" customWidth="1"/>
    <col min="12105" max="12107" width="16.26953125" style="73" customWidth="1"/>
    <col min="12108" max="12325" width="8.7265625" style="73"/>
    <col min="12326" max="12326" width="7.453125" style="73" customWidth="1"/>
    <col min="12327" max="12327" width="6.26953125" style="73" customWidth="1"/>
    <col min="12328" max="12328" width="3.7265625" style="73" customWidth="1"/>
    <col min="12329" max="12329" width="24.90625" style="73" customWidth="1"/>
    <col min="12330" max="12359" width="3.08984375" style="73" customWidth="1"/>
    <col min="12360" max="12360" width="30" style="73" customWidth="1"/>
    <col min="12361" max="12363" width="16.26953125" style="73" customWidth="1"/>
    <col min="12364" max="12581" width="8.7265625" style="73"/>
    <col min="12582" max="12582" width="7.453125" style="73" customWidth="1"/>
    <col min="12583" max="12583" width="6.26953125" style="73" customWidth="1"/>
    <col min="12584" max="12584" width="3.7265625" style="73" customWidth="1"/>
    <col min="12585" max="12585" width="24.90625" style="73" customWidth="1"/>
    <col min="12586" max="12615" width="3.08984375" style="73" customWidth="1"/>
    <col min="12616" max="12616" width="30" style="73" customWidth="1"/>
    <col min="12617" max="12619" width="16.26953125" style="73" customWidth="1"/>
    <col min="12620" max="12837" width="8.7265625" style="73"/>
    <col min="12838" max="12838" width="7.453125" style="73" customWidth="1"/>
    <col min="12839" max="12839" width="6.26953125" style="73" customWidth="1"/>
    <col min="12840" max="12840" width="3.7265625" style="73" customWidth="1"/>
    <col min="12841" max="12841" width="24.90625" style="73" customWidth="1"/>
    <col min="12842" max="12871" width="3.08984375" style="73" customWidth="1"/>
    <col min="12872" max="12872" width="30" style="73" customWidth="1"/>
    <col min="12873" max="12875" width="16.26953125" style="73" customWidth="1"/>
    <col min="12876" max="13093" width="8.7265625" style="73"/>
    <col min="13094" max="13094" width="7.453125" style="73" customWidth="1"/>
    <col min="13095" max="13095" width="6.26953125" style="73" customWidth="1"/>
    <col min="13096" max="13096" width="3.7265625" style="73" customWidth="1"/>
    <col min="13097" max="13097" width="24.90625" style="73" customWidth="1"/>
    <col min="13098" max="13127" width="3.08984375" style="73" customWidth="1"/>
    <col min="13128" max="13128" width="30" style="73" customWidth="1"/>
    <col min="13129" max="13131" width="16.26953125" style="73" customWidth="1"/>
    <col min="13132" max="13349" width="8.7265625" style="73"/>
    <col min="13350" max="13350" width="7.453125" style="73" customWidth="1"/>
    <col min="13351" max="13351" width="6.26953125" style="73" customWidth="1"/>
    <col min="13352" max="13352" width="3.7265625" style="73" customWidth="1"/>
    <col min="13353" max="13353" width="24.90625" style="73" customWidth="1"/>
    <col min="13354" max="13383" width="3.08984375" style="73" customWidth="1"/>
    <col min="13384" max="13384" width="30" style="73" customWidth="1"/>
    <col min="13385" max="13387" width="16.26953125" style="73" customWidth="1"/>
    <col min="13388" max="13605" width="8.7265625" style="73"/>
    <col min="13606" max="13606" width="7.453125" style="73" customWidth="1"/>
    <col min="13607" max="13607" width="6.26953125" style="73" customWidth="1"/>
    <col min="13608" max="13608" width="3.7265625" style="73" customWidth="1"/>
    <col min="13609" max="13609" width="24.90625" style="73" customWidth="1"/>
    <col min="13610" max="13639" width="3.08984375" style="73" customWidth="1"/>
    <col min="13640" max="13640" width="30" style="73" customWidth="1"/>
    <col min="13641" max="13643" width="16.26953125" style="73" customWidth="1"/>
    <col min="13644" max="13861" width="8.7265625" style="73"/>
    <col min="13862" max="13862" width="7.453125" style="73" customWidth="1"/>
    <col min="13863" max="13863" width="6.26953125" style="73" customWidth="1"/>
    <col min="13864" max="13864" width="3.7265625" style="73" customWidth="1"/>
    <col min="13865" max="13865" width="24.90625" style="73" customWidth="1"/>
    <col min="13866" max="13895" width="3.08984375" style="73" customWidth="1"/>
    <col min="13896" max="13896" width="30" style="73" customWidth="1"/>
    <col min="13897" max="13899" width="16.26953125" style="73" customWidth="1"/>
    <col min="13900" max="14117" width="8.7265625" style="73"/>
    <col min="14118" max="14118" width="7.453125" style="73" customWidth="1"/>
    <col min="14119" max="14119" width="6.26953125" style="73" customWidth="1"/>
    <col min="14120" max="14120" width="3.7265625" style="73" customWidth="1"/>
    <col min="14121" max="14121" width="24.90625" style="73" customWidth="1"/>
    <col min="14122" max="14151" width="3.08984375" style="73" customWidth="1"/>
    <col min="14152" max="14152" width="30" style="73" customWidth="1"/>
    <col min="14153" max="14155" width="16.26953125" style="73" customWidth="1"/>
    <col min="14156" max="14373" width="8.7265625" style="73"/>
    <col min="14374" max="14374" width="7.453125" style="73" customWidth="1"/>
    <col min="14375" max="14375" width="6.26953125" style="73" customWidth="1"/>
    <col min="14376" max="14376" width="3.7265625" style="73" customWidth="1"/>
    <col min="14377" max="14377" width="24.90625" style="73" customWidth="1"/>
    <col min="14378" max="14407" width="3.08984375" style="73" customWidth="1"/>
    <col min="14408" max="14408" width="30" style="73" customWidth="1"/>
    <col min="14409" max="14411" width="16.26953125" style="73" customWidth="1"/>
    <col min="14412" max="14629" width="8.7265625" style="73"/>
    <col min="14630" max="14630" width="7.453125" style="73" customWidth="1"/>
    <col min="14631" max="14631" width="6.26953125" style="73" customWidth="1"/>
    <col min="14632" max="14632" width="3.7265625" style="73" customWidth="1"/>
    <col min="14633" max="14633" width="24.90625" style="73" customWidth="1"/>
    <col min="14634" max="14663" width="3.08984375" style="73" customWidth="1"/>
    <col min="14664" max="14664" width="30" style="73" customWidth="1"/>
    <col min="14665" max="14667" width="16.26953125" style="73" customWidth="1"/>
    <col min="14668" max="14885" width="8.7265625" style="73"/>
    <col min="14886" max="14886" width="7.453125" style="73" customWidth="1"/>
    <col min="14887" max="14887" width="6.26953125" style="73" customWidth="1"/>
    <col min="14888" max="14888" width="3.7265625" style="73" customWidth="1"/>
    <col min="14889" max="14889" width="24.90625" style="73" customWidth="1"/>
    <col min="14890" max="14919" width="3.08984375" style="73" customWidth="1"/>
    <col min="14920" max="14920" width="30" style="73" customWidth="1"/>
    <col min="14921" max="14923" width="16.26953125" style="73" customWidth="1"/>
    <col min="14924" max="15141" width="8.7265625" style="73"/>
    <col min="15142" max="15142" width="7.453125" style="73" customWidth="1"/>
    <col min="15143" max="15143" width="6.26953125" style="73" customWidth="1"/>
    <col min="15144" max="15144" width="3.7265625" style="73" customWidth="1"/>
    <col min="15145" max="15145" width="24.90625" style="73" customWidth="1"/>
    <col min="15146" max="15175" width="3.08984375" style="73" customWidth="1"/>
    <col min="15176" max="15176" width="30" style="73" customWidth="1"/>
    <col min="15177" max="15179" width="16.26953125" style="73" customWidth="1"/>
    <col min="15180" max="15397" width="8.7265625" style="73"/>
    <col min="15398" max="15398" width="7.453125" style="73" customWidth="1"/>
    <col min="15399" max="15399" width="6.26953125" style="73" customWidth="1"/>
    <col min="15400" max="15400" width="3.7265625" style="73" customWidth="1"/>
    <col min="15401" max="15401" width="24.90625" style="73" customWidth="1"/>
    <col min="15402" max="15431" width="3.08984375" style="73" customWidth="1"/>
    <col min="15432" max="15432" width="30" style="73" customWidth="1"/>
    <col min="15433" max="15435" width="16.26953125" style="73" customWidth="1"/>
    <col min="15436" max="15653" width="8.7265625" style="73"/>
    <col min="15654" max="15654" width="7.453125" style="73" customWidth="1"/>
    <col min="15655" max="15655" width="6.26953125" style="73" customWidth="1"/>
    <col min="15656" max="15656" width="3.7265625" style="73" customWidth="1"/>
    <col min="15657" max="15657" width="24.90625" style="73" customWidth="1"/>
    <col min="15658" max="15687" width="3.08984375" style="73" customWidth="1"/>
    <col min="15688" max="15688" width="30" style="73" customWidth="1"/>
    <col min="15689" max="15691" width="16.26953125" style="73" customWidth="1"/>
    <col min="15692" max="15909" width="8.7265625" style="73"/>
    <col min="15910" max="15910" width="7.453125" style="73" customWidth="1"/>
    <col min="15911" max="15911" width="6.26953125" style="73" customWidth="1"/>
    <col min="15912" max="15912" width="3.7265625" style="73" customWidth="1"/>
    <col min="15913" max="15913" width="24.90625" style="73" customWidth="1"/>
    <col min="15914" max="15943" width="3.08984375" style="73" customWidth="1"/>
    <col min="15944" max="15944" width="30" style="73" customWidth="1"/>
    <col min="15945" max="15947" width="16.26953125" style="73" customWidth="1"/>
    <col min="15948" max="16165" width="8.7265625" style="73"/>
    <col min="16166" max="16166" width="7.453125" style="73" customWidth="1"/>
    <col min="16167" max="16167" width="6.26953125" style="73" customWidth="1"/>
    <col min="16168" max="16168" width="3.7265625" style="73" customWidth="1"/>
    <col min="16169" max="16169" width="24.90625" style="73" customWidth="1"/>
    <col min="16170" max="16199" width="3.08984375" style="73" customWidth="1"/>
    <col min="16200" max="16200" width="30" style="73" customWidth="1"/>
    <col min="16201" max="16203" width="16.26953125" style="73" customWidth="1"/>
    <col min="16204" max="16384" width="8.7265625" style="73"/>
  </cols>
  <sheetData>
    <row r="1" spans="2:88" ht="13">
      <c r="AU1" s="74" t="s">
        <v>147</v>
      </c>
      <c r="AV1" s="271">
        <f>INT(BA3*0.33)+AI3</f>
        <v>0</v>
      </c>
      <c r="AW1" s="272"/>
      <c r="AX1" s="272"/>
      <c r="AY1" s="272"/>
      <c r="AZ1" s="272"/>
    </row>
    <row r="2" spans="2:88" ht="27" customHeight="1">
      <c r="B2" s="75" t="s">
        <v>148</v>
      </c>
      <c r="C2" s="76"/>
      <c r="D2" s="273"/>
      <c r="E2" s="274"/>
      <c r="F2" s="274"/>
      <c r="G2" s="274"/>
      <c r="H2" s="274"/>
      <c r="I2" s="274"/>
      <c r="J2" s="274"/>
      <c r="K2" s="274"/>
      <c r="L2" s="274"/>
      <c r="M2" s="248" t="s">
        <v>150</v>
      </c>
      <c r="N2" s="249"/>
      <c r="O2" s="249"/>
      <c r="P2" s="249"/>
      <c r="Q2" s="249"/>
      <c r="R2" s="249"/>
      <c r="S2" s="275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7"/>
      <c r="AO2" s="248" t="s">
        <v>152</v>
      </c>
      <c r="AP2" s="249"/>
      <c r="AQ2" s="249"/>
      <c r="AR2" s="249"/>
      <c r="AS2" s="249"/>
      <c r="AT2" s="249"/>
      <c r="AU2" s="250"/>
      <c r="AV2" s="251"/>
      <c r="AW2" s="251"/>
      <c r="AX2" s="251"/>
      <c r="AY2" s="251"/>
      <c r="AZ2" s="251"/>
      <c r="BA2" s="251"/>
      <c r="BB2" s="251"/>
      <c r="BC2" s="251"/>
      <c r="BD2" s="252"/>
      <c r="BE2" s="260" t="s">
        <v>154</v>
      </c>
      <c r="BF2" s="249"/>
      <c r="BG2" s="249"/>
      <c r="BH2" s="249"/>
      <c r="BI2" s="249"/>
      <c r="BJ2" s="249"/>
      <c r="BK2" s="250"/>
      <c r="BL2" s="251"/>
      <c r="BM2" s="251"/>
      <c r="BN2" s="251"/>
      <c r="BO2" s="251"/>
      <c r="BP2" s="251"/>
      <c r="BQ2" s="251"/>
      <c r="BR2" s="251"/>
      <c r="BS2" s="251"/>
      <c r="BT2" s="252"/>
      <c r="BU2" s="260" t="s">
        <v>155</v>
      </c>
      <c r="BV2" s="249"/>
      <c r="BW2" s="249"/>
      <c r="BX2" s="249"/>
      <c r="BY2" s="249"/>
      <c r="BZ2" s="249"/>
      <c r="CA2" s="250"/>
      <c r="CB2" s="251"/>
      <c r="CC2" s="251"/>
      <c r="CD2" s="251"/>
      <c r="CE2" s="251"/>
      <c r="CF2" s="251"/>
      <c r="CG2" s="251"/>
      <c r="CH2" s="251"/>
      <c r="CI2" s="251"/>
      <c r="CJ2" s="252"/>
    </row>
    <row r="3" spans="2:88" ht="27" customHeight="1">
      <c r="B3" s="77" t="s">
        <v>156</v>
      </c>
      <c r="C3" s="76"/>
      <c r="D3" s="261"/>
      <c r="E3" s="262"/>
      <c r="F3" s="262"/>
      <c r="G3" s="263"/>
      <c r="H3" s="263"/>
      <c r="I3" s="263"/>
      <c r="J3" s="263"/>
      <c r="K3" s="263"/>
      <c r="L3" s="263"/>
      <c r="M3" s="248" t="s">
        <v>158</v>
      </c>
      <c r="N3" s="249"/>
      <c r="O3" s="249"/>
      <c r="P3" s="249"/>
      <c r="Q3" s="249"/>
      <c r="R3" s="249"/>
      <c r="S3" s="264"/>
      <c r="T3" s="265"/>
      <c r="U3" s="265"/>
      <c r="V3" s="265"/>
      <c r="W3" s="265"/>
      <c r="X3" s="265"/>
      <c r="Y3" s="265"/>
      <c r="Z3" s="265"/>
      <c r="AA3" s="265"/>
      <c r="AB3" s="266"/>
      <c r="AC3" s="260" t="s">
        <v>159</v>
      </c>
      <c r="AD3" s="249"/>
      <c r="AE3" s="249"/>
      <c r="AF3" s="249"/>
      <c r="AG3" s="249"/>
      <c r="AH3" s="249"/>
      <c r="AI3" s="267"/>
      <c r="AJ3" s="268"/>
      <c r="AK3" s="268"/>
      <c r="AL3" s="268"/>
      <c r="AM3" s="268"/>
      <c r="AN3" s="268"/>
      <c r="AO3" s="268"/>
      <c r="AP3" s="268"/>
      <c r="AQ3" s="265"/>
      <c r="AR3" s="269"/>
      <c r="AS3" s="270"/>
      <c r="AT3" s="270"/>
      <c r="AU3" s="270"/>
      <c r="AV3" s="270"/>
      <c r="AW3" s="270"/>
      <c r="AX3" s="270"/>
      <c r="AY3" s="270"/>
      <c r="AZ3" s="265"/>
      <c r="BA3" s="245">
        <f>AR3-AI3+1</f>
        <v>1</v>
      </c>
      <c r="BB3" s="246"/>
      <c r="BC3" s="246"/>
      <c r="BD3" s="247"/>
      <c r="BE3" s="248" t="s">
        <v>160</v>
      </c>
      <c r="BF3" s="249"/>
      <c r="BG3" s="249"/>
      <c r="BH3" s="249"/>
      <c r="BI3" s="249"/>
      <c r="BJ3" s="249"/>
      <c r="BK3" s="250"/>
      <c r="BL3" s="251"/>
      <c r="BM3" s="251"/>
      <c r="BN3" s="251"/>
      <c r="BO3" s="251"/>
      <c r="BP3" s="251"/>
      <c r="BQ3" s="251"/>
      <c r="BR3" s="251"/>
      <c r="BS3" s="251"/>
      <c r="BT3" s="252"/>
      <c r="BU3" s="248" t="s">
        <v>161</v>
      </c>
      <c r="BV3" s="249"/>
      <c r="BW3" s="249"/>
      <c r="BX3" s="249"/>
      <c r="BY3" s="249"/>
      <c r="BZ3" s="249"/>
      <c r="CA3" s="253"/>
      <c r="CB3" s="254"/>
      <c r="CC3" s="254"/>
      <c r="CD3" s="254"/>
      <c r="CE3" s="254"/>
      <c r="CF3" s="254"/>
      <c r="CG3" s="254"/>
      <c r="CH3" s="254"/>
      <c r="CI3" s="254"/>
      <c r="CJ3" s="255"/>
    </row>
    <row r="4" spans="2:88" ht="15.75" customHeight="1">
      <c r="B4" s="256" t="s">
        <v>162</v>
      </c>
      <c r="C4" s="239" t="s">
        <v>163</v>
      </c>
      <c r="D4" s="259"/>
      <c r="E4" s="78" t="s">
        <v>164</v>
      </c>
      <c r="F4" s="79" t="s">
        <v>165</v>
      </c>
      <c r="G4" s="83"/>
      <c r="H4" s="236"/>
      <c r="I4" s="244"/>
      <c r="J4" s="244"/>
      <c r="K4" s="80" t="s">
        <v>166</v>
      </c>
      <c r="L4" s="83"/>
      <c r="M4" s="81"/>
      <c r="N4" s="236"/>
      <c r="O4" s="244"/>
      <c r="P4" s="244"/>
      <c r="Q4" s="80" t="s">
        <v>166</v>
      </c>
      <c r="R4" s="82"/>
      <c r="S4" s="83"/>
      <c r="T4" s="236"/>
      <c r="U4" s="244"/>
      <c r="V4" s="244"/>
      <c r="W4" s="80" t="s">
        <v>166</v>
      </c>
      <c r="X4" s="83"/>
      <c r="Y4" s="81"/>
      <c r="Z4" s="236"/>
      <c r="AA4" s="244"/>
      <c r="AB4" s="244"/>
      <c r="AC4" s="80" t="s">
        <v>166</v>
      </c>
      <c r="AD4" s="82"/>
      <c r="AE4" s="83"/>
      <c r="AF4" s="236"/>
      <c r="AG4" s="244"/>
      <c r="AH4" s="244"/>
      <c r="AI4" s="80" t="s">
        <v>166</v>
      </c>
      <c r="AJ4" s="83"/>
      <c r="AK4" s="81"/>
      <c r="AL4" s="236"/>
      <c r="AM4" s="244"/>
      <c r="AN4" s="244"/>
      <c r="AO4" s="80" t="s">
        <v>166</v>
      </c>
      <c r="AP4" s="82"/>
      <c r="AQ4" s="83"/>
      <c r="AR4" s="236"/>
      <c r="AS4" s="244"/>
      <c r="AT4" s="244"/>
      <c r="AU4" s="80" t="s">
        <v>166</v>
      </c>
      <c r="AV4" s="83"/>
      <c r="AW4" s="81"/>
      <c r="AX4" s="236"/>
      <c r="AY4" s="244"/>
      <c r="AZ4" s="244"/>
      <c r="BA4" s="80" t="s">
        <v>166</v>
      </c>
      <c r="BB4" s="82"/>
      <c r="BC4" s="83"/>
      <c r="BD4" s="236"/>
      <c r="BE4" s="244"/>
      <c r="BF4" s="244"/>
      <c r="BG4" s="80" t="s">
        <v>166</v>
      </c>
      <c r="BH4" s="83"/>
      <c r="BI4" s="81"/>
      <c r="BJ4" s="236"/>
      <c r="BK4" s="236"/>
      <c r="BL4" s="236"/>
      <c r="BM4" s="80" t="s">
        <v>166</v>
      </c>
      <c r="BN4" s="82"/>
      <c r="BO4" s="237" t="s">
        <v>167</v>
      </c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9" t="s">
        <v>168</v>
      </c>
      <c r="CA4" s="238"/>
      <c r="CB4" s="238"/>
      <c r="CC4" s="238"/>
      <c r="CD4" s="238"/>
      <c r="CE4" s="238"/>
      <c r="CF4" s="238"/>
      <c r="CG4" s="238"/>
      <c r="CH4" s="238"/>
      <c r="CI4" s="238"/>
      <c r="CJ4" s="240"/>
    </row>
    <row r="5" spans="2:88" ht="8.25" customHeight="1">
      <c r="B5" s="257"/>
      <c r="C5" s="241" t="s">
        <v>169</v>
      </c>
      <c r="D5" s="183" t="s">
        <v>169</v>
      </c>
      <c r="E5" s="186" t="s">
        <v>170</v>
      </c>
      <c r="F5" s="189" t="s">
        <v>170</v>
      </c>
      <c r="G5" s="84"/>
      <c r="H5" s="84"/>
      <c r="I5" s="85"/>
      <c r="J5" s="86"/>
      <c r="K5" s="84"/>
      <c r="L5" s="84"/>
      <c r="M5" s="87"/>
      <c r="N5" s="84"/>
      <c r="O5" s="85"/>
      <c r="P5" s="86"/>
      <c r="Q5" s="84"/>
      <c r="R5" s="88"/>
      <c r="S5" s="84"/>
      <c r="T5" s="84"/>
      <c r="U5" s="85"/>
      <c r="V5" s="86"/>
      <c r="W5" s="84"/>
      <c r="X5" s="84"/>
      <c r="Y5" s="87"/>
      <c r="Z5" s="84"/>
      <c r="AA5" s="85"/>
      <c r="AB5" s="86"/>
      <c r="AC5" s="84"/>
      <c r="AD5" s="88"/>
      <c r="AE5" s="84"/>
      <c r="AF5" s="84"/>
      <c r="AG5" s="85"/>
      <c r="AH5" s="86"/>
      <c r="AI5" s="84"/>
      <c r="AJ5" s="84"/>
      <c r="AK5" s="87"/>
      <c r="AL5" s="84"/>
      <c r="AM5" s="85"/>
      <c r="AN5" s="86"/>
      <c r="AO5" s="84"/>
      <c r="AP5" s="88"/>
      <c r="AQ5" s="84"/>
      <c r="AR5" s="84"/>
      <c r="AS5" s="85"/>
      <c r="AT5" s="86"/>
      <c r="AU5" s="84"/>
      <c r="AV5" s="84"/>
      <c r="AW5" s="87"/>
      <c r="AX5" s="84"/>
      <c r="AY5" s="85"/>
      <c r="AZ5" s="86"/>
      <c r="BA5" s="84"/>
      <c r="BB5" s="88"/>
      <c r="BC5" s="84"/>
      <c r="BD5" s="84"/>
      <c r="BE5" s="85"/>
      <c r="BF5" s="86"/>
      <c r="BG5" s="84"/>
      <c r="BH5" s="84"/>
      <c r="BI5" s="87"/>
      <c r="BJ5" s="84"/>
      <c r="BK5" s="85"/>
      <c r="BL5" s="86"/>
      <c r="BM5" s="84"/>
      <c r="BN5" s="88"/>
      <c r="BO5" s="192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2"/>
      <c r="CA5" s="163"/>
      <c r="CB5" s="163"/>
      <c r="CC5" s="163"/>
      <c r="CD5" s="163"/>
      <c r="CE5" s="163"/>
      <c r="CF5" s="163"/>
      <c r="CG5" s="163"/>
      <c r="CH5" s="163"/>
      <c r="CI5" s="163"/>
      <c r="CJ5" s="164"/>
    </row>
    <row r="6" spans="2:88" ht="8.25" customHeight="1">
      <c r="B6" s="257"/>
      <c r="C6" s="242"/>
      <c r="D6" s="184"/>
      <c r="E6" s="187"/>
      <c r="F6" s="190"/>
      <c r="G6" s="315"/>
      <c r="H6" s="315"/>
      <c r="I6" s="89"/>
      <c r="J6" s="90"/>
      <c r="K6" s="315"/>
      <c r="L6" s="315"/>
      <c r="M6" s="91"/>
      <c r="N6" s="315"/>
      <c r="O6" s="89"/>
      <c r="P6" s="90"/>
      <c r="Q6" s="315"/>
      <c r="R6" s="92"/>
      <c r="S6" s="315"/>
      <c r="T6" s="315"/>
      <c r="U6" s="89"/>
      <c r="V6" s="90"/>
      <c r="W6" s="315"/>
      <c r="X6" s="315"/>
      <c r="Y6" s="91"/>
      <c r="Z6" s="315"/>
      <c r="AA6" s="89"/>
      <c r="AB6" s="90"/>
      <c r="AC6" s="315"/>
      <c r="AD6" s="92"/>
      <c r="AE6" s="315"/>
      <c r="AF6" s="315"/>
      <c r="AG6" s="89"/>
      <c r="AH6" s="90"/>
      <c r="AI6" s="315"/>
      <c r="AJ6" s="315"/>
      <c r="AK6" s="91"/>
      <c r="AL6" s="315"/>
      <c r="AM6" s="89"/>
      <c r="AN6" s="90"/>
      <c r="AO6" s="315"/>
      <c r="AP6" s="92"/>
      <c r="AQ6" s="315"/>
      <c r="AR6" s="315"/>
      <c r="AS6" s="89"/>
      <c r="AT6" s="90"/>
      <c r="AU6" s="315"/>
      <c r="AV6" s="315"/>
      <c r="AW6" s="91"/>
      <c r="AX6" s="315"/>
      <c r="AY6" s="89"/>
      <c r="AZ6" s="90"/>
      <c r="BA6" s="315"/>
      <c r="BB6" s="92"/>
      <c r="BC6" s="315"/>
      <c r="BD6" s="315"/>
      <c r="BE6" s="89"/>
      <c r="BF6" s="90"/>
      <c r="BG6" s="315"/>
      <c r="BH6" s="315"/>
      <c r="BI6" s="91"/>
      <c r="BJ6" s="315"/>
      <c r="BK6" s="89"/>
      <c r="BL6" s="90"/>
      <c r="BM6" s="315"/>
      <c r="BN6" s="92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165"/>
      <c r="CA6" s="316"/>
      <c r="CB6" s="316"/>
      <c r="CC6" s="316"/>
      <c r="CD6" s="316"/>
      <c r="CE6" s="316"/>
      <c r="CF6" s="316"/>
      <c r="CG6" s="316"/>
      <c r="CH6" s="316"/>
      <c r="CI6" s="316"/>
      <c r="CJ6" s="166"/>
    </row>
    <row r="7" spans="2:88" ht="8.25" customHeight="1">
      <c r="B7" s="257"/>
      <c r="C7" s="242"/>
      <c r="D7" s="184"/>
      <c r="E7" s="187"/>
      <c r="F7" s="190"/>
      <c r="G7" s="315"/>
      <c r="H7" s="315"/>
      <c r="I7" s="89"/>
      <c r="J7" s="90"/>
      <c r="K7" s="315"/>
      <c r="L7" s="315"/>
      <c r="M7" s="91"/>
      <c r="N7" s="315"/>
      <c r="O7" s="89"/>
      <c r="P7" s="90"/>
      <c r="Q7" s="315"/>
      <c r="R7" s="92"/>
      <c r="S7" s="315"/>
      <c r="T7" s="315"/>
      <c r="U7" s="89"/>
      <c r="V7" s="90"/>
      <c r="W7" s="315"/>
      <c r="X7" s="315"/>
      <c r="Y7" s="91"/>
      <c r="Z7" s="315"/>
      <c r="AA7" s="89"/>
      <c r="AB7" s="90"/>
      <c r="AC7" s="315"/>
      <c r="AD7" s="92"/>
      <c r="AE7" s="315"/>
      <c r="AF7" s="315"/>
      <c r="AG7" s="89"/>
      <c r="AH7" s="90"/>
      <c r="AI7" s="315"/>
      <c r="AJ7" s="315"/>
      <c r="AK7" s="91"/>
      <c r="AL7" s="315"/>
      <c r="AM7" s="89"/>
      <c r="AN7" s="90"/>
      <c r="AO7" s="315"/>
      <c r="AP7" s="92"/>
      <c r="AQ7" s="315"/>
      <c r="AR7" s="315"/>
      <c r="AS7" s="89"/>
      <c r="AT7" s="90"/>
      <c r="AU7" s="315"/>
      <c r="AV7" s="315"/>
      <c r="AW7" s="91"/>
      <c r="AX7" s="315"/>
      <c r="AY7" s="89"/>
      <c r="AZ7" s="90"/>
      <c r="BA7" s="315"/>
      <c r="BB7" s="92"/>
      <c r="BC7" s="315"/>
      <c r="BD7" s="315"/>
      <c r="BE7" s="89"/>
      <c r="BF7" s="90"/>
      <c r="BG7" s="315"/>
      <c r="BH7" s="315"/>
      <c r="BI7" s="91"/>
      <c r="BJ7" s="315"/>
      <c r="BK7" s="89"/>
      <c r="BL7" s="90"/>
      <c r="BM7" s="315"/>
      <c r="BN7" s="92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165"/>
      <c r="CA7" s="316"/>
      <c r="CB7" s="316"/>
      <c r="CC7" s="316"/>
      <c r="CD7" s="316"/>
      <c r="CE7" s="316"/>
      <c r="CF7" s="316"/>
      <c r="CG7" s="316"/>
      <c r="CH7" s="316"/>
      <c r="CI7" s="316"/>
      <c r="CJ7" s="166"/>
    </row>
    <row r="8" spans="2:88" ht="8.25" customHeight="1">
      <c r="B8" s="257"/>
      <c r="C8" s="243"/>
      <c r="D8" s="184"/>
      <c r="E8" s="187"/>
      <c r="F8" s="190"/>
      <c r="G8" s="315"/>
      <c r="H8" s="315"/>
      <c r="I8" s="89"/>
      <c r="J8" s="90"/>
      <c r="K8" s="315"/>
      <c r="L8" s="315"/>
      <c r="M8" s="91"/>
      <c r="N8" s="315"/>
      <c r="O8" s="89"/>
      <c r="P8" s="90"/>
      <c r="Q8" s="315"/>
      <c r="R8" s="92"/>
      <c r="S8" s="315"/>
      <c r="T8" s="315"/>
      <c r="U8" s="89"/>
      <c r="V8" s="90"/>
      <c r="W8" s="315"/>
      <c r="X8" s="315"/>
      <c r="Y8" s="91"/>
      <c r="Z8" s="315"/>
      <c r="AA8" s="89"/>
      <c r="AB8" s="90"/>
      <c r="AC8" s="315"/>
      <c r="AD8" s="92"/>
      <c r="AE8" s="315"/>
      <c r="AF8" s="315"/>
      <c r="AG8" s="89"/>
      <c r="AH8" s="90"/>
      <c r="AI8" s="315"/>
      <c r="AJ8" s="315"/>
      <c r="AK8" s="91"/>
      <c r="AL8" s="315"/>
      <c r="AM8" s="89"/>
      <c r="AN8" s="90"/>
      <c r="AO8" s="315"/>
      <c r="AP8" s="92"/>
      <c r="AQ8" s="315"/>
      <c r="AR8" s="315"/>
      <c r="AS8" s="89"/>
      <c r="AT8" s="90"/>
      <c r="AU8" s="315"/>
      <c r="AV8" s="315"/>
      <c r="AW8" s="91"/>
      <c r="AX8" s="315"/>
      <c r="AY8" s="89"/>
      <c r="AZ8" s="90"/>
      <c r="BA8" s="315"/>
      <c r="BB8" s="92"/>
      <c r="BC8" s="315"/>
      <c r="BD8" s="315"/>
      <c r="BE8" s="89"/>
      <c r="BF8" s="90"/>
      <c r="BG8" s="315"/>
      <c r="BH8" s="315"/>
      <c r="BI8" s="91"/>
      <c r="BJ8" s="315"/>
      <c r="BK8" s="89"/>
      <c r="BL8" s="90"/>
      <c r="BM8" s="315"/>
      <c r="BN8" s="92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16"/>
      <c r="BZ8" s="165"/>
      <c r="CA8" s="316"/>
      <c r="CB8" s="316"/>
      <c r="CC8" s="316"/>
      <c r="CD8" s="316"/>
      <c r="CE8" s="316"/>
      <c r="CF8" s="316"/>
      <c r="CG8" s="316"/>
      <c r="CH8" s="316"/>
      <c r="CI8" s="316"/>
      <c r="CJ8" s="166"/>
    </row>
    <row r="9" spans="2:88" ht="8.25" customHeight="1">
      <c r="B9" s="257"/>
      <c r="C9" s="217"/>
      <c r="D9" s="229" t="s">
        <v>172</v>
      </c>
      <c r="E9" s="230"/>
      <c r="F9" s="231" t="s">
        <v>170</v>
      </c>
      <c r="G9" s="93"/>
      <c r="H9" s="93"/>
      <c r="I9" s="94"/>
      <c r="J9" s="95"/>
      <c r="K9" s="93"/>
      <c r="L9" s="93"/>
      <c r="M9" s="96"/>
      <c r="N9" s="93"/>
      <c r="O9" s="94"/>
      <c r="P9" s="95"/>
      <c r="Q9" s="93"/>
      <c r="R9" s="97"/>
      <c r="S9" s="93"/>
      <c r="T9" s="93"/>
      <c r="U9" s="94"/>
      <c r="V9" s="95"/>
      <c r="W9" s="93"/>
      <c r="X9" s="93"/>
      <c r="Y9" s="96"/>
      <c r="Z9" s="93"/>
      <c r="AA9" s="94"/>
      <c r="AB9" s="95"/>
      <c r="AC9" s="93"/>
      <c r="AD9" s="97"/>
      <c r="AE9" s="93"/>
      <c r="AF9" s="93"/>
      <c r="AG9" s="94"/>
      <c r="AH9" s="95"/>
      <c r="AI9" s="93"/>
      <c r="AJ9" s="93"/>
      <c r="AK9" s="96"/>
      <c r="AL9" s="93"/>
      <c r="AM9" s="94"/>
      <c r="AN9" s="95"/>
      <c r="AO9" s="93"/>
      <c r="AP9" s="97"/>
      <c r="AQ9" s="93"/>
      <c r="AR9" s="93"/>
      <c r="AS9" s="94"/>
      <c r="AT9" s="95"/>
      <c r="AU9" s="93"/>
      <c r="AV9" s="93"/>
      <c r="AW9" s="96"/>
      <c r="AX9" s="93"/>
      <c r="AY9" s="94"/>
      <c r="AZ9" s="95"/>
      <c r="BA9" s="93"/>
      <c r="BB9" s="97"/>
      <c r="BC9" s="93"/>
      <c r="BD9" s="93"/>
      <c r="BE9" s="94"/>
      <c r="BF9" s="95"/>
      <c r="BG9" s="93"/>
      <c r="BH9" s="93"/>
      <c r="BI9" s="96"/>
      <c r="BJ9" s="93"/>
      <c r="BK9" s="94"/>
      <c r="BL9" s="95"/>
      <c r="BM9" s="93"/>
      <c r="BN9" s="97"/>
      <c r="BO9" s="199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2"/>
      <c r="CA9" s="200"/>
      <c r="CB9" s="200"/>
      <c r="CC9" s="200"/>
      <c r="CD9" s="200"/>
      <c r="CE9" s="200"/>
      <c r="CF9" s="200"/>
      <c r="CG9" s="200"/>
      <c r="CH9" s="200"/>
      <c r="CI9" s="200"/>
      <c r="CJ9" s="214"/>
    </row>
    <row r="10" spans="2:88" ht="8.25" customHeight="1">
      <c r="B10" s="257"/>
      <c r="C10" s="217"/>
      <c r="D10" s="184"/>
      <c r="E10" s="187"/>
      <c r="F10" s="190"/>
      <c r="G10" s="315"/>
      <c r="H10" s="315"/>
      <c r="I10" s="89"/>
      <c r="J10" s="90"/>
      <c r="K10" s="315"/>
      <c r="L10" s="315"/>
      <c r="M10" s="91"/>
      <c r="N10" s="315"/>
      <c r="O10" s="89"/>
      <c r="P10" s="90"/>
      <c r="Q10" s="315"/>
      <c r="R10" s="92"/>
      <c r="S10" s="315"/>
      <c r="T10" s="315"/>
      <c r="U10" s="89"/>
      <c r="V10" s="90"/>
      <c r="W10" s="315"/>
      <c r="X10" s="315"/>
      <c r="Y10" s="91"/>
      <c r="Z10" s="315"/>
      <c r="AA10" s="89"/>
      <c r="AB10" s="90"/>
      <c r="AC10" s="315"/>
      <c r="AD10" s="92"/>
      <c r="AE10" s="315"/>
      <c r="AF10" s="315"/>
      <c r="AG10" s="89"/>
      <c r="AH10" s="90"/>
      <c r="AI10" s="315"/>
      <c r="AJ10" s="315"/>
      <c r="AK10" s="91"/>
      <c r="AL10" s="315"/>
      <c r="AM10" s="89"/>
      <c r="AN10" s="90"/>
      <c r="AO10" s="315"/>
      <c r="AP10" s="92"/>
      <c r="AQ10" s="315"/>
      <c r="AR10" s="315"/>
      <c r="AS10" s="89"/>
      <c r="AT10" s="90"/>
      <c r="AU10" s="315"/>
      <c r="AV10" s="315"/>
      <c r="AW10" s="91"/>
      <c r="AX10" s="315"/>
      <c r="AY10" s="89"/>
      <c r="AZ10" s="90"/>
      <c r="BA10" s="315"/>
      <c r="BB10" s="92"/>
      <c r="BC10" s="315"/>
      <c r="BD10" s="315"/>
      <c r="BE10" s="89"/>
      <c r="BF10" s="90"/>
      <c r="BG10" s="315"/>
      <c r="BH10" s="315"/>
      <c r="BI10" s="91"/>
      <c r="BJ10" s="315"/>
      <c r="BK10" s="89"/>
      <c r="BL10" s="90"/>
      <c r="BM10" s="315"/>
      <c r="BN10" s="92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165"/>
      <c r="CA10" s="316"/>
      <c r="CB10" s="316"/>
      <c r="CC10" s="316"/>
      <c r="CD10" s="316"/>
      <c r="CE10" s="316"/>
      <c r="CF10" s="316"/>
      <c r="CG10" s="316"/>
      <c r="CH10" s="316"/>
      <c r="CI10" s="316"/>
      <c r="CJ10" s="166"/>
    </row>
    <row r="11" spans="2:88" ht="8.25" customHeight="1">
      <c r="B11" s="257"/>
      <c r="C11" s="217"/>
      <c r="D11" s="184"/>
      <c r="E11" s="187"/>
      <c r="F11" s="190"/>
      <c r="G11" s="315"/>
      <c r="H11" s="315"/>
      <c r="I11" s="89"/>
      <c r="J11" s="90"/>
      <c r="K11" s="315"/>
      <c r="L11" s="315"/>
      <c r="M11" s="91"/>
      <c r="N11" s="315"/>
      <c r="O11" s="89"/>
      <c r="P11" s="90"/>
      <c r="Q11" s="315"/>
      <c r="R11" s="92"/>
      <c r="S11" s="315"/>
      <c r="T11" s="315"/>
      <c r="U11" s="89"/>
      <c r="V11" s="90"/>
      <c r="W11" s="315"/>
      <c r="X11" s="315"/>
      <c r="Y11" s="91"/>
      <c r="Z11" s="315"/>
      <c r="AA11" s="89"/>
      <c r="AB11" s="90"/>
      <c r="AC11" s="315"/>
      <c r="AD11" s="92"/>
      <c r="AE11" s="315"/>
      <c r="AF11" s="315"/>
      <c r="AG11" s="89"/>
      <c r="AH11" s="90"/>
      <c r="AI11" s="315"/>
      <c r="AJ11" s="315"/>
      <c r="AK11" s="91"/>
      <c r="AL11" s="315"/>
      <c r="AM11" s="89"/>
      <c r="AN11" s="90"/>
      <c r="AO11" s="315"/>
      <c r="AP11" s="92"/>
      <c r="AQ11" s="315"/>
      <c r="AR11" s="315"/>
      <c r="AS11" s="89"/>
      <c r="AT11" s="90"/>
      <c r="AU11" s="315"/>
      <c r="AV11" s="315"/>
      <c r="AW11" s="91"/>
      <c r="AX11" s="315"/>
      <c r="AY11" s="89"/>
      <c r="AZ11" s="90"/>
      <c r="BA11" s="315"/>
      <c r="BB11" s="92"/>
      <c r="BC11" s="315"/>
      <c r="BD11" s="315"/>
      <c r="BE11" s="89"/>
      <c r="BF11" s="90"/>
      <c r="BG11" s="315"/>
      <c r="BH11" s="315"/>
      <c r="BI11" s="91"/>
      <c r="BJ11" s="315"/>
      <c r="BK11" s="89"/>
      <c r="BL11" s="90"/>
      <c r="BM11" s="315"/>
      <c r="BN11" s="92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165"/>
      <c r="CA11" s="316"/>
      <c r="CB11" s="316"/>
      <c r="CC11" s="316"/>
      <c r="CD11" s="316"/>
      <c r="CE11" s="316"/>
      <c r="CF11" s="316"/>
      <c r="CG11" s="316"/>
      <c r="CH11" s="316"/>
      <c r="CI11" s="316"/>
      <c r="CJ11" s="166"/>
    </row>
    <row r="12" spans="2:88" ht="8.25" customHeight="1">
      <c r="B12" s="257"/>
      <c r="C12" s="217"/>
      <c r="D12" s="226"/>
      <c r="E12" s="227"/>
      <c r="F12" s="228"/>
      <c r="G12" s="98"/>
      <c r="H12" s="98"/>
      <c r="I12" s="99"/>
      <c r="J12" s="100"/>
      <c r="K12" s="98"/>
      <c r="L12" s="98"/>
      <c r="M12" s="101"/>
      <c r="N12" s="98"/>
      <c r="O12" s="99"/>
      <c r="P12" s="100"/>
      <c r="Q12" s="98"/>
      <c r="R12" s="102"/>
      <c r="S12" s="98"/>
      <c r="T12" s="98"/>
      <c r="U12" s="99"/>
      <c r="V12" s="100"/>
      <c r="W12" s="98"/>
      <c r="X12" s="98"/>
      <c r="Y12" s="101"/>
      <c r="Z12" s="98"/>
      <c r="AA12" s="99"/>
      <c r="AB12" s="100"/>
      <c r="AC12" s="98"/>
      <c r="AD12" s="102"/>
      <c r="AE12" s="98"/>
      <c r="AF12" s="98"/>
      <c r="AG12" s="99"/>
      <c r="AH12" s="100"/>
      <c r="AI12" s="98"/>
      <c r="AJ12" s="98"/>
      <c r="AK12" s="101"/>
      <c r="AL12" s="98"/>
      <c r="AM12" s="99"/>
      <c r="AN12" s="100"/>
      <c r="AO12" s="98"/>
      <c r="AP12" s="102"/>
      <c r="AQ12" s="98"/>
      <c r="AR12" s="98"/>
      <c r="AS12" s="99"/>
      <c r="AT12" s="100"/>
      <c r="AU12" s="98"/>
      <c r="AV12" s="98"/>
      <c r="AW12" s="101"/>
      <c r="AX12" s="98"/>
      <c r="AY12" s="99"/>
      <c r="AZ12" s="100"/>
      <c r="BA12" s="98"/>
      <c r="BB12" s="102"/>
      <c r="BC12" s="98"/>
      <c r="BD12" s="98"/>
      <c r="BE12" s="99"/>
      <c r="BF12" s="100"/>
      <c r="BG12" s="98"/>
      <c r="BH12" s="98"/>
      <c r="BI12" s="101"/>
      <c r="BJ12" s="98"/>
      <c r="BK12" s="99"/>
      <c r="BL12" s="100"/>
      <c r="BM12" s="98"/>
      <c r="BN12" s="102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3"/>
      <c r="CA12" s="201"/>
      <c r="CB12" s="201"/>
      <c r="CC12" s="201"/>
      <c r="CD12" s="201"/>
      <c r="CE12" s="201"/>
      <c r="CF12" s="201"/>
      <c r="CG12" s="201"/>
      <c r="CH12" s="201"/>
      <c r="CI12" s="201"/>
      <c r="CJ12" s="210"/>
    </row>
    <row r="13" spans="2:88" ht="8.25" customHeight="1">
      <c r="B13" s="257"/>
      <c r="C13" s="217"/>
      <c r="D13" s="229" t="s">
        <v>173</v>
      </c>
      <c r="E13" s="230"/>
      <c r="F13" s="231"/>
      <c r="G13" s="93"/>
      <c r="H13" s="93"/>
      <c r="I13" s="94"/>
      <c r="J13" s="95"/>
      <c r="K13" s="93"/>
      <c r="L13" s="93"/>
      <c r="M13" s="96"/>
      <c r="N13" s="93"/>
      <c r="O13" s="94"/>
      <c r="P13" s="95"/>
      <c r="Q13" s="93"/>
      <c r="R13" s="97"/>
      <c r="S13" s="93"/>
      <c r="T13" s="93"/>
      <c r="U13" s="94"/>
      <c r="V13" s="95"/>
      <c r="W13" s="93"/>
      <c r="X13" s="93"/>
      <c r="Y13" s="96"/>
      <c r="Z13" s="93"/>
      <c r="AA13" s="94"/>
      <c r="AB13" s="95"/>
      <c r="AC13" s="93"/>
      <c r="AD13" s="97"/>
      <c r="AE13" s="93"/>
      <c r="AF13" s="93"/>
      <c r="AG13" s="94"/>
      <c r="AH13" s="95"/>
      <c r="AI13" s="93"/>
      <c r="AJ13" s="93"/>
      <c r="AK13" s="96"/>
      <c r="AL13" s="93"/>
      <c r="AM13" s="94"/>
      <c r="AN13" s="95"/>
      <c r="AO13" s="93"/>
      <c r="AP13" s="97"/>
      <c r="AQ13" s="93"/>
      <c r="AR13" s="93"/>
      <c r="AS13" s="94"/>
      <c r="AT13" s="95"/>
      <c r="AU13" s="93"/>
      <c r="AV13" s="93"/>
      <c r="AW13" s="96"/>
      <c r="AX13" s="93"/>
      <c r="AY13" s="94"/>
      <c r="AZ13" s="95"/>
      <c r="BA13" s="93"/>
      <c r="BB13" s="97"/>
      <c r="BC13" s="93"/>
      <c r="BD13" s="93"/>
      <c r="BE13" s="94"/>
      <c r="BF13" s="95"/>
      <c r="BG13" s="93"/>
      <c r="BH13" s="93"/>
      <c r="BI13" s="96"/>
      <c r="BJ13" s="93"/>
      <c r="BK13" s="94"/>
      <c r="BL13" s="95"/>
      <c r="BM13" s="93"/>
      <c r="BN13" s="97"/>
      <c r="BO13" s="199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2"/>
      <c r="CA13" s="200"/>
      <c r="CB13" s="200"/>
      <c r="CC13" s="200"/>
      <c r="CD13" s="200"/>
      <c r="CE13" s="200"/>
      <c r="CF13" s="200"/>
      <c r="CG13" s="200"/>
      <c r="CH13" s="200"/>
      <c r="CI13" s="200"/>
      <c r="CJ13" s="214"/>
    </row>
    <row r="14" spans="2:88" ht="8.25" customHeight="1">
      <c r="B14" s="257"/>
      <c r="C14" s="218"/>
      <c r="D14" s="184"/>
      <c r="E14" s="187"/>
      <c r="F14" s="190"/>
      <c r="G14" s="315"/>
      <c r="H14" s="315"/>
      <c r="I14" s="89"/>
      <c r="J14" s="90"/>
      <c r="K14" s="315"/>
      <c r="L14" s="315"/>
      <c r="M14" s="91"/>
      <c r="N14" s="315"/>
      <c r="O14" s="89"/>
      <c r="P14" s="90"/>
      <c r="Q14" s="315"/>
      <c r="R14" s="92"/>
      <c r="S14" s="315"/>
      <c r="T14" s="315"/>
      <c r="U14" s="89"/>
      <c r="V14" s="90"/>
      <c r="W14" s="315"/>
      <c r="X14" s="315"/>
      <c r="Y14" s="91"/>
      <c r="Z14" s="315"/>
      <c r="AA14" s="89"/>
      <c r="AB14" s="90"/>
      <c r="AC14" s="315"/>
      <c r="AD14" s="92"/>
      <c r="AE14" s="315"/>
      <c r="AF14" s="315"/>
      <c r="AG14" s="89"/>
      <c r="AH14" s="90"/>
      <c r="AI14" s="315"/>
      <c r="AJ14" s="315"/>
      <c r="AK14" s="91"/>
      <c r="AL14" s="315"/>
      <c r="AM14" s="89"/>
      <c r="AN14" s="90"/>
      <c r="AO14" s="315"/>
      <c r="AP14" s="92"/>
      <c r="AQ14" s="315"/>
      <c r="AR14" s="315"/>
      <c r="AS14" s="89"/>
      <c r="AT14" s="90"/>
      <c r="AU14" s="315"/>
      <c r="AV14" s="315"/>
      <c r="AW14" s="91"/>
      <c r="AX14" s="315"/>
      <c r="AY14" s="89"/>
      <c r="AZ14" s="90"/>
      <c r="BA14" s="315"/>
      <c r="BB14" s="92"/>
      <c r="BC14" s="315"/>
      <c r="BD14" s="315"/>
      <c r="BE14" s="89"/>
      <c r="BF14" s="90"/>
      <c r="BG14" s="315"/>
      <c r="BH14" s="315"/>
      <c r="BI14" s="91"/>
      <c r="BJ14" s="315"/>
      <c r="BK14" s="89"/>
      <c r="BL14" s="90"/>
      <c r="BM14" s="315"/>
      <c r="BN14" s="92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165"/>
      <c r="CA14" s="316"/>
      <c r="CB14" s="316"/>
      <c r="CC14" s="316"/>
      <c r="CD14" s="316"/>
      <c r="CE14" s="316"/>
      <c r="CF14" s="316"/>
      <c r="CG14" s="316"/>
      <c r="CH14" s="316"/>
      <c r="CI14" s="316"/>
      <c r="CJ14" s="166"/>
    </row>
    <row r="15" spans="2:88" ht="8.25" customHeight="1">
      <c r="B15" s="257"/>
      <c r="C15" s="218"/>
      <c r="D15" s="184"/>
      <c r="E15" s="187"/>
      <c r="F15" s="190"/>
      <c r="G15" s="315"/>
      <c r="H15" s="315"/>
      <c r="I15" s="89"/>
      <c r="J15" s="90"/>
      <c r="K15" s="315"/>
      <c r="L15" s="315"/>
      <c r="M15" s="91"/>
      <c r="N15" s="315"/>
      <c r="O15" s="89"/>
      <c r="P15" s="90"/>
      <c r="Q15" s="315"/>
      <c r="R15" s="92"/>
      <c r="S15" s="315"/>
      <c r="T15" s="315"/>
      <c r="U15" s="89"/>
      <c r="V15" s="90"/>
      <c r="W15" s="315"/>
      <c r="X15" s="315"/>
      <c r="Y15" s="91"/>
      <c r="Z15" s="315"/>
      <c r="AA15" s="89"/>
      <c r="AB15" s="90"/>
      <c r="AC15" s="315"/>
      <c r="AD15" s="92"/>
      <c r="AE15" s="315"/>
      <c r="AF15" s="315"/>
      <c r="AG15" s="89"/>
      <c r="AH15" s="90"/>
      <c r="AI15" s="315"/>
      <c r="AJ15" s="315"/>
      <c r="AK15" s="91"/>
      <c r="AL15" s="315"/>
      <c r="AM15" s="89"/>
      <c r="AN15" s="90"/>
      <c r="AO15" s="315"/>
      <c r="AP15" s="92"/>
      <c r="AQ15" s="315"/>
      <c r="AR15" s="315"/>
      <c r="AS15" s="89"/>
      <c r="AT15" s="90"/>
      <c r="AU15" s="315"/>
      <c r="AV15" s="315"/>
      <c r="AW15" s="91"/>
      <c r="AX15" s="315"/>
      <c r="AY15" s="89"/>
      <c r="AZ15" s="90"/>
      <c r="BA15" s="315"/>
      <c r="BB15" s="92"/>
      <c r="BC15" s="315"/>
      <c r="BD15" s="315"/>
      <c r="BE15" s="89"/>
      <c r="BF15" s="90"/>
      <c r="BG15" s="315"/>
      <c r="BH15" s="315"/>
      <c r="BI15" s="91"/>
      <c r="BJ15" s="315"/>
      <c r="BK15" s="89"/>
      <c r="BL15" s="90"/>
      <c r="BM15" s="315"/>
      <c r="BN15" s="92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165"/>
      <c r="CA15" s="316"/>
      <c r="CB15" s="316"/>
      <c r="CC15" s="316"/>
      <c r="CD15" s="316"/>
      <c r="CE15" s="316"/>
      <c r="CF15" s="316"/>
      <c r="CG15" s="316"/>
      <c r="CH15" s="316"/>
      <c r="CI15" s="316"/>
      <c r="CJ15" s="166"/>
    </row>
    <row r="16" spans="2:88" ht="8.25" customHeight="1">
      <c r="B16" s="257"/>
      <c r="C16" s="219"/>
      <c r="D16" s="185"/>
      <c r="E16" s="188"/>
      <c r="F16" s="191"/>
      <c r="G16" s="103"/>
      <c r="H16" s="103"/>
      <c r="I16" s="104"/>
      <c r="J16" s="105"/>
      <c r="K16" s="103"/>
      <c r="L16" s="103"/>
      <c r="M16" s="106"/>
      <c r="N16" s="103"/>
      <c r="O16" s="104"/>
      <c r="P16" s="105"/>
      <c r="Q16" s="103"/>
      <c r="R16" s="107"/>
      <c r="S16" s="103"/>
      <c r="T16" s="103"/>
      <c r="U16" s="104"/>
      <c r="V16" s="105"/>
      <c r="W16" s="103"/>
      <c r="X16" s="103"/>
      <c r="Y16" s="106"/>
      <c r="Z16" s="103"/>
      <c r="AA16" s="104"/>
      <c r="AB16" s="105"/>
      <c r="AC16" s="103"/>
      <c r="AD16" s="107"/>
      <c r="AE16" s="103"/>
      <c r="AF16" s="103"/>
      <c r="AG16" s="104"/>
      <c r="AH16" s="105"/>
      <c r="AI16" s="103"/>
      <c r="AJ16" s="103"/>
      <c r="AK16" s="106"/>
      <c r="AL16" s="103"/>
      <c r="AM16" s="104"/>
      <c r="AN16" s="105"/>
      <c r="AO16" s="103"/>
      <c r="AP16" s="107"/>
      <c r="AQ16" s="103"/>
      <c r="AR16" s="103"/>
      <c r="AS16" s="104"/>
      <c r="AT16" s="105"/>
      <c r="AU16" s="103"/>
      <c r="AV16" s="103"/>
      <c r="AW16" s="106"/>
      <c r="AX16" s="103"/>
      <c r="AY16" s="104"/>
      <c r="AZ16" s="105"/>
      <c r="BA16" s="103"/>
      <c r="BB16" s="107"/>
      <c r="BC16" s="103"/>
      <c r="BD16" s="103"/>
      <c r="BE16" s="104"/>
      <c r="BF16" s="105"/>
      <c r="BG16" s="103"/>
      <c r="BH16" s="103"/>
      <c r="BI16" s="106"/>
      <c r="BJ16" s="103"/>
      <c r="BK16" s="104"/>
      <c r="BL16" s="105"/>
      <c r="BM16" s="103"/>
      <c r="BN16" s="107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7"/>
      <c r="CA16" s="168"/>
      <c r="CB16" s="168"/>
      <c r="CC16" s="168"/>
      <c r="CD16" s="168"/>
      <c r="CE16" s="168"/>
      <c r="CF16" s="168"/>
      <c r="CG16" s="168"/>
      <c r="CH16" s="168"/>
      <c r="CI16" s="168"/>
      <c r="CJ16" s="169"/>
    </row>
    <row r="17" spans="2:88" ht="8.25" customHeight="1">
      <c r="B17" s="257"/>
      <c r="C17" s="235" t="s">
        <v>176</v>
      </c>
      <c r="D17" s="184" t="s">
        <v>177</v>
      </c>
      <c r="E17" s="187"/>
      <c r="F17" s="190"/>
      <c r="G17" s="315"/>
      <c r="H17" s="315"/>
      <c r="I17" s="89"/>
      <c r="J17" s="90"/>
      <c r="K17" s="315"/>
      <c r="L17" s="315"/>
      <c r="M17" s="91"/>
      <c r="N17" s="315"/>
      <c r="O17" s="89"/>
      <c r="P17" s="90"/>
      <c r="Q17" s="315"/>
      <c r="R17" s="92"/>
      <c r="S17" s="315"/>
      <c r="T17" s="315"/>
      <c r="U17" s="89"/>
      <c r="V17" s="90"/>
      <c r="W17" s="315"/>
      <c r="X17" s="315"/>
      <c r="Y17" s="91"/>
      <c r="Z17" s="315"/>
      <c r="AA17" s="89"/>
      <c r="AB17" s="90"/>
      <c r="AC17" s="315"/>
      <c r="AD17" s="92"/>
      <c r="AE17" s="315"/>
      <c r="AF17" s="315"/>
      <c r="AG17" s="89"/>
      <c r="AH17" s="90"/>
      <c r="AI17" s="315"/>
      <c r="AJ17" s="315"/>
      <c r="AK17" s="91"/>
      <c r="AL17" s="315"/>
      <c r="AM17" s="89"/>
      <c r="AN17" s="90"/>
      <c r="AO17" s="315"/>
      <c r="AP17" s="92"/>
      <c r="AQ17" s="315"/>
      <c r="AR17" s="315"/>
      <c r="AS17" s="89"/>
      <c r="AT17" s="90"/>
      <c r="AU17" s="315"/>
      <c r="AV17" s="315"/>
      <c r="AW17" s="91"/>
      <c r="AX17" s="315"/>
      <c r="AY17" s="89"/>
      <c r="AZ17" s="90"/>
      <c r="BA17" s="315"/>
      <c r="BB17" s="92"/>
      <c r="BC17" s="315"/>
      <c r="BD17" s="315"/>
      <c r="BE17" s="89"/>
      <c r="BF17" s="90"/>
      <c r="BG17" s="315"/>
      <c r="BH17" s="315"/>
      <c r="BI17" s="91"/>
      <c r="BJ17" s="315"/>
      <c r="BK17" s="89"/>
      <c r="BL17" s="90"/>
      <c r="BM17" s="315"/>
      <c r="BN17" s="92"/>
      <c r="BO17" s="317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179"/>
      <c r="CA17" s="316"/>
      <c r="CB17" s="316"/>
      <c r="CC17" s="316"/>
      <c r="CD17" s="316"/>
      <c r="CE17" s="316"/>
      <c r="CF17" s="316"/>
      <c r="CG17" s="316"/>
      <c r="CH17" s="316"/>
      <c r="CI17" s="316"/>
      <c r="CJ17" s="166"/>
    </row>
    <row r="18" spans="2:88" ht="8.25" customHeight="1">
      <c r="B18" s="257"/>
      <c r="C18" s="235"/>
      <c r="D18" s="184"/>
      <c r="E18" s="187"/>
      <c r="F18" s="190"/>
      <c r="G18" s="315"/>
      <c r="H18" s="315"/>
      <c r="I18" s="89"/>
      <c r="J18" s="90"/>
      <c r="K18" s="315"/>
      <c r="L18" s="315"/>
      <c r="M18" s="91"/>
      <c r="N18" s="315"/>
      <c r="O18" s="89"/>
      <c r="P18" s="90"/>
      <c r="Q18" s="315"/>
      <c r="R18" s="92"/>
      <c r="S18" s="315"/>
      <c r="T18" s="315"/>
      <c r="U18" s="89"/>
      <c r="V18" s="90"/>
      <c r="W18" s="315"/>
      <c r="X18" s="315"/>
      <c r="Y18" s="91"/>
      <c r="Z18" s="315"/>
      <c r="AA18" s="89"/>
      <c r="AB18" s="90"/>
      <c r="AC18" s="315"/>
      <c r="AD18" s="92"/>
      <c r="AE18" s="315"/>
      <c r="AF18" s="315"/>
      <c r="AG18" s="89"/>
      <c r="AH18" s="90"/>
      <c r="AI18" s="315"/>
      <c r="AJ18" s="315"/>
      <c r="AK18" s="91"/>
      <c r="AL18" s="315"/>
      <c r="AM18" s="89"/>
      <c r="AN18" s="90"/>
      <c r="AO18" s="315"/>
      <c r="AP18" s="92"/>
      <c r="AQ18" s="315"/>
      <c r="AR18" s="315"/>
      <c r="AS18" s="89"/>
      <c r="AT18" s="90"/>
      <c r="AU18" s="315"/>
      <c r="AV18" s="315"/>
      <c r="AW18" s="91"/>
      <c r="AX18" s="315"/>
      <c r="AY18" s="89"/>
      <c r="AZ18" s="90"/>
      <c r="BA18" s="315"/>
      <c r="BB18" s="92"/>
      <c r="BC18" s="315"/>
      <c r="BD18" s="315"/>
      <c r="BE18" s="89"/>
      <c r="BF18" s="90"/>
      <c r="BG18" s="315"/>
      <c r="BH18" s="315"/>
      <c r="BI18" s="91"/>
      <c r="BJ18" s="315"/>
      <c r="BK18" s="89"/>
      <c r="BL18" s="90"/>
      <c r="BM18" s="315"/>
      <c r="BN18" s="92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165"/>
      <c r="CA18" s="316"/>
      <c r="CB18" s="316"/>
      <c r="CC18" s="316"/>
      <c r="CD18" s="316"/>
      <c r="CE18" s="316"/>
      <c r="CF18" s="316"/>
      <c r="CG18" s="316"/>
      <c r="CH18" s="316"/>
      <c r="CI18" s="316"/>
      <c r="CJ18" s="166"/>
    </row>
    <row r="19" spans="2:88" ht="8.25" customHeight="1">
      <c r="B19" s="257"/>
      <c r="C19" s="235"/>
      <c r="D19" s="184"/>
      <c r="E19" s="187"/>
      <c r="F19" s="190"/>
      <c r="G19" s="315"/>
      <c r="H19" s="315"/>
      <c r="I19" s="89"/>
      <c r="J19" s="90"/>
      <c r="K19" s="315"/>
      <c r="L19" s="315"/>
      <c r="M19" s="91"/>
      <c r="N19" s="315"/>
      <c r="O19" s="89"/>
      <c r="P19" s="90"/>
      <c r="Q19" s="315"/>
      <c r="R19" s="92"/>
      <c r="S19" s="315"/>
      <c r="T19" s="315"/>
      <c r="U19" s="89"/>
      <c r="V19" s="90"/>
      <c r="W19" s="315"/>
      <c r="X19" s="315"/>
      <c r="Y19" s="91"/>
      <c r="Z19" s="315"/>
      <c r="AA19" s="89"/>
      <c r="AB19" s="90"/>
      <c r="AC19" s="315"/>
      <c r="AD19" s="92"/>
      <c r="AE19" s="315"/>
      <c r="AF19" s="315"/>
      <c r="AG19" s="89"/>
      <c r="AH19" s="90"/>
      <c r="AI19" s="315"/>
      <c r="AJ19" s="315"/>
      <c r="AK19" s="91"/>
      <c r="AL19" s="315"/>
      <c r="AM19" s="89"/>
      <c r="AN19" s="90"/>
      <c r="AO19" s="315"/>
      <c r="AP19" s="92"/>
      <c r="AQ19" s="315"/>
      <c r="AR19" s="315"/>
      <c r="AS19" s="89"/>
      <c r="AT19" s="90"/>
      <c r="AU19" s="315"/>
      <c r="AV19" s="315"/>
      <c r="AW19" s="91"/>
      <c r="AX19" s="315"/>
      <c r="AY19" s="89"/>
      <c r="AZ19" s="90"/>
      <c r="BA19" s="315"/>
      <c r="BB19" s="92"/>
      <c r="BC19" s="315"/>
      <c r="BD19" s="315"/>
      <c r="BE19" s="89"/>
      <c r="BF19" s="90"/>
      <c r="BG19" s="315"/>
      <c r="BH19" s="315"/>
      <c r="BI19" s="91"/>
      <c r="BJ19" s="315"/>
      <c r="BK19" s="89"/>
      <c r="BL19" s="90"/>
      <c r="BM19" s="315"/>
      <c r="BN19" s="92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165"/>
      <c r="CA19" s="316"/>
      <c r="CB19" s="316"/>
      <c r="CC19" s="316"/>
      <c r="CD19" s="316"/>
      <c r="CE19" s="316"/>
      <c r="CF19" s="316"/>
      <c r="CG19" s="316"/>
      <c r="CH19" s="316"/>
      <c r="CI19" s="316"/>
      <c r="CJ19" s="166"/>
    </row>
    <row r="20" spans="2:88" ht="8.25" customHeight="1">
      <c r="B20" s="257"/>
      <c r="C20" s="208"/>
      <c r="D20" s="184"/>
      <c r="E20" s="187"/>
      <c r="F20" s="190"/>
      <c r="G20" s="315"/>
      <c r="H20" s="315"/>
      <c r="I20" s="89"/>
      <c r="J20" s="90"/>
      <c r="K20" s="315"/>
      <c r="L20" s="315"/>
      <c r="M20" s="91"/>
      <c r="N20" s="315"/>
      <c r="O20" s="89"/>
      <c r="P20" s="90"/>
      <c r="Q20" s="315"/>
      <c r="R20" s="92"/>
      <c r="S20" s="315"/>
      <c r="T20" s="315"/>
      <c r="U20" s="89"/>
      <c r="V20" s="90"/>
      <c r="W20" s="315"/>
      <c r="X20" s="315"/>
      <c r="Y20" s="91"/>
      <c r="Z20" s="315"/>
      <c r="AA20" s="89"/>
      <c r="AB20" s="90"/>
      <c r="AC20" s="315"/>
      <c r="AD20" s="92"/>
      <c r="AE20" s="315"/>
      <c r="AF20" s="315"/>
      <c r="AG20" s="89"/>
      <c r="AH20" s="90"/>
      <c r="AI20" s="315"/>
      <c r="AJ20" s="315"/>
      <c r="AK20" s="91"/>
      <c r="AL20" s="315"/>
      <c r="AM20" s="89"/>
      <c r="AN20" s="90"/>
      <c r="AO20" s="315"/>
      <c r="AP20" s="92"/>
      <c r="AQ20" s="315"/>
      <c r="AR20" s="315"/>
      <c r="AS20" s="89"/>
      <c r="AT20" s="90"/>
      <c r="AU20" s="315"/>
      <c r="AV20" s="315"/>
      <c r="AW20" s="91"/>
      <c r="AX20" s="315"/>
      <c r="AY20" s="89"/>
      <c r="AZ20" s="90"/>
      <c r="BA20" s="315"/>
      <c r="BB20" s="92"/>
      <c r="BC20" s="315"/>
      <c r="BD20" s="315"/>
      <c r="BE20" s="89"/>
      <c r="BF20" s="90"/>
      <c r="BG20" s="315"/>
      <c r="BH20" s="315"/>
      <c r="BI20" s="91"/>
      <c r="BJ20" s="315"/>
      <c r="BK20" s="89"/>
      <c r="BL20" s="90"/>
      <c r="BM20" s="315"/>
      <c r="BN20" s="92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165"/>
      <c r="CA20" s="316"/>
      <c r="CB20" s="316"/>
      <c r="CC20" s="316"/>
      <c r="CD20" s="316"/>
      <c r="CE20" s="316"/>
      <c r="CF20" s="316"/>
      <c r="CG20" s="316"/>
      <c r="CH20" s="316"/>
      <c r="CI20" s="316"/>
      <c r="CJ20" s="166"/>
    </row>
    <row r="21" spans="2:88" ht="8.25" customHeight="1">
      <c r="B21" s="257"/>
      <c r="C21" s="208"/>
      <c r="D21" s="229" t="s">
        <v>179</v>
      </c>
      <c r="E21" s="230" t="s">
        <v>170</v>
      </c>
      <c r="F21" s="231"/>
      <c r="G21" s="93"/>
      <c r="H21" s="93"/>
      <c r="I21" s="94"/>
      <c r="J21" s="95"/>
      <c r="K21" s="93"/>
      <c r="L21" s="93"/>
      <c r="M21" s="96"/>
      <c r="N21" s="93"/>
      <c r="O21" s="94"/>
      <c r="P21" s="95"/>
      <c r="Q21" s="93"/>
      <c r="R21" s="97"/>
      <c r="S21" s="93"/>
      <c r="T21" s="93"/>
      <c r="U21" s="94"/>
      <c r="V21" s="95"/>
      <c r="W21" s="93"/>
      <c r="X21" s="93"/>
      <c r="Y21" s="96"/>
      <c r="Z21" s="93"/>
      <c r="AA21" s="94"/>
      <c r="AB21" s="95"/>
      <c r="AC21" s="93"/>
      <c r="AD21" s="97"/>
      <c r="AE21" s="93"/>
      <c r="AF21" s="93"/>
      <c r="AG21" s="94"/>
      <c r="AH21" s="95"/>
      <c r="AI21" s="93"/>
      <c r="AJ21" s="93"/>
      <c r="AK21" s="96"/>
      <c r="AL21" s="93"/>
      <c r="AM21" s="94"/>
      <c r="AN21" s="95"/>
      <c r="AO21" s="93"/>
      <c r="AP21" s="97"/>
      <c r="AQ21" s="93"/>
      <c r="AR21" s="93"/>
      <c r="AS21" s="94"/>
      <c r="AT21" s="95"/>
      <c r="AU21" s="93"/>
      <c r="AV21" s="93"/>
      <c r="AW21" s="96"/>
      <c r="AX21" s="93"/>
      <c r="AY21" s="94"/>
      <c r="AZ21" s="95"/>
      <c r="BA21" s="93"/>
      <c r="BB21" s="97"/>
      <c r="BC21" s="93"/>
      <c r="BD21" s="93"/>
      <c r="BE21" s="94"/>
      <c r="BF21" s="95"/>
      <c r="BG21" s="93"/>
      <c r="BH21" s="93"/>
      <c r="BI21" s="96"/>
      <c r="BJ21" s="93"/>
      <c r="BK21" s="94"/>
      <c r="BL21" s="95"/>
      <c r="BM21" s="93"/>
      <c r="BN21" s="97"/>
      <c r="BO21" s="199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2"/>
      <c r="CA21" s="200"/>
      <c r="CB21" s="200"/>
      <c r="CC21" s="200"/>
      <c r="CD21" s="200"/>
      <c r="CE21" s="200"/>
      <c r="CF21" s="200"/>
      <c r="CG21" s="200"/>
      <c r="CH21" s="200"/>
      <c r="CI21" s="200"/>
      <c r="CJ21" s="214"/>
    </row>
    <row r="22" spans="2:88" ht="8.25" customHeight="1">
      <c r="B22" s="257"/>
      <c r="C22" s="208"/>
      <c r="D22" s="184"/>
      <c r="E22" s="187"/>
      <c r="F22" s="190"/>
      <c r="G22" s="315"/>
      <c r="H22" s="315"/>
      <c r="I22" s="89"/>
      <c r="J22" s="90"/>
      <c r="K22" s="315"/>
      <c r="L22" s="315"/>
      <c r="M22" s="91"/>
      <c r="N22" s="315"/>
      <c r="O22" s="89"/>
      <c r="P22" s="90"/>
      <c r="Q22" s="315"/>
      <c r="R22" s="92"/>
      <c r="S22" s="315"/>
      <c r="T22" s="315"/>
      <c r="U22" s="89"/>
      <c r="V22" s="90"/>
      <c r="W22" s="315"/>
      <c r="X22" s="315"/>
      <c r="Y22" s="91"/>
      <c r="Z22" s="315"/>
      <c r="AA22" s="89"/>
      <c r="AB22" s="90"/>
      <c r="AC22" s="315"/>
      <c r="AD22" s="92"/>
      <c r="AE22" s="315"/>
      <c r="AF22" s="315"/>
      <c r="AG22" s="89"/>
      <c r="AH22" s="90"/>
      <c r="AI22" s="315"/>
      <c r="AJ22" s="315"/>
      <c r="AK22" s="91"/>
      <c r="AL22" s="315"/>
      <c r="AM22" s="89"/>
      <c r="AN22" s="90"/>
      <c r="AO22" s="315"/>
      <c r="AP22" s="92"/>
      <c r="AQ22" s="315"/>
      <c r="AR22" s="315"/>
      <c r="AS22" s="89"/>
      <c r="AT22" s="90"/>
      <c r="AU22" s="315"/>
      <c r="AV22" s="315"/>
      <c r="AW22" s="91"/>
      <c r="AX22" s="315"/>
      <c r="AY22" s="89"/>
      <c r="AZ22" s="90"/>
      <c r="BA22" s="315"/>
      <c r="BB22" s="92"/>
      <c r="BC22" s="315"/>
      <c r="BD22" s="315"/>
      <c r="BE22" s="89"/>
      <c r="BF22" s="90"/>
      <c r="BG22" s="315"/>
      <c r="BH22" s="315"/>
      <c r="BI22" s="91"/>
      <c r="BJ22" s="315"/>
      <c r="BK22" s="89"/>
      <c r="BL22" s="90"/>
      <c r="BM22" s="315"/>
      <c r="BN22" s="92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165"/>
      <c r="CA22" s="316"/>
      <c r="CB22" s="316"/>
      <c r="CC22" s="316"/>
      <c r="CD22" s="316"/>
      <c r="CE22" s="316"/>
      <c r="CF22" s="316"/>
      <c r="CG22" s="316"/>
      <c r="CH22" s="316"/>
      <c r="CI22" s="316"/>
      <c r="CJ22" s="166"/>
    </row>
    <row r="23" spans="2:88" ht="8.25" customHeight="1">
      <c r="B23" s="257"/>
      <c r="C23" s="208"/>
      <c r="D23" s="184"/>
      <c r="E23" s="187"/>
      <c r="F23" s="190"/>
      <c r="G23" s="315"/>
      <c r="H23" s="315"/>
      <c r="I23" s="89"/>
      <c r="J23" s="90"/>
      <c r="K23" s="315"/>
      <c r="L23" s="315"/>
      <c r="M23" s="91"/>
      <c r="N23" s="315"/>
      <c r="O23" s="89"/>
      <c r="P23" s="90"/>
      <c r="Q23" s="315"/>
      <c r="R23" s="92"/>
      <c r="S23" s="315"/>
      <c r="T23" s="315"/>
      <c r="U23" s="89"/>
      <c r="V23" s="90"/>
      <c r="W23" s="315"/>
      <c r="X23" s="315"/>
      <c r="Y23" s="91"/>
      <c r="Z23" s="315"/>
      <c r="AA23" s="89"/>
      <c r="AB23" s="90"/>
      <c r="AC23" s="315"/>
      <c r="AD23" s="92"/>
      <c r="AE23" s="315"/>
      <c r="AF23" s="315"/>
      <c r="AG23" s="89"/>
      <c r="AH23" s="90"/>
      <c r="AI23" s="315"/>
      <c r="AJ23" s="315"/>
      <c r="AK23" s="91"/>
      <c r="AL23" s="315"/>
      <c r="AM23" s="89"/>
      <c r="AN23" s="90"/>
      <c r="AO23" s="315"/>
      <c r="AP23" s="92"/>
      <c r="AQ23" s="315"/>
      <c r="AR23" s="315"/>
      <c r="AS23" s="89"/>
      <c r="AT23" s="90"/>
      <c r="AU23" s="315"/>
      <c r="AV23" s="315"/>
      <c r="AW23" s="91"/>
      <c r="AX23" s="315"/>
      <c r="AY23" s="89"/>
      <c r="AZ23" s="90"/>
      <c r="BA23" s="315"/>
      <c r="BB23" s="92"/>
      <c r="BC23" s="315"/>
      <c r="BD23" s="315"/>
      <c r="BE23" s="89"/>
      <c r="BF23" s="90"/>
      <c r="BG23" s="315"/>
      <c r="BH23" s="315"/>
      <c r="BI23" s="91"/>
      <c r="BJ23" s="315"/>
      <c r="BK23" s="89"/>
      <c r="BL23" s="90"/>
      <c r="BM23" s="315"/>
      <c r="BN23" s="92"/>
      <c r="BO23" s="316"/>
      <c r="BP23" s="316"/>
      <c r="BQ23" s="316"/>
      <c r="BR23" s="316"/>
      <c r="BS23" s="316"/>
      <c r="BT23" s="316"/>
      <c r="BU23" s="316"/>
      <c r="BV23" s="316"/>
      <c r="BW23" s="316"/>
      <c r="BX23" s="316"/>
      <c r="BY23" s="316"/>
      <c r="BZ23" s="165"/>
      <c r="CA23" s="316"/>
      <c r="CB23" s="316"/>
      <c r="CC23" s="316"/>
      <c r="CD23" s="316"/>
      <c r="CE23" s="316"/>
      <c r="CF23" s="316"/>
      <c r="CG23" s="316"/>
      <c r="CH23" s="316"/>
      <c r="CI23" s="316"/>
      <c r="CJ23" s="166"/>
    </row>
    <row r="24" spans="2:88" ht="8.25" customHeight="1">
      <c r="B24" s="257"/>
      <c r="C24" s="208"/>
      <c r="D24" s="226"/>
      <c r="E24" s="227"/>
      <c r="F24" s="228"/>
      <c r="G24" s="98"/>
      <c r="H24" s="98"/>
      <c r="I24" s="99"/>
      <c r="J24" s="100"/>
      <c r="K24" s="98"/>
      <c r="L24" s="98"/>
      <c r="M24" s="101"/>
      <c r="N24" s="98"/>
      <c r="O24" s="99"/>
      <c r="P24" s="100"/>
      <c r="Q24" s="98"/>
      <c r="R24" s="102"/>
      <c r="S24" s="98"/>
      <c r="T24" s="98"/>
      <c r="U24" s="99"/>
      <c r="V24" s="100"/>
      <c r="W24" s="98"/>
      <c r="X24" s="98"/>
      <c r="Y24" s="101"/>
      <c r="Z24" s="98"/>
      <c r="AA24" s="99"/>
      <c r="AB24" s="100"/>
      <c r="AC24" s="98"/>
      <c r="AD24" s="102"/>
      <c r="AE24" s="98"/>
      <c r="AF24" s="98"/>
      <c r="AG24" s="99"/>
      <c r="AH24" s="100"/>
      <c r="AI24" s="98"/>
      <c r="AJ24" s="98"/>
      <c r="AK24" s="101"/>
      <c r="AL24" s="98"/>
      <c r="AM24" s="99"/>
      <c r="AN24" s="100"/>
      <c r="AO24" s="98"/>
      <c r="AP24" s="102"/>
      <c r="AQ24" s="98"/>
      <c r="AR24" s="98"/>
      <c r="AS24" s="99"/>
      <c r="AT24" s="100"/>
      <c r="AU24" s="98"/>
      <c r="AV24" s="98"/>
      <c r="AW24" s="101"/>
      <c r="AX24" s="98"/>
      <c r="AY24" s="99"/>
      <c r="AZ24" s="100"/>
      <c r="BA24" s="98"/>
      <c r="BB24" s="102"/>
      <c r="BC24" s="98"/>
      <c r="BD24" s="98"/>
      <c r="BE24" s="99"/>
      <c r="BF24" s="100"/>
      <c r="BG24" s="98"/>
      <c r="BH24" s="98"/>
      <c r="BI24" s="101"/>
      <c r="BJ24" s="98"/>
      <c r="BK24" s="99"/>
      <c r="BL24" s="100"/>
      <c r="BM24" s="98"/>
      <c r="BN24" s="102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3"/>
      <c r="CA24" s="201"/>
      <c r="CB24" s="201"/>
      <c r="CC24" s="201"/>
      <c r="CD24" s="201"/>
      <c r="CE24" s="201"/>
      <c r="CF24" s="201"/>
      <c r="CG24" s="201"/>
      <c r="CH24" s="201"/>
      <c r="CI24" s="201"/>
      <c r="CJ24" s="210"/>
    </row>
    <row r="25" spans="2:88" ht="8.25" customHeight="1">
      <c r="B25" s="257"/>
      <c r="C25" s="208"/>
      <c r="D25" s="229" t="s">
        <v>181</v>
      </c>
      <c r="E25" s="230" t="s">
        <v>170</v>
      </c>
      <c r="F25" s="231"/>
      <c r="G25" s="93"/>
      <c r="H25" s="93"/>
      <c r="I25" s="94"/>
      <c r="J25" s="95"/>
      <c r="K25" s="93"/>
      <c r="L25" s="93"/>
      <c r="M25" s="96"/>
      <c r="N25" s="93"/>
      <c r="O25" s="94"/>
      <c r="P25" s="95"/>
      <c r="Q25" s="93"/>
      <c r="R25" s="97"/>
      <c r="S25" s="93"/>
      <c r="T25" s="93"/>
      <c r="U25" s="94"/>
      <c r="V25" s="95"/>
      <c r="W25" s="93"/>
      <c r="X25" s="93"/>
      <c r="Y25" s="96"/>
      <c r="Z25" s="93"/>
      <c r="AA25" s="94"/>
      <c r="AB25" s="95"/>
      <c r="AC25" s="93"/>
      <c r="AD25" s="97"/>
      <c r="AE25" s="93"/>
      <c r="AF25" s="93"/>
      <c r="AG25" s="94"/>
      <c r="AH25" s="95"/>
      <c r="AI25" s="93"/>
      <c r="AJ25" s="93"/>
      <c r="AK25" s="96"/>
      <c r="AL25" s="93"/>
      <c r="AM25" s="94"/>
      <c r="AN25" s="95"/>
      <c r="AO25" s="93"/>
      <c r="AP25" s="97"/>
      <c r="AQ25" s="93"/>
      <c r="AR25" s="93"/>
      <c r="AS25" s="94"/>
      <c r="AT25" s="95"/>
      <c r="AU25" s="93"/>
      <c r="AV25" s="93"/>
      <c r="AW25" s="96"/>
      <c r="AX25" s="93"/>
      <c r="AY25" s="94"/>
      <c r="AZ25" s="95"/>
      <c r="BA25" s="93"/>
      <c r="BB25" s="97"/>
      <c r="BC25" s="93"/>
      <c r="BD25" s="93"/>
      <c r="BE25" s="94"/>
      <c r="BF25" s="95"/>
      <c r="BG25" s="93"/>
      <c r="BH25" s="93"/>
      <c r="BI25" s="96"/>
      <c r="BJ25" s="93"/>
      <c r="BK25" s="94"/>
      <c r="BL25" s="95"/>
      <c r="BM25" s="93"/>
      <c r="BN25" s="97"/>
      <c r="BO25" s="199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2"/>
      <c r="CA25" s="200"/>
      <c r="CB25" s="200"/>
      <c r="CC25" s="200"/>
      <c r="CD25" s="200"/>
      <c r="CE25" s="200"/>
      <c r="CF25" s="200"/>
      <c r="CG25" s="200"/>
      <c r="CH25" s="200"/>
      <c r="CI25" s="200"/>
      <c r="CJ25" s="214"/>
    </row>
    <row r="26" spans="2:88" ht="8.25" customHeight="1">
      <c r="B26" s="257"/>
      <c r="C26" s="208"/>
      <c r="D26" s="184"/>
      <c r="E26" s="187"/>
      <c r="F26" s="190"/>
      <c r="G26" s="315"/>
      <c r="H26" s="315"/>
      <c r="I26" s="89"/>
      <c r="J26" s="90"/>
      <c r="K26" s="315"/>
      <c r="L26" s="315"/>
      <c r="M26" s="91"/>
      <c r="N26" s="315"/>
      <c r="O26" s="89"/>
      <c r="P26" s="90"/>
      <c r="Q26" s="315"/>
      <c r="R26" s="92"/>
      <c r="S26" s="315"/>
      <c r="T26" s="315"/>
      <c r="U26" s="89"/>
      <c r="V26" s="90"/>
      <c r="W26" s="315"/>
      <c r="X26" s="315"/>
      <c r="Y26" s="91"/>
      <c r="Z26" s="315"/>
      <c r="AA26" s="89"/>
      <c r="AB26" s="90"/>
      <c r="AC26" s="315"/>
      <c r="AD26" s="92"/>
      <c r="AE26" s="315"/>
      <c r="AF26" s="315"/>
      <c r="AG26" s="89"/>
      <c r="AH26" s="90"/>
      <c r="AI26" s="315"/>
      <c r="AJ26" s="315"/>
      <c r="AK26" s="91"/>
      <c r="AL26" s="315"/>
      <c r="AM26" s="89"/>
      <c r="AN26" s="90"/>
      <c r="AO26" s="315"/>
      <c r="AP26" s="92"/>
      <c r="AQ26" s="315"/>
      <c r="AR26" s="315"/>
      <c r="AS26" s="89"/>
      <c r="AT26" s="90"/>
      <c r="AU26" s="315"/>
      <c r="AV26" s="315"/>
      <c r="AW26" s="91"/>
      <c r="AX26" s="315"/>
      <c r="AY26" s="89"/>
      <c r="AZ26" s="90"/>
      <c r="BA26" s="315"/>
      <c r="BB26" s="92"/>
      <c r="BC26" s="315"/>
      <c r="BD26" s="315"/>
      <c r="BE26" s="89"/>
      <c r="BF26" s="90"/>
      <c r="BG26" s="315"/>
      <c r="BH26" s="315"/>
      <c r="BI26" s="91"/>
      <c r="BJ26" s="315"/>
      <c r="BK26" s="89"/>
      <c r="BL26" s="90"/>
      <c r="BM26" s="315"/>
      <c r="BN26" s="92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165"/>
      <c r="CA26" s="316"/>
      <c r="CB26" s="316"/>
      <c r="CC26" s="316"/>
      <c r="CD26" s="316"/>
      <c r="CE26" s="316"/>
      <c r="CF26" s="316"/>
      <c r="CG26" s="316"/>
      <c r="CH26" s="316"/>
      <c r="CI26" s="316"/>
      <c r="CJ26" s="166"/>
    </row>
    <row r="27" spans="2:88" ht="8.25" customHeight="1">
      <c r="B27" s="257"/>
      <c r="C27" s="208"/>
      <c r="D27" s="184"/>
      <c r="E27" s="187"/>
      <c r="F27" s="190"/>
      <c r="G27" s="315"/>
      <c r="H27" s="315"/>
      <c r="I27" s="89"/>
      <c r="J27" s="90"/>
      <c r="K27" s="315"/>
      <c r="L27" s="315"/>
      <c r="M27" s="91"/>
      <c r="N27" s="315"/>
      <c r="O27" s="89"/>
      <c r="P27" s="90"/>
      <c r="Q27" s="315"/>
      <c r="R27" s="92"/>
      <c r="S27" s="315"/>
      <c r="T27" s="315"/>
      <c r="U27" s="89"/>
      <c r="V27" s="90"/>
      <c r="W27" s="315"/>
      <c r="X27" s="315"/>
      <c r="Y27" s="91"/>
      <c r="Z27" s="315"/>
      <c r="AA27" s="89"/>
      <c r="AB27" s="90"/>
      <c r="AC27" s="315"/>
      <c r="AD27" s="92"/>
      <c r="AE27" s="315"/>
      <c r="AF27" s="315"/>
      <c r="AG27" s="89"/>
      <c r="AH27" s="90"/>
      <c r="AI27" s="315"/>
      <c r="AJ27" s="315"/>
      <c r="AK27" s="91"/>
      <c r="AL27" s="315"/>
      <c r="AM27" s="89"/>
      <c r="AN27" s="90"/>
      <c r="AO27" s="315"/>
      <c r="AP27" s="92"/>
      <c r="AQ27" s="315"/>
      <c r="AR27" s="315"/>
      <c r="AS27" s="89"/>
      <c r="AT27" s="90"/>
      <c r="AU27" s="315"/>
      <c r="AV27" s="315"/>
      <c r="AW27" s="91"/>
      <c r="AX27" s="315"/>
      <c r="AY27" s="89"/>
      <c r="AZ27" s="90"/>
      <c r="BA27" s="315"/>
      <c r="BB27" s="92"/>
      <c r="BC27" s="315"/>
      <c r="BD27" s="315"/>
      <c r="BE27" s="89"/>
      <c r="BF27" s="90"/>
      <c r="BG27" s="315"/>
      <c r="BH27" s="315"/>
      <c r="BI27" s="91"/>
      <c r="BJ27" s="315"/>
      <c r="BK27" s="89"/>
      <c r="BL27" s="90"/>
      <c r="BM27" s="315"/>
      <c r="BN27" s="92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165"/>
      <c r="CA27" s="316"/>
      <c r="CB27" s="316"/>
      <c r="CC27" s="316"/>
      <c r="CD27" s="316"/>
      <c r="CE27" s="316"/>
      <c r="CF27" s="316"/>
      <c r="CG27" s="316"/>
      <c r="CH27" s="316"/>
      <c r="CI27" s="316"/>
      <c r="CJ27" s="166"/>
    </row>
    <row r="28" spans="2:88" ht="8.25" customHeight="1">
      <c r="B28" s="257"/>
      <c r="C28" s="208"/>
      <c r="D28" s="226"/>
      <c r="E28" s="227"/>
      <c r="F28" s="228"/>
      <c r="G28" s="98"/>
      <c r="H28" s="98"/>
      <c r="I28" s="99"/>
      <c r="J28" s="100"/>
      <c r="K28" s="98"/>
      <c r="L28" s="98"/>
      <c r="M28" s="101"/>
      <c r="N28" s="98"/>
      <c r="O28" s="99"/>
      <c r="P28" s="100"/>
      <c r="Q28" s="98"/>
      <c r="R28" s="102"/>
      <c r="S28" s="98"/>
      <c r="T28" s="98"/>
      <c r="U28" s="99"/>
      <c r="V28" s="100"/>
      <c r="W28" s="98"/>
      <c r="X28" s="98"/>
      <c r="Y28" s="101"/>
      <c r="Z28" s="98"/>
      <c r="AA28" s="99"/>
      <c r="AB28" s="100"/>
      <c r="AC28" s="98"/>
      <c r="AD28" s="102"/>
      <c r="AE28" s="98"/>
      <c r="AF28" s="98"/>
      <c r="AG28" s="99"/>
      <c r="AH28" s="100"/>
      <c r="AI28" s="98"/>
      <c r="AJ28" s="98"/>
      <c r="AK28" s="101"/>
      <c r="AL28" s="98"/>
      <c r="AM28" s="99"/>
      <c r="AN28" s="100"/>
      <c r="AO28" s="98"/>
      <c r="AP28" s="102"/>
      <c r="AQ28" s="98"/>
      <c r="AR28" s="98"/>
      <c r="AS28" s="99"/>
      <c r="AT28" s="100"/>
      <c r="AU28" s="98"/>
      <c r="AV28" s="98"/>
      <c r="AW28" s="101"/>
      <c r="AX28" s="98"/>
      <c r="AY28" s="99"/>
      <c r="AZ28" s="100"/>
      <c r="BA28" s="98"/>
      <c r="BB28" s="102"/>
      <c r="BC28" s="98"/>
      <c r="BD28" s="98"/>
      <c r="BE28" s="99"/>
      <c r="BF28" s="100"/>
      <c r="BG28" s="98"/>
      <c r="BH28" s="98"/>
      <c r="BI28" s="101"/>
      <c r="BJ28" s="98"/>
      <c r="BK28" s="99"/>
      <c r="BL28" s="100"/>
      <c r="BM28" s="98"/>
      <c r="BN28" s="102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3"/>
      <c r="CA28" s="201"/>
      <c r="CB28" s="201"/>
      <c r="CC28" s="201"/>
      <c r="CD28" s="201"/>
      <c r="CE28" s="201"/>
      <c r="CF28" s="201"/>
      <c r="CG28" s="201"/>
      <c r="CH28" s="201"/>
      <c r="CI28" s="201"/>
      <c r="CJ28" s="210"/>
    </row>
    <row r="29" spans="2:88" ht="8.25" customHeight="1">
      <c r="B29" s="257"/>
      <c r="C29" s="208"/>
      <c r="D29" s="184" t="s">
        <v>183</v>
      </c>
      <c r="E29" s="187"/>
      <c r="F29" s="190"/>
      <c r="G29" s="315"/>
      <c r="H29" s="315"/>
      <c r="I29" s="89"/>
      <c r="J29" s="90"/>
      <c r="K29" s="315"/>
      <c r="L29" s="315"/>
      <c r="M29" s="91"/>
      <c r="N29" s="315"/>
      <c r="O29" s="89"/>
      <c r="P29" s="90"/>
      <c r="Q29" s="315"/>
      <c r="R29" s="92"/>
      <c r="S29" s="315"/>
      <c r="T29" s="315"/>
      <c r="U29" s="89"/>
      <c r="V29" s="90"/>
      <c r="W29" s="315"/>
      <c r="X29" s="315"/>
      <c r="Y29" s="91"/>
      <c r="Z29" s="315"/>
      <c r="AA29" s="89"/>
      <c r="AB29" s="90"/>
      <c r="AC29" s="315"/>
      <c r="AD29" s="92"/>
      <c r="AE29" s="315"/>
      <c r="AF29" s="315"/>
      <c r="AG29" s="89"/>
      <c r="AH29" s="90"/>
      <c r="AI29" s="315"/>
      <c r="AJ29" s="315"/>
      <c r="AK29" s="91"/>
      <c r="AL29" s="315"/>
      <c r="AM29" s="89"/>
      <c r="AN29" s="90"/>
      <c r="AO29" s="315"/>
      <c r="AP29" s="92"/>
      <c r="AQ29" s="315"/>
      <c r="AR29" s="315"/>
      <c r="AS29" s="89"/>
      <c r="AT29" s="90"/>
      <c r="AU29" s="315"/>
      <c r="AV29" s="315"/>
      <c r="AW29" s="91"/>
      <c r="AX29" s="315"/>
      <c r="AY29" s="89"/>
      <c r="AZ29" s="90"/>
      <c r="BA29" s="315"/>
      <c r="BB29" s="92"/>
      <c r="BC29" s="315"/>
      <c r="BD29" s="315"/>
      <c r="BE29" s="89"/>
      <c r="BF29" s="90"/>
      <c r="BG29" s="315"/>
      <c r="BH29" s="315"/>
      <c r="BI29" s="91"/>
      <c r="BJ29" s="315"/>
      <c r="BK29" s="89"/>
      <c r="BL29" s="90"/>
      <c r="BM29" s="315"/>
      <c r="BN29" s="92"/>
      <c r="BO29" s="317"/>
      <c r="BP29" s="316"/>
      <c r="BQ29" s="316"/>
      <c r="BR29" s="316"/>
      <c r="BS29" s="316"/>
      <c r="BT29" s="316"/>
      <c r="BU29" s="316"/>
      <c r="BV29" s="316"/>
      <c r="BW29" s="316"/>
      <c r="BX29" s="316"/>
      <c r="BY29" s="316"/>
      <c r="BZ29" s="179"/>
      <c r="CA29" s="316"/>
      <c r="CB29" s="316"/>
      <c r="CC29" s="316"/>
      <c r="CD29" s="316"/>
      <c r="CE29" s="316"/>
      <c r="CF29" s="316"/>
      <c r="CG29" s="316"/>
      <c r="CH29" s="316"/>
      <c r="CI29" s="316"/>
      <c r="CJ29" s="166"/>
    </row>
    <row r="30" spans="2:88" ht="8.25" customHeight="1">
      <c r="B30" s="257"/>
      <c r="C30" s="209"/>
      <c r="D30" s="184"/>
      <c r="E30" s="187"/>
      <c r="F30" s="190"/>
      <c r="G30" s="315"/>
      <c r="H30" s="315"/>
      <c r="I30" s="89"/>
      <c r="J30" s="90"/>
      <c r="K30" s="315"/>
      <c r="L30" s="315"/>
      <c r="M30" s="91"/>
      <c r="N30" s="315"/>
      <c r="O30" s="89"/>
      <c r="P30" s="90"/>
      <c r="Q30" s="315"/>
      <c r="R30" s="92"/>
      <c r="S30" s="315"/>
      <c r="T30" s="315"/>
      <c r="U30" s="89"/>
      <c r="V30" s="90"/>
      <c r="W30" s="315"/>
      <c r="X30" s="315"/>
      <c r="Y30" s="91"/>
      <c r="Z30" s="315"/>
      <c r="AA30" s="89"/>
      <c r="AB30" s="90"/>
      <c r="AC30" s="315"/>
      <c r="AD30" s="92"/>
      <c r="AE30" s="315"/>
      <c r="AF30" s="315"/>
      <c r="AG30" s="89"/>
      <c r="AH30" s="90"/>
      <c r="AI30" s="315"/>
      <c r="AJ30" s="315"/>
      <c r="AK30" s="91"/>
      <c r="AL30" s="315"/>
      <c r="AM30" s="89"/>
      <c r="AN30" s="90"/>
      <c r="AO30" s="315"/>
      <c r="AP30" s="92"/>
      <c r="AQ30" s="315"/>
      <c r="AR30" s="315"/>
      <c r="AS30" s="89"/>
      <c r="AT30" s="90"/>
      <c r="AU30" s="315"/>
      <c r="AV30" s="315"/>
      <c r="AW30" s="91"/>
      <c r="AX30" s="315"/>
      <c r="AY30" s="89"/>
      <c r="AZ30" s="90"/>
      <c r="BA30" s="315"/>
      <c r="BB30" s="92"/>
      <c r="BC30" s="315"/>
      <c r="BD30" s="315"/>
      <c r="BE30" s="89"/>
      <c r="BF30" s="90"/>
      <c r="BG30" s="315"/>
      <c r="BH30" s="315"/>
      <c r="BI30" s="91"/>
      <c r="BJ30" s="315"/>
      <c r="BK30" s="89"/>
      <c r="BL30" s="90"/>
      <c r="BM30" s="315"/>
      <c r="BN30" s="92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165"/>
      <c r="CA30" s="316"/>
      <c r="CB30" s="316"/>
      <c r="CC30" s="316"/>
      <c r="CD30" s="316"/>
      <c r="CE30" s="316"/>
      <c r="CF30" s="316"/>
      <c r="CG30" s="316"/>
      <c r="CH30" s="316"/>
      <c r="CI30" s="316"/>
      <c r="CJ30" s="166"/>
    </row>
    <row r="31" spans="2:88" ht="8.25" customHeight="1">
      <c r="B31" s="257"/>
      <c r="C31" s="209"/>
      <c r="D31" s="184"/>
      <c r="E31" s="187"/>
      <c r="F31" s="190"/>
      <c r="G31" s="315"/>
      <c r="H31" s="315"/>
      <c r="I31" s="89"/>
      <c r="J31" s="90"/>
      <c r="K31" s="315"/>
      <c r="L31" s="315"/>
      <c r="M31" s="91"/>
      <c r="N31" s="315"/>
      <c r="O31" s="89"/>
      <c r="P31" s="90"/>
      <c r="Q31" s="315"/>
      <c r="R31" s="92"/>
      <c r="S31" s="315"/>
      <c r="T31" s="315"/>
      <c r="U31" s="89"/>
      <c r="V31" s="90"/>
      <c r="W31" s="315"/>
      <c r="X31" s="315"/>
      <c r="Y31" s="91"/>
      <c r="Z31" s="315"/>
      <c r="AA31" s="89"/>
      <c r="AB31" s="90"/>
      <c r="AC31" s="315"/>
      <c r="AD31" s="92"/>
      <c r="AE31" s="315"/>
      <c r="AF31" s="315"/>
      <c r="AG31" s="89"/>
      <c r="AH31" s="90"/>
      <c r="AI31" s="315"/>
      <c r="AJ31" s="315"/>
      <c r="AK31" s="91"/>
      <c r="AL31" s="315"/>
      <c r="AM31" s="89"/>
      <c r="AN31" s="90"/>
      <c r="AO31" s="315"/>
      <c r="AP31" s="92"/>
      <c r="AQ31" s="315"/>
      <c r="AR31" s="315"/>
      <c r="AS31" s="89"/>
      <c r="AT31" s="90"/>
      <c r="AU31" s="315"/>
      <c r="AV31" s="315"/>
      <c r="AW31" s="91"/>
      <c r="AX31" s="315"/>
      <c r="AY31" s="89"/>
      <c r="AZ31" s="90"/>
      <c r="BA31" s="315"/>
      <c r="BB31" s="92"/>
      <c r="BC31" s="315"/>
      <c r="BD31" s="315"/>
      <c r="BE31" s="89"/>
      <c r="BF31" s="90"/>
      <c r="BG31" s="315"/>
      <c r="BH31" s="315"/>
      <c r="BI31" s="91"/>
      <c r="BJ31" s="315"/>
      <c r="BK31" s="89"/>
      <c r="BL31" s="90"/>
      <c r="BM31" s="315"/>
      <c r="BN31" s="92"/>
      <c r="BO31" s="316"/>
      <c r="BP31" s="316"/>
      <c r="BQ31" s="316"/>
      <c r="BR31" s="316"/>
      <c r="BS31" s="316"/>
      <c r="BT31" s="316"/>
      <c r="BU31" s="316"/>
      <c r="BV31" s="316"/>
      <c r="BW31" s="316"/>
      <c r="BX31" s="316"/>
      <c r="BY31" s="316"/>
      <c r="BZ31" s="165"/>
      <c r="CA31" s="316"/>
      <c r="CB31" s="316"/>
      <c r="CC31" s="316"/>
      <c r="CD31" s="316"/>
      <c r="CE31" s="316"/>
      <c r="CF31" s="316"/>
      <c r="CG31" s="316"/>
      <c r="CH31" s="316"/>
      <c r="CI31" s="316"/>
      <c r="CJ31" s="166"/>
    </row>
    <row r="32" spans="2:88" ht="8.25" customHeight="1">
      <c r="B32" s="258"/>
      <c r="C32" s="209"/>
      <c r="D32" s="184"/>
      <c r="E32" s="187"/>
      <c r="F32" s="190"/>
      <c r="G32" s="315"/>
      <c r="H32" s="315"/>
      <c r="I32" s="89"/>
      <c r="J32" s="90"/>
      <c r="K32" s="315"/>
      <c r="L32" s="315"/>
      <c r="M32" s="91"/>
      <c r="N32" s="315"/>
      <c r="O32" s="89"/>
      <c r="P32" s="90"/>
      <c r="Q32" s="315"/>
      <c r="R32" s="92"/>
      <c r="S32" s="315"/>
      <c r="T32" s="315"/>
      <c r="U32" s="89"/>
      <c r="V32" s="90"/>
      <c r="W32" s="315"/>
      <c r="X32" s="315"/>
      <c r="Y32" s="91"/>
      <c r="Z32" s="315"/>
      <c r="AA32" s="89"/>
      <c r="AB32" s="90"/>
      <c r="AC32" s="315"/>
      <c r="AD32" s="92"/>
      <c r="AE32" s="315"/>
      <c r="AF32" s="315"/>
      <c r="AG32" s="89"/>
      <c r="AH32" s="90"/>
      <c r="AI32" s="315"/>
      <c r="AJ32" s="315"/>
      <c r="AK32" s="91"/>
      <c r="AL32" s="315"/>
      <c r="AM32" s="89"/>
      <c r="AN32" s="90"/>
      <c r="AO32" s="315"/>
      <c r="AP32" s="92"/>
      <c r="AQ32" s="315"/>
      <c r="AR32" s="315"/>
      <c r="AS32" s="89"/>
      <c r="AT32" s="90"/>
      <c r="AU32" s="315"/>
      <c r="AV32" s="315"/>
      <c r="AW32" s="91"/>
      <c r="AX32" s="315"/>
      <c r="AY32" s="89"/>
      <c r="AZ32" s="90"/>
      <c r="BA32" s="315"/>
      <c r="BB32" s="92"/>
      <c r="BC32" s="315"/>
      <c r="BD32" s="315"/>
      <c r="BE32" s="89"/>
      <c r="BF32" s="90"/>
      <c r="BG32" s="315"/>
      <c r="BH32" s="315"/>
      <c r="BI32" s="91"/>
      <c r="BJ32" s="315"/>
      <c r="BK32" s="89"/>
      <c r="BL32" s="90"/>
      <c r="BM32" s="315"/>
      <c r="BN32" s="92"/>
      <c r="BO32" s="316"/>
      <c r="BP32" s="316"/>
      <c r="BQ32" s="316"/>
      <c r="BR32" s="316"/>
      <c r="BS32" s="316"/>
      <c r="BT32" s="316"/>
      <c r="BU32" s="316"/>
      <c r="BV32" s="316"/>
      <c r="BW32" s="316"/>
      <c r="BX32" s="316"/>
      <c r="BY32" s="316"/>
      <c r="BZ32" s="165"/>
      <c r="CA32" s="316"/>
      <c r="CB32" s="316"/>
      <c r="CC32" s="316"/>
      <c r="CD32" s="316"/>
      <c r="CE32" s="316"/>
      <c r="CF32" s="316"/>
      <c r="CG32" s="316"/>
      <c r="CH32" s="316"/>
      <c r="CI32" s="316"/>
      <c r="CJ32" s="166"/>
    </row>
    <row r="33" spans="2:88" ht="8.25" customHeight="1">
      <c r="B33" s="204" t="s">
        <v>185</v>
      </c>
      <c r="C33" s="232" t="s">
        <v>186</v>
      </c>
      <c r="D33" s="183" t="s">
        <v>187</v>
      </c>
      <c r="E33" s="186"/>
      <c r="F33" s="189"/>
      <c r="G33" s="84"/>
      <c r="H33" s="84"/>
      <c r="I33" s="85"/>
      <c r="J33" s="86"/>
      <c r="K33" s="84"/>
      <c r="L33" s="84"/>
      <c r="M33" s="87"/>
      <c r="N33" s="84"/>
      <c r="O33" s="85"/>
      <c r="P33" s="86"/>
      <c r="Q33" s="84"/>
      <c r="R33" s="88"/>
      <c r="S33" s="84"/>
      <c r="T33" s="84"/>
      <c r="U33" s="85"/>
      <c r="V33" s="86"/>
      <c r="W33" s="84"/>
      <c r="X33" s="84"/>
      <c r="Y33" s="87"/>
      <c r="Z33" s="84"/>
      <c r="AA33" s="85"/>
      <c r="AB33" s="86"/>
      <c r="AC33" s="84"/>
      <c r="AD33" s="88"/>
      <c r="AE33" s="84"/>
      <c r="AF33" s="84"/>
      <c r="AG33" s="85"/>
      <c r="AH33" s="86"/>
      <c r="AI33" s="84"/>
      <c r="AJ33" s="84"/>
      <c r="AK33" s="87"/>
      <c r="AL33" s="84"/>
      <c r="AM33" s="85"/>
      <c r="AN33" s="86"/>
      <c r="AO33" s="84"/>
      <c r="AP33" s="88"/>
      <c r="AQ33" s="84"/>
      <c r="AR33" s="84"/>
      <c r="AS33" s="85"/>
      <c r="AT33" s="86"/>
      <c r="AU33" s="84"/>
      <c r="AV33" s="84"/>
      <c r="AW33" s="87"/>
      <c r="AX33" s="84"/>
      <c r="AY33" s="85"/>
      <c r="AZ33" s="86"/>
      <c r="BA33" s="84"/>
      <c r="BB33" s="88"/>
      <c r="BC33" s="84"/>
      <c r="BD33" s="84"/>
      <c r="BE33" s="85"/>
      <c r="BF33" s="86"/>
      <c r="BG33" s="84"/>
      <c r="BH33" s="84"/>
      <c r="BI33" s="87"/>
      <c r="BJ33" s="84"/>
      <c r="BK33" s="85"/>
      <c r="BL33" s="86"/>
      <c r="BM33" s="84"/>
      <c r="BN33" s="88"/>
      <c r="BO33" s="192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2"/>
      <c r="CA33" s="163"/>
      <c r="CB33" s="163"/>
      <c r="CC33" s="163"/>
      <c r="CD33" s="163"/>
      <c r="CE33" s="163"/>
      <c r="CF33" s="163"/>
      <c r="CG33" s="163"/>
      <c r="CH33" s="163"/>
      <c r="CI33" s="163"/>
      <c r="CJ33" s="164"/>
    </row>
    <row r="34" spans="2:88" ht="8.25" customHeight="1">
      <c r="B34" s="205"/>
      <c r="C34" s="233"/>
      <c r="D34" s="184"/>
      <c r="E34" s="187"/>
      <c r="F34" s="190"/>
      <c r="G34" s="315"/>
      <c r="H34" s="315"/>
      <c r="I34" s="89"/>
      <c r="J34" s="90"/>
      <c r="K34" s="315"/>
      <c r="L34" s="315"/>
      <c r="M34" s="91"/>
      <c r="N34" s="315"/>
      <c r="O34" s="89"/>
      <c r="P34" s="90"/>
      <c r="Q34" s="315"/>
      <c r="R34" s="92"/>
      <c r="S34" s="315"/>
      <c r="T34" s="315"/>
      <c r="U34" s="89"/>
      <c r="V34" s="90"/>
      <c r="W34" s="315"/>
      <c r="X34" s="315"/>
      <c r="Y34" s="91"/>
      <c r="Z34" s="315"/>
      <c r="AA34" s="89"/>
      <c r="AB34" s="90"/>
      <c r="AC34" s="315"/>
      <c r="AD34" s="92"/>
      <c r="AE34" s="315"/>
      <c r="AF34" s="315"/>
      <c r="AG34" s="89"/>
      <c r="AH34" s="90"/>
      <c r="AI34" s="315"/>
      <c r="AJ34" s="315"/>
      <c r="AK34" s="91"/>
      <c r="AL34" s="315"/>
      <c r="AM34" s="89"/>
      <c r="AN34" s="90"/>
      <c r="AO34" s="315"/>
      <c r="AP34" s="92"/>
      <c r="AQ34" s="315"/>
      <c r="AR34" s="315"/>
      <c r="AS34" s="89"/>
      <c r="AT34" s="90"/>
      <c r="AU34" s="315"/>
      <c r="AV34" s="315"/>
      <c r="AW34" s="91"/>
      <c r="AX34" s="315"/>
      <c r="AY34" s="89"/>
      <c r="AZ34" s="90"/>
      <c r="BA34" s="315"/>
      <c r="BB34" s="92"/>
      <c r="BC34" s="315"/>
      <c r="BD34" s="315"/>
      <c r="BE34" s="89"/>
      <c r="BF34" s="90"/>
      <c r="BG34" s="315"/>
      <c r="BH34" s="315"/>
      <c r="BI34" s="91"/>
      <c r="BJ34" s="315"/>
      <c r="BK34" s="89"/>
      <c r="BL34" s="90"/>
      <c r="BM34" s="315"/>
      <c r="BN34" s="92"/>
      <c r="BO34" s="316"/>
      <c r="BP34" s="316"/>
      <c r="BQ34" s="316"/>
      <c r="BR34" s="316"/>
      <c r="BS34" s="316"/>
      <c r="BT34" s="316"/>
      <c r="BU34" s="316"/>
      <c r="BV34" s="316"/>
      <c r="BW34" s="316"/>
      <c r="BX34" s="316"/>
      <c r="BY34" s="316"/>
      <c r="BZ34" s="165"/>
      <c r="CA34" s="316"/>
      <c r="CB34" s="316"/>
      <c r="CC34" s="316"/>
      <c r="CD34" s="316"/>
      <c r="CE34" s="316"/>
      <c r="CF34" s="316"/>
      <c r="CG34" s="316"/>
      <c r="CH34" s="316"/>
      <c r="CI34" s="316"/>
      <c r="CJ34" s="166"/>
    </row>
    <row r="35" spans="2:88" ht="8.25" customHeight="1">
      <c r="B35" s="206"/>
      <c r="C35" s="233"/>
      <c r="D35" s="184"/>
      <c r="E35" s="187"/>
      <c r="F35" s="190"/>
      <c r="G35" s="315"/>
      <c r="H35" s="315"/>
      <c r="I35" s="89"/>
      <c r="J35" s="90"/>
      <c r="K35" s="315"/>
      <c r="L35" s="315"/>
      <c r="M35" s="91"/>
      <c r="N35" s="315"/>
      <c r="O35" s="89"/>
      <c r="P35" s="90"/>
      <c r="Q35" s="315"/>
      <c r="R35" s="92"/>
      <c r="S35" s="315"/>
      <c r="T35" s="315"/>
      <c r="U35" s="89"/>
      <c r="V35" s="90"/>
      <c r="W35" s="315"/>
      <c r="X35" s="315"/>
      <c r="Y35" s="91"/>
      <c r="Z35" s="315"/>
      <c r="AA35" s="89"/>
      <c r="AB35" s="90"/>
      <c r="AC35" s="315"/>
      <c r="AD35" s="92"/>
      <c r="AE35" s="315"/>
      <c r="AF35" s="315"/>
      <c r="AG35" s="89"/>
      <c r="AH35" s="90"/>
      <c r="AI35" s="315"/>
      <c r="AJ35" s="315"/>
      <c r="AK35" s="91"/>
      <c r="AL35" s="315"/>
      <c r="AM35" s="89"/>
      <c r="AN35" s="90"/>
      <c r="AO35" s="315"/>
      <c r="AP35" s="92"/>
      <c r="AQ35" s="315"/>
      <c r="AR35" s="315"/>
      <c r="AS35" s="89"/>
      <c r="AT35" s="90"/>
      <c r="AU35" s="315"/>
      <c r="AV35" s="315"/>
      <c r="AW35" s="91"/>
      <c r="AX35" s="315"/>
      <c r="AY35" s="89"/>
      <c r="AZ35" s="90"/>
      <c r="BA35" s="315"/>
      <c r="BB35" s="92"/>
      <c r="BC35" s="315"/>
      <c r="BD35" s="315"/>
      <c r="BE35" s="89"/>
      <c r="BF35" s="90"/>
      <c r="BG35" s="315"/>
      <c r="BH35" s="315"/>
      <c r="BI35" s="91"/>
      <c r="BJ35" s="315"/>
      <c r="BK35" s="89"/>
      <c r="BL35" s="90"/>
      <c r="BM35" s="315"/>
      <c r="BN35" s="92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165"/>
      <c r="CA35" s="316"/>
      <c r="CB35" s="316"/>
      <c r="CC35" s="316"/>
      <c r="CD35" s="316"/>
      <c r="CE35" s="316"/>
      <c r="CF35" s="316"/>
      <c r="CG35" s="316"/>
      <c r="CH35" s="316"/>
      <c r="CI35" s="316"/>
      <c r="CJ35" s="166"/>
    </row>
    <row r="36" spans="2:88" ht="8.25" customHeight="1">
      <c r="B36" s="108"/>
      <c r="C36" s="233"/>
      <c r="D36" s="184"/>
      <c r="E36" s="187"/>
      <c r="F36" s="190"/>
      <c r="G36" s="315"/>
      <c r="H36" s="315"/>
      <c r="I36" s="89"/>
      <c r="J36" s="90"/>
      <c r="K36" s="315"/>
      <c r="L36" s="315"/>
      <c r="M36" s="91"/>
      <c r="N36" s="315"/>
      <c r="O36" s="89"/>
      <c r="P36" s="90"/>
      <c r="Q36" s="315"/>
      <c r="R36" s="92"/>
      <c r="S36" s="315"/>
      <c r="T36" s="315"/>
      <c r="U36" s="89"/>
      <c r="V36" s="90"/>
      <c r="W36" s="315"/>
      <c r="X36" s="315"/>
      <c r="Y36" s="91"/>
      <c r="Z36" s="315"/>
      <c r="AA36" s="89"/>
      <c r="AB36" s="90"/>
      <c r="AC36" s="315"/>
      <c r="AD36" s="92"/>
      <c r="AE36" s="315"/>
      <c r="AF36" s="315"/>
      <c r="AG36" s="89"/>
      <c r="AH36" s="90"/>
      <c r="AI36" s="315"/>
      <c r="AJ36" s="315"/>
      <c r="AK36" s="91"/>
      <c r="AL36" s="315"/>
      <c r="AM36" s="89"/>
      <c r="AN36" s="90"/>
      <c r="AO36" s="315"/>
      <c r="AP36" s="92"/>
      <c r="AQ36" s="315"/>
      <c r="AR36" s="315"/>
      <c r="AS36" s="89"/>
      <c r="AT36" s="90"/>
      <c r="AU36" s="315"/>
      <c r="AV36" s="315"/>
      <c r="AW36" s="91"/>
      <c r="AX36" s="315"/>
      <c r="AY36" s="89"/>
      <c r="AZ36" s="90"/>
      <c r="BA36" s="315"/>
      <c r="BB36" s="92"/>
      <c r="BC36" s="315"/>
      <c r="BD36" s="315"/>
      <c r="BE36" s="89"/>
      <c r="BF36" s="90"/>
      <c r="BG36" s="315"/>
      <c r="BH36" s="315"/>
      <c r="BI36" s="91"/>
      <c r="BJ36" s="315"/>
      <c r="BK36" s="89"/>
      <c r="BL36" s="90"/>
      <c r="BM36" s="315"/>
      <c r="BN36" s="92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165"/>
      <c r="CA36" s="316"/>
      <c r="CB36" s="316"/>
      <c r="CC36" s="316"/>
      <c r="CD36" s="316"/>
      <c r="CE36" s="316"/>
      <c r="CF36" s="316"/>
      <c r="CG36" s="316"/>
      <c r="CH36" s="316"/>
      <c r="CI36" s="316"/>
      <c r="CJ36" s="166"/>
    </row>
    <row r="37" spans="2:88" ht="8.25" customHeight="1">
      <c r="B37" s="109"/>
      <c r="C37" s="233"/>
      <c r="D37" s="229" t="s">
        <v>189</v>
      </c>
      <c r="E37" s="230"/>
      <c r="F37" s="231"/>
      <c r="G37" s="93"/>
      <c r="H37" s="93"/>
      <c r="I37" s="94"/>
      <c r="J37" s="95"/>
      <c r="K37" s="93"/>
      <c r="L37" s="93"/>
      <c r="M37" s="96"/>
      <c r="N37" s="93"/>
      <c r="O37" s="94"/>
      <c r="P37" s="95"/>
      <c r="Q37" s="93"/>
      <c r="R37" s="97"/>
      <c r="S37" s="93"/>
      <c r="T37" s="93"/>
      <c r="U37" s="94"/>
      <c r="V37" s="95"/>
      <c r="W37" s="93"/>
      <c r="X37" s="93"/>
      <c r="Y37" s="96"/>
      <c r="Z37" s="93"/>
      <c r="AA37" s="94"/>
      <c r="AB37" s="95"/>
      <c r="AC37" s="93"/>
      <c r="AD37" s="97"/>
      <c r="AE37" s="93"/>
      <c r="AF37" s="93"/>
      <c r="AG37" s="94"/>
      <c r="AH37" s="95"/>
      <c r="AI37" s="93"/>
      <c r="AJ37" s="93"/>
      <c r="AK37" s="96"/>
      <c r="AL37" s="93"/>
      <c r="AM37" s="94"/>
      <c r="AN37" s="95"/>
      <c r="AO37" s="93"/>
      <c r="AP37" s="97"/>
      <c r="AQ37" s="93"/>
      <c r="AR37" s="93"/>
      <c r="AS37" s="94"/>
      <c r="AT37" s="95"/>
      <c r="AU37" s="93"/>
      <c r="AV37" s="93"/>
      <c r="AW37" s="96"/>
      <c r="AX37" s="93"/>
      <c r="AY37" s="94"/>
      <c r="AZ37" s="95"/>
      <c r="BA37" s="93"/>
      <c r="BB37" s="97"/>
      <c r="BC37" s="93"/>
      <c r="BD37" s="93"/>
      <c r="BE37" s="94"/>
      <c r="BF37" s="95"/>
      <c r="BG37" s="93"/>
      <c r="BH37" s="93"/>
      <c r="BI37" s="96"/>
      <c r="BJ37" s="93"/>
      <c r="BK37" s="94"/>
      <c r="BL37" s="95"/>
      <c r="BM37" s="93"/>
      <c r="BN37" s="97"/>
      <c r="BO37" s="199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2"/>
      <c r="CA37" s="200"/>
      <c r="CB37" s="200"/>
      <c r="CC37" s="200"/>
      <c r="CD37" s="200"/>
      <c r="CE37" s="200"/>
      <c r="CF37" s="200"/>
      <c r="CG37" s="200"/>
      <c r="CH37" s="200"/>
      <c r="CI37" s="200"/>
      <c r="CJ37" s="214"/>
    </row>
    <row r="38" spans="2:88" ht="8.25" customHeight="1">
      <c r="B38" s="109"/>
      <c r="C38" s="233"/>
      <c r="D38" s="184"/>
      <c r="E38" s="187"/>
      <c r="F38" s="190"/>
      <c r="G38" s="315"/>
      <c r="H38" s="315"/>
      <c r="I38" s="89"/>
      <c r="J38" s="90"/>
      <c r="K38" s="315"/>
      <c r="L38" s="315"/>
      <c r="M38" s="91"/>
      <c r="N38" s="315"/>
      <c r="O38" s="89"/>
      <c r="P38" s="90"/>
      <c r="Q38" s="315"/>
      <c r="R38" s="92"/>
      <c r="S38" s="315"/>
      <c r="T38" s="315"/>
      <c r="U38" s="89"/>
      <c r="V38" s="90"/>
      <c r="W38" s="315"/>
      <c r="X38" s="315"/>
      <c r="Y38" s="91"/>
      <c r="Z38" s="315"/>
      <c r="AA38" s="89"/>
      <c r="AB38" s="90"/>
      <c r="AC38" s="315"/>
      <c r="AD38" s="92"/>
      <c r="AE38" s="315"/>
      <c r="AF38" s="315"/>
      <c r="AG38" s="89"/>
      <c r="AH38" s="90"/>
      <c r="AI38" s="315"/>
      <c r="AJ38" s="315"/>
      <c r="AK38" s="91"/>
      <c r="AL38" s="315"/>
      <c r="AM38" s="89"/>
      <c r="AN38" s="90"/>
      <c r="AO38" s="315"/>
      <c r="AP38" s="92"/>
      <c r="AQ38" s="315"/>
      <c r="AR38" s="315"/>
      <c r="AS38" s="89"/>
      <c r="AT38" s="90"/>
      <c r="AU38" s="315"/>
      <c r="AV38" s="315"/>
      <c r="AW38" s="91"/>
      <c r="AX38" s="315"/>
      <c r="AY38" s="89"/>
      <c r="AZ38" s="90"/>
      <c r="BA38" s="315"/>
      <c r="BB38" s="92"/>
      <c r="BC38" s="315"/>
      <c r="BD38" s="315"/>
      <c r="BE38" s="89"/>
      <c r="BF38" s="90"/>
      <c r="BG38" s="315"/>
      <c r="BH38" s="315"/>
      <c r="BI38" s="91"/>
      <c r="BJ38" s="315"/>
      <c r="BK38" s="89"/>
      <c r="BL38" s="90"/>
      <c r="BM38" s="315"/>
      <c r="BN38" s="92"/>
      <c r="BO38" s="316"/>
      <c r="BP38" s="316"/>
      <c r="BQ38" s="316"/>
      <c r="BR38" s="316"/>
      <c r="BS38" s="316"/>
      <c r="BT38" s="316"/>
      <c r="BU38" s="316"/>
      <c r="BV38" s="316"/>
      <c r="BW38" s="316"/>
      <c r="BX38" s="316"/>
      <c r="BY38" s="316"/>
      <c r="BZ38" s="165"/>
      <c r="CA38" s="316"/>
      <c r="CB38" s="316"/>
      <c r="CC38" s="316"/>
      <c r="CD38" s="316"/>
      <c r="CE38" s="316"/>
      <c r="CF38" s="316"/>
      <c r="CG38" s="316"/>
      <c r="CH38" s="316"/>
      <c r="CI38" s="316"/>
      <c r="CJ38" s="166"/>
    </row>
    <row r="39" spans="2:88" ht="8.25" customHeight="1">
      <c r="B39" s="109"/>
      <c r="C39" s="233"/>
      <c r="D39" s="184"/>
      <c r="E39" s="187"/>
      <c r="F39" s="190"/>
      <c r="G39" s="315"/>
      <c r="H39" s="315"/>
      <c r="I39" s="89"/>
      <c r="J39" s="90"/>
      <c r="K39" s="315"/>
      <c r="L39" s="315"/>
      <c r="M39" s="91"/>
      <c r="N39" s="315"/>
      <c r="O39" s="89"/>
      <c r="P39" s="90"/>
      <c r="Q39" s="315"/>
      <c r="R39" s="92"/>
      <c r="S39" s="315"/>
      <c r="T39" s="315"/>
      <c r="U39" s="89"/>
      <c r="V39" s="90"/>
      <c r="W39" s="315"/>
      <c r="X39" s="315"/>
      <c r="Y39" s="91"/>
      <c r="Z39" s="315"/>
      <c r="AA39" s="89"/>
      <c r="AB39" s="90"/>
      <c r="AC39" s="315"/>
      <c r="AD39" s="92"/>
      <c r="AE39" s="315"/>
      <c r="AF39" s="315"/>
      <c r="AG39" s="89"/>
      <c r="AH39" s="90"/>
      <c r="AI39" s="315"/>
      <c r="AJ39" s="315"/>
      <c r="AK39" s="91"/>
      <c r="AL39" s="315"/>
      <c r="AM39" s="89"/>
      <c r="AN39" s="90"/>
      <c r="AO39" s="315"/>
      <c r="AP39" s="92"/>
      <c r="AQ39" s="315"/>
      <c r="AR39" s="315"/>
      <c r="AS39" s="89"/>
      <c r="AT39" s="90"/>
      <c r="AU39" s="315"/>
      <c r="AV39" s="315"/>
      <c r="AW39" s="91"/>
      <c r="AX39" s="315"/>
      <c r="AY39" s="89"/>
      <c r="AZ39" s="90"/>
      <c r="BA39" s="315"/>
      <c r="BB39" s="92"/>
      <c r="BC39" s="315"/>
      <c r="BD39" s="315"/>
      <c r="BE39" s="89"/>
      <c r="BF39" s="90"/>
      <c r="BG39" s="315"/>
      <c r="BH39" s="315"/>
      <c r="BI39" s="91"/>
      <c r="BJ39" s="315"/>
      <c r="BK39" s="89"/>
      <c r="BL39" s="90"/>
      <c r="BM39" s="315"/>
      <c r="BN39" s="92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165"/>
      <c r="CA39" s="316"/>
      <c r="CB39" s="316"/>
      <c r="CC39" s="316"/>
      <c r="CD39" s="316"/>
      <c r="CE39" s="316"/>
      <c r="CF39" s="316"/>
      <c r="CG39" s="316"/>
      <c r="CH39" s="316"/>
      <c r="CI39" s="316"/>
      <c r="CJ39" s="166"/>
    </row>
    <row r="40" spans="2:88" ht="8.25" customHeight="1">
      <c r="B40" s="109"/>
      <c r="C40" s="233"/>
      <c r="D40" s="226"/>
      <c r="E40" s="227"/>
      <c r="F40" s="228"/>
      <c r="G40" s="98"/>
      <c r="H40" s="98"/>
      <c r="I40" s="99"/>
      <c r="J40" s="100"/>
      <c r="K40" s="98"/>
      <c r="L40" s="98"/>
      <c r="M40" s="101"/>
      <c r="N40" s="98"/>
      <c r="O40" s="99"/>
      <c r="P40" s="100"/>
      <c r="Q40" s="98"/>
      <c r="R40" s="102"/>
      <c r="S40" s="98"/>
      <c r="T40" s="98"/>
      <c r="U40" s="99"/>
      <c r="V40" s="100"/>
      <c r="W40" s="98"/>
      <c r="X40" s="98"/>
      <c r="Y40" s="101"/>
      <c r="Z40" s="98"/>
      <c r="AA40" s="99"/>
      <c r="AB40" s="100"/>
      <c r="AC40" s="98"/>
      <c r="AD40" s="102"/>
      <c r="AE40" s="98"/>
      <c r="AF40" s="98"/>
      <c r="AG40" s="99"/>
      <c r="AH40" s="100"/>
      <c r="AI40" s="98"/>
      <c r="AJ40" s="98"/>
      <c r="AK40" s="101"/>
      <c r="AL40" s="98"/>
      <c r="AM40" s="99"/>
      <c r="AN40" s="100"/>
      <c r="AO40" s="98"/>
      <c r="AP40" s="102"/>
      <c r="AQ40" s="98"/>
      <c r="AR40" s="98"/>
      <c r="AS40" s="99"/>
      <c r="AT40" s="100"/>
      <c r="AU40" s="98"/>
      <c r="AV40" s="98"/>
      <c r="AW40" s="101"/>
      <c r="AX40" s="98"/>
      <c r="AY40" s="99"/>
      <c r="AZ40" s="100"/>
      <c r="BA40" s="98"/>
      <c r="BB40" s="102"/>
      <c r="BC40" s="98"/>
      <c r="BD40" s="98"/>
      <c r="BE40" s="99"/>
      <c r="BF40" s="100"/>
      <c r="BG40" s="98"/>
      <c r="BH40" s="98"/>
      <c r="BI40" s="101"/>
      <c r="BJ40" s="98"/>
      <c r="BK40" s="99"/>
      <c r="BL40" s="100"/>
      <c r="BM40" s="98"/>
      <c r="BN40" s="102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3"/>
      <c r="CA40" s="201"/>
      <c r="CB40" s="201"/>
      <c r="CC40" s="201"/>
      <c r="CD40" s="201"/>
      <c r="CE40" s="201"/>
      <c r="CF40" s="201"/>
      <c r="CG40" s="201"/>
      <c r="CH40" s="201"/>
      <c r="CI40" s="201"/>
      <c r="CJ40" s="210"/>
    </row>
    <row r="41" spans="2:88" ht="8.25" customHeight="1">
      <c r="B41" s="109"/>
      <c r="C41" s="233"/>
      <c r="D41" s="184" t="s">
        <v>191</v>
      </c>
      <c r="E41" s="187"/>
      <c r="F41" s="190"/>
      <c r="G41" s="315"/>
      <c r="H41" s="315"/>
      <c r="I41" s="89"/>
      <c r="J41" s="90"/>
      <c r="K41" s="315"/>
      <c r="L41" s="315"/>
      <c r="M41" s="91"/>
      <c r="N41" s="315"/>
      <c r="O41" s="89"/>
      <c r="P41" s="90"/>
      <c r="Q41" s="315"/>
      <c r="R41" s="92"/>
      <c r="S41" s="315"/>
      <c r="T41" s="315"/>
      <c r="U41" s="89"/>
      <c r="V41" s="90"/>
      <c r="W41" s="315"/>
      <c r="X41" s="315"/>
      <c r="Y41" s="91"/>
      <c r="Z41" s="315"/>
      <c r="AA41" s="89"/>
      <c r="AB41" s="90"/>
      <c r="AC41" s="315"/>
      <c r="AD41" s="92"/>
      <c r="AE41" s="315"/>
      <c r="AF41" s="315"/>
      <c r="AG41" s="89"/>
      <c r="AH41" s="90"/>
      <c r="AI41" s="315"/>
      <c r="AJ41" s="315"/>
      <c r="AK41" s="91"/>
      <c r="AL41" s="315"/>
      <c r="AM41" s="89"/>
      <c r="AN41" s="90"/>
      <c r="AO41" s="315"/>
      <c r="AP41" s="92"/>
      <c r="AQ41" s="315"/>
      <c r="AR41" s="315"/>
      <c r="AS41" s="89"/>
      <c r="AT41" s="90"/>
      <c r="AU41" s="315"/>
      <c r="AV41" s="315"/>
      <c r="AW41" s="91"/>
      <c r="AX41" s="315"/>
      <c r="AY41" s="89"/>
      <c r="AZ41" s="90"/>
      <c r="BA41" s="315"/>
      <c r="BB41" s="92"/>
      <c r="BC41" s="315"/>
      <c r="BD41" s="315"/>
      <c r="BE41" s="89"/>
      <c r="BF41" s="90"/>
      <c r="BG41" s="315"/>
      <c r="BH41" s="315"/>
      <c r="BI41" s="91"/>
      <c r="BJ41" s="315"/>
      <c r="BK41" s="89"/>
      <c r="BL41" s="90"/>
      <c r="BM41" s="315"/>
      <c r="BN41" s="92"/>
      <c r="BO41" s="317"/>
      <c r="BP41" s="316"/>
      <c r="BQ41" s="316"/>
      <c r="BR41" s="316"/>
      <c r="BS41" s="316"/>
      <c r="BT41" s="316"/>
      <c r="BU41" s="316"/>
      <c r="BV41" s="316"/>
      <c r="BW41" s="316"/>
      <c r="BX41" s="316"/>
      <c r="BY41" s="316"/>
      <c r="BZ41" s="179"/>
      <c r="CA41" s="316"/>
      <c r="CB41" s="316"/>
      <c r="CC41" s="316"/>
      <c r="CD41" s="316"/>
      <c r="CE41" s="316"/>
      <c r="CF41" s="316"/>
      <c r="CG41" s="316"/>
      <c r="CH41" s="316"/>
      <c r="CI41" s="316"/>
      <c r="CJ41" s="166"/>
    </row>
    <row r="42" spans="2:88" ht="8.25" customHeight="1">
      <c r="B42" s="109"/>
      <c r="C42" s="233"/>
      <c r="D42" s="184"/>
      <c r="E42" s="187"/>
      <c r="F42" s="190"/>
      <c r="G42" s="315"/>
      <c r="H42" s="315"/>
      <c r="I42" s="89"/>
      <c r="J42" s="90"/>
      <c r="K42" s="315"/>
      <c r="L42" s="315"/>
      <c r="M42" s="91"/>
      <c r="N42" s="315"/>
      <c r="O42" s="89"/>
      <c r="P42" s="90"/>
      <c r="Q42" s="315"/>
      <c r="R42" s="92"/>
      <c r="S42" s="315"/>
      <c r="T42" s="315"/>
      <c r="U42" s="89"/>
      <c r="V42" s="90"/>
      <c r="W42" s="315"/>
      <c r="X42" s="315"/>
      <c r="Y42" s="91"/>
      <c r="Z42" s="315"/>
      <c r="AA42" s="89"/>
      <c r="AB42" s="90"/>
      <c r="AC42" s="315"/>
      <c r="AD42" s="92"/>
      <c r="AE42" s="315"/>
      <c r="AF42" s="315"/>
      <c r="AG42" s="89"/>
      <c r="AH42" s="90"/>
      <c r="AI42" s="315"/>
      <c r="AJ42" s="315"/>
      <c r="AK42" s="91"/>
      <c r="AL42" s="315"/>
      <c r="AM42" s="89"/>
      <c r="AN42" s="90"/>
      <c r="AO42" s="315"/>
      <c r="AP42" s="92"/>
      <c r="AQ42" s="315"/>
      <c r="AR42" s="315"/>
      <c r="AS42" s="89"/>
      <c r="AT42" s="90"/>
      <c r="AU42" s="315"/>
      <c r="AV42" s="315"/>
      <c r="AW42" s="91"/>
      <c r="AX42" s="315"/>
      <c r="AY42" s="89"/>
      <c r="AZ42" s="90"/>
      <c r="BA42" s="315"/>
      <c r="BB42" s="92"/>
      <c r="BC42" s="315"/>
      <c r="BD42" s="315"/>
      <c r="BE42" s="89"/>
      <c r="BF42" s="90"/>
      <c r="BG42" s="315"/>
      <c r="BH42" s="315"/>
      <c r="BI42" s="91"/>
      <c r="BJ42" s="315"/>
      <c r="BK42" s="89"/>
      <c r="BL42" s="90"/>
      <c r="BM42" s="315"/>
      <c r="BN42" s="92"/>
      <c r="BO42" s="316"/>
      <c r="BP42" s="316"/>
      <c r="BQ42" s="316"/>
      <c r="BR42" s="316"/>
      <c r="BS42" s="316"/>
      <c r="BT42" s="316"/>
      <c r="BU42" s="316"/>
      <c r="BV42" s="316"/>
      <c r="BW42" s="316"/>
      <c r="BX42" s="316"/>
      <c r="BY42" s="316"/>
      <c r="BZ42" s="165"/>
      <c r="CA42" s="316"/>
      <c r="CB42" s="316"/>
      <c r="CC42" s="316"/>
      <c r="CD42" s="316"/>
      <c r="CE42" s="316"/>
      <c r="CF42" s="316"/>
      <c r="CG42" s="316"/>
      <c r="CH42" s="316"/>
      <c r="CI42" s="316"/>
      <c r="CJ42" s="166"/>
    </row>
    <row r="43" spans="2:88" ht="8.25" customHeight="1">
      <c r="B43" s="110"/>
      <c r="C43" s="233"/>
      <c r="D43" s="184"/>
      <c r="E43" s="187"/>
      <c r="F43" s="190"/>
      <c r="G43" s="315"/>
      <c r="H43" s="315"/>
      <c r="I43" s="89"/>
      <c r="J43" s="90"/>
      <c r="K43" s="315"/>
      <c r="L43" s="315"/>
      <c r="M43" s="91"/>
      <c r="N43" s="315"/>
      <c r="O43" s="89"/>
      <c r="P43" s="90"/>
      <c r="Q43" s="315"/>
      <c r="R43" s="92"/>
      <c r="S43" s="315"/>
      <c r="T43" s="315"/>
      <c r="U43" s="89"/>
      <c r="V43" s="90"/>
      <c r="W43" s="315"/>
      <c r="X43" s="315"/>
      <c r="Y43" s="91"/>
      <c r="Z43" s="315"/>
      <c r="AA43" s="89"/>
      <c r="AB43" s="90"/>
      <c r="AC43" s="315"/>
      <c r="AD43" s="92"/>
      <c r="AE43" s="315"/>
      <c r="AF43" s="315"/>
      <c r="AG43" s="89"/>
      <c r="AH43" s="90"/>
      <c r="AI43" s="315"/>
      <c r="AJ43" s="315"/>
      <c r="AK43" s="91"/>
      <c r="AL43" s="315"/>
      <c r="AM43" s="89"/>
      <c r="AN43" s="90"/>
      <c r="AO43" s="315"/>
      <c r="AP43" s="92"/>
      <c r="AQ43" s="315"/>
      <c r="AR43" s="315"/>
      <c r="AS43" s="89"/>
      <c r="AT43" s="90"/>
      <c r="AU43" s="315"/>
      <c r="AV43" s="315"/>
      <c r="AW43" s="91"/>
      <c r="AX43" s="315"/>
      <c r="AY43" s="89"/>
      <c r="AZ43" s="90"/>
      <c r="BA43" s="315"/>
      <c r="BB43" s="92"/>
      <c r="BC43" s="315"/>
      <c r="BD43" s="315"/>
      <c r="BE43" s="89"/>
      <c r="BF43" s="90"/>
      <c r="BG43" s="315"/>
      <c r="BH43" s="315"/>
      <c r="BI43" s="91"/>
      <c r="BJ43" s="315"/>
      <c r="BK43" s="89"/>
      <c r="BL43" s="90"/>
      <c r="BM43" s="315"/>
      <c r="BN43" s="92"/>
      <c r="BO43" s="316"/>
      <c r="BP43" s="316"/>
      <c r="BQ43" s="316"/>
      <c r="BR43" s="316"/>
      <c r="BS43" s="316"/>
      <c r="BT43" s="316"/>
      <c r="BU43" s="316"/>
      <c r="BV43" s="316"/>
      <c r="BW43" s="316"/>
      <c r="BX43" s="316"/>
      <c r="BY43" s="316"/>
      <c r="BZ43" s="165"/>
      <c r="CA43" s="316"/>
      <c r="CB43" s="316"/>
      <c r="CC43" s="316"/>
      <c r="CD43" s="316"/>
      <c r="CE43" s="316"/>
      <c r="CF43" s="316"/>
      <c r="CG43" s="316"/>
      <c r="CH43" s="316"/>
      <c r="CI43" s="316"/>
      <c r="CJ43" s="166"/>
    </row>
    <row r="44" spans="2:88" ht="8.25" customHeight="1">
      <c r="B44" s="204" t="s">
        <v>193</v>
      </c>
      <c r="C44" s="233"/>
      <c r="D44" s="184"/>
      <c r="E44" s="187"/>
      <c r="F44" s="190"/>
      <c r="G44" s="315"/>
      <c r="H44" s="315"/>
      <c r="I44" s="89"/>
      <c r="J44" s="90"/>
      <c r="K44" s="315"/>
      <c r="L44" s="315"/>
      <c r="M44" s="91"/>
      <c r="N44" s="315"/>
      <c r="O44" s="89"/>
      <c r="P44" s="90"/>
      <c r="Q44" s="315"/>
      <c r="R44" s="92"/>
      <c r="S44" s="315"/>
      <c r="T44" s="315"/>
      <c r="U44" s="89"/>
      <c r="V44" s="90"/>
      <c r="W44" s="315"/>
      <c r="X44" s="315"/>
      <c r="Y44" s="91"/>
      <c r="Z44" s="315"/>
      <c r="AA44" s="89"/>
      <c r="AB44" s="90"/>
      <c r="AC44" s="315"/>
      <c r="AD44" s="92"/>
      <c r="AE44" s="315"/>
      <c r="AF44" s="315"/>
      <c r="AG44" s="89"/>
      <c r="AH44" s="90"/>
      <c r="AI44" s="315"/>
      <c r="AJ44" s="315"/>
      <c r="AK44" s="91"/>
      <c r="AL44" s="315"/>
      <c r="AM44" s="89"/>
      <c r="AN44" s="90"/>
      <c r="AO44" s="315"/>
      <c r="AP44" s="92"/>
      <c r="AQ44" s="315"/>
      <c r="AR44" s="315"/>
      <c r="AS44" s="89"/>
      <c r="AT44" s="90"/>
      <c r="AU44" s="315"/>
      <c r="AV44" s="315"/>
      <c r="AW44" s="91"/>
      <c r="AX44" s="315"/>
      <c r="AY44" s="89"/>
      <c r="AZ44" s="90"/>
      <c r="BA44" s="315"/>
      <c r="BB44" s="92"/>
      <c r="BC44" s="315"/>
      <c r="BD44" s="315"/>
      <c r="BE44" s="89"/>
      <c r="BF44" s="90"/>
      <c r="BG44" s="315"/>
      <c r="BH44" s="315"/>
      <c r="BI44" s="91"/>
      <c r="BJ44" s="315"/>
      <c r="BK44" s="89"/>
      <c r="BL44" s="90"/>
      <c r="BM44" s="315"/>
      <c r="BN44" s="92"/>
      <c r="BO44" s="316"/>
      <c r="BP44" s="316"/>
      <c r="BQ44" s="316"/>
      <c r="BR44" s="316"/>
      <c r="BS44" s="316"/>
      <c r="BT44" s="316"/>
      <c r="BU44" s="316"/>
      <c r="BV44" s="316"/>
      <c r="BW44" s="316"/>
      <c r="BX44" s="316"/>
      <c r="BY44" s="316"/>
      <c r="BZ44" s="165"/>
      <c r="CA44" s="316"/>
      <c r="CB44" s="316"/>
      <c r="CC44" s="316"/>
      <c r="CD44" s="316"/>
      <c r="CE44" s="316"/>
      <c r="CF44" s="316"/>
      <c r="CG44" s="316"/>
      <c r="CH44" s="316"/>
      <c r="CI44" s="316"/>
      <c r="CJ44" s="166"/>
    </row>
    <row r="45" spans="2:88" ht="8.25" customHeight="1">
      <c r="B45" s="205"/>
      <c r="C45" s="233"/>
      <c r="D45" s="229" t="s">
        <v>194</v>
      </c>
      <c r="E45" s="230"/>
      <c r="F45" s="231"/>
      <c r="G45" s="93"/>
      <c r="H45" s="93"/>
      <c r="I45" s="94"/>
      <c r="J45" s="95"/>
      <c r="K45" s="93"/>
      <c r="L45" s="93"/>
      <c r="M45" s="96"/>
      <c r="N45" s="93"/>
      <c r="O45" s="94"/>
      <c r="P45" s="95"/>
      <c r="Q45" s="93"/>
      <c r="R45" s="97"/>
      <c r="S45" s="93"/>
      <c r="T45" s="93"/>
      <c r="U45" s="94"/>
      <c r="V45" s="95"/>
      <c r="W45" s="93"/>
      <c r="X45" s="93"/>
      <c r="Y45" s="96"/>
      <c r="Z45" s="93"/>
      <c r="AA45" s="94"/>
      <c r="AB45" s="95"/>
      <c r="AC45" s="93"/>
      <c r="AD45" s="97"/>
      <c r="AE45" s="93"/>
      <c r="AF45" s="93"/>
      <c r="AG45" s="94"/>
      <c r="AH45" s="95"/>
      <c r="AI45" s="93"/>
      <c r="AJ45" s="93"/>
      <c r="AK45" s="96"/>
      <c r="AL45" s="93"/>
      <c r="AM45" s="94"/>
      <c r="AN45" s="95"/>
      <c r="AO45" s="93"/>
      <c r="AP45" s="97"/>
      <c r="AQ45" s="93"/>
      <c r="AR45" s="93"/>
      <c r="AS45" s="94"/>
      <c r="AT45" s="95"/>
      <c r="AU45" s="93"/>
      <c r="AV45" s="93"/>
      <c r="AW45" s="96"/>
      <c r="AX45" s="93"/>
      <c r="AY45" s="94"/>
      <c r="AZ45" s="95"/>
      <c r="BA45" s="93"/>
      <c r="BB45" s="97"/>
      <c r="BC45" s="93"/>
      <c r="BD45" s="93"/>
      <c r="BE45" s="94"/>
      <c r="BF45" s="95"/>
      <c r="BG45" s="93"/>
      <c r="BH45" s="93"/>
      <c r="BI45" s="96"/>
      <c r="BJ45" s="93"/>
      <c r="BK45" s="94"/>
      <c r="BL45" s="95"/>
      <c r="BM45" s="93"/>
      <c r="BN45" s="97"/>
      <c r="BO45" s="199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2"/>
      <c r="CA45" s="200"/>
      <c r="CB45" s="200"/>
      <c r="CC45" s="200"/>
      <c r="CD45" s="200"/>
      <c r="CE45" s="200"/>
      <c r="CF45" s="200"/>
      <c r="CG45" s="200"/>
      <c r="CH45" s="200"/>
      <c r="CI45" s="200"/>
      <c r="CJ45" s="214"/>
    </row>
    <row r="46" spans="2:88" ht="8.25" customHeight="1">
      <c r="B46" s="206"/>
      <c r="C46" s="233"/>
      <c r="D46" s="184"/>
      <c r="E46" s="187"/>
      <c r="F46" s="190"/>
      <c r="G46" s="315"/>
      <c r="H46" s="315"/>
      <c r="I46" s="89"/>
      <c r="J46" s="90"/>
      <c r="K46" s="315"/>
      <c r="L46" s="315"/>
      <c r="M46" s="91"/>
      <c r="N46" s="315"/>
      <c r="O46" s="89"/>
      <c r="P46" s="90"/>
      <c r="Q46" s="315"/>
      <c r="R46" s="92"/>
      <c r="S46" s="315"/>
      <c r="T46" s="315"/>
      <c r="U46" s="89"/>
      <c r="V46" s="90"/>
      <c r="W46" s="315"/>
      <c r="X46" s="315"/>
      <c r="Y46" s="91"/>
      <c r="Z46" s="315"/>
      <c r="AA46" s="89"/>
      <c r="AB46" s="90"/>
      <c r="AC46" s="315"/>
      <c r="AD46" s="92"/>
      <c r="AE46" s="315"/>
      <c r="AF46" s="315"/>
      <c r="AG46" s="89"/>
      <c r="AH46" s="90"/>
      <c r="AI46" s="315"/>
      <c r="AJ46" s="315"/>
      <c r="AK46" s="91"/>
      <c r="AL46" s="315"/>
      <c r="AM46" s="89"/>
      <c r="AN46" s="90"/>
      <c r="AO46" s="315"/>
      <c r="AP46" s="92"/>
      <c r="AQ46" s="315"/>
      <c r="AR46" s="315"/>
      <c r="AS46" s="89"/>
      <c r="AT46" s="90"/>
      <c r="AU46" s="315"/>
      <c r="AV46" s="315"/>
      <c r="AW46" s="91"/>
      <c r="AX46" s="315"/>
      <c r="AY46" s="89"/>
      <c r="AZ46" s="90"/>
      <c r="BA46" s="315"/>
      <c r="BB46" s="92"/>
      <c r="BC46" s="315"/>
      <c r="BD46" s="315"/>
      <c r="BE46" s="89"/>
      <c r="BF46" s="90"/>
      <c r="BG46" s="315"/>
      <c r="BH46" s="315"/>
      <c r="BI46" s="91"/>
      <c r="BJ46" s="315"/>
      <c r="BK46" s="89"/>
      <c r="BL46" s="90"/>
      <c r="BM46" s="315"/>
      <c r="BN46" s="92"/>
      <c r="BO46" s="316"/>
      <c r="BP46" s="316"/>
      <c r="BQ46" s="316"/>
      <c r="BR46" s="316"/>
      <c r="BS46" s="316"/>
      <c r="BT46" s="316"/>
      <c r="BU46" s="316"/>
      <c r="BV46" s="316"/>
      <c r="BW46" s="316"/>
      <c r="BX46" s="316"/>
      <c r="BY46" s="316"/>
      <c r="BZ46" s="165"/>
      <c r="CA46" s="316"/>
      <c r="CB46" s="316"/>
      <c r="CC46" s="316"/>
      <c r="CD46" s="316"/>
      <c r="CE46" s="316"/>
      <c r="CF46" s="316"/>
      <c r="CG46" s="316"/>
      <c r="CH46" s="316"/>
      <c r="CI46" s="316"/>
      <c r="CJ46" s="166"/>
    </row>
    <row r="47" spans="2:88" ht="8.25" customHeight="1">
      <c r="B47" s="108"/>
      <c r="C47" s="233"/>
      <c r="D47" s="184"/>
      <c r="E47" s="187"/>
      <c r="F47" s="190"/>
      <c r="G47" s="315"/>
      <c r="H47" s="315"/>
      <c r="I47" s="89"/>
      <c r="J47" s="90"/>
      <c r="K47" s="315"/>
      <c r="L47" s="315"/>
      <c r="M47" s="91"/>
      <c r="N47" s="315"/>
      <c r="O47" s="89"/>
      <c r="P47" s="90"/>
      <c r="Q47" s="315"/>
      <c r="R47" s="92"/>
      <c r="S47" s="315"/>
      <c r="T47" s="315"/>
      <c r="U47" s="89"/>
      <c r="V47" s="90"/>
      <c r="W47" s="315"/>
      <c r="X47" s="315"/>
      <c r="Y47" s="91"/>
      <c r="Z47" s="315"/>
      <c r="AA47" s="89"/>
      <c r="AB47" s="90"/>
      <c r="AC47" s="315"/>
      <c r="AD47" s="92"/>
      <c r="AE47" s="315"/>
      <c r="AF47" s="315"/>
      <c r="AG47" s="89"/>
      <c r="AH47" s="90"/>
      <c r="AI47" s="315"/>
      <c r="AJ47" s="315"/>
      <c r="AK47" s="91"/>
      <c r="AL47" s="315"/>
      <c r="AM47" s="89"/>
      <c r="AN47" s="90"/>
      <c r="AO47" s="315"/>
      <c r="AP47" s="92"/>
      <c r="AQ47" s="315"/>
      <c r="AR47" s="315"/>
      <c r="AS47" s="89"/>
      <c r="AT47" s="90"/>
      <c r="AU47" s="315"/>
      <c r="AV47" s="315"/>
      <c r="AW47" s="91"/>
      <c r="AX47" s="315"/>
      <c r="AY47" s="89"/>
      <c r="AZ47" s="90"/>
      <c r="BA47" s="315"/>
      <c r="BB47" s="92"/>
      <c r="BC47" s="315"/>
      <c r="BD47" s="315"/>
      <c r="BE47" s="89"/>
      <c r="BF47" s="90"/>
      <c r="BG47" s="315"/>
      <c r="BH47" s="315"/>
      <c r="BI47" s="91"/>
      <c r="BJ47" s="315"/>
      <c r="BK47" s="89"/>
      <c r="BL47" s="90"/>
      <c r="BM47" s="315"/>
      <c r="BN47" s="92"/>
      <c r="BO47" s="316"/>
      <c r="BP47" s="316"/>
      <c r="BQ47" s="316"/>
      <c r="BR47" s="316"/>
      <c r="BS47" s="316"/>
      <c r="BT47" s="316"/>
      <c r="BU47" s="316"/>
      <c r="BV47" s="316"/>
      <c r="BW47" s="316"/>
      <c r="BX47" s="316"/>
      <c r="BY47" s="316"/>
      <c r="BZ47" s="165"/>
      <c r="CA47" s="316"/>
      <c r="CB47" s="316"/>
      <c r="CC47" s="316"/>
      <c r="CD47" s="316"/>
      <c r="CE47" s="316"/>
      <c r="CF47" s="316"/>
      <c r="CG47" s="316"/>
      <c r="CH47" s="316"/>
      <c r="CI47" s="316"/>
      <c r="CJ47" s="166"/>
    </row>
    <row r="48" spans="2:88" ht="8.25" customHeight="1">
      <c r="B48" s="109"/>
      <c r="C48" s="233"/>
      <c r="D48" s="226"/>
      <c r="E48" s="227"/>
      <c r="F48" s="228"/>
      <c r="G48" s="98"/>
      <c r="H48" s="98"/>
      <c r="I48" s="99"/>
      <c r="J48" s="100"/>
      <c r="K48" s="98"/>
      <c r="L48" s="98"/>
      <c r="M48" s="101"/>
      <c r="N48" s="98"/>
      <c r="O48" s="99"/>
      <c r="P48" s="100"/>
      <c r="Q48" s="98"/>
      <c r="R48" s="102"/>
      <c r="S48" s="98"/>
      <c r="T48" s="98"/>
      <c r="U48" s="99"/>
      <c r="V48" s="100"/>
      <c r="W48" s="98"/>
      <c r="X48" s="98"/>
      <c r="Y48" s="101"/>
      <c r="Z48" s="98"/>
      <c r="AA48" s="99"/>
      <c r="AB48" s="100"/>
      <c r="AC48" s="98"/>
      <c r="AD48" s="102"/>
      <c r="AE48" s="98"/>
      <c r="AF48" s="98"/>
      <c r="AG48" s="99"/>
      <c r="AH48" s="100"/>
      <c r="AI48" s="98"/>
      <c r="AJ48" s="98"/>
      <c r="AK48" s="101"/>
      <c r="AL48" s="98"/>
      <c r="AM48" s="99"/>
      <c r="AN48" s="100"/>
      <c r="AO48" s="98"/>
      <c r="AP48" s="102"/>
      <c r="AQ48" s="98"/>
      <c r="AR48" s="98"/>
      <c r="AS48" s="99"/>
      <c r="AT48" s="100"/>
      <c r="AU48" s="98"/>
      <c r="AV48" s="98"/>
      <c r="AW48" s="101"/>
      <c r="AX48" s="98"/>
      <c r="AY48" s="99"/>
      <c r="AZ48" s="100"/>
      <c r="BA48" s="98"/>
      <c r="BB48" s="102"/>
      <c r="BC48" s="98"/>
      <c r="BD48" s="98"/>
      <c r="BE48" s="99"/>
      <c r="BF48" s="100"/>
      <c r="BG48" s="98"/>
      <c r="BH48" s="98"/>
      <c r="BI48" s="101"/>
      <c r="BJ48" s="98"/>
      <c r="BK48" s="99"/>
      <c r="BL48" s="100"/>
      <c r="BM48" s="98"/>
      <c r="BN48" s="102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3"/>
      <c r="CA48" s="201"/>
      <c r="CB48" s="201"/>
      <c r="CC48" s="201"/>
      <c r="CD48" s="201"/>
      <c r="CE48" s="201"/>
      <c r="CF48" s="201"/>
      <c r="CG48" s="201"/>
      <c r="CH48" s="201"/>
      <c r="CI48" s="201"/>
      <c r="CJ48" s="210"/>
    </row>
    <row r="49" spans="2:88" ht="8.25" customHeight="1">
      <c r="B49" s="109"/>
      <c r="C49" s="233"/>
      <c r="D49" s="184" t="s">
        <v>196</v>
      </c>
      <c r="E49" s="187"/>
      <c r="F49" s="190"/>
      <c r="G49" s="315"/>
      <c r="H49" s="315"/>
      <c r="I49" s="89"/>
      <c r="J49" s="90"/>
      <c r="K49" s="315"/>
      <c r="L49" s="315"/>
      <c r="M49" s="91"/>
      <c r="N49" s="315"/>
      <c r="O49" s="89"/>
      <c r="P49" s="90"/>
      <c r="Q49" s="315"/>
      <c r="R49" s="92"/>
      <c r="S49" s="315"/>
      <c r="T49" s="315"/>
      <c r="U49" s="89"/>
      <c r="V49" s="90"/>
      <c r="W49" s="315"/>
      <c r="X49" s="315"/>
      <c r="Y49" s="91"/>
      <c r="Z49" s="315"/>
      <c r="AA49" s="89"/>
      <c r="AB49" s="90"/>
      <c r="AC49" s="315"/>
      <c r="AD49" s="92"/>
      <c r="AE49" s="315"/>
      <c r="AF49" s="315"/>
      <c r="AG49" s="89"/>
      <c r="AH49" s="90"/>
      <c r="AI49" s="315"/>
      <c r="AJ49" s="315"/>
      <c r="AK49" s="91"/>
      <c r="AL49" s="315"/>
      <c r="AM49" s="89"/>
      <c r="AN49" s="90"/>
      <c r="AO49" s="315"/>
      <c r="AP49" s="92"/>
      <c r="AQ49" s="315"/>
      <c r="AR49" s="315"/>
      <c r="AS49" s="89"/>
      <c r="AT49" s="90"/>
      <c r="AU49" s="315"/>
      <c r="AV49" s="315"/>
      <c r="AW49" s="91"/>
      <c r="AX49" s="315"/>
      <c r="AY49" s="89"/>
      <c r="AZ49" s="90"/>
      <c r="BA49" s="315"/>
      <c r="BB49" s="92"/>
      <c r="BC49" s="315"/>
      <c r="BD49" s="315"/>
      <c r="BE49" s="89"/>
      <c r="BF49" s="90"/>
      <c r="BG49" s="315"/>
      <c r="BH49" s="315"/>
      <c r="BI49" s="91"/>
      <c r="BJ49" s="315"/>
      <c r="BK49" s="89"/>
      <c r="BL49" s="90"/>
      <c r="BM49" s="315"/>
      <c r="BN49" s="92"/>
      <c r="BO49" s="317"/>
      <c r="BP49" s="316"/>
      <c r="BQ49" s="316"/>
      <c r="BR49" s="316"/>
      <c r="BS49" s="316"/>
      <c r="BT49" s="316"/>
      <c r="BU49" s="316"/>
      <c r="BV49" s="316"/>
      <c r="BW49" s="316"/>
      <c r="BX49" s="316"/>
      <c r="BY49" s="316"/>
      <c r="BZ49" s="179"/>
      <c r="CA49" s="316"/>
      <c r="CB49" s="316"/>
      <c r="CC49" s="316"/>
      <c r="CD49" s="316"/>
      <c r="CE49" s="316"/>
      <c r="CF49" s="316"/>
      <c r="CG49" s="316"/>
      <c r="CH49" s="316"/>
      <c r="CI49" s="316"/>
      <c r="CJ49" s="166"/>
    </row>
    <row r="50" spans="2:88" ht="8.25" customHeight="1">
      <c r="B50" s="109"/>
      <c r="C50" s="233"/>
      <c r="D50" s="184"/>
      <c r="E50" s="187"/>
      <c r="F50" s="190"/>
      <c r="G50" s="315"/>
      <c r="H50" s="315"/>
      <c r="I50" s="89"/>
      <c r="J50" s="90"/>
      <c r="K50" s="315"/>
      <c r="L50" s="315"/>
      <c r="M50" s="91"/>
      <c r="N50" s="315"/>
      <c r="O50" s="89"/>
      <c r="P50" s="90"/>
      <c r="Q50" s="315"/>
      <c r="R50" s="92"/>
      <c r="S50" s="315"/>
      <c r="T50" s="315"/>
      <c r="U50" s="89"/>
      <c r="V50" s="90"/>
      <c r="W50" s="315"/>
      <c r="X50" s="315"/>
      <c r="Y50" s="91"/>
      <c r="Z50" s="315"/>
      <c r="AA50" s="89"/>
      <c r="AB50" s="90"/>
      <c r="AC50" s="315"/>
      <c r="AD50" s="92"/>
      <c r="AE50" s="315"/>
      <c r="AF50" s="315"/>
      <c r="AG50" s="89"/>
      <c r="AH50" s="90"/>
      <c r="AI50" s="315"/>
      <c r="AJ50" s="315"/>
      <c r="AK50" s="91"/>
      <c r="AL50" s="315"/>
      <c r="AM50" s="89"/>
      <c r="AN50" s="90"/>
      <c r="AO50" s="315"/>
      <c r="AP50" s="92"/>
      <c r="AQ50" s="315"/>
      <c r="AR50" s="315"/>
      <c r="AS50" s="89"/>
      <c r="AT50" s="90"/>
      <c r="AU50" s="315"/>
      <c r="AV50" s="315"/>
      <c r="AW50" s="91"/>
      <c r="AX50" s="315"/>
      <c r="AY50" s="89"/>
      <c r="AZ50" s="90"/>
      <c r="BA50" s="315"/>
      <c r="BB50" s="92"/>
      <c r="BC50" s="315"/>
      <c r="BD50" s="315"/>
      <c r="BE50" s="89"/>
      <c r="BF50" s="90"/>
      <c r="BG50" s="315"/>
      <c r="BH50" s="315"/>
      <c r="BI50" s="91"/>
      <c r="BJ50" s="315"/>
      <c r="BK50" s="89"/>
      <c r="BL50" s="90"/>
      <c r="BM50" s="315"/>
      <c r="BN50" s="92"/>
      <c r="BO50" s="316"/>
      <c r="BP50" s="316"/>
      <c r="BQ50" s="316"/>
      <c r="BR50" s="316"/>
      <c r="BS50" s="316"/>
      <c r="BT50" s="316"/>
      <c r="BU50" s="316"/>
      <c r="BV50" s="316"/>
      <c r="BW50" s="316"/>
      <c r="BX50" s="316"/>
      <c r="BY50" s="316"/>
      <c r="BZ50" s="165"/>
      <c r="CA50" s="316"/>
      <c r="CB50" s="316"/>
      <c r="CC50" s="316"/>
      <c r="CD50" s="316"/>
      <c r="CE50" s="316"/>
      <c r="CF50" s="316"/>
      <c r="CG50" s="316"/>
      <c r="CH50" s="316"/>
      <c r="CI50" s="316"/>
      <c r="CJ50" s="166"/>
    </row>
    <row r="51" spans="2:88" ht="8.25" customHeight="1">
      <c r="B51" s="109"/>
      <c r="C51" s="233"/>
      <c r="D51" s="184"/>
      <c r="E51" s="187"/>
      <c r="F51" s="190"/>
      <c r="G51" s="315"/>
      <c r="H51" s="315"/>
      <c r="I51" s="89"/>
      <c r="J51" s="90"/>
      <c r="K51" s="315"/>
      <c r="L51" s="315"/>
      <c r="M51" s="91"/>
      <c r="N51" s="315"/>
      <c r="O51" s="89"/>
      <c r="P51" s="90"/>
      <c r="Q51" s="315"/>
      <c r="R51" s="92"/>
      <c r="S51" s="315"/>
      <c r="T51" s="315"/>
      <c r="U51" s="89"/>
      <c r="V51" s="90"/>
      <c r="W51" s="315"/>
      <c r="X51" s="315"/>
      <c r="Y51" s="91"/>
      <c r="Z51" s="315"/>
      <c r="AA51" s="89"/>
      <c r="AB51" s="90"/>
      <c r="AC51" s="315"/>
      <c r="AD51" s="92"/>
      <c r="AE51" s="315"/>
      <c r="AF51" s="315"/>
      <c r="AG51" s="89"/>
      <c r="AH51" s="90"/>
      <c r="AI51" s="315"/>
      <c r="AJ51" s="315"/>
      <c r="AK51" s="91"/>
      <c r="AL51" s="315"/>
      <c r="AM51" s="89"/>
      <c r="AN51" s="90"/>
      <c r="AO51" s="315"/>
      <c r="AP51" s="92"/>
      <c r="AQ51" s="315"/>
      <c r="AR51" s="315"/>
      <c r="AS51" s="89"/>
      <c r="AT51" s="90"/>
      <c r="AU51" s="315"/>
      <c r="AV51" s="315"/>
      <c r="AW51" s="91"/>
      <c r="AX51" s="315"/>
      <c r="AY51" s="89"/>
      <c r="AZ51" s="90"/>
      <c r="BA51" s="315"/>
      <c r="BB51" s="92"/>
      <c r="BC51" s="315"/>
      <c r="BD51" s="315"/>
      <c r="BE51" s="89"/>
      <c r="BF51" s="90"/>
      <c r="BG51" s="315"/>
      <c r="BH51" s="315"/>
      <c r="BI51" s="91"/>
      <c r="BJ51" s="315"/>
      <c r="BK51" s="89"/>
      <c r="BL51" s="90"/>
      <c r="BM51" s="315"/>
      <c r="BN51" s="92"/>
      <c r="BO51" s="316"/>
      <c r="BP51" s="316"/>
      <c r="BQ51" s="316"/>
      <c r="BR51" s="316"/>
      <c r="BS51" s="316"/>
      <c r="BT51" s="316"/>
      <c r="BU51" s="316"/>
      <c r="BV51" s="316"/>
      <c r="BW51" s="316"/>
      <c r="BX51" s="316"/>
      <c r="BY51" s="316"/>
      <c r="BZ51" s="165"/>
      <c r="CA51" s="316"/>
      <c r="CB51" s="316"/>
      <c r="CC51" s="316"/>
      <c r="CD51" s="316"/>
      <c r="CE51" s="316"/>
      <c r="CF51" s="316"/>
      <c r="CG51" s="316"/>
      <c r="CH51" s="316"/>
      <c r="CI51" s="316"/>
      <c r="CJ51" s="166"/>
    </row>
    <row r="52" spans="2:88" ht="8.25" customHeight="1">
      <c r="B52" s="109"/>
      <c r="C52" s="234"/>
      <c r="D52" s="185"/>
      <c r="E52" s="188"/>
      <c r="F52" s="191"/>
      <c r="G52" s="103"/>
      <c r="H52" s="103"/>
      <c r="I52" s="104"/>
      <c r="J52" s="105"/>
      <c r="K52" s="103"/>
      <c r="L52" s="103"/>
      <c r="M52" s="106"/>
      <c r="N52" s="103"/>
      <c r="O52" s="104"/>
      <c r="P52" s="105"/>
      <c r="Q52" s="103"/>
      <c r="R52" s="107"/>
      <c r="S52" s="103"/>
      <c r="T52" s="103"/>
      <c r="U52" s="104"/>
      <c r="V52" s="105"/>
      <c r="W52" s="103"/>
      <c r="X52" s="103"/>
      <c r="Y52" s="106"/>
      <c r="Z52" s="103"/>
      <c r="AA52" s="104"/>
      <c r="AB52" s="105"/>
      <c r="AC52" s="103"/>
      <c r="AD52" s="107"/>
      <c r="AE52" s="103"/>
      <c r="AF52" s="103"/>
      <c r="AG52" s="104"/>
      <c r="AH52" s="105"/>
      <c r="AI52" s="103"/>
      <c r="AJ52" s="103"/>
      <c r="AK52" s="106"/>
      <c r="AL52" s="103"/>
      <c r="AM52" s="104"/>
      <c r="AN52" s="105"/>
      <c r="AO52" s="103"/>
      <c r="AP52" s="107"/>
      <c r="AQ52" s="103"/>
      <c r="AR52" s="103"/>
      <c r="AS52" s="104"/>
      <c r="AT52" s="105"/>
      <c r="AU52" s="103"/>
      <c r="AV52" s="103"/>
      <c r="AW52" s="106"/>
      <c r="AX52" s="103"/>
      <c r="AY52" s="104"/>
      <c r="AZ52" s="105"/>
      <c r="BA52" s="103"/>
      <c r="BB52" s="107"/>
      <c r="BC52" s="103"/>
      <c r="BD52" s="103"/>
      <c r="BE52" s="104"/>
      <c r="BF52" s="105"/>
      <c r="BG52" s="103"/>
      <c r="BH52" s="103"/>
      <c r="BI52" s="106"/>
      <c r="BJ52" s="103"/>
      <c r="BK52" s="104"/>
      <c r="BL52" s="105"/>
      <c r="BM52" s="103"/>
      <c r="BN52" s="107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7"/>
      <c r="CA52" s="168"/>
      <c r="CB52" s="168"/>
      <c r="CC52" s="168"/>
      <c r="CD52" s="168"/>
      <c r="CE52" s="168"/>
      <c r="CF52" s="168"/>
      <c r="CG52" s="168"/>
      <c r="CH52" s="168"/>
      <c r="CI52" s="168"/>
      <c r="CJ52" s="169"/>
    </row>
    <row r="53" spans="2:88" ht="8.25" customHeight="1">
      <c r="B53" s="109"/>
      <c r="C53" s="223" t="s">
        <v>198</v>
      </c>
      <c r="D53" s="184" t="s">
        <v>199</v>
      </c>
      <c r="E53" s="187" t="s">
        <v>170</v>
      </c>
      <c r="F53" s="190" t="s">
        <v>170</v>
      </c>
      <c r="G53" s="315"/>
      <c r="H53" s="315"/>
      <c r="I53" s="89"/>
      <c r="J53" s="90"/>
      <c r="K53" s="315"/>
      <c r="L53" s="315"/>
      <c r="M53" s="91"/>
      <c r="N53" s="315"/>
      <c r="O53" s="89"/>
      <c r="P53" s="90"/>
      <c r="Q53" s="315"/>
      <c r="R53" s="92"/>
      <c r="S53" s="315"/>
      <c r="T53" s="315"/>
      <c r="U53" s="89"/>
      <c r="V53" s="90"/>
      <c r="W53" s="315"/>
      <c r="X53" s="315"/>
      <c r="Y53" s="91"/>
      <c r="Z53" s="315"/>
      <c r="AA53" s="89"/>
      <c r="AB53" s="90"/>
      <c r="AC53" s="315"/>
      <c r="AD53" s="92"/>
      <c r="AE53" s="315"/>
      <c r="AF53" s="315"/>
      <c r="AG53" s="89"/>
      <c r="AH53" s="90"/>
      <c r="AI53" s="315"/>
      <c r="AJ53" s="315"/>
      <c r="AK53" s="91"/>
      <c r="AL53" s="315"/>
      <c r="AM53" s="89"/>
      <c r="AN53" s="90"/>
      <c r="AO53" s="315"/>
      <c r="AP53" s="92"/>
      <c r="AQ53" s="315"/>
      <c r="AR53" s="315"/>
      <c r="AS53" s="89"/>
      <c r="AT53" s="90"/>
      <c r="AU53" s="315"/>
      <c r="AV53" s="315"/>
      <c r="AW53" s="91"/>
      <c r="AX53" s="315"/>
      <c r="AY53" s="89"/>
      <c r="AZ53" s="90"/>
      <c r="BA53" s="315"/>
      <c r="BB53" s="92"/>
      <c r="BC53" s="315"/>
      <c r="BD53" s="315"/>
      <c r="BE53" s="89"/>
      <c r="BF53" s="90"/>
      <c r="BG53" s="315"/>
      <c r="BH53" s="315"/>
      <c r="BI53" s="91"/>
      <c r="BJ53" s="315"/>
      <c r="BK53" s="89"/>
      <c r="BL53" s="90"/>
      <c r="BM53" s="315"/>
      <c r="BN53" s="92"/>
      <c r="BO53" s="318"/>
      <c r="BP53" s="316"/>
      <c r="BQ53" s="316"/>
      <c r="BR53" s="316"/>
      <c r="BS53" s="316"/>
      <c r="BT53" s="316"/>
      <c r="BU53" s="316"/>
      <c r="BV53" s="316"/>
      <c r="BW53" s="316"/>
      <c r="BX53" s="316"/>
      <c r="BY53" s="316"/>
      <c r="BZ53" s="179"/>
      <c r="CA53" s="316"/>
      <c r="CB53" s="316"/>
      <c r="CC53" s="316"/>
      <c r="CD53" s="316"/>
      <c r="CE53" s="316"/>
      <c r="CF53" s="316"/>
      <c r="CG53" s="316"/>
      <c r="CH53" s="316"/>
      <c r="CI53" s="316"/>
      <c r="CJ53" s="166"/>
    </row>
    <row r="54" spans="2:88" ht="8.25" customHeight="1">
      <c r="B54" s="110"/>
      <c r="C54" s="223"/>
      <c r="D54" s="184"/>
      <c r="E54" s="187"/>
      <c r="F54" s="190"/>
      <c r="G54" s="315"/>
      <c r="H54" s="315"/>
      <c r="I54" s="89"/>
      <c r="J54" s="90"/>
      <c r="K54" s="315"/>
      <c r="L54" s="315"/>
      <c r="M54" s="91"/>
      <c r="N54" s="315"/>
      <c r="O54" s="89"/>
      <c r="P54" s="90"/>
      <c r="Q54" s="315"/>
      <c r="R54" s="92"/>
      <c r="S54" s="315"/>
      <c r="T54" s="315"/>
      <c r="U54" s="89"/>
      <c r="V54" s="90"/>
      <c r="W54" s="315"/>
      <c r="X54" s="315"/>
      <c r="Y54" s="91"/>
      <c r="Z54" s="315"/>
      <c r="AA54" s="89"/>
      <c r="AB54" s="90"/>
      <c r="AC54" s="315"/>
      <c r="AD54" s="92"/>
      <c r="AE54" s="315"/>
      <c r="AF54" s="315"/>
      <c r="AG54" s="89"/>
      <c r="AH54" s="90"/>
      <c r="AI54" s="315"/>
      <c r="AJ54" s="315"/>
      <c r="AK54" s="91"/>
      <c r="AL54" s="315"/>
      <c r="AM54" s="89"/>
      <c r="AN54" s="90"/>
      <c r="AO54" s="315"/>
      <c r="AP54" s="92"/>
      <c r="AQ54" s="315"/>
      <c r="AR54" s="315"/>
      <c r="AS54" s="89"/>
      <c r="AT54" s="90"/>
      <c r="AU54" s="315"/>
      <c r="AV54" s="315"/>
      <c r="AW54" s="91"/>
      <c r="AX54" s="315"/>
      <c r="AY54" s="89"/>
      <c r="AZ54" s="90"/>
      <c r="BA54" s="315"/>
      <c r="BB54" s="92"/>
      <c r="BC54" s="315"/>
      <c r="BD54" s="315"/>
      <c r="BE54" s="89"/>
      <c r="BF54" s="90"/>
      <c r="BG54" s="315"/>
      <c r="BH54" s="315"/>
      <c r="BI54" s="91"/>
      <c r="BJ54" s="315"/>
      <c r="BK54" s="89"/>
      <c r="BL54" s="90"/>
      <c r="BM54" s="315"/>
      <c r="BN54" s="92"/>
      <c r="BO54" s="316"/>
      <c r="BP54" s="316"/>
      <c r="BQ54" s="316"/>
      <c r="BR54" s="316"/>
      <c r="BS54" s="316"/>
      <c r="BT54" s="316"/>
      <c r="BU54" s="316"/>
      <c r="BV54" s="316"/>
      <c r="BW54" s="316"/>
      <c r="BX54" s="316"/>
      <c r="BY54" s="316"/>
      <c r="BZ54" s="165"/>
      <c r="CA54" s="316"/>
      <c r="CB54" s="316"/>
      <c r="CC54" s="316"/>
      <c r="CD54" s="316"/>
      <c r="CE54" s="316"/>
      <c r="CF54" s="316"/>
      <c r="CG54" s="316"/>
      <c r="CH54" s="316"/>
      <c r="CI54" s="316"/>
      <c r="CJ54" s="166"/>
    </row>
    <row r="55" spans="2:88" ht="8.25" customHeight="1">
      <c r="B55" s="204" t="s">
        <v>201</v>
      </c>
      <c r="C55" s="223"/>
      <c r="D55" s="184"/>
      <c r="E55" s="187"/>
      <c r="F55" s="190"/>
      <c r="G55" s="315"/>
      <c r="H55" s="315"/>
      <c r="I55" s="89"/>
      <c r="J55" s="90"/>
      <c r="K55" s="315"/>
      <c r="L55" s="315"/>
      <c r="M55" s="91"/>
      <c r="N55" s="315"/>
      <c r="O55" s="89"/>
      <c r="P55" s="90"/>
      <c r="Q55" s="315"/>
      <c r="R55" s="92"/>
      <c r="S55" s="315"/>
      <c r="T55" s="315"/>
      <c r="U55" s="89"/>
      <c r="V55" s="90"/>
      <c r="W55" s="315"/>
      <c r="X55" s="315"/>
      <c r="Y55" s="91"/>
      <c r="Z55" s="315"/>
      <c r="AA55" s="89"/>
      <c r="AB55" s="90"/>
      <c r="AC55" s="315"/>
      <c r="AD55" s="92"/>
      <c r="AE55" s="315"/>
      <c r="AF55" s="315"/>
      <c r="AG55" s="89"/>
      <c r="AH55" s="90"/>
      <c r="AI55" s="315"/>
      <c r="AJ55" s="315"/>
      <c r="AK55" s="91"/>
      <c r="AL55" s="315"/>
      <c r="AM55" s="89"/>
      <c r="AN55" s="90"/>
      <c r="AO55" s="315"/>
      <c r="AP55" s="92"/>
      <c r="AQ55" s="315"/>
      <c r="AR55" s="315"/>
      <c r="AS55" s="89"/>
      <c r="AT55" s="90"/>
      <c r="AU55" s="315"/>
      <c r="AV55" s="315"/>
      <c r="AW55" s="91"/>
      <c r="AX55" s="315"/>
      <c r="AY55" s="89"/>
      <c r="AZ55" s="90"/>
      <c r="BA55" s="315"/>
      <c r="BB55" s="92"/>
      <c r="BC55" s="315"/>
      <c r="BD55" s="315"/>
      <c r="BE55" s="89"/>
      <c r="BF55" s="90"/>
      <c r="BG55" s="315"/>
      <c r="BH55" s="315"/>
      <c r="BI55" s="91"/>
      <c r="BJ55" s="315"/>
      <c r="BK55" s="89"/>
      <c r="BL55" s="90"/>
      <c r="BM55" s="315"/>
      <c r="BN55" s="92"/>
      <c r="BO55" s="316"/>
      <c r="BP55" s="316"/>
      <c r="BQ55" s="316"/>
      <c r="BR55" s="316"/>
      <c r="BS55" s="316"/>
      <c r="BT55" s="316"/>
      <c r="BU55" s="316"/>
      <c r="BV55" s="316"/>
      <c r="BW55" s="316"/>
      <c r="BX55" s="316"/>
      <c r="BY55" s="316"/>
      <c r="BZ55" s="165"/>
      <c r="CA55" s="316"/>
      <c r="CB55" s="316"/>
      <c r="CC55" s="316"/>
      <c r="CD55" s="316"/>
      <c r="CE55" s="316"/>
      <c r="CF55" s="316"/>
      <c r="CG55" s="316"/>
      <c r="CH55" s="316"/>
      <c r="CI55" s="316"/>
      <c r="CJ55" s="166"/>
    </row>
    <row r="56" spans="2:88" ht="8.25" customHeight="1">
      <c r="B56" s="205"/>
      <c r="C56" s="224"/>
      <c r="D56" s="226"/>
      <c r="E56" s="227"/>
      <c r="F56" s="228"/>
      <c r="G56" s="98"/>
      <c r="H56" s="98"/>
      <c r="I56" s="99"/>
      <c r="J56" s="100"/>
      <c r="K56" s="98"/>
      <c r="L56" s="98"/>
      <c r="M56" s="101"/>
      <c r="N56" s="98"/>
      <c r="O56" s="99"/>
      <c r="P56" s="100"/>
      <c r="Q56" s="98"/>
      <c r="R56" s="102"/>
      <c r="S56" s="98"/>
      <c r="T56" s="98"/>
      <c r="U56" s="99"/>
      <c r="V56" s="100"/>
      <c r="W56" s="98"/>
      <c r="X56" s="98"/>
      <c r="Y56" s="101"/>
      <c r="Z56" s="98"/>
      <c r="AA56" s="99"/>
      <c r="AB56" s="100"/>
      <c r="AC56" s="98"/>
      <c r="AD56" s="102"/>
      <c r="AE56" s="98"/>
      <c r="AF56" s="98"/>
      <c r="AG56" s="99"/>
      <c r="AH56" s="100"/>
      <c r="AI56" s="98"/>
      <c r="AJ56" s="98"/>
      <c r="AK56" s="101"/>
      <c r="AL56" s="98"/>
      <c r="AM56" s="99"/>
      <c r="AN56" s="100"/>
      <c r="AO56" s="98"/>
      <c r="AP56" s="102"/>
      <c r="AQ56" s="98"/>
      <c r="AR56" s="98"/>
      <c r="AS56" s="99"/>
      <c r="AT56" s="100"/>
      <c r="AU56" s="98"/>
      <c r="AV56" s="98"/>
      <c r="AW56" s="101"/>
      <c r="AX56" s="98"/>
      <c r="AY56" s="99"/>
      <c r="AZ56" s="100"/>
      <c r="BA56" s="98"/>
      <c r="BB56" s="102"/>
      <c r="BC56" s="98"/>
      <c r="BD56" s="98"/>
      <c r="BE56" s="99"/>
      <c r="BF56" s="100"/>
      <c r="BG56" s="98"/>
      <c r="BH56" s="98"/>
      <c r="BI56" s="101"/>
      <c r="BJ56" s="98"/>
      <c r="BK56" s="99"/>
      <c r="BL56" s="100"/>
      <c r="BM56" s="98"/>
      <c r="BN56" s="102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3"/>
      <c r="CA56" s="201"/>
      <c r="CB56" s="201"/>
      <c r="CC56" s="201"/>
      <c r="CD56" s="201"/>
      <c r="CE56" s="201"/>
      <c r="CF56" s="201"/>
      <c r="CG56" s="201"/>
      <c r="CH56" s="201"/>
      <c r="CI56" s="201"/>
      <c r="CJ56" s="210"/>
    </row>
    <row r="57" spans="2:88" ht="8.25" customHeight="1">
      <c r="B57" s="206"/>
      <c r="C57" s="224"/>
      <c r="D57" s="184" t="s">
        <v>202</v>
      </c>
      <c r="E57" s="187"/>
      <c r="F57" s="190"/>
      <c r="G57" s="315"/>
      <c r="H57" s="315"/>
      <c r="I57" s="89"/>
      <c r="J57" s="90"/>
      <c r="K57" s="315"/>
      <c r="L57" s="315"/>
      <c r="M57" s="91"/>
      <c r="N57" s="315"/>
      <c r="O57" s="89"/>
      <c r="P57" s="90"/>
      <c r="Q57" s="315"/>
      <c r="R57" s="92"/>
      <c r="S57" s="315"/>
      <c r="T57" s="315"/>
      <c r="U57" s="89"/>
      <c r="V57" s="90"/>
      <c r="W57" s="315"/>
      <c r="X57" s="315"/>
      <c r="Y57" s="91"/>
      <c r="Z57" s="315"/>
      <c r="AA57" s="89"/>
      <c r="AB57" s="90"/>
      <c r="AC57" s="315"/>
      <c r="AD57" s="92"/>
      <c r="AE57" s="315"/>
      <c r="AF57" s="315"/>
      <c r="AG57" s="89"/>
      <c r="AH57" s="90"/>
      <c r="AI57" s="315"/>
      <c r="AJ57" s="315"/>
      <c r="AK57" s="91"/>
      <c r="AL57" s="315"/>
      <c r="AM57" s="89"/>
      <c r="AN57" s="90"/>
      <c r="AO57" s="315"/>
      <c r="AP57" s="92"/>
      <c r="AQ57" s="315"/>
      <c r="AR57" s="315"/>
      <c r="AS57" s="89"/>
      <c r="AT57" s="90"/>
      <c r="AU57" s="315"/>
      <c r="AV57" s="315"/>
      <c r="AW57" s="91"/>
      <c r="AX57" s="315"/>
      <c r="AY57" s="89"/>
      <c r="AZ57" s="90"/>
      <c r="BA57" s="315"/>
      <c r="BB57" s="92"/>
      <c r="BC57" s="315"/>
      <c r="BD57" s="315"/>
      <c r="BE57" s="89"/>
      <c r="BF57" s="90"/>
      <c r="BG57" s="315"/>
      <c r="BH57" s="315"/>
      <c r="BI57" s="91"/>
      <c r="BJ57" s="315"/>
      <c r="BK57" s="89"/>
      <c r="BL57" s="90"/>
      <c r="BM57" s="315"/>
      <c r="BN57" s="92"/>
      <c r="BO57" s="317"/>
      <c r="BP57" s="316"/>
      <c r="BQ57" s="316"/>
      <c r="BR57" s="316"/>
      <c r="BS57" s="316"/>
      <c r="BT57" s="316"/>
      <c r="BU57" s="316"/>
      <c r="BV57" s="316"/>
      <c r="BW57" s="316"/>
      <c r="BX57" s="316"/>
      <c r="BY57" s="316"/>
      <c r="BZ57" s="179"/>
      <c r="CA57" s="316"/>
      <c r="CB57" s="316"/>
      <c r="CC57" s="316"/>
      <c r="CD57" s="316"/>
      <c r="CE57" s="316"/>
      <c r="CF57" s="316"/>
      <c r="CG57" s="316"/>
      <c r="CH57" s="316"/>
      <c r="CI57" s="316"/>
      <c r="CJ57" s="166"/>
    </row>
    <row r="58" spans="2:88" ht="8.25" customHeight="1">
      <c r="B58" s="108"/>
      <c r="C58" s="225"/>
      <c r="D58" s="184"/>
      <c r="E58" s="187"/>
      <c r="F58" s="190"/>
      <c r="G58" s="315"/>
      <c r="H58" s="315"/>
      <c r="I58" s="89"/>
      <c r="J58" s="90"/>
      <c r="K58" s="315"/>
      <c r="L58" s="315"/>
      <c r="M58" s="91"/>
      <c r="N58" s="315"/>
      <c r="O58" s="89"/>
      <c r="P58" s="90"/>
      <c r="Q58" s="315"/>
      <c r="R58" s="92"/>
      <c r="S58" s="315"/>
      <c r="T58" s="315"/>
      <c r="U58" s="89"/>
      <c r="V58" s="90"/>
      <c r="W58" s="315"/>
      <c r="X58" s="315"/>
      <c r="Y58" s="91"/>
      <c r="Z58" s="315"/>
      <c r="AA58" s="89"/>
      <c r="AB58" s="90"/>
      <c r="AC58" s="315"/>
      <c r="AD58" s="92"/>
      <c r="AE58" s="315"/>
      <c r="AF58" s="315"/>
      <c r="AG58" s="89"/>
      <c r="AH58" s="90"/>
      <c r="AI58" s="315"/>
      <c r="AJ58" s="315"/>
      <c r="AK58" s="91"/>
      <c r="AL58" s="315"/>
      <c r="AM58" s="89"/>
      <c r="AN58" s="90"/>
      <c r="AO58" s="315"/>
      <c r="AP58" s="92"/>
      <c r="AQ58" s="315"/>
      <c r="AR58" s="315"/>
      <c r="AS58" s="89"/>
      <c r="AT58" s="90"/>
      <c r="AU58" s="315"/>
      <c r="AV58" s="315"/>
      <c r="AW58" s="91"/>
      <c r="AX58" s="315"/>
      <c r="AY58" s="89"/>
      <c r="AZ58" s="90"/>
      <c r="BA58" s="315"/>
      <c r="BB58" s="92"/>
      <c r="BC58" s="315"/>
      <c r="BD58" s="315"/>
      <c r="BE58" s="89"/>
      <c r="BF58" s="90"/>
      <c r="BG58" s="315"/>
      <c r="BH58" s="315"/>
      <c r="BI58" s="91"/>
      <c r="BJ58" s="315"/>
      <c r="BK58" s="89"/>
      <c r="BL58" s="90"/>
      <c r="BM58" s="315"/>
      <c r="BN58" s="92"/>
      <c r="BO58" s="316"/>
      <c r="BP58" s="316"/>
      <c r="BQ58" s="316"/>
      <c r="BR58" s="316"/>
      <c r="BS58" s="316"/>
      <c r="BT58" s="316"/>
      <c r="BU58" s="316"/>
      <c r="BV58" s="316"/>
      <c r="BW58" s="316"/>
      <c r="BX58" s="316"/>
      <c r="BY58" s="316"/>
      <c r="BZ58" s="165"/>
      <c r="CA58" s="316"/>
      <c r="CB58" s="316"/>
      <c r="CC58" s="316"/>
      <c r="CD58" s="316"/>
      <c r="CE58" s="316"/>
      <c r="CF58" s="316"/>
      <c r="CG58" s="316"/>
      <c r="CH58" s="316"/>
      <c r="CI58" s="316"/>
      <c r="CJ58" s="166"/>
    </row>
    <row r="59" spans="2:88" ht="8.25" customHeight="1">
      <c r="B59" s="109"/>
      <c r="C59" s="225"/>
      <c r="D59" s="184"/>
      <c r="E59" s="187"/>
      <c r="F59" s="190"/>
      <c r="G59" s="315"/>
      <c r="H59" s="315"/>
      <c r="I59" s="89"/>
      <c r="J59" s="90"/>
      <c r="K59" s="315"/>
      <c r="L59" s="315"/>
      <c r="M59" s="91"/>
      <c r="N59" s="315"/>
      <c r="O59" s="89"/>
      <c r="P59" s="90"/>
      <c r="Q59" s="315"/>
      <c r="R59" s="92"/>
      <c r="S59" s="315"/>
      <c r="T59" s="315"/>
      <c r="U59" s="89"/>
      <c r="V59" s="90"/>
      <c r="W59" s="315"/>
      <c r="X59" s="315"/>
      <c r="Y59" s="91"/>
      <c r="Z59" s="315"/>
      <c r="AA59" s="89"/>
      <c r="AB59" s="90"/>
      <c r="AC59" s="315"/>
      <c r="AD59" s="92"/>
      <c r="AE59" s="315"/>
      <c r="AF59" s="315"/>
      <c r="AG59" s="89"/>
      <c r="AH59" s="90"/>
      <c r="AI59" s="315"/>
      <c r="AJ59" s="315"/>
      <c r="AK59" s="91"/>
      <c r="AL59" s="315"/>
      <c r="AM59" s="89"/>
      <c r="AN59" s="90"/>
      <c r="AO59" s="315"/>
      <c r="AP59" s="92"/>
      <c r="AQ59" s="315"/>
      <c r="AR59" s="315"/>
      <c r="AS59" s="89"/>
      <c r="AT59" s="90"/>
      <c r="AU59" s="315"/>
      <c r="AV59" s="315"/>
      <c r="AW59" s="91"/>
      <c r="AX59" s="315"/>
      <c r="AY59" s="89"/>
      <c r="AZ59" s="90"/>
      <c r="BA59" s="315"/>
      <c r="BB59" s="92"/>
      <c r="BC59" s="315"/>
      <c r="BD59" s="315"/>
      <c r="BE59" s="89"/>
      <c r="BF59" s="90"/>
      <c r="BG59" s="315"/>
      <c r="BH59" s="315"/>
      <c r="BI59" s="91"/>
      <c r="BJ59" s="315"/>
      <c r="BK59" s="89"/>
      <c r="BL59" s="90"/>
      <c r="BM59" s="315"/>
      <c r="BN59" s="92"/>
      <c r="BO59" s="316"/>
      <c r="BP59" s="316"/>
      <c r="BQ59" s="316"/>
      <c r="BR59" s="316"/>
      <c r="BS59" s="316"/>
      <c r="BT59" s="316"/>
      <c r="BU59" s="316"/>
      <c r="BV59" s="316"/>
      <c r="BW59" s="316"/>
      <c r="BX59" s="316"/>
      <c r="BY59" s="316"/>
      <c r="BZ59" s="165"/>
      <c r="CA59" s="316"/>
      <c r="CB59" s="316"/>
      <c r="CC59" s="316"/>
      <c r="CD59" s="316"/>
      <c r="CE59" s="316"/>
      <c r="CF59" s="316"/>
      <c r="CG59" s="316"/>
      <c r="CH59" s="316"/>
      <c r="CI59" s="316"/>
      <c r="CJ59" s="166"/>
    </row>
    <row r="60" spans="2:88" ht="8.25" customHeight="1">
      <c r="B60" s="109"/>
      <c r="C60" s="225"/>
      <c r="D60" s="184"/>
      <c r="E60" s="187"/>
      <c r="F60" s="190"/>
      <c r="G60" s="315"/>
      <c r="H60" s="315"/>
      <c r="I60" s="89"/>
      <c r="J60" s="90"/>
      <c r="K60" s="315"/>
      <c r="L60" s="315"/>
      <c r="M60" s="91"/>
      <c r="N60" s="315"/>
      <c r="O60" s="89"/>
      <c r="P60" s="90"/>
      <c r="Q60" s="315"/>
      <c r="R60" s="92"/>
      <c r="S60" s="315"/>
      <c r="T60" s="315"/>
      <c r="U60" s="89"/>
      <c r="V60" s="90"/>
      <c r="W60" s="315"/>
      <c r="X60" s="315"/>
      <c r="Y60" s="91"/>
      <c r="Z60" s="315"/>
      <c r="AA60" s="89"/>
      <c r="AB60" s="90"/>
      <c r="AC60" s="315"/>
      <c r="AD60" s="92"/>
      <c r="AE60" s="315"/>
      <c r="AF60" s="315"/>
      <c r="AG60" s="89"/>
      <c r="AH60" s="90"/>
      <c r="AI60" s="315"/>
      <c r="AJ60" s="315"/>
      <c r="AK60" s="91"/>
      <c r="AL60" s="315"/>
      <c r="AM60" s="89"/>
      <c r="AN60" s="90"/>
      <c r="AO60" s="315"/>
      <c r="AP60" s="92"/>
      <c r="AQ60" s="315"/>
      <c r="AR60" s="315"/>
      <c r="AS60" s="89"/>
      <c r="AT60" s="90"/>
      <c r="AU60" s="315"/>
      <c r="AV60" s="315"/>
      <c r="AW60" s="91"/>
      <c r="AX60" s="315"/>
      <c r="AY60" s="89"/>
      <c r="AZ60" s="90"/>
      <c r="BA60" s="315"/>
      <c r="BB60" s="92"/>
      <c r="BC60" s="315"/>
      <c r="BD60" s="315"/>
      <c r="BE60" s="89"/>
      <c r="BF60" s="90"/>
      <c r="BG60" s="315"/>
      <c r="BH60" s="315"/>
      <c r="BI60" s="91"/>
      <c r="BJ60" s="315"/>
      <c r="BK60" s="89"/>
      <c r="BL60" s="90"/>
      <c r="BM60" s="315"/>
      <c r="BN60" s="92"/>
      <c r="BO60" s="316"/>
      <c r="BP60" s="316"/>
      <c r="BQ60" s="316"/>
      <c r="BR60" s="316"/>
      <c r="BS60" s="316"/>
      <c r="BT60" s="316"/>
      <c r="BU60" s="316"/>
      <c r="BV60" s="316"/>
      <c r="BW60" s="316"/>
      <c r="BX60" s="316"/>
      <c r="BY60" s="316"/>
      <c r="BZ60" s="165"/>
      <c r="CA60" s="316"/>
      <c r="CB60" s="316"/>
      <c r="CC60" s="316"/>
      <c r="CD60" s="316"/>
      <c r="CE60" s="316"/>
      <c r="CF60" s="316"/>
      <c r="CG60" s="316"/>
      <c r="CH60" s="316"/>
      <c r="CI60" s="316"/>
      <c r="CJ60" s="166"/>
    </row>
    <row r="61" spans="2:88" ht="8.25" customHeight="1">
      <c r="B61" s="109"/>
      <c r="C61" s="215" t="s">
        <v>204</v>
      </c>
      <c r="D61" s="220" t="s">
        <v>205</v>
      </c>
      <c r="E61" s="221"/>
      <c r="F61" s="222" t="s">
        <v>170</v>
      </c>
      <c r="G61" s="84"/>
      <c r="H61" s="84"/>
      <c r="I61" s="85"/>
      <c r="J61" s="86"/>
      <c r="K61" s="84"/>
      <c r="L61" s="84"/>
      <c r="M61" s="87"/>
      <c r="N61" s="84"/>
      <c r="O61" s="85"/>
      <c r="P61" s="86"/>
      <c r="Q61" s="84"/>
      <c r="R61" s="88"/>
      <c r="S61" s="84"/>
      <c r="T61" s="84"/>
      <c r="U61" s="85"/>
      <c r="V61" s="86"/>
      <c r="W61" s="84"/>
      <c r="X61" s="84"/>
      <c r="Y61" s="87"/>
      <c r="Z61" s="84"/>
      <c r="AA61" s="85"/>
      <c r="AB61" s="86"/>
      <c r="AC61" s="84"/>
      <c r="AD61" s="88"/>
      <c r="AE61" s="84"/>
      <c r="AF61" s="84"/>
      <c r="AG61" s="85"/>
      <c r="AH61" s="86"/>
      <c r="AI61" s="84"/>
      <c r="AJ61" s="84"/>
      <c r="AK61" s="87"/>
      <c r="AL61" s="84"/>
      <c r="AM61" s="85"/>
      <c r="AN61" s="86"/>
      <c r="AO61" s="84"/>
      <c r="AP61" s="88"/>
      <c r="AQ61" s="84"/>
      <c r="AR61" s="84"/>
      <c r="AS61" s="85"/>
      <c r="AT61" s="86"/>
      <c r="AU61" s="84"/>
      <c r="AV61" s="84"/>
      <c r="AW61" s="87"/>
      <c r="AX61" s="84"/>
      <c r="AY61" s="85"/>
      <c r="AZ61" s="86"/>
      <c r="BA61" s="84"/>
      <c r="BB61" s="88"/>
      <c r="BC61" s="84"/>
      <c r="BD61" s="84"/>
      <c r="BE61" s="85"/>
      <c r="BF61" s="86"/>
      <c r="BG61" s="84"/>
      <c r="BH61" s="84"/>
      <c r="BI61" s="87"/>
      <c r="BJ61" s="84"/>
      <c r="BK61" s="85"/>
      <c r="BL61" s="86"/>
      <c r="BM61" s="84"/>
      <c r="BN61" s="88"/>
      <c r="BO61" s="192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2"/>
      <c r="CA61" s="163"/>
      <c r="CB61" s="163"/>
      <c r="CC61" s="163"/>
      <c r="CD61" s="163"/>
      <c r="CE61" s="163"/>
      <c r="CF61" s="163"/>
      <c r="CG61" s="163"/>
      <c r="CH61" s="163"/>
      <c r="CI61" s="163"/>
      <c r="CJ61" s="164"/>
    </row>
    <row r="62" spans="2:88" ht="8.25" customHeight="1">
      <c r="B62" s="109"/>
      <c r="C62" s="216"/>
      <c r="D62" s="171"/>
      <c r="E62" s="174"/>
      <c r="F62" s="177"/>
      <c r="G62" s="315"/>
      <c r="H62" s="315"/>
      <c r="I62" s="89"/>
      <c r="J62" s="90"/>
      <c r="K62" s="315"/>
      <c r="L62" s="315"/>
      <c r="M62" s="91"/>
      <c r="N62" s="315"/>
      <c r="O62" s="89"/>
      <c r="P62" s="90"/>
      <c r="Q62" s="315"/>
      <c r="R62" s="92"/>
      <c r="S62" s="315"/>
      <c r="T62" s="315"/>
      <c r="U62" s="89"/>
      <c r="V62" s="90"/>
      <c r="W62" s="315"/>
      <c r="X62" s="315"/>
      <c r="Y62" s="91"/>
      <c r="Z62" s="315"/>
      <c r="AA62" s="89"/>
      <c r="AB62" s="90"/>
      <c r="AC62" s="315"/>
      <c r="AD62" s="92"/>
      <c r="AE62" s="315"/>
      <c r="AF62" s="315"/>
      <c r="AG62" s="89"/>
      <c r="AH62" s="90"/>
      <c r="AI62" s="315"/>
      <c r="AJ62" s="315"/>
      <c r="AK62" s="91"/>
      <c r="AL62" s="315"/>
      <c r="AM62" s="89"/>
      <c r="AN62" s="90"/>
      <c r="AO62" s="315"/>
      <c r="AP62" s="92"/>
      <c r="AQ62" s="315"/>
      <c r="AR62" s="315"/>
      <c r="AS62" s="89"/>
      <c r="AT62" s="90"/>
      <c r="AU62" s="315"/>
      <c r="AV62" s="315"/>
      <c r="AW62" s="91"/>
      <c r="AX62" s="315"/>
      <c r="AY62" s="89"/>
      <c r="AZ62" s="90"/>
      <c r="BA62" s="315"/>
      <c r="BB62" s="92"/>
      <c r="BC62" s="315"/>
      <c r="BD62" s="315"/>
      <c r="BE62" s="89"/>
      <c r="BF62" s="90"/>
      <c r="BG62" s="315"/>
      <c r="BH62" s="315"/>
      <c r="BI62" s="91"/>
      <c r="BJ62" s="315"/>
      <c r="BK62" s="89"/>
      <c r="BL62" s="90"/>
      <c r="BM62" s="315"/>
      <c r="BN62" s="92"/>
      <c r="BO62" s="316"/>
      <c r="BP62" s="316"/>
      <c r="BQ62" s="316"/>
      <c r="BR62" s="316"/>
      <c r="BS62" s="316"/>
      <c r="BT62" s="316"/>
      <c r="BU62" s="316"/>
      <c r="BV62" s="316"/>
      <c r="BW62" s="316"/>
      <c r="BX62" s="316"/>
      <c r="BY62" s="316"/>
      <c r="BZ62" s="165"/>
      <c r="CA62" s="316"/>
      <c r="CB62" s="316"/>
      <c r="CC62" s="316"/>
      <c r="CD62" s="316"/>
      <c r="CE62" s="316"/>
      <c r="CF62" s="316"/>
      <c r="CG62" s="316"/>
      <c r="CH62" s="316"/>
      <c r="CI62" s="316"/>
      <c r="CJ62" s="166"/>
    </row>
    <row r="63" spans="2:88" ht="8.25" customHeight="1">
      <c r="B63" s="109"/>
      <c r="C63" s="216"/>
      <c r="D63" s="171"/>
      <c r="E63" s="174"/>
      <c r="F63" s="177"/>
      <c r="G63" s="315"/>
      <c r="H63" s="315"/>
      <c r="I63" s="89"/>
      <c r="J63" s="90"/>
      <c r="K63" s="315"/>
      <c r="L63" s="315"/>
      <c r="M63" s="91"/>
      <c r="N63" s="315"/>
      <c r="O63" s="89"/>
      <c r="P63" s="90"/>
      <c r="Q63" s="315"/>
      <c r="R63" s="92"/>
      <c r="S63" s="315"/>
      <c r="T63" s="315"/>
      <c r="U63" s="89"/>
      <c r="V63" s="90"/>
      <c r="W63" s="315"/>
      <c r="X63" s="315"/>
      <c r="Y63" s="91"/>
      <c r="Z63" s="315"/>
      <c r="AA63" s="89"/>
      <c r="AB63" s="90"/>
      <c r="AC63" s="315"/>
      <c r="AD63" s="92"/>
      <c r="AE63" s="315"/>
      <c r="AF63" s="315"/>
      <c r="AG63" s="89"/>
      <c r="AH63" s="90"/>
      <c r="AI63" s="315"/>
      <c r="AJ63" s="315"/>
      <c r="AK63" s="91"/>
      <c r="AL63" s="315"/>
      <c r="AM63" s="89"/>
      <c r="AN63" s="90"/>
      <c r="AO63" s="315"/>
      <c r="AP63" s="92"/>
      <c r="AQ63" s="315"/>
      <c r="AR63" s="315"/>
      <c r="AS63" s="89"/>
      <c r="AT63" s="90"/>
      <c r="AU63" s="315"/>
      <c r="AV63" s="315"/>
      <c r="AW63" s="91"/>
      <c r="AX63" s="315"/>
      <c r="AY63" s="89"/>
      <c r="AZ63" s="90"/>
      <c r="BA63" s="315"/>
      <c r="BB63" s="92"/>
      <c r="BC63" s="315"/>
      <c r="BD63" s="315"/>
      <c r="BE63" s="89"/>
      <c r="BF63" s="90"/>
      <c r="BG63" s="315"/>
      <c r="BH63" s="315"/>
      <c r="BI63" s="91"/>
      <c r="BJ63" s="315"/>
      <c r="BK63" s="89"/>
      <c r="BL63" s="90"/>
      <c r="BM63" s="315"/>
      <c r="BN63" s="92"/>
      <c r="BO63" s="316"/>
      <c r="BP63" s="316"/>
      <c r="BQ63" s="316"/>
      <c r="BR63" s="316"/>
      <c r="BS63" s="316"/>
      <c r="BT63" s="316"/>
      <c r="BU63" s="316"/>
      <c r="BV63" s="316"/>
      <c r="BW63" s="316"/>
      <c r="BX63" s="316"/>
      <c r="BY63" s="316"/>
      <c r="BZ63" s="165"/>
      <c r="CA63" s="316"/>
      <c r="CB63" s="316"/>
      <c r="CC63" s="316"/>
      <c r="CD63" s="316"/>
      <c r="CE63" s="316"/>
      <c r="CF63" s="316"/>
      <c r="CG63" s="316"/>
      <c r="CH63" s="316"/>
      <c r="CI63" s="316"/>
      <c r="CJ63" s="166"/>
    </row>
    <row r="64" spans="2:88" ht="8.25" customHeight="1">
      <c r="B64" s="109"/>
      <c r="C64" s="217"/>
      <c r="D64" s="172"/>
      <c r="E64" s="175"/>
      <c r="F64" s="178"/>
      <c r="G64" s="315"/>
      <c r="H64" s="315"/>
      <c r="I64" s="89"/>
      <c r="J64" s="90"/>
      <c r="K64" s="315"/>
      <c r="L64" s="315"/>
      <c r="M64" s="91"/>
      <c r="N64" s="315"/>
      <c r="O64" s="89"/>
      <c r="P64" s="90"/>
      <c r="Q64" s="315"/>
      <c r="R64" s="92"/>
      <c r="S64" s="315"/>
      <c r="T64" s="315"/>
      <c r="U64" s="89"/>
      <c r="V64" s="90"/>
      <c r="W64" s="315"/>
      <c r="X64" s="315"/>
      <c r="Y64" s="91"/>
      <c r="Z64" s="315"/>
      <c r="AA64" s="89"/>
      <c r="AB64" s="90"/>
      <c r="AC64" s="315"/>
      <c r="AD64" s="92"/>
      <c r="AE64" s="315"/>
      <c r="AF64" s="315"/>
      <c r="AG64" s="89"/>
      <c r="AH64" s="90"/>
      <c r="AI64" s="315"/>
      <c r="AJ64" s="315"/>
      <c r="AK64" s="91"/>
      <c r="AL64" s="315"/>
      <c r="AM64" s="89"/>
      <c r="AN64" s="90"/>
      <c r="AO64" s="315"/>
      <c r="AP64" s="92"/>
      <c r="AQ64" s="315"/>
      <c r="AR64" s="315"/>
      <c r="AS64" s="89"/>
      <c r="AT64" s="90"/>
      <c r="AU64" s="315"/>
      <c r="AV64" s="315"/>
      <c r="AW64" s="91"/>
      <c r="AX64" s="315"/>
      <c r="AY64" s="89"/>
      <c r="AZ64" s="90"/>
      <c r="BA64" s="315"/>
      <c r="BB64" s="92"/>
      <c r="BC64" s="315"/>
      <c r="BD64" s="315"/>
      <c r="BE64" s="89"/>
      <c r="BF64" s="90"/>
      <c r="BG64" s="315"/>
      <c r="BH64" s="315"/>
      <c r="BI64" s="91"/>
      <c r="BJ64" s="315"/>
      <c r="BK64" s="89"/>
      <c r="BL64" s="90"/>
      <c r="BM64" s="315"/>
      <c r="BN64" s="92"/>
      <c r="BO64" s="316"/>
      <c r="BP64" s="316"/>
      <c r="BQ64" s="316"/>
      <c r="BR64" s="316"/>
      <c r="BS64" s="316"/>
      <c r="BT64" s="316"/>
      <c r="BU64" s="316"/>
      <c r="BV64" s="316"/>
      <c r="BW64" s="316"/>
      <c r="BX64" s="316"/>
      <c r="BY64" s="316"/>
      <c r="BZ64" s="165"/>
      <c r="CA64" s="316"/>
      <c r="CB64" s="316"/>
      <c r="CC64" s="316"/>
      <c r="CD64" s="316"/>
      <c r="CE64" s="316"/>
      <c r="CF64" s="316"/>
      <c r="CG64" s="316"/>
      <c r="CH64" s="316"/>
      <c r="CI64" s="316"/>
      <c r="CJ64" s="166"/>
    </row>
    <row r="65" spans="2:88" ht="8.25" customHeight="1">
      <c r="B65" s="110"/>
      <c r="C65" s="217"/>
      <c r="D65" s="193" t="s">
        <v>207</v>
      </c>
      <c r="E65" s="195"/>
      <c r="F65" s="197"/>
      <c r="G65" s="93"/>
      <c r="H65" s="93"/>
      <c r="I65" s="94"/>
      <c r="J65" s="95"/>
      <c r="K65" s="93"/>
      <c r="L65" s="93"/>
      <c r="M65" s="96"/>
      <c r="N65" s="93"/>
      <c r="O65" s="94"/>
      <c r="P65" s="95"/>
      <c r="Q65" s="93"/>
      <c r="R65" s="97"/>
      <c r="S65" s="93"/>
      <c r="T65" s="93"/>
      <c r="U65" s="94"/>
      <c r="V65" s="95"/>
      <c r="W65" s="93"/>
      <c r="X65" s="93"/>
      <c r="Y65" s="96"/>
      <c r="Z65" s="93"/>
      <c r="AA65" s="94"/>
      <c r="AB65" s="95"/>
      <c r="AC65" s="93"/>
      <c r="AD65" s="97"/>
      <c r="AE65" s="93"/>
      <c r="AF65" s="93"/>
      <c r="AG65" s="94"/>
      <c r="AH65" s="95"/>
      <c r="AI65" s="93"/>
      <c r="AJ65" s="93"/>
      <c r="AK65" s="96"/>
      <c r="AL65" s="93"/>
      <c r="AM65" s="94"/>
      <c r="AN65" s="95"/>
      <c r="AO65" s="93"/>
      <c r="AP65" s="97"/>
      <c r="AQ65" s="93"/>
      <c r="AR65" s="93"/>
      <c r="AS65" s="94"/>
      <c r="AT65" s="95"/>
      <c r="AU65" s="93"/>
      <c r="AV65" s="93"/>
      <c r="AW65" s="96"/>
      <c r="AX65" s="93"/>
      <c r="AY65" s="94"/>
      <c r="AZ65" s="95"/>
      <c r="BA65" s="93"/>
      <c r="BB65" s="97"/>
      <c r="BC65" s="93"/>
      <c r="BD65" s="93"/>
      <c r="BE65" s="94"/>
      <c r="BF65" s="95"/>
      <c r="BG65" s="93"/>
      <c r="BH65" s="93"/>
      <c r="BI65" s="96"/>
      <c r="BJ65" s="93"/>
      <c r="BK65" s="94"/>
      <c r="BL65" s="95"/>
      <c r="BM65" s="93"/>
      <c r="BN65" s="97"/>
      <c r="BO65" s="199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2"/>
      <c r="CA65" s="200"/>
      <c r="CB65" s="200"/>
      <c r="CC65" s="200"/>
      <c r="CD65" s="200"/>
      <c r="CE65" s="200"/>
      <c r="CF65" s="200"/>
      <c r="CG65" s="200"/>
      <c r="CH65" s="200"/>
      <c r="CI65" s="200"/>
      <c r="CJ65" s="214"/>
    </row>
    <row r="66" spans="2:88" ht="8.25" customHeight="1">
      <c r="B66" s="204" t="s">
        <v>201</v>
      </c>
      <c r="C66" s="217"/>
      <c r="D66" s="171"/>
      <c r="E66" s="174"/>
      <c r="F66" s="177"/>
      <c r="G66" s="315"/>
      <c r="H66" s="315"/>
      <c r="I66" s="89"/>
      <c r="J66" s="90"/>
      <c r="K66" s="315"/>
      <c r="L66" s="315"/>
      <c r="M66" s="91"/>
      <c r="N66" s="315"/>
      <c r="O66" s="89"/>
      <c r="P66" s="90"/>
      <c r="Q66" s="315"/>
      <c r="R66" s="92"/>
      <c r="S66" s="315"/>
      <c r="T66" s="315"/>
      <c r="U66" s="89"/>
      <c r="V66" s="90"/>
      <c r="W66" s="315"/>
      <c r="X66" s="315"/>
      <c r="Y66" s="91"/>
      <c r="Z66" s="315"/>
      <c r="AA66" s="89"/>
      <c r="AB66" s="90"/>
      <c r="AC66" s="315"/>
      <c r="AD66" s="92"/>
      <c r="AE66" s="315"/>
      <c r="AF66" s="315"/>
      <c r="AG66" s="89"/>
      <c r="AH66" s="90"/>
      <c r="AI66" s="315"/>
      <c r="AJ66" s="315"/>
      <c r="AK66" s="91"/>
      <c r="AL66" s="315"/>
      <c r="AM66" s="89"/>
      <c r="AN66" s="90"/>
      <c r="AO66" s="315"/>
      <c r="AP66" s="92"/>
      <c r="AQ66" s="315"/>
      <c r="AR66" s="315"/>
      <c r="AS66" s="89"/>
      <c r="AT66" s="90"/>
      <c r="AU66" s="315"/>
      <c r="AV66" s="315"/>
      <c r="AW66" s="91"/>
      <c r="AX66" s="315"/>
      <c r="AY66" s="89"/>
      <c r="AZ66" s="90"/>
      <c r="BA66" s="315"/>
      <c r="BB66" s="92"/>
      <c r="BC66" s="315"/>
      <c r="BD66" s="315"/>
      <c r="BE66" s="89"/>
      <c r="BF66" s="90"/>
      <c r="BG66" s="315"/>
      <c r="BH66" s="315"/>
      <c r="BI66" s="91"/>
      <c r="BJ66" s="315"/>
      <c r="BK66" s="89"/>
      <c r="BL66" s="90"/>
      <c r="BM66" s="315"/>
      <c r="BN66" s="92"/>
      <c r="BO66" s="316"/>
      <c r="BP66" s="316"/>
      <c r="BQ66" s="316"/>
      <c r="BR66" s="316"/>
      <c r="BS66" s="316"/>
      <c r="BT66" s="316"/>
      <c r="BU66" s="316"/>
      <c r="BV66" s="316"/>
      <c r="BW66" s="316"/>
      <c r="BX66" s="316"/>
      <c r="BY66" s="316"/>
      <c r="BZ66" s="165"/>
      <c r="CA66" s="316"/>
      <c r="CB66" s="316"/>
      <c r="CC66" s="316"/>
      <c r="CD66" s="316"/>
      <c r="CE66" s="316"/>
      <c r="CF66" s="316"/>
      <c r="CG66" s="316"/>
      <c r="CH66" s="316"/>
      <c r="CI66" s="316"/>
      <c r="CJ66" s="166"/>
    </row>
    <row r="67" spans="2:88" ht="8.25" customHeight="1">
      <c r="B67" s="205"/>
      <c r="C67" s="217"/>
      <c r="D67" s="171"/>
      <c r="E67" s="174"/>
      <c r="F67" s="177"/>
      <c r="G67" s="315"/>
      <c r="H67" s="315"/>
      <c r="I67" s="89"/>
      <c r="J67" s="90"/>
      <c r="K67" s="315"/>
      <c r="L67" s="315"/>
      <c r="M67" s="91"/>
      <c r="N67" s="315"/>
      <c r="O67" s="89"/>
      <c r="P67" s="90"/>
      <c r="Q67" s="315"/>
      <c r="R67" s="92"/>
      <c r="S67" s="315"/>
      <c r="T67" s="315"/>
      <c r="U67" s="89"/>
      <c r="V67" s="90"/>
      <c r="W67" s="315"/>
      <c r="X67" s="315"/>
      <c r="Y67" s="91"/>
      <c r="Z67" s="315"/>
      <c r="AA67" s="89"/>
      <c r="AB67" s="90"/>
      <c r="AC67" s="315"/>
      <c r="AD67" s="92"/>
      <c r="AE67" s="315"/>
      <c r="AF67" s="315"/>
      <c r="AG67" s="89"/>
      <c r="AH67" s="90"/>
      <c r="AI67" s="315"/>
      <c r="AJ67" s="315"/>
      <c r="AK67" s="91"/>
      <c r="AL67" s="315"/>
      <c r="AM67" s="89"/>
      <c r="AN67" s="90"/>
      <c r="AO67" s="315"/>
      <c r="AP67" s="92"/>
      <c r="AQ67" s="315"/>
      <c r="AR67" s="315"/>
      <c r="AS67" s="89"/>
      <c r="AT67" s="90"/>
      <c r="AU67" s="315"/>
      <c r="AV67" s="315"/>
      <c r="AW67" s="91"/>
      <c r="AX67" s="315"/>
      <c r="AY67" s="89"/>
      <c r="AZ67" s="90"/>
      <c r="BA67" s="315"/>
      <c r="BB67" s="92"/>
      <c r="BC67" s="315"/>
      <c r="BD67" s="315"/>
      <c r="BE67" s="89"/>
      <c r="BF67" s="90"/>
      <c r="BG67" s="315"/>
      <c r="BH67" s="315"/>
      <c r="BI67" s="91"/>
      <c r="BJ67" s="315"/>
      <c r="BK67" s="89"/>
      <c r="BL67" s="90"/>
      <c r="BM67" s="315"/>
      <c r="BN67" s="92"/>
      <c r="BO67" s="316"/>
      <c r="BP67" s="316"/>
      <c r="BQ67" s="316"/>
      <c r="BR67" s="316"/>
      <c r="BS67" s="316"/>
      <c r="BT67" s="316"/>
      <c r="BU67" s="316"/>
      <c r="BV67" s="316"/>
      <c r="BW67" s="316"/>
      <c r="BX67" s="316"/>
      <c r="BY67" s="316"/>
      <c r="BZ67" s="165"/>
      <c r="CA67" s="316"/>
      <c r="CB67" s="316"/>
      <c r="CC67" s="316"/>
      <c r="CD67" s="316"/>
      <c r="CE67" s="316"/>
      <c r="CF67" s="316"/>
      <c r="CG67" s="316"/>
      <c r="CH67" s="316"/>
      <c r="CI67" s="316"/>
      <c r="CJ67" s="166"/>
    </row>
    <row r="68" spans="2:88" ht="8.25" customHeight="1">
      <c r="B68" s="206"/>
      <c r="C68" s="217"/>
      <c r="D68" s="194"/>
      <c r="E68" s="196"/>
      <c r="F68" s="198"/>
      <c r="G68" s="98"/>
      <c r="H68" s="98"/>
      <c r="I68" s="99"/>
      <c r="J68" s="100"/>
      <c r="K68" s="98"/>
      <c r="L68" s="98"/>
      <c r="M68" s="101"/>
      <c r="N68" s="98"/>
      <c r="O68" s="99"/>
      <c r="P68" s="100"/>
      <c r="Q68" s="98"/>
      <c r="R68" s="102"/>
      <c r="S68" s="98"/>
      <c r="T68" s="98"/>
      <c r="U68" s="99"/>
      <c r="V68" s="100"/>
      <c r="W68" s="98"/>
      <c r="X68" s="98"/>
      <c r="Y68" s="101"/>
      <c r="Z68" s="98"/>
      <c r="AA68" s="99"/>
      <c r="AB68" s="100"/>
      <c r="AC68" s="98"/>
      <c r="AD68" s="102"/>
      <c r="AE68" s="98"/>
      <c r="AF68" s="98"/>
      <c r="AG68" s="99"/>
      <c r="AH68" s="100"/>
      <c r="AI68" s="98"/>
      <c r="AJ68" s="98"/>
      <c r="AK68" s="101"/>
      <c r="AL68" s="98"/>
      <c r="AM68" s="99"/>
      <c r="AN68" s="100"/>
      <c r="AO68" s="98"/>
      <c r="AP68" s="102"/>
      <c r="AQ68" s="98"/>
      <c r="AR68" s="98"/>
      <c r="AS68" s="99"/>
      <c r="AT68" s="100"/>
      <c r="AU68" s="98"/>
      <c r="AV68" s="98"/>
      <c r="AW68" s="101"/>
      <c r="AX68" s="98"/>
      <c r="AY68" s="99"/>
      <c r="AZ68" s="100"/>
      <c r="BA68" s="98"/>
      <c r="BB68" s="102"/>
      <c r="BC68" s="98"/>
      <c r="BD68" s="98"/>
      <c r="BE68" s="99"/>
      <c r="BF68" s="100"/>
      <c r="BG68" s="98"/>
      <c r="BH68" s="98"/>
      <c r="BI68" s="101"/>
      <c r="BJ68" s="98"/>
      <c r="BK68" s="99"/>
      <c r="BL68" s="100"/>
      <c r="BM68" s="98"/>
      <c r="BN68" s="102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3"/>
      <c r="CA68" s="201"/>
      <c r="CB68" s="201"/>
      <c r="CC68" s="201"/>
      <c r="CD68" s="201"/>
      <c r="CE68" s="201"/>
      <c r="CF68" s="201"/>
      <c r="CG68" s="201"/>
      <c r="CH68" s="201"/>
      <c r="CI68" s="201"/>
      <c r="CJ68" s="210"/>
    </row>
    <row r="69" spans="2:88" ht="8.25" customHeight="1">
      <c r="B69" s="108"/>
      <c r="C69" s="217"/>
      <c r="D69" s="170" t="s">
        <v>209</v>
      </c>
      <c r="E69" s="173"/>
      <c r="F69" s="176"/>
      <c r="G69" s="315"/>
      <c r="H69" s="315"/>
      <c r="I69" s="89"/>
      <c r="J69" s="90"/>
      <c r="K69" s="315"/>
      <c r="L69" s="315"/>
      <c r="M69" s="91"/>
      <c r="N69" s="315"/>
      <c r="O69" s="89"/>
      <c r="P69" s="90"/>
      <c r="Q69" s="315"/>
      <c r="R69" s="92"/>
      <c r="S69" s="315"/>
      <c r="T69" s="315"/>
      <c r="U69" s="89"/>
      <c r="V69" s="90"/>
      <c r="W69" s="315"/>
      <c r="X69" s="315"/>
      <c r="Y69" s="91"/>
      <c r="Z69" s="315"/>
      <c r="AA69" s="89"/>
      <c r="AB69" s="90"/>
      <c r="AC69" s="315"/>
      <c r="AD69" s="92"/>
      <c r="AE69" s="315"/>
      <c r="AF69" s="315"/>
      <c r="AG69" s="89"/>
      <c r="AH69" s="90"/>
      <c r="AI69" s="315"/>
      <c r="AJ69" s="315"/>
      <c r="AK69" s="91"/>
      <c r="AL69" s="315"/>
      <c r="AM69" s="89"/>
      <c r="AN69" s="90"/>
      <c r="AO69" s="315"/>
      <c r="AP69" s="92"/>
      <c r="AQ69" s="315"/>
      <c r="AR69" s="315"/>
      <c r="AS69" s="89"/>
      <c r="AT69" s="90"/>
      <c r="AU69" s="315"/>
      <c r="AV69" s="315"/>
      <c r="AW69" s="91"/>
      <c r="AX69" s="315"/>
      <c r="AY69" s="89"/>
      <c r="AZ69" s="90"/>
      <c r="BA69" s="315"/>
      <c r="BB69" s="92"/>
      <c r="BC69" s="315"/>
      <c r="BD69" s="315"/>
      <c r="BE69" s="89"/>
      <c r="BF69" s="90"/>
      <c r="BG69" s="315"/>
      <c r="BH69" s="315"/>
      <c r="BI69" s="91"/>
      <c r="BJ69" s="315"/>
      <c r="BK69" s="89"/>
      <c r="BL69" s="90"/>
      <c r="BM69" s="315"/>
      <c r="BN69" s="92"/>
      <c r="BO69" s="317"/>
      <c r="BP69" s="316"/>
      <c r="BQ69" s="316"/>
      <c r="BR69" s="316"/>
      <c r="BS69" s="316"/>
      <c r="BT69" s="316"/>
      <c r="BU69" s="316"/>
      <c r="BV69" s="316"/>
      <c r="BW69" s="316"/>
      <c r="BX69" s="316"/>
      <c r="BY69" s="316"/>
      <c r="BZ69" s="179"/>
      <c r="CA69" s="316"/>
      <c r="CB69" s="316"/>
      <c r="CC69" s="316"/>
      <c r="CD69" s="316"/>
      <c r="CE69" s="316"/>
      <c r="CF69" s="316"/>
      <c r="CG69" s="316"/>
      <c r="CH69" s="316"/>
      <c r="CI69" s="316"/>
      <c r="CJ69" s="166"/>
    </row>
    <row r="70" spans="2:88" ht="8.25" customHeight="1">
      <c r="B70" s="109"/>
      <c r="C70" s="217"/>
      <c r="D70" s="171"/>
      <c r="E70" s="174"/>
      <c r="F70" s="177"/>
      <c r="G70" s="315"/>
      <c r="H70" s="315"/>
      <c r="I70" s="89"/>
      <c r="J70" s="90"/>
      <c r="K70" s="315"/>
      <c r="L70" s="315"/>
      <c r="M70" s="91"/>
      <c r="N70" s="315"/>
      <c r="O70" s="89"/>
      <c r="P70" s="90"/>
      <c r="Q70" s="315"/>
      <c r="R70" s="92"/>
      <c r="S70" s="315"/>
      <c r="T70" s="315"/>
      <c r="U70" s="89"/>
      <c r="V70" s="90"/>
      <c r="W70" s="315"/>
      <c r="X70" s="315"/>
      <c r="Y70" s="91"/>
      <c r="Z70" s="315"/>
      <c r="AA70" s="89"/>
      <c r="AB70" s="90"/>
      <c r="AC70" s="315"/>
      <c r="AD70" s="92"/>
      <c r="AE70" s="315"/>
      <c r="AF70" s="315"/>
      <c r="AG70" s="89"/>
      <c r="AH70" s="90"/>
      <c r="AI70" s="315"/>
      <c r="AJ70" s="315"/>
      <c r="AK70" s="91"/>
      <c r="AL70" s="315"/>
      <c r="AM70" s="89"/>
      <c r="AN70" s="90"/>
      <c r="AO70" s="315"/>
      <c r="AP70" s="92"/>
      <c r="AQ70" s="315"/>
      <c r="AR70" s="315"/>
      <c r="AS70" s="89"/>
      <c r="AT70" s="90"/>
      <c r="AU70" s="315"/>
      <c r="AV70" s="315"/>
      <c r="AW70" s="91"/>
      <c r="AX70" s="315"/>
      <c r="AY70" s="89"/>
      <c r="AZ70" s="90"/>
      <c r="BA70" s="315"/>
      <c r="BB70" s="92"/>
      <c r="BC70" s="315"/>
      <c r="BD70" s="315"/>
      <c r="BE70" s="89"/>
      <c r="BF70" s="90"/>
      <c r="BG70" s="315"/>
      <c r="BH70" s="315"/>
      <c r="BI70" s="91"/>
      <c r="BJ70" s="315"/>
      <c r="BK70" s="89"/>
      <c r="BL70" s="90"/>
      <c r="BM70" s="315"/>
      <c r="BN70" s="92"/>
      <c r="BO70" s="316"/>
      <c r="BP70" s="316"/>
      <c r="BQ70" s="316"/>
      <c r="BR70" s="316"/>
      <c r="BS70" s="316"/>
      <c r="BT70" s="316"/>
      <c r="BU70" s="316"/>
      <c r="BV70" s="316"/>
      <c r="BW70" s="316"/>
      <c r="BX70" s="316"/>
      <c r="BY70" s="316"/>
      <c r="BZ70" s="165"/>
      <c r="CA70" s="316"/>
      <c r="CB70" s="316"/>
      <c r="CC70" s="316"/>
      <c r="CD70" s="316"/>
      <c r="CE70" s="316"/>
      <c r="CF70" s="316"/>
      <c r="CG70" s="316"/>
      <c r="CH70" s="316"/>
      <c r="CI70" s="316"/>
      <c r="CJ70" s="166"/>
    </row>
    <row r="71" spans="2:88" ht="8.25" customHeight="1">
      <c r="B71" s="109"/>
      <c r="C71" s="217"/>
      <c r="D71" s="171"/>
      <c r="E71" s="174"/>
      <c r="F71" s="177"/>
      <c r="G71" s="315"/>
      <c r="H71" s="315"/>
      <c r="I71" s="89"/>
      <c r="J71" s="90"/>
      <c r="K71" s="315"/>
      <c r="L71" s="315"/>
      <c r="M71" s="91"/>
      <c r="N71" s="315"/>
      <c r="O71" s="89"/>
      <c r="P71" s="90"/>
      <c r="Q71" s="315"/>
      <c r="R71" s="92"/>
      <c r="S71" s="315"/>
      <c r="T71" s="315"/>
      <c r="U71" s="89"/>
      <c r="V71" s="90"/>
      <c r="W71" s="315"/>
      <c r="X71" s="315"/>
      <c r="Y71" s="91"/>
      <c r="Z71" s="315"/>
      <c r="AA71" s="89"/>
      <c r="AB71" s="90"/>
      <c r="AC71" s="315"/>
      <c r="AD71" s="92"/>
      <c r="AE71" s="315"/>
      <c r="AF71" s="315"/>
      <c r="AG71" s="89"/>
      <c r="AH71" s="90"/>
      <c r="AI71" s="315"/>
      <c r="AJ71" s="315"/>
      <c r="AK71" s="91"/>
      <c r="AL71" s="315"/>
      <c r="AM71" s="89"/>
      <c r="AN71" s="90"/>
      <c r="AO71" s="315"/>
      <c r="AP71" s="92"/>
      <c r="AQ71" s="315"/>
      <c r="AR71" s="315"/>
      <c r="AS71" s="89"/>
      <c r="AT71" s="90"/>
      <c r="AU71" s="315"/>
      <c r="AV71" s="315"/>
      <c r="AW71" s="91"/>
      <c r="AX71" s="315"/>
      <c r="AY71" s="89"/>
      <c r="AZ71" s="90"/>
      <c r="BA71" s="315"/>
      <c r="BB71" s="92"/>
      <c r="BC71" s="315"/>
      <c r="BD71" s="315"/>
      <c r="BE71" s="89"/>
      <c r="BF71" s="90"/>
      <c r="BG71" s="315"/>
      <c r="BH71" s="315"/>
      <c r="BI71" s="91"/>
      <c r="BJ71" s="315"/>
      <c r="BK71" s="89"/>
      <c r="BL71" s="90"/>
      <c r="BM71" s="315"/>
      <c r="BN71" s="92"/>
      <c r="BO71" s="316"/>
      <c r="BP71" s="316"/>
      <c r="BQ71" s="316"/>
      <c r="BR71" s="316"/>
      <c r="BS71" s="316"/>
      <c r="BT71" s="316"/>
      <c r="BU71" s="316"/>
      <c r="BV71" s="316"/>
      <c r="BW71" s="316"/>
      <c r="BX71" s="316"/>
      <c r="BY71" s="316"/>
      <c r="BZ71" s="165"/>
      <c r="CA71" s="316"/>
      <c r="CB71" s="316"/>
      <c r="CC71" s="316"/>
      <c r="CD71" s="316"/>
      <c r="CE71" s="316"/>
      <c r="CF71" s="316"/>
      <c r="CG71" s="316"/>
      <c r="CH71" s="316"/>
      <c r="CI71" s="316"/>
      <c r="CJ71" s="166"/>
    </row>
    <row r="72" spans="2:88" ht="8.25" customHeight="1">
      <c r="B72" s="109"/>
      <c r="C72" s="217"/>
      <c r="D72" s="172"/>
      <c r="E72" s="175"/>
      <c r="F72" s="178"/>
      <c r="G72" s="315"/>
      <c r="H72" s="315"/>
      <c r="I72" s="89"/>
      <c r="J72" s="90"/>
      <c r="K72" s="315"/>
      <c r="L72" s="315"/>
      <c r="M72" s="91"/>
      <c r="N72" s="315"/>
      <c r="O72" s="89"/>
      <c r="P72" s="90"/>
      <c r="Q72" s="315"/>
      <c r="R72" s="92"/>
      <c r="S72" s="315"/>
      <c r="T72" s="315"/>
      <c r="U72" s="89"/>
      <c r="V72" s="90"/>
      <c r="W72" s="315"/>
      <c r="X72" s="315"/>
      <c r="Y72" s="91"/>
      <c r="Z72" s="315"/>
      <c r="AA72" s="89"/>
      <c r="AB72" s="90"/>
      <c r="AC72" s="315"/>
      <c r="AD72" s="92"/>
      <c r="AE72" s="315"/>
      <c r="AF72" s="315"/>
      <c r="AG72" s="89"/>
      <c r="AH72" s="90"/>
      <c r="AI72" s="315"/>
      <c r="AJ72" s="315"/>
      <c r="AK72" s="91"/>
      <c r="AL72" s="315"/>
      <c r="AM72" s="89"/>
      <c r="AN72" s="90"/>
      <c r="AO72" s="315"/>
      <c r="AP72" s="92"/>
      <c r="AQ72" s="315"/>
      <c r="AR72" s="315"/>
      <c r="AS72" s="89"/>
      <c r="AT72" s="90"/>
      <c r="AU72" s="315"/>
      <c r="AV72" s="315"/>
      <c r="AW72" s="91"/>
      <c r="AX72" s="315"/>
      <c r="AY72" s="89"/>
      <c r="AZ72" s="90"/>
      <c r="BA72" s="315"/>
      <c r="BB72" s="92"/>
      <c r="BC72" s="315"/>
      <c r="BD72" s="315"/>
      <c r="BE72" s="89"/>
      <c r="BF72" s="90"/>
      <c r="BG72" s="315"/>
      <c r="BH72" s="315"/>
      <c r="BI72" s="91"/>
      <c r="BJ72" s="315"/>
      <c r="BK72" s="89"/>
      <c r="BL72" s="90"/>
      <c r="BM72" s="315"/>
      <c r="BN72" s="92"/>
      <c r="BO72" s="316"/>
      <c r="BP72" s="316"/>
      <c r="BQ72" s="316"/>
      <c r="BR72" s="316"/>
      <c r="BS72" s="316"/>
      <c r="BT72" s="316"/>
      <c r="BU72" s="316"/>
      <c r="BV72" s="316"/>
      <c r="BW72" s="316"/>
      <c r="BX72" s="316"/>
      <c r="BY72" s="316"/>
      <c r="BZ72" s="165"/>
      <c r="CA72" s="316"/>
      <c r="CB72" s="316"/>
      <c r="CC72" s="316"/>
      <c r="CD72" s="316"/>
      <c r="CE72" s="316"/>
      <c r="CF72" s="316"/>
      <c r="CG72" s="316"/>
      <c r="CH72" s="316"/>
      <c r="CI72" s="316"/>
      <c r="CJ72" s="166"/>
    </row>
    <row r="73" spans="2:88" ht="8.25" customHeight="1">
      <c r="B73" s="109"/>
      <c r="C73" s="217"/>
      <c r="D73" s="193" t="s">
        <v>211</v>
      </c>
      <c r="E73" s="195" t="s">
        <v>170</v>
      </c>
      <c r="F73" s="197" t="s">
        <v>170</v>
      </c>
      <c r="G73" s="93"/>
      <c r="H73" s="93"/>
      <c r="I73" s="94"/>
      <c r="J73" s="95"/>
      <c r="K73" s="93"/>
      <c r="L73" s="93"/>
      <c r="M73" s="96"/>
      <c r="N73" s="93"/>
      <c r="O73" s="94"/>
      <c r="P73" s="95"/>
      <c r="Q73" s="93"/>
      <c r="R73" s="97"/>
      <c r="S73" s="93"/>
      <c r="T73" s="93"/>
      <c r="U73" s="94"/>
      <c r="V73" s="95"/>
      <c r="W73" s="93"/>
      <c r="X73" s="93"/>
      <c r="Y73" s="96"/>
      <c r="Z73" s="93"/>
      <c r="AA73" s="94"/>
      <c r="AB73" s="95"/>
      <c r="AC73" s="93"/>
      <c r="AD73" s="97"/>
      <c r="AE73" s="93"/>
      <c r="AF73" s="93"/>
      <c r="AG73" s="94"/>
      <c r="AH73" s="95"/>
      <c r="AI73" s="93"/>
      <c r="AJ73" s="93"/>
      <c r="AK73" s="96"/>
      <c r="AL73" s="93"/>
      <c r="AM73" s="94"/>
      <c r="AN73" s="95"/>
      <c r="AO73" s="93"/>
      <c r="AP73" s="97"/>
      <c r="AQ73" s="93"/>
      <c r="AR73" s="93"/>
      <c r="AS73" s="94"/>
      <c r="AT73" s="95"/>
      <c r="AU73" s="93"/>
      <c r="AV73" s="93"/>
      <c r="AW73" s="96"/>
      <c r="AX73" s="93"/>
      <c r="AY73" s="94"/>
      <c r="AZ73" s="95"/>
      <c r="BA73" s="93"/>
      <c r="BB73" s="97"/>
      <c r="BC73" s="93"/>
      <c r="BD73" s="93"/>
      <c r="BE73" s="94"/>
      <c r="BF73" s="95"/>
      <c r="BG73" s="93"/>
      <c r="BH73" s="93"/>
      <c r="BI73" s="96"/>
      <c r="BJ73" s="93"/>
      <c r="BK73" s="94"/>
      <c r="BL73" s="95"/>
      <c r="BM73" s="93"/>
      <c r="BN73" s="97"/>
      <c r="BO73" s="199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2"/>
      <c r="CA73" s="200"/>
      <c r="CB73" s="200"/>
      <c r="CC73" s="200"/>
      <c r="CD73" s="200"/>
      <c r="CE73" s="200"/>
      <c r="CF73" s="200"/>
      <c r="CG73" s="200"/>
      <c r="CH73" s="200"/>
      <c r="CI73" s="200"/>
      <c r="CJ73" s="214"/>
    </row>
    <row r="74" spans="2:88" ht="8.25" customHeight="1">
      <c r="B74" s="109"/>
      <c r="C74" s="217"/>
      <c r="D74" s="171"/>
      <c r="E74" s="174"/>
      <c r="F74" s="177"/>
      <c r="G74" s="315"/>
      <c r="H74" s="315"/>
      <c r="I74" s="89"/>
      <c r="J74" s="90"/>
      <c r="K74" s="315"/>
      <c r="L74" s="315"/>
      <c r="M74" s="91"/>
      <c r="N74" s="315"/>
      <c r="O74" s="89"/>
      <c r="P74" s="90"/>
      <c r="Q74" s="315"/>
      <c r="R74" s="92"/>
      <c r="S74" s="315"/>
      <c r="T74" s="315"/>
      <c r="U74" s="89"/>
      <c r="V74" s="90"/>
      <c r="W74" s="315"/>
      <c r="X74" s="315"/>
      <c r="Y74" s="91"/>
      <c r="Z74" s="315"/>
      <c r="AA74" s="89"/>
      <c r="AB74" s="90"/>
      <c r="AC74" s="315"/>
      <c r="AD74" s="92"/>
      <c r="AE74" s="315"/>
      <c r="AF74" s="315"/>
      <c r="AG74" s="89"/>
      <c r="AH74" s="90"/>
      <c r="AI74" s="315"/>
      <c r="AJ74" s="315"/>
      <c r="AK74" s="91"/>
      <c r="AL74" s="315"/>
      <c r="AM74" s="89"/>
      <c r="AN74" s="90"/>
      <c r="AO74" s="315"/>
      <c r="AP74" s="92"/>
      <c r="AQ74" s="315"/>
      <c r="AR74" s="315"/>
      <c r="AS74" s="89"/>
      <c r="AT74" s="90"/>
      <c r="AU74" s="315"/>
      <c r="AV74" s="315"/>
      <c r="AW74" s="91"/>
      <c r="AX74" s="315"/>
      <c r="AY74" s="89"/>
      <c r="AZ74" s="90"/>
      <c r="BA74" s="315"/>
      <c r="BB74" s="92"/>
      <c r="BC74" s="315"/>
      <c r="BD74" s="315"/>
      <c r="BE74" s="89"/>
      <c r="BF74" s="90"/>
      <c r="BG74" s="315"/>
      <c r="BH74" s="315"/>
      <c r="BI74" s="91"/>
      <c r="BJ74" s="315"/>
      <c r="BK74" s="89"/>
      <c r="BL74" s="90"/>
      <c r="BM74" s="315"/>
      <c r="BN74" s="92"/>
      <c r="BO74" s="316"/>
      <c r="BP74" s="316"/>
      <c r="BQ74" s="316"/>
      <c r="BR74" s="316"/>
      <c r="BS74" s="316"/>
      <c r="BT74" s="316"/>
      <c r="BU74" s="316"/>
      <c r="BV74" s="316"/>
      <c r="BW74" s="316"/>
      <c r="BX74" s="316"/>
      <c r="BY74" s="316"/>
      <c r="BZ74" s="165"/>
      <c r="CA74" s="316"/>
      <c r="CB74" s="316"/>
      <c r="CC74" s="316"/>
      <c r="CD74" s="316"/>
      <c r="CE74" s="316"/>
      <c r="CF74" s="316"/>
      <c r="CG74" s="316"/>
      <c r="CH74" s="316"/>
      <c r="CI74" s="316"/>
      <c r="CJ74" s="166"/>
    </row>
    <row r="75" spans="2:88" ht="8.25" customHeight="1">
      <c r="B75" s="109"/>
      <c r="C75" s="217"/>
      <c r="D75" s="171"/>
      <c r="E75" s="174"/>
      <c r="F75" s="177"/>
      <c r="G75" s="315"/>
      <c r="H75" s="315"/>
      <c r="I75" s="89"/>
      <c r="J75" s="90"/>
      <c r="K75" s="315"/>
      <c r="L75" s="315"/>
      <c r="M75" s="91"/>
      <c r="N75" s="315"/>
      <c r="O75" s="89"/>
      <c r="P75" s="90"/>
      <c r="Q75" s="315"/>
      <c r="R75" s="92"/>
      <c r="S75" s="315"/>
      <c r="T75" s="315"/>
      <c r="U75" s="89"/>
      <c r="V75" s="90"/>
      <c r="W75" s="315"/>
      <c r="X75" s="315"/>
      <c r="Y75" s="91"/>
      <c r="Z75" s="315"/>
      <c r="AA75" s="89"/>
      <c r="AB75" s="90"/>
      <c r="AC75" s="315"/>
      <c r="AD75" s="92"/>
      <c r="AE75" s="315"/>
      <c r="AF75" s="315"/>
      <c r="AG75" s="89"/>
      <c r="AH75" s="90"/>
      <c r="AI75" s="315"/>
      <c r="AJ75" s="315"/>
      <c r="AK75" s="91"/>
      <c r="AL75" s="315"/>
      <c r="AM75" s="89"/>
      <c r="AN75" s="90"/>
      <c r="AO75" s="315"/>
      <c r="AP75" s="92"/>
      <c r="AQ75" s="315"/>
      <c r="AR75" s="315"/>
      <c r="AS75" s="89"/>
      <c r="AT75" s="90"/>
      <c r="AU75" s="315"/>
      <c r="AV75" s="315"/>
      <c r="AW75" s="91"/>
      <c r="AX75" s="315"/>
      <c r="AY75" s="89"/>
      <c r="AZ75" s="90"/>
      <c r="BA75" s="315"/>
      <c r="BB75" s="92"/>
      <c r="BC75" s="315"/>
      <c r="BD75" s="315"/>
      <c r="BE75" s="89"/>
      <c r="BF75" s="90"/>
      <c r="BG75" s="315"/>
      <c r="BH75" s="315"/>
      <c r="BI75" s="91"/>
      <c r="BJ75" s="315"/>
      <c r="BK75" s="89"/>
      <c r="BL75" s="90"/>
      <c r="BM75" s="315"/>
      <c r="BN75" s="92"/>
      <c r="BO75" s="316"/>
      <c r="BP75" s="316"/>
      <c r="BQ75" s="316"/>
      <c r="BR75" s="316"/>
      <c r="BS75" s="316"/>
      <c r="BT75" s="316"/>
      <c r="BU75" s="316"/>
      <c r="BV75" s="316"/>
      <c r="BW75" s="316"/>
      <c r="BX75" s="316"/>
      <c r="BY75" s="316"/>
      <c r="BZ75" s="165"/>
      <c r="CA75" s="316"/>
      <c r="CB75" s="316"/>
      <c r="CC75" s="316"/>
      <c r="CD75" s="316"/>
      <c r="CE75" s="316"/>
      <c r="CF75" s="316"/>
      <c r="CG75" s="316"/>
      <c r="CH75" s="316"/>
      <c r="CI75" s="316"/>
      <c r="CJ75" s="166"/>
    </row>
    <row r="76" spans="2:88" ht="8.25" customHeight="1">
      <c r="B76" s="110"/>
      <c r="C76" s="217"/>
      <c r="D76" s="194"/>
      <c r="E76" s="196"/>
      <c r="F76" s="198"/>
      <c r="G76" s="98"/>
      <c r="H76" s="98"/>
      <c r="I76" s="99"/>
      <c r="J76" s="100"/>
      <c r="K76" s="98"/>
      <c r="L76" s="98"/>
      <c r="M76" s="101"/>
      <c r="N76" s="98"/>
      <c r="O76" s="99"/>
      <c r="P76" s="100"/>
      <c r="Q76" s="98"/>
      <c r="R76" s="102"/>
      <c r="S76" s="98"/>
      <c r="T76" s="98"/>
      <c r="U76" s="99"/>
      <c r="V76" s="100"/>
      <c r="W76" s="98"/>
      <c r="X76" s="98"/>
      <c r="Y76" s="101"/>
      <c r="Z76" s="98"/>
      <c r="AA76" s="99"/>
      <c r="AB76" s="100"/>
      <c r="AC76" s="98"/>
      <c r="AD76" s="102"/>
      <c r="AE76" s="98"/>
      <c r="AF76" s="98"/>
      <c r="AG76" s="99"/>
      <c r="AH76" s="100"/>
      <c r="AI76" s="98"/>
      <c r="AJ76" s="98"/>
      <c r="AK76" s="101"/>
      <c r="AL76" s="98"/>
      <c r="AM76" s="99"/>
      <c r="AN76" s="100"/>
      <c r="AO76" s="98"/>
      <c r="AP76" s="102"/>
      <c r="AQ76" s="98"/>
      <c r="AR76" s="98"/>
      <c r="AS76" s="99"/>
      <c r="AT76" s="100"/>
      <c r="AU76" s="98"/>
      <c r="AV76" s="98"/>
      <c r="AW76" s="101"/>
      <c r="AX76" s="98"/>
      <c r="AY76" s="99"/>
      <c r="AZ76" s="100"/>
      <c r="BA76" s="98"/>
      <c r="BB76" s="102"/>
      <c r="BC76" s="98"/>
      <c r="BD76" s="98"/>
      <c r="BE76" s="99"/>
      <c r="BF76" s="100"/>
      <c r="BG76" s="98"/>
      <c r="BH76" s="98"/>
      <c r="BI76" s="101"/>
      <c r="BJ76" s="98"/>
      <c r="BK76" s="99"/>
      <c r="BL76" s="100"/>
      <c r="BM76" s="98"/>
      <c r="BN76" s="102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3"/>
      <c r="CA76" s="201"/>
      <c r="CB76" s="201"/>
      <c r="CC76" s="201"/>
      <c r="CD76" s="201"/>
      <c r="CE76" s="201"/>
      <c r="CF76" s="201"/>
      <c r="CG76" s="201"/>
      <c r="CH76" s="201"/>
      <c r="CI76" s="201"/>
      <c r="CJ76" s="210"/>
    </row>
    <row r="77" spans="2:88" ht="8.25" customHeight="1">
      <c r="B77" s="204" t="s">
        <v>214</v>
      </c>
      <c r="C77" s="217"/>
      <c r="D77" s="170" t="s">
        <v>215</v>
      </c>
      <c r="E77" s="173" t="s">
        <v>170</v>
      </c>
      <c r="F77" s="176" t="s">
        <v>170</v>
      </c>
      <c r="G77" s="315"/>
      <c r="H77" s="315"/>
      <c r="I77" s="89"/>
      <c r="J77" s="90"/>
      <c r="K77" s="315"/>
      <c r="L77" s="315"/>
      <c r="M77" s="91"/>
      <c r="N77" s="315"/>
      <c r="O77" s="89"/>
      <c r="P77" s="90"/>
      <c r="Q77" s="315"/>
      <c r="R77" s="92"/>
      <c r="S77" s="315"/>
      <c r="T77" s="315"/>
      <c r="U77" s="89"/>
      <c r="V77" s="90"/>
      <c r="W77" s="315"/>
      <c r="X77" s="315"/>
      <c r="Y77" s="91"/>
      <c r="Z77" s="315"/>
      <c r="AA77" s="89"/>
      <c r="AB77" s="90"/>
      <c r="AC77" s="315"/>
      <c r="AD77" s="92"/>
      <c r="AE77" s="315"/>
      <c r="AF77" s="315"/>
      <c r="AG77" s="89"/>
      <c r="AH77" s="90"/>
      <c r="AI77" s="315"/>
      <c r="AJ77" s="315"/>
      <c r="AK77" s="91"/>
      <c r="AL77" s="315"/>
      <c r="AM77" s="89"/>
      <c r="AN77" s="90"/>
      <c r="AO77" s="315"/>
      <c r="AP77" s="92"/>
      <c r="AQ77" s="315"/>
      <c r="AR77" s="315"/>
      <c r="AS77" s="89"/>
      <c r="AT77" s="90"/>
      <c r="AU77" s="315"/>
      <c r="AV77" s="315"/>
      <c r="AW77" s="91"/>
      <c r="AX77" s="315"/>
      <c r="AY77" s="89"/>
      <c r="AZ77" s="90"/>
      <c r="BA77" s="315"/>
      <c r="BB77" s="92"/>
      <c r="BC77" s="315"/>
      <c r="BD77" s="315"/>
      <c r="BE77" s="89"/>
      <c r="BF77" s="90"/>
      <c r="BG77" s="315"/>
      <c r="BH77" s="315"/>
      <c r="BI77" s="91"/>
      <c r="BJ77" s="315"/>
      <c r="BK77" s="89"/>
      <c r="BL77" s="90"/>
      <c r="BM77" s="315"/>
      <c r="BN77" s="92"/>
      <c r="BO77" s="317"/>
      <c r="BP77" s="316"/>
      <c r="BQ77" s="316"/>
      <c r="BR77" s="316"/>
      <c r="BS77" s="316"/>
      <c r="BT77" s="316"/>
      <c r="BU77" s="316"/>
      <c r="BV77" s="316"/>
      <c r="BW77" s="316"/>
      <c r="BX77" s="316"/>
      <c r="BY77" s="316"/>
      <c r="BZ77" s="179"/>
      <c r="CA77" s="316"/>
      <c r="CB77" s="316"/>
      <c r="CC77" s="316"/>
      <c r="CD77" s="316"/>
      <c r="CE77" s="316"/>
      <c r="CF77" s="316"/>
      <c r="CG77" s="316"/>
      <c r="CH77" s="316"/>
      <c r="CI77" s="316"/>
      <c r="CJ77" s="166"/>
    </row>
    <row r="78" spans="2:88" ht="8.25" customHeight="1">
      <c r="B78" s="205"/>
      <c r="C78" s="217"/>
      <c r="D78" s="171"/>
      <c r="E78" s="174"/>
      <c r="F78" s="177"/>
      <c r="G78" s="315"/>
      <c r="H78" s="315"/>
      <c r="I78" s="89"/>
      <c r="J78" s="90"/>
      <c r="K78" s="315"/>
      <c r="L78" s="315"/>
      <c r="M78" s="91"/>
      <c r="N78" s="315"/>
      <c r="O78" s="89"/>
      <c r="P78" s="90"/>
      <c r="Q78" s="315"/>
      <c r="R78" s="92"/>
      <c r="S78" s="315"/>
      <c r="T78" s="315"/>
      <c r="U78" s="89"/>
      <c r="V78" s="90"/>
      <c r="W78" s="315"/>
      <c r="X78" s="315"/>
      <c r="Y78" s="91"/>
      <c r="Z78" s="315"/>
      <c r="AA78" s="89"/>
      <c r="AB78" s="90"/>
      <c r="AC78" s="315"/>
      <c r="AD78" s="92"/>
      <c r="AE78" s="315"/>
      <c r="AF78" s="315"/>
      <c r="AG78" s="89"/>
      <c r="AH78" s="90"/>
      <c r="AI78" s="315"/>
      <c r="AJ78" s="315"/>
      <c r="AK78" s="91"/>
      <c r="AL78" s="315"/>
      <c r="AM78" s="89"/>
      <c r="AN78" s="90"/>
      <c r="AO78" s="315"/>
      <c r="AP78" s="92"/>
      <c r="AQ78" s="315"/>
      <c r="AR78" s="315"/>
      <c r="AS78" s="89"/>
      <c r="AT78" s="90"/>
      <c r="AU78" s="315"/>
      <c r="AV78" s="315"/>
      <c r="AW78" s="91"/>
      <c r="AX78" s="315"/>
      <c r="AY78" s="89"/>
      <c r="AZ78" s="90"/>
      <c r="BA78" s="315"/>
      <c r="BB78" s="92"/>
      <c r="BC78" s="315"/>
      <c r="BD78" s="315"/>
      <c r="BE78" s="89"/>
      <c r="BF78" s="90"/>
      <c r="BG78" s="315"/>
      <c r="BH78" s="315"/>
      <c r="BI78" s="91"/>
      <c r="BJ78" s="315"/>
      <c r="BK78" s="89"/>
      <c r="BL78" s="90"/>
      <c r="BM78" s="315"/>
      <c r="BN78" s="92"/>
      <c r="BO78" s="316"/>
      <c r="BP78" s="316"/>
      <c r="BQ78" s="316"/>
      <c r="BR78" s="316"/>
      <c r="BS78" s="316"/>
      <c r="BT78" s="316"/>
      <c r="BU78" s="316"/>
      <c r="BV78" s="316"/>
      <c r="BW78" s="316"/>
      <c r="BX78" s="316"/>
      <c r="BY78" s="316"/>
      <c r="BZ78" s="165"/>
      <c r="CA78" s="316"/>
      <c r="CB78" s="316"/>
      <c r="CC78" s="316"/>
      <c r="CD78" s="316"/>
      <c r="CE78" s="316"/>
      <c r="CF78" s="316"/>
      <c r="CG78" s="316"/>
      <c r="CH78" s="316"/>
      <c r="CI78" s="316"/>
      <c r="CJ78" s="166"/>
    </row>
    <row r="79" spans="2:88" ht="8.25" customHeight="1">
      <c r="B79" s="206"/>
      <c r="C79" s="217"/>
      <c r="D79" s="171"/>
      <c r="E79" s="174"/>
      <c r="F79" s="177"/>
      <c r="G79" s="315"/>
      <c r="H79" s="315"/>
      <c r="I79" s="89"/>
      <c r="J79" s="90"/>
      <c r="K79" s="315"/>
      <c r="L79" s="315"/>
      <c r="M79" s="91"/>
      <c r="N79" s="315"/>
      <c r="O79" s="89"/>
      <c r="P79" s="90"/>
      <c r="Q79" s="315"/>
      <c r="R79" s="92"/>
      <c r="S79" s="315"/>
      <c r="T79" s="315"/>
      <c r="U79" s="89"/>
      <c r="V79" s="90"/>
      <c r="W79" s="315"/>
      <c r="X79" s="315"/>
      <c r="Y79" s="91"/>
      <c r="Z79" s="315"/>
      <c r="AA79" s="89"/>
      <c r="AB79" s="90"/>
      <c r="AC79" s="315"/>
      <c r="AD79" s="92"/>
      <c r="AE79" s="315"/>
      <c r="AF79" s="315"/>
      <c r="AG79" s="89"/>
      <c r="AH79" s="90"/>
      <c r="AI79" s="315"/>
      <c r="AJ79" s="315"/>
      <c r="AK79" s="91"/>
      <c r="AL79" s="315"/>
      <c r="AM79" s="89"/>
      <c r="AN79" s="90"/>
      <c r="AO79" s="315"/>
      <c r="AP79" s="92"/>
      <c r="AQ79" s="315"/>
      <c r="AR79" s="315"/>
      <c r="AS79" s="89"/>
      <c r="AT79" s="90"/>
      <c r="AU79" s="315"/>
      <c r="AV79" s="315"/>
      <c r="AW79" s="91"/>
      <c r="AX79" s="315"/>
      <c r="AY79" s="89"/>
      <c r="AZ79" s="90"/>
      <c r="BA79" s="315"/>
      <c r="BB79" s="92"/>
      <c r="BC79" s="315"/>
      <c r="BD79" s="315"/>
      <c r="BE79" s="89"/>
      <c r="BF79" s="90"/>
      <c r="BG79" s="315"/>
      <c r="BH79" s="315"/>
      <c r="BI79" s="91"/>
      <c r="BJ79" s="315"/>
      <c r="BK79" s="89"/>
      <c r="BL79" s="90"/>
      <c r="BM79" s="315"/>
      <c r="BN79" s="92"/>
      <c r="BO79" s="316"/>
      <c r="BP79" s="316"/>
      <c r="BQ79" s="316"/>
      <c r="BR79" s="316"/>
      <c r="BS79" s="316"/>
      <c r="BT79" s="316"/>
      <c r="BU79" s="316"/>
      <c r="BV79" s="316"/>
      <c r="BW79" s="316"/>
      <c r="BX79" s="316"/>
      <c r="BY79" s="316"/>
      <c r="BZ79" s="165"/>
      <c r="CA79" s="316"/>
      <c r="CB79" s="316"/>
      <c r="CC79" s="316"/>
      <c r="CD79" s="316"/>
      <c r="CE79" s="316"/>
      <c r="CF79" s="316"/>
      <c r="CG79" s="316"/>
      <c r="CH79" s="316"/>
      <c r="CI79" s="316"/>
      <c r="CJ79" s="166"/>
    </row>
    <row r="80" spans="2:88" ht="8.25" customHeight="1">
      <c r="B80" s="108"/>
      <c r="C80" s="217"/>
      <c r="D80" s="172"/>
      <c r="E80" s="175"/>
      <c r="F80" s="178"/>
      <c r="G80" s="315"/>
      <c r="H80" s="315"/>
      <c r="I80" s="89"/>
      <c r="J80" s="90"/>
      <c r="K80" s="315"/>
      <c r="L80" s="315"/>
      <c r="M80" s="91"/>
      <c r="N80" s="315"/>
      <c r="O80" s="89"/>
      <c r="P80" s="90"/>
      <c r="Q80" s="315"/>
      <c r="R80" s="92"/>
      <c r="S80" s="315"/>
      <c r="T80" s="315"/>
      <c r="U80" s="89"/>
      <c r="V80" s="90"/>
      <c r="W80" s="315"/>
      <c r="X80" s="315"/>
      <c r="Y80" s="91"/>
      <c r="Z80" s="315"/>
      <c r="AA80" s="89"/>
      <c r="AB80" s="90"/>
      <c r="AC80" s="315"/>
      <c r="AD80" s="92"/>
      <c r="AE80" s="315"/>
      <c r="AF80" s="315"/>
      <c r="AG80" s="89"/>
      <c r="AH80" s="90"/>
      <c r="AI80" s="315"/>
      <c r="AJ80" s="315"/>
      <c r="AK80" s="91"/>
      <c r="AL80" s="315"/>
      <c r="AM80" s="89"/>
      <c r="AN80" s="90"/>
      <c r="AO80" s="315"/>
      <c r="AP80" s="92"/>
      <c r="AQ80" s="315"/>
      <c r="AR80" s="315"/>
      <c r="AS80" s="89"/>
      <c r="AT80" s="90"/>
      <c r="AU80" s="315"/>
      <c r="AV80" s="315"/>
      <c r="AW80" s="91"/>
      <c r="AX80" s="315"/>
      <c r="AY80" s="89"/>
      <c r="AZ80" s="90"/>
      <c r="BA80" s="315"/>
      <c r="BB80" s="92"/>
      <c r="BC80" s="315"/>
      <c r="BD80" s="315"/>
      <c r="BE80" s="89"/>
      <c r="BF80" s="90"/>
      <c r="BG80" s="315"/>
      <c r="BH80" s="315"/>
      <c r="BI80" s="91"/>
      <c r="BJ80" s="315"/>
      <c r="BK80" s="89"/>
      <c r="BL80" s="90"/>
      <c r="BM80" s="315"/>
      <c r="BN80" s="92"/>
      <c r="BO80" s="316"/>
      <c r="BP80" s="316"/>
      <c r="BQ80" s="316"/>
      <c r="BR80" s="316"/>
      <c r="BS80" s="316"/>
      <c r="BT80" s="316"/>
      <c r="BU80" s="316"/>
      <c r="BV80" s="316"/>
      <c r="BW80" s="316"/>
      <c r="BX80" s="316"/>
      <c r="BY80" s="316"/>
      <c r="BZ80" s="165"/>
      <c r="CA80" s="316"/>
      <c r="CB80" s="316"/>
      <c r="CC80" s="316"/>
      <c r="CD80" s="316"/>
      <c r="CE80" s="316"/>
      <c r="CF80" s="316"/>
      <c r="CG80" s="316"/>
      <c r="CH80" s="316"/>
      <c r="CI80" s="316"/>
      <c r="CJ80" s="166"/>
    </row>
    <row r="81" spans="2:88" ht="8.25" customHeight="1">
      <c r="B81" s="109"/>
      <c r="C81" s="217"/>
      <c r="D81" s="193" t="s">
        <v>217</v>
      </c>
      <c r="E81" s="195" t="s">
        <v>170</v>
      </c>
      <c r="F81" s="197" t="s">
        <v>218</v>
      </c>
      <c r="G81" s="93"/>
      <c r="H81" s="93"/>
      <c r="I81" s="94"/>
      <c r="J81" s="95"/>
      <c r="K81" s="93"/>
      <c r="L81" s="93"/>
      <c r="M81" s="96"/>
      <c r="N81" s="93"/>
      <c r="O81" s="94"/>
      <c r="P81" s="95"/>
      <c r="Q81" s="93"/>
      <c r="R81" s="97"/>
      <c r="S81" s="93"/>
      <c r="T81" s="93"/>
      <c r="U81" s="94"/>
      <c r="V81" s="95"/>
      <c r="W81" s="93"/>
      <c r="X81" s="93"/>
      <c r="Y81" s="96"/>
      <c r="Z81" s="93"/>
      <c r="AA81" s="94"/>
      <c r="AB81" s="95"/>
      <c r="AC81" s="93"/>
      <c r="AD81" s="97"/>
      <c r="AE81" s="93"/>
      <c r="AF81" s="93"/>
      <c r="AG81" s="94"/>
      <c r="AH81" s="95"/>
      <c r="AI81" s="93"/>
      <c r="AJ81" s="93"/>
      <c r="AK81" s="96"/>
      <c r="AL81" s="93"/>
      <c r="AM81" s="94"/>
      <c r="AN81" s="95"/>
      <c r="AO81" s="93"/>
      <c r="AP81" s="97"/>
      <c r="AQ81" s="93"/>
      <c r="AR81" s="93"/>
      <c r="AS81" s="94"/>
      <c r="AT81" s="95"/>
      <c r="AU81" s="93"/>
      <c r="AV81" s="93"/>
      <c r="AW81" s="96"/>
      <c r="AX81" s="93"/>
      <c r="AY81" s="94"/>
      <c r="AZ81" s="95"/>
      <c r="BA81" s="93"/>
      <c r="BB81" s="97"/>
      <c r="BC81" s="93"/>
      <c r="BD81" s="93"/>
      <c r="BE81" s="94"/>
      <c r="BF81" s="95"/>
      <c r="BG81" s="93"/>
      <c r="BH81" s="93"/>
      <c r="BI81" s="96"/>
      <c r="BJ81" s="93"/>
      <c r="BK81" s="94"/>
      <c r="BL81" s="95"/>
      <c r="BM81" s="93"/>
      <c r="BN81" s="97"/>
      <c r="BO81" s="199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2"/>
      <c r="CA81" s="200"/>
      <c r="CB81" s="200"/>
      <c r="CC81" s="200"/>
      <c r="CD81" s="200"/>
      <c r="CE81" s="200"/>
      <c r="CF81" s="200"/>
      <c r="CG81" s="200"/>
      <c r="CH81" s="200"/>
      <c r="CI81" s="200"/>
      <c r="CJ81" s="214"/>
    </row>
    <row r="82" spans="2:88" ht="8.25" customHeight="1">
      <c r="B82" s="109"/>
      <c r="C82" s="217"/>
      <c r="D82" s="171"/>
      <c r="E82" s="174"/>
      <c r="F82" s="177"/>
      <c r="G82" s="315"/>
      <c r="H82" s="315"/>
      <c r="I82" s="89"/>
      <c r="J82" s="90"/>
      <c r="K82" s="315"/>
      <c r="L82" s="315"/>
      <c r="M82" s="91"/>
      <c r="N82" s="315"/>
      <c r="O82" s="89"/>
      <c r="P82" s="90"/>
      <c r="Q82" s="315"/>
      <c r="R82" s="92"/>
      <c r="S82" s="315"/>
      <c r="T82" s="315"/>
      <c r="U82" s="89"/>
      <c r="V82" s="90"/>
      <c r="W82" s="315"/>
      <c r="X82" s="315"/>
      <c r="Y82" s="91"/>
      <c r="Z82" s="315"/>
      <c r="AA82" s="89"/>
      <c r="AB82" s="90"/>
      <c r="AC82" s="315"/>
      <c r="AD82" s="92"/>
      <c r="AE82" s="315"/>
      <c r="AF82" s="315"/>
      <c r="AG82" s="89"/>
      <c r="AH82" s="90"/>
      <c r="AI82" s="315"/>
      <c r="AJ82" s="315"/>
      <c r="AK82" s="91"/>
      <c r="AL82" s="315"/>
      <c r="AM82" s="89"/>
      <c r="AN82" s="90"/>
      <c r="AO82" s="315"/>
      <c r="AP82" s="92"/>
      <c r="AQ82" s="315"/>
      <c r="AR82" s="315"/>
      <c r="AS82" s="89"/>
      <c r="AT82" s="90"/>
      <c r="AU82" s="315"/>
      <c r="AV82" s="315"/>
      <c r="AW82" s="91"/>
      <c r="AX82" s="315"/>
      <c r="AY82" s="89"/>
      <c r="AZ82" s="90"/>
      <c r="BA82" s="315"/>
      <c r="BB82" s="92"/>
      <c r="BC82" s="315"/>
      <c r="BD82" s="315"/>
      <c r="BE82" s="89"/>
      <c r="BF82" s="90"/>
      <c r="BG82" s="315"/>
      <c r="BH82" s="315"/>
      <c r="BI82" s="91"/>
      <c r="BJ82" s="315"/>
      <c r="BK82" s="89"/>
      <c r="BL82" s="90"/>
      <c r="BM82" s="315"/>
      <c r="BN82" s="92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165"/>
      <c r="CA82" s="316"/>
      <c r="CB82" s="316"/>
      <c r="CC82" s="316"/>
      <c r="CD82" s="316"/>
      <c r="CE82" s="316"/>
      <c r="CF82" s="316"/>
      <c r="CG82" s="316"/>
      <c r="CH82" s="316"/>
      <c r="CI82" s="316"/>
      <c r="CJ82" s="166"/>
    </row>
    <row r="83" spans="2:88" ht="8.25" customHeight="1">
      <c r="B83" s="109"/>
      <c r="C83" s="217"/>
      <c r="D83" s="171"/>
      <c r="E83" s="174"/>
      <c r="F83" s="177"/>
      <c r="G83" s="315"/>
      <c r="H83" s="315"/>
      <c r="I83" s="89"/>
      <c r="J83" s="90"/>
      <c r="K83" s="315"/>
      <c r="L83" s="315"/>
      <c r="M83" s="91"/>
      <c r="N83" s="315"/>
      <c r="O83" s="89"/>
      <c r="P83" s="90"/>
      <c r="Q83" s="315"/>
      <c r="R83" s="92"/>
      <c r="S83" s="315"/>
      <c r="T83" s="315"/>
      <c r="U83" s="89"/>
      <c r="V83" s="90"/>
      <c r="W83" s="315"/>
      <c r="X83" s="315"/>
      <c r="Y83" s="91"/>
      <c r="Z83" s="315"/>
      <c r="AA83" s="89"/>
      <c r="AB83" s="90"/>
      <c r="AC83" s="315"/>
      <c r="AD83" s="92"/>
      <c r="AE83" s="315"/>
      <c r="AF83" s="315"/>
      <c r="AG83" s="89"/>
      <c r="AH83" s="90"/>
      <c r="AI83" s="315"/>
      <c r="AJ83" s="315"/>
      <c r="AK83" s="91"/>
      <c r="AL83" s="315"/>
      <c r="AM83" s="89"/>
      <c r="AN83" s="90"/>
      <c r="AO83" s="315"/>
      <c r="AP83" s="92"/>
      <c r="AQ83" s="315"/>
      <c r="AR83" s="315"/>
      <c r="AS83" s="89"/>
      <c r="AT83" s="90"/>
      <c r="AU83" s="315"/>
      <c r="AV83" s="315"/>
      <c r="AW83" s="91"/>
      <c r="AX83" s="315"/>
      <c r="AY83" s="89"/>
      <c r="AZ83" s="90"/>
      <c r="BA83" s="315"/>
      <c r="BB83" s="92"/>
      <c r="BC83" s="315"/>
      <c r="BD83" s="315"/>
      <c r="BE83" s="89"/>
      <c r="BF83" s="90"/>
      <c r="BG83" s="315"/>
      <c r="BH83" s="315"/>
      <c r="BI83" s="91"/>
      <c r="BJ83" s="315"/>
      <c r="BK83" s="89"/>
      <c r="BL83" s="90"/>
      <c r="BM83" s="315"/>
      <c r="BN83" s="92"/>
      <c r="BO83" s="316"/>
      <c r="BP83" s="316"/>
      <c r="BQ83" s="316"/>
      <c r="BR83" s="316"/>
      <c r="BS83" s="316"/>
      <c r="BT83" s="316"/>
      <c r="BU83" s="316"/>
      <c r="BV83" s="316"/>
      <c r="BW83" s="316"/>
      <c r="BX83" s="316"/>
      <c r="BY83" s="316"/>
      <c r="BZ83" s="165"/>
      <c r="CA83" s="316"/>
      <c r="CB83" s="316"/>
      <c r="CC83" s="316"/>
      <c r="CD83" s="316"/>
      <c r="CE83" s="316"/>
      <c r="CF83" s="316"/>
      <c r="CG83" s="316"/>
      <c r="CH83" s="316"/>
      <c r="CI83" s="316"/>
      <c r="CJ83" s="166"/>
    </row>
    <row r="84" spans="2:88" ht="8.25" customHeight="1">
      <c r="B84" s="109"/>
      <c r="C84" s="217"/>
      <c r="D84" s="194"/>
      <c r="E84" s="196"/>
      <c r="F84" s="198"/>
      <c r="G84" s="98"/>
      <c r="H84" s="98"/>
      <c r="I84" s="99"/>
      <c r="J84" s="100"/>
      <c r="K84" s="98"/>
      <c r="L84" s="98"/>
      <c r="M84" s="101"/>
      <c r="N84" s="98"/>
      <c r="O84" s="99"/>
      <c r="P84" s="100"/>
      <c r="Q84" s="98"/>
      <c r="R84" s="102"/>
      <c r="S84" s="98"/>
      <c r="T84" s="98"/>
      <c r="U84" s="99"/>
      <c r="V84" s="100"/>
      <c r="W84" s="98"/>
      <c r="X84" s="98"/>
      <c r="Y84" s="101"/>
      <c r="Z84" s="98"/>
      <c r="AA84" s="99"/>
      <c r="AB84" s="100"/>
      <c r="AC84" s="98"/>
      <c r="AD84" s="102"/>
      <c r="AE84" s="98"/>
      <c r="AF84" s="98"/>
      <c r="AG84" s="99"/>
      <c r="AH84" s="100"/>
      <c r="AI84" s="98"/>
      <c r="AJ84" s="98"/>
      <c r="AK84" s="101"/>
      <c r="AL84" s="98"/>
      <c r="AM84" s="99"/>
      <c r="AN84" s="100"/>
      <c r="AO84" s="98"/>
      <c r="AP84" s="102"/>
      <c r="AQ84" s="98"/>
      <c r="AR84" s="98"/>
      <c r="AS84" s="99"/>
      <c r="AT84" s="100"/>
      <c r="AU84" s="98"/>
      <c r="AV84" s="98"/>
      <c r="AW84" s="101"/>
      <c r="AX84" s="98"/>
      <c r="AY84" s="99"/>
      <c r="AZ84" s="100"/>
      <c r="BA84" s="98"/>
      <c r="BB84" s="102"/>
      <c r="BC84" s="98"/>
      <c r="BD84" s="98"/>
      <c r="BE84" s="99"/>
      <c r="BF84" s="100"/>
      <c r="BG84" s="98"/>
      <c r="BH84" s="98"/>
      <c r="BI84" s="101"/>
      <c r="BJ84" s="98"/>
      <c r="BK84" s="99"/>
      <c r="BL84" s="100"/>
      <c r="BM84" s="98"/>
      <c r="BN84" s="102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3"/>
      <c r="CA84" s="201"/>
      <c r="CB84" s="201"/>
      <c r="CC84" s="201"/>
      <c r="CD84" s="201"/>
      <c r="CE84" s="201"/>
      <c r="CF84" s="201"/>
      <c r="CG84" s="201"/>
      <c r="CH84" s="201"/>
      <c r="CI84" s="201"/>
      <c r="CJ84" s="210"/>
    </row>
    <row r="85" spans="2:88" ht="8.25" customHeight="1">
      <c r="B85" s="109"/>
      <c r="C85" s="217"/>
      <c r="D85" s="170" t="s">
        <v>219</v>
      </c>
      <c r="E85" s="173"/>
      <c r="F85" s="176"/>
      <c r="G85" s="315"/>
      <c r="H85" s="315"/>
      <c r="I85" s="89"/>
      <c r="J85" s="90"/>
      <c r="K85" s="315"/>
      <c r="L85" s="315"/>
      <c r="M85" s="91"/>
      <c r="N85" s="315"/>
      <c r="O85" s="89"/>
      <c r="P85" s="90"/>
      <c r="Q85" s="315"/>
      <c r="R85" s="92"/>
      <c r="S85" s="315"/>
      <c r="T85" s="315"/>
      <c r="U85" s="89"/>
      <c r="V85" s="90"/>
      <c r="W85" s="315"/>
      <c r="X85" s="315"/>
      <c r="Y85" s="91"/>
      <c r="Z85" s="315"/>
      <c r="AA85" s="89"/>
      <c r="AB85" s="90"/>
      <c r="AC85" s="315"/>
      <c r="AD85" s="92"/>
      <c r="AE85" s="315"/>
      <c r="AF85" s="315"/>
      <c r="AG85" s="89"/>
      <c r="AH85" s="90"/>
      <c r="AI85" s="315"/>
      <c r="AJ85" s="315"/>
      <c r="AK85" s="91"/>
      <c r="AL85" s="315"/>
      <c r="AM85" s="89"/>
      <c r="AN85" s="90"/>
      <c r="AO85" s="315"/>
      <c r="AP85" s="92"/>
      <c r="AQ85" s="315"/>
      <c r="AR85" s="315"/>
      <c r="AS85" s="89"/>
      <c r="AT85" s="90"/>
      <c r="AU85" s="315"/>
      <c r="AV85" s="315"/>
      <c r="AW85" s="91"/>
      <c r="AX85" s="315"/>
      <c r="AY85" s="89"/>
      <c r="AZ85" s="90"/>
      <c r="BA85" s="315"/>
      <c r="BB85" s="92"/>
      <c r="BC85" s="315"/>
      <c r="BD85" s="315"/>
      <c r="BE85" s="89"/>
      <c r="BF85" s="90"/>
      <c r="BG85" s="315"/>
      <c r="BH85" s="315"/>
      <c r="BI85" s="91"/>
      <c r="BJ85" s="315"/>
      <c r="BK85" s="89"/>
      <c r="BL85" s="90"/>
      <c r="BM85" s="315"/>
      <c r="BN85" s="92"/>
      <c r="BO85" s="317"/>
      <c r="BP85" s="316"/>
      <c r="BQ85" s="316"/>
      <c r="BR85" s="316"/>
      <c r="BS85" s="316"/>
      <c r="BT85" s="316"/>
      <c r="BU85" s="316"/>
      <c r="BV85" s="316"/>
      <c r="BW85" s="316"/>
      <c r="BX85" s="316"/>
      <c r="BY85" s="316"/>
      <c r="BZ85" s="179"/>
      <c r="CA85" s="316"/>
      <c r="CB85" s="316"/>
      <c r="CC85" s="316"/>
      <c r="CD85" s="316"/>
      <c r="CE85" s="316"/>
      <c r="CF85" s="316"/>
      <c r="CG85" s="316"/>
      <c r="CH85" s="316"/>
      <c r="CI85" s="316"/>
      <c r="CJ85" s="166"/>
    </row>
    <row r="86" spans="2:88" ht="8.25" customHeight="1">
      <c r="B86" s="109"/>
      <c r="C86" s="217"/>
      <c r="D86" s="171"/>
      <c r="E86" s="174"/>
      <c r="F86" s="177"/>
      <c r="G86" s="315"/>
      <c r="H86" s="315"/>
      <c r="I86" s="89"/>
      <c r="J86" s="90"/>
      <c r="K86" s="315"/>
      <c r="L86" s="315"/>
      <c r="M86" s="91"/>
      <c r="N86" s="315"/>
      <c r="O86" s="89"/>
      <c r="P86" s="90"/>
      <c r="Q86" s="315"/>
      <c r="R86" s="92"/>
      <c r="S86" s="315"/>
      <c r="T86" s="315"/>
      <c r="U86" s="89"/>
      <c r="V86" s="90"/>
      <c r="W86" s="315"/>
      <c r="X86" s="315"/>
      <c r="Y86" s="91"/>
      <c r="Z86" s="315"/>
      <c r="AA86" s="89"/>
      <c r="AB86" s="90"/>
      <c r="AC86" s="315"/>
      <c r="AD86" s="92"/>
      <c r="AE86" s="315"/>
      <c r="AF86" s="315"/>
      <c r="AG86" s="89"/>
      <c r="AH86" s="90"/>
      <c r="AI86" s="315"/>
      <c r="AJ86" s="315"/>
      <c r="AK86" s="91"/>
      <c r="AL86" s="315"/>
      <c r="AM86" s="89"/>
      <c r="AN86" s="90"/>
      <c r="AO86" s="315"/>
      <c r="AP86" s="92"/>
      <c r="AQ86" s="315"/>
      <c r="AR86" s="315"/>
      <c r="AS86" s="89"/>
      <c r="AT86" s="90"/>
      <c r="AU86" s="315"/>
      <c r="AV86" s="315"/>
      <c r="AW86" s="91"/>
      <c r="AX86" s="315"/>
      <c r="AY86" s="89"/>
      <c r="AZ86" s="90"/>
      <c r="BA86" s="315"/>
      <c r="BB86" s="92"/>
      <c r="BC86" s="315"/>
      <c r="BD86" s="315"/>
      <c r="BE86" s="89"/>
      <c r="BF86" s="90"/>
      <c r="BG86" s="315"/>
      <c r="BH86" s="315"/>
      <c r="BI86" s="91"/>
      <c r="BJ86" s="315"/>
      <c r="BK86" s="89"/>
      <c r="BL86" s="90"/>
      <c r="BM86" s="315"/>
      <c r="BN86" s="92"/>
      <c r="BO86" s="316"/>
      <c r="BP86" s="316"/>
      <c r="BQ86" s="316"/>
      <c r="BR86" s="316"/>
      <c r="BS86" s="316"/>
      <c r="BT86" s="316"/>
      <c r="BU86" s="316"/>
      <c r="BV86" s="316"/>
      <c r="BW86" s="316"/>
      <c r="BX86" s="316"/>
      <c r="BY86" s="316"/>
      <c r="BZ86" s="165"/>
      <c r="CA86" s="316"/>
      <c r="CB86" s="316"/>
      <c r="CC86" s="316"/>
      <c r="CD86" s="316"/>
      <c r="CE86" s="316"/>
      <c r="CF86" s="316"/>
      <c r="CG86" s="316"/>
      <c r="CH86" s="316"/>
      <c r="CI86" s="316"/>
      <c r="CJ86" s="166"/>
    </row>
    <row r="87" spans="2:88" ht="8.25" customHeight="1">
      <c r="B87" s="110"/>
      <c r="C87" s="217"/>
      <c r="D87" s="171"/>
      <c r="E87" s="174"/>
      <c r="F87" s="177"/>
      <c r="G87" s="315"/>
      <c r="H87" s="315"/>
      <c r="I87" s="89"/>
      <c r="J87" s="90"/>
      <c r="K87" s="315"/>
      <c r="L87" s="315"/>
      <c r="M87" s="91"/>
      <c r="N87" s="315"/>
      <c r="O87" s="89"/>
      <c r="P87" s="90"/>
      <c r="Q87" s="315"/>
      <c r="R87" s="92"/>
      <c r="S87" s="315"/>
      <c r="T87" s="315"/>
      <c r="U87" s="89"/>
      <c r="V87" s="90"/>
      <c r="W87" s="315"/>
      <c r="X87" s="315"/>
      <c r="Y87" s="91"/>
      <c r="Z87" s="315"/>
      <c r="AA87" s="89"/>
      <c r="AB87" s="90"/>
      <c r="AC87" s="315"/>
      <c r="AD87" s="92"/>
      <c r="AE87" s="315"/>
      <c r="AF87" s="315"/>
      <c r="AG87" s="89"/>
      <c r="AH87" s="90"/>
      <c r="AI87" s="315"/>
      <c r="AJ87" s="315"/>
      <c r="AK87" s="91"/>
      <c r="AL87" s="315"/>
      <c r="AM87" s="89"/>
      <c r="AN87" s="90"/>
      <c r="AO87" s="315"/>
      <c r="AP87" s="92"/>
      <c r="AQ87" s="315"/>
      <c r="AR87" s="315"/>
      <c r="AS87" s="89"/>
      <c r="AT87" s="90"/>
      <c r="AU87" s="315"/>
      <c r="AV87" s="315"/>
      <c r="AW87" s="91"/>
      <c r="AX87" s="315"/>
      <c r="AY87" s="89"/>
      <c r="AZ87" s="90"/>
      <c r="BA87" s="315"/>
      <c r="BB87" s="92"/>
      <c r="BC87" s="315"/>
      <c r="BD87" s="315"/>
      <c r="BE87" s="89"/>
      <c r="BF87" s="90"/>
      <c r="BG87" s="315"/>
      <c r="BH87" s="315"/>
      <c r="BI87" s="91"/>
      <c r="BJ87" s="315"/>
      <c r="BK87" s="89"/>
      <c r="BL87" s="90"/>
      <c r="BM87" s="315"/>
      <c r="BN87" s="92"/>
      <c r="BO87" s="316"/>
      <c r="BP87" s="316"/>
      <c r="BQ87" s="316"/>
      <c r="BR87" s="316"/>
      <c r="BS87" s="316"/>
      <c r="BT87" s="316"/>
      <c r="BU87" s="316"/>
      <c r="BV87" s="316"/>
      <c r="BW87" s="316"/>
      <c r="BX87" s="316"/>
      <c r="BY87" s="316"/>
      <c r="BZ87" s="165"/>
      <c r="CA87" s="316"/>
      <c r="CB87" s="316"/>
      <c r="CC87" s="316"/>
      <c r="CD87" s="316"/>
      <c r="CE87" s="316"/>
      <c r="CF87" s="316"/>
      <c r="CG87" s="316"/>
      <c r="CH87" s="316"/>
      <c r="CI87" s="316"/>
      <c r="CJ87" s="166"/>
    </row>
    <row r="88" spans="2:88" ht="8.25" customHeight="1">
      <c r="B88" s="204" t="s">
        <v>220</v>
      </c>
      <c r="C88" s="217"/>
      <c r="D88" s="194"/>
      <c r="E88" s="196"/>
      <c r="F88" s="198"/>
      <c r="G88" s="98"/>
      <c r="H88" s="98"/>
      <c r="I88" s="99"/>
      <c r="J88" s="100"/>
      <c r="K88" s="98"/>
      <c r="L88" s="98"/>
      <c r="M88" s="101"/>
      <c r="N88" s="98"/>
      <c r="O88" s="99"/>
      <c r="P88" s="100"/>
      <c r="Q88" s="98"/>
      <c r="R88" s="102"/>
      <c r="S88" s="98"/>
      <c r="T88" s="98"/>
      <c r="U88" s="99"/>
      <c r="V88" s="100"/>
      <c r="W88" s="98"/>
      <c r="X88" s="98"/>
      <c r="Y88" s="101"/>
      <c r="Z88" s="98"/>
      <c r="AA88" s="99"/>
      <c r="AB88" s="100"/>
      <c r="AC88" s="98"/>
      <c r="AD88" s="102"/>
      <c r="AE88" s="98"/>
      <c r="AF88" s="98"/>
      <c r="AG88" s="99"/>
      <c r="AH88" s="100"/>
      <c r="AI88" s="98"/>
      <c r="AJ88" s="98"/>
      <c r="AK88" s="101"/>
      <c r="AL88" s="98"/>
      <c r="AM88" s="99"/>
      <c r="AN88" s="100"/>
      <c r="AO88" s="98"/>
      <c r="AP88" s="102"/>
      <c r="AQ88" s="98"/>
      <c r="AR88" s="98"/>
      <c r="AS88" s="99"/>
      <c r="AT88" s="100"/>
      <c r="AU88" s="98"/>
      <c r="AV88" s="98"/>
      <c r="AW88" s="101"/>
      <c r="AX88" s="98"/>
      <c r="AY88" s="99"/>
      <c r="AZ88" s="100"/>
      <c r="BA88" s="98"/>
      <c r="BB88" s="102"/>
      <c r="BC88" s="98"/>
      <c r="BD88" s="98"/>
      <c r="BE88" s="99"/>
      <c r="BF88" s="100"/>
      <c r="BG88" s="98"/>
      <c r="BH88" s="98"/>
      <c r="BI88" s="101"/>
      <c r="BJ88" s="98"/>
      <c r="BK88" s="99"/>
      <c r="BL88" s="100"/>
      <c r="BM88" s="98"/>
      <c r="BN88" s="102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3"/>
      <c r="CA88" s="201"/>
      <c r="CB88" s="201"/>
      <c r="CC88" s="201"/>
      <c r="CD88" s="201"/>
      <c r="CE88" s="201"/>
      <c r="CF88" s="201"/>
      <c r="CG88" s="201"/>
      <c r="CH88" s="201"/>
      <c r="CI88" s="201"/>
      <c r="CJ88" s="210"/>
    </row>
    <row r="89" spans="2:88" ht="8.25" customHeight="1">
      <c r="B89" s="205"/>
      <c r="C89" s="217"/>
      <c r="D89" s="170" t="s">
        <v>221</v>
      </c>
      <c r="E89" s="173"/>
      <c r="F89" s="176"/>
      <c r="G89" s="315"/>
      <c r="H89" s="315"/>
      <c r="I89" s="89"/>
      <c r="J89" s="90"/>
      <c r="K89" s="315"/>
      <c r="L89" s="315"/>
      <c r="M89" s="91"/>
      <c r="N89" s="315"/>
      <c r="O89" s="89"/>
      <c r="P89" s="90"/>
      <c r="Q89" s="315"/>
      <c r="R89" s="92"/>
      <c r="S89" s="315"/>
      <c r="T89" s="315"/>
      <c r="U89" s="89"/>
      <c r="V89" s="90"/>
      <c r="W89" s="315"/>
      <c r="X89" s="315"/>
      <c r="Y89" s="91"/>
      <c r="Z89" s="315"/>
      <c r="AA89" s="89"/>
      <c r="AB89" s="90"/>
      <c r="AC89" s="315"/>
      <c r="AD89" s="92"/>
      <c r="AE89" s="315"/>
      <c r="AF89" s="315"/>
      <c r="AG89" s="89"/>
      <c r="AH89" s="90"/>
      <c r="AI89" s="315"/>
      <c r="AJ89" s="315"/>
      <c r="AK89" s="91"/>
      <c r="AL89" s="315"/>
      <c r="AM89" s="89"/>
      <c r="AN89" s="90"/>
      <c r="AO89" s="315"/>
      <c r="AP89" s="92"/>
      <c r="AQ89" s="315"/>
      <c r="AR89" s="315"/>
      <c r="AS89" s="89"/>
      <c r="AT89" s="90"/>
      <c r="AU89" s="315"/>
      <c r="AV89" s="315"/>
      <c r="AW89" s="91"/>
      <c r="AX89" s="315"/>
      <c r="AY89" s="89"/>
      <c r="AZ89" s="90"/>
      <c r="BA89" s="315"/>
      <c r="BB89" s="92"/>
      <c r="BC89" s="315"/>
      <c r="BD89" s="315"/>
      <c r="BE89" s="89"/>
      <c r="BF89" s="90"/>
      <c r="BG89" s="315"/>
      <c r="BH89" s="315"/>
      <c r="BI89" s="91"/>
      <c r="BJ89" s="315"/>
      <c r="BK89" s="89"/>
      <c r="BL89" s="90"/>
      <c r="BM89" s="315"/>
      <c r="BN89" s="92"/>
      <c r="BO89" s="317"/>
      <c r="BP89" s="316"/>
      <c r="BQ89" s="316"/>
      <c r="BR89" s="316"/>
      <c r="BS89" s="316"/>
      <c r="BT89" s="316"/>
      <c r="BU89" s="316"/>
      <c r="BV89" s="316"/>
      <c r="BW89" s="316"/>
      <c r="BX89" s="316"/>
      <c r="BY89" s="316"/>
      <c r="BZ89" s="179"/>
      <c r="CA89" s="316"/>
      <c r="CB89" s="316"/>
      <c r="CC89" s="316"/>
      <c r="CD89" s="316"/>
      <c r="CE89" s="316"/>
      <c r="CF89" s="316"/>
      <c r="CG89" s="316"/>
      <c r="CH89" s="316"/>
      <c r="CI89" s="316"/>
      <c r="CJ89" s="166"/>
    </row>
    <row r="90" spans="2:88" ht="8.25" customHeight="1">
      <c r="B90" s="206"/>
      <c r="C90" s="218"/>
      <c r="D90" s="171"/>
      <c r="E90" s="174"/>
      <c r="F90" s="177"/>
      <c r="G90" s="315"/>
      <c r="H90" s="315"/>
      <c r="I90" s="89"/>
      <c r="J90" s="90"/>
      <c r="K90" s="315"/>
      <c r="L90" s="315"/>
      <c r="M90" s="91"/>
      <c r="N90" s="315"/>
      <c r="O90" s="89"/>
      <c r="P90" s="90"/>
      <c r="Q90" s="315"/>
      <c r="R90" s="92"/>
      <c r="S90" s="315"/>
      <c r="T90" s="315"/>
      <c r="U90" s="89"/>
      <c r="V90" s="90"/>
      <c r="W90" s="315"/>
      <c r="X90" s="315"/>
      <c r="Y90" s="91"/>
      <c r="Z90" s="315"/>
      <c r="AA90" s="89"/>
      <c r="AB90" s="90"/>
      <c r="AC90" s="315"/>
      <c r="AD90" s="92"/>
      <c r="AE90" s="315"/>
      <c r="AF90" s="315"/>
      <c r="AG90" s="89"/>
      <c r="AH90" s="90"/>
      <c r="AI90" s="315"/>
      <c r="AJ90" s="315"/>
      <c r="AK90" s="91"/>
      <c r="AL90" s="315"/>
      <c r="AM90" s="89"/>
      <c r="AN90" s="90"/>
      <c r="AO90" s="315"/>
      <c r="AP90" s="92"/>
      <c r="AQ90" s="315"/>
      <c r="AR90" s="315"/>
      <c r="AS90" s="89"/>
      <c r="AT90" s="90"/>
      <c r="AU90" s="315"/>
      <c r="AV90" s="315"/>
      <c r="AW90" s="91"/>
      <c r="AX90" s="315"/>
      <c r="AY90" s="89"/>
      <c r="AZ90" s="90"/>
      <c r="BA90" s="315"/>
      <c r="BB90" s="92"/>
      <c r="BC90" s="315"/>
      <c r="BD90" s="315"/>
      <c r="BE90" s="89"/>
      <c r="BF90" s="90"/>
      <c r="BG90" s="315"/>
      <c r="BH90" s="315"/>
      <c r="BI90" s="91"/>
      <c r="BJ90" s="315"/>
      <c r="BK90" s="89"/>
      <c r="BL90" s="90"/>
      <c r="BM90" s="315"/>
      <c r="BN90" s="92"/>
      <c r="BO90" s="316"/>
      <c r="BP90" s="316"/>
      <c r="BQ90" s="316"/>
      <c r="BR90" s="316"/>
      <c r="BS90" s="316"/>
      <c r="BT90" s="316"/>
      <c r="BU90" s="316"/>
      <c r="BV90" s="316"/>
      <c r="BW90" s="316"/>
      <c r="BX90" s="316"/>
      <c r="BY90" s="316"/>
      <c r="BZ90" s="165"/>
      <c r="CA90" s="316"/>
      <c r="CB90" s="316"/>
      <c r="CC90" s="316"/>
      <c r="CD90" s="316"/>
      <c r="CE90" s="316"/>
      <c r="CF90" s="316"/>
      <c r="CG90" s="316"/>
      <c r="CH90" s="316"/>
      <c r="CI90" s="316"/>
      <c r="CJ90" s="166"/>
    </row>
    <row r="91" spans="2:88" ht="8.25" customHeight="1">
      <c r="B91" s="108"/>
      <c r="C91" s="218"/>
      <c r="D91" s="171"/>
      <c r="E91" s="174"/>
      <c r="F91" s="177"/>
      <c r="G91" s="315"/>
      <c r="H91" s="315"/>
      <c r="I91" s="89"/>
      <c r="J91" s="90"/>
      <c r="K91" s="315"/>
      <c r="L91" s="315"/>
      <c r="M91" s="91"/>
      <c r="N91" s="315"/>
      <c r="O91" s="89"/>
      <c r="P91" s="90"/>
      <c r="Q91" s="315"/>
      <c r="R91" s="92"/>
      <c r="S91" s="315"/>
      <c r="T91" s="315"/>
      <c r="U91" s="89"/>
      <c r="V91" s="90"/>
      <c r="W91" s="315"/>
      <c r="X91" s="315"/>
      <c r="Y91" s="91"/>
      <c r="Z91" s="315"/>
      <c r="AA91" s="89"/>
      <c r="AB91" s="90"/>
      <c r="AC91" s="315"/>
      <c r="AD91" s="92"/>
      <c r="AE91" s="315"/>
      <c r="AF91" s="315"/>
      <c r="AG91" s="89"/>
      <c r="AH91" s="90"/>
      <c r="AI91" s="315"/>
      <c r="AJ91" s="315"/>
      <c r="AK91" s="91"/>
      <c r="AL91" s="315"/>
      <c r="AM91" s="89"/>
      <c r="AN91" s="90"/>
      <c r="AO91" s="315"/>
      <c r="AP91" s="92"/>
      <c r="AQ91" s="315"/>
      <c r="AR91" s="315"/>
      <c r="AS91" s="89"/>
      <c r="AT91" s="90"/>
      <c r="AU91" s="315"/>
      <c r="AV91" s="315"/>
      <c r="AW91" s="91"/>
      <c r="AX91" s="315"/>
      <c r="AY91" s="89"/>
      <c r="AZ91" s="90"/>
      <c r="BA91" s="315"/>
      <c r="BB91" s="92"/>
      <c r="BC91" s="315"/>
      <c r="BD91" s="315"/>
      <c r="BE91" s="89"/>
      <c r="BF91" s="90"/>
      <c r="BG91" s="315"/>
      <c r="BH91" s="315"/>
      <c r="BI91" s="91"/>
      <c r="BJ91" s="315"/>
      <c r="BK91" s="89"/>
      <c r="BL91" s="90"/>
      <c r="BM91" s="315"/>
      <c r="BN91" s="92"/>
      <c r="BO91" s="316"/>
      <c r="BP91" s="316"/>
      <c r="BQ91" s="316"/>
      <c r="BR91" s="316"/>
      <c r="BS91" s="316"/>
      <c r="BT91" s="316"/>
      <c r="BU91" s="316"/>
      <c r="BV91" s="316"/>
      <c r="BW91" s="316"/>
      <c r="BX91" s="316"/>
      <c r="BY91" s="316"/>
      <c r="BZ91" s="165"/>
      <c r="CA91" s="316"/>
      <c r="CB91" s="316"/>
      <c r="CC91" s="316"/>
      <c r="CD91" s="316"/>
      <c r="CE91" s="316"/>
      <c r="CF91" s="316"/>
      <c r="CG91" s="316"/>
      <c r="CH91" s="316"/>
      <c r="CI91" s="316"/>
      <c r="CJ91" s="166"/>
    </row>
    <row r="92" spans="2:88" ht="8.25" customHeight="1">
      <c r="B92" s="109"/>
      <c r="C92" s="219"/>
      <c r="D92" s="211"/>
      <c r="E92" s="212"/>
      <c r="F92" s="213"/>
      <c r="G92" s="103"/>
      <c r="H92" s="103"/>
      <c r="I92" s="104"/>
      <c r="J92" s="105"/>
      <c r="K92" s="103"/>
      <c r="L92" s="103"/>
      <c r="M92" s="106"/>
      <c r="N92" s="103"/>
      <c r="O92" s="104"/>
      <c r="P92" s="105"/>
      <c r="Q92" s="103"/>
      <c r="R92" s="107"/>
      <c r="S92" s="103"/>
      <c r="T92" s="103"/>
      <c r="U92" s="104"/>
      <c r="V92" s="105"/>
      <c r="W92" s="103"/>
      <c r="X92" s="103"/>
      <c r="Y92" s="106"/>
      <c r="Z92" s="103"/>
      <c r="AA92" s="104"/>
      <c r="AB92" s="105"/>
      <c r="AC92" s="103"/>
      <c r="AD92" s="107"/>
      <c r="AE92" s="103"/>
      <c r="AF92" s="103"/>
      <c r="AG92" s="104"/>
      <c r="AH92" s="105"/>
      <c r="AI92" s="103"/>
      <c r="AJ92" s="103"/>
      <c r="AK92" s="106"/>
      <c r="AL92" s="103"/>
      <c r="AM92" s="104"/>
      <c r="AN92" s="105"/>
      <c r="AO92" s="103"/>
      <c r="AP92" s="107"/>
      <c r="AQ92" s="103"/>
      <c r="AR92" s="103"/>
      <c r="AS92" s="104"/>
      <c r="AT92" s="105"/>
      <c r="AU92" s="103"/>
      <c r="AV92" s="103"/>
      <c r="AW92" s="106"/>
      <c r="AX92" s="103"/>
      <c r="AY92" s="104"/>
      <c r="AZ92" s="105"/>
      <c r="BA92" s="103"/>
      <c r="BB92" s="107"/>
      <c r="BC92" s="103"/>
      <c r="BD92" s="103"/>
      <c r="BE92" s="104"/>
      <c r="BF92" s="105"/>
      <c r="BG92" s="103"/>
      <c r="BH92" s="103"/>
      <c r="BI92" s="106"/>
      <c r="BJ92" s="103"/>
      <c r="BK92" s="104"/>
      <c r="BL92" s="105"/>
      <c r="BM92" s="103"/>
      <c r="BN92" s="107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7"/>
      <c r="CA92" s="168"/>
      <c r="CB92" s="168"/>
      <c r="CC92" s="168"/>
      <c r="CD92" s="168"/>
      <c r="CE92" s="168"/>
      <c r="CF92" s="168"/>
      <c r="CG92" s="168"/>
      <c r="CH92" s="168"/>
      <c r="CI92" s="168"/>
      <c r="CJ92" s="169"/>
    </row>
    <row r="93" spans="2:88" ht="8.25" customHeight="1">
      <c r="B93" s="109"/>
      <c r="C93" s="207" t="s">
        <v>222</v>
      </c>
      <c r="D93" s="170" t="s">
        <v>223</v>
      </c>
      <c r="E93" s="173" t="s">
        <v>170</v>
      </c>
      <c r="F93" s="176"/>
      <c r="G93" s="315"/>
      <c r="H93" s="315"/>
      <c r="I93" s="89"/>
      <c r="J93" s="90"/>
      <c r="K93" s="315"/>
      <c r="L93" s="315"/>
      <c r="M93" s="91"/>
      <c r="N93" s="315"/>
      <c r="O93" s="89"/>
      <c r="P93" s="90"/>
      <c r="Q93" s="315"/>
      <c r="R93" s="92"/>
      <c r="S93" s="315"/>
      <c r="T93" s="315"/>
      <c r="U93" s="89"/>
      <c r="V93" s="90"/>
      <c r="W93" s="315"/>
      <c r="X93" s="315"/>
      <c r="Y93" s="91"/>
      <c r="Z93" s="315"/>
      <c r="AA93" s="89"/>
      <c r="AB93" s="90"/>
      <c r="AC93" s="315"/>
      <c r="AD93" s="92"/>
      <c r="AE93" s="315"/>
      <c r="AF93" s="315"/>
      <c r="AG93" s="89"/>
      <c r="AH93" s="90"/>
      <c r="AI93" s="315"/>
      <c r="AJ93" s="315"/>
      <c r="AK93" s="91"/>
      <c r="AL93" s="315"/>
      <c r="AM93" s="89"/>
      <c r="AN93" s="90"/>
      <c r="AO93" s="315"/>
      <c r="AP93" s="92"/>
      <c r="AQ93" s="315"/>
      <c r="AR93" s="315"/>
      <c r="AS93" s="89"/>
      <c r="AT93" s="90"/>
      <c r="AU93" s="315"/>
      <c r="AV93" s="315"/>
      <c r="AW93" s="91"/>
      <c r="AX93" s="315"/>
      <c r="AY93" s="89"/>
      <c r="AZ93" s="90"/>
      <c r="BA93" s="315"/>
      <c r="BB93" s="92"/>
      <c r="BC93" s="315"/>
      <c r="BD93" s="315"/>
      <c r="BE93" s="89"/>
      <c r="BF93" s="90"/>
      <c r="BG93" s="315"/>
      <c r="BH93" s="315"/>
      <c r="BI93" s="91"/>
      <c r="BJ93" s="315"/>
      <c r="BK93" s="89"/>
      <c r="BL93" s="90"/>
      <c r="BM93" s="315"/>
      <c r="BN93" s="92"/>
      <c r="BO93" s="317"/>
      <c r="BP93" s="316"/>
      <c r="BQ93" s="316"/>
      <c r="BR93" s="316"/>
      <c r="BS93" s="316"/>
      <c r="BT93" s="316"/>
      <c r="BU93" s="316"/>
      <c r="BV93" s="316"/>
      <c r="BW93" s="316"/>
      <c r="BX93" s="316"/>
      <c r="BY93" s="316"/>
      <c r="BZ93" s="179"/>
      <c r="CA93" s="316"/>
      <c r="CB93" s="316"/>
      <c r="CC93" s="316"/>
      <c r="CD93" s="316"/>
      <c r="CE93" s="316"/>
      <c r="CF93" s="316"/>
      <c r="CG93" s="316"/>
      <c r="CH93" s="316"/>
      <c r="CI93" s="316"/>
      <c r="CJ93" s="166"/>
    </row>
    <row r="94" spans="2:88" ht="8.25" customHeight="1">
      <c r="B94" s="109"/>
      <c r="C94" s="207"/>
      <c r="D94" s="171"/>
      <c r="E94" s="174"/>
      <c r="F94" s="177"/>
      <c r="G94" s="315"/>
      <c r="H94" s="315"/>
      <c r="I94" s="89"/>
      <c r="J94" s="90"/>
      <c r="K94" s="315"/>
      <c r="L94" s="315"/>
      <c r="M94" s="91"/>
      <c r="N94" s="315"/>
      <c r="O94" s="89"/>
      <c r="P94" s="90"/>
      <c r="Q94" s="315"/>
      <c r="R94" s="92"/>
      <c r="S94" s="315"/>
      <c r="T94" s="315"/>
      <c r="U94" s="89"/>
      <c r="V94" s="90"/>
      <c r="W94" s="315"/>
      <c r="X94" s="315"/>
      <c r="Y94" s="91"/>
      <c r="Z94" s="315"/>
      <c r="AA94" s="89"/>
      <c r="AB94" s="90"/>
      <c r="AC94" s="315"/>
      <c r="AD94" s="92"/>
      <c r="AE94" s="315"/>
      <c r="AF94" s="315"/>
      <c r="AG94" s="89"/>
      <c r="AH94" s="90"/>
      <c r="AI94" s="315"/>
      <c r="AJ94" s="315"/>
      <c r="AK94" s="91"/>
      <c r="AL94" s="315"/>
      <c r="AM94" s="89"/>
      <c r="AN94" s="90"/>
      <c r="AO94" s="315"/>
      <c r="AP94" s="92"/>
      <c r="AQ94" s="315"/>
      <c r="AR94" s="315"/>
      <c r="AS94" s="89"/>
      <c r="AT94" s="90"/>
      <c r="AU94" s="315"/>
      <c r="AV94" s="315"/>
      <c r="AW94" s="91"/>
      <c r="AX94" s="315"/>
      <c r="AY94" s="89"/>
      <c r="AZ94" s="90"/>
      <c r="BA94" s="315"/>
      <c r="BB94" s="92"/>
      <c r="BC94" s="315"/>
      <c r="BD94" s="315"/>
      <c r="BE94" s="89"/>
      <c r="BF94" s="90"/>
      <c r="BG94" s="315"/>
      <c r="BH94" s="315"/>
      <c r="BI94" s="91"/>
      <c r="BJ94" s="315"/>
      <c r="BK94" s="89"/>
      <c r="BL94" s="90"/>
      <c r="BM94" s="315"/>
      <c r="BN94" s="92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165"/>
      <c r="CA94" s="316"/>
      <c r="CB94" s="316"/>
      <c r="CC94" s="316"/>
      <c r="CD94" s="316"/>
      <c r="CE94" s="316"/>
      <c r="CF94" s="316"/>
      <c r="CG94" s="316"/>
      <c r="CH94" s="316"/>
      <c r="CI94" s="316"/>
      <c r="CJ94" s="166"/>
    </row>
    <row r="95" spans="2:88" ht="8.25" customHeight="1">
      <c r="B95" s="109"/>
      <c r="C95" s="207"/>
      <c r="D95" s="171"/>
      <c r="E95" s="174"/>
      <c r="F95" s="177"/>
      <c r="G95" s="315"/>
      <c r="H95" s="315"/>
      <c r="I95" s="89"/>
      <c r="J95" s="90"/>
      <c r="K95" s="315"/>
      <c r="L95" s="315"/>
      <c r="M95" s="91"/>
      <c r="N95" s="315"/>
      <c r="O95" s="89"/>
      <c r="P95" s="90"/>
      <c r="Q95" s="315"/>
      <c r="R95" s="92"/>
      <c r="S95" s="315"/>
      <c r="T95" s="315"/>
      <c r="U95" s="89"/>
      <c r="V95" s="90"/>
      <c r="W95" s="315"/>
      <c r="X95" s="315"/>
      <c r="Y95" s="91"/>
      <c r="Z95" s="315"/>
      <c r="AA95" s="89"/>
      <c r="AB95" s="90"/>
      <c r="AC95" s="315"/>
      <c r="AD95" s="92"/>
      <c r="AE95" s="315"/>
      <c r="AF95" s="315"/>
      <c r="AG95" s="89"/>
      <c r="AH95" s="90"/>
      <c r="AI95" s="315"/>
      <c r="AJ95" s="315"/>
      <c r="AK95" s="91"/>
      <c r="AL95" s="315"/>
      <c r="AM95" s="89"/>
      <c r="AN95" s="90"/>
      <c r="AO95" s="315"/>
      <c r="AP95" s="92"/>
      <c r="AQ95" s="315"/>
      <c r="AR95" s="315"/>
      <c r="AS95" s="89"/>
      <c r="AT95" s="90"/>
      <c r="AU95" s="315"/>
      <c r="AV95" s="315"/>
      <c r="AW95" s="91"/>
      <c r="AX95" s="315"/>
      <c r="AY95" s="89"/>
      <c r="AZ95" s="90"/>
      <c r="BA95" s="315"/>
      <c r="BB95" s="92"/>
      <c r="BC95" s="315"/>
      <c r="BD95" s="315"/>
      <c r="BE95" s="89"/>
      <c r="BF95" s="90"/>
      <c r="BG95" s="315"/>
      <c r="BH95" s="315"/>
      <c r="BI95" s="91"/>
      <c r="BJ95" s="315"/>
      <c r="BK95" s="89"/>
      <c r="BL95" s="90"/>
      <c r="BM95" s="315"/>
      <c r="BN95" s="92"/>
      <c r="BO95" s="316"/>
      <c r="BP95" s="316"/>
      <c r="BQ95" s="316"/>
      <c r="BR95" s="316"/>
      <c r="BS95" s="316"/>
      <c r="BT95" s="316"/>
      <c r="BU95" s="316"/>
      <c r="BV95" s="316"/>
      <c r="BW95" s="316"/>
      <c r="BX95" s="316"/>
      <c r="BY95" s="316"/>
      <c r="BZ95" s="165"/>
      <c r="CA95" s="316"/>
      <c r="CB95" s="316"/>
      <c r="CC95" s="316"/>
      <c r="CD95" s="316"/>
      <c r="CE95" s="316"/>
      <c r="CF95" s="316"/>
      <c r="CG95" s="316"/>
      <c r="CH95" s="316"/>
      <c r="CI95" s="316"/>
      <c r="CJ95" s="166"/>
    </row>
    <row r="96" spans="2:88" ht="8.25" customHeight="1">
      <c r="B96" s="109"/>
      <c r="C96" s="208"/>
      <c r="D96" s="172"/>
      <c r="E96" s="175"/>
      <c r="F96" s="178"/>
      <c r="G96" s="315"/>
      <c r="H96" s="315"/>
      <c r="I96" s="89"/>
      <c r="J96" s="90"/>
      <c r="K96" s="315"/>
      <c r="L96" s="315"/>
      <c r="M96" s="91"/>
      <c r="N96" s="315"/>
      <c r="O96" s="89"/>
      <c r="P96" s="90"/>
      <c r="Q96" s="315"/>
      <c r="R96" s="92"/>
      <c r="S96" s="315"/>
      <c r="T96" s="315"/>
      <c r="U96" s="89"/>
      <c r="V96" s="90"/>
      <c r="W96" s="315"/>
      <c r="X96" s="315"/>
      <c r="Y96" s="91"/>
      <c r="Z96" s="315"/>
      <c r="AA96" s="89"/>
      <c r="AB96" s="90"/>
      <c r="AC96" s="315"/>
      <c r="AD96" s="92"/>
      <c r="AE96" s="315"/>
      <c r="AF96" s="315"/>
      <c r="AG96" s="89"/>
      <c r="AH96" s="90"/>
      <c r="AI96" s="315"/>
      <c r="AJ96" s="315"/>
      <c r="AK96" s="91"/>
      <c r="AL96" s="315"/>
      <c r="AM96" s="89"/>
      <c r="AN96" s="90"/>
      <c r="AO96" s="315"/>
      <c r="AP96" s="92"/>
      <c r="AQ96" s="315"/>
      <c r="AR96" s="315"/>
      <c r="AS96" s="89"/>
      <c r="AT96" s="90"/>
      <c r="AU96" s="315"/>
      <c r="AV96" s="315"/>
      <c r="AW96" s="91"/>
      <c r="AX96" s="315"/>
      <c r="AY96" s="89"/>
      <c r="AZ96" s="90"/>
      <c r="BA96" s="315"/>
      <c r="BB96" s="92"/>
      <c r="BC96" s="315"/>
      <c r="BD96" s="315"/>
      <c r="BE96" s="89"/>
      <c r="BF96" s="90"/>
      <c r="BG96" s="315"/>
      <c r="BH96" s="315"/>
      <c r="BI96" s="91"/>
      <c r="BJ96" s="315"/>
      <c r="BK96" s="89"/>
      <c r="BL96" s="90"/>
      <c r="BM96" s="315"/>
      <c r="BN96" s="92"/>
      <c r="BO96" s="316"/>
      <c r="BP96" s="316"/>
      <c r="BQ96" s="316"/>
      <c r="BR96" s="316"/>
      <c r="BS96" s="316"/>
      <c r="BT96" s="316"/>
      <c r="BU96" s="316"/>
      <c r="BV96" s="316"/>
      <c r="BW96" s="316"/>
      <c r="BX96" s="316"/>
      <c r="BY96" s="316"/>
      <c r="BZ96" s="165"/>
      <c r="CA96" s="316"/>
      <c r="CB96" s="316"/>
      <c r="CC96" s="316"/>
      <c r="CD96" s="316"/>
      <c r="CE96" s="316"/>
      <c r="CF96" s="316"/>
      <c r="CG96" s="316"/>
      <c r="CH96" s="316"/>
      <c r="CI96" s="316"/>
      <c r="CJ96" s="166"/>
    </row>
    <row r="97" spans="2:88" ht="8.25" customHeight="1">
      <c r="B97" s="109"/>
      <c r="C97" s="208"/>
      <c r="D97" s="193" t="s">
        <v>224</v>
      </c>
      <c r="E97" s="195" t="s">
        <v>170</v>
      </c>
      <c r="F97" s="197" t="s">
        <v>218</v>
      </c>
      <c r="G97" s="93"/>
      <c r="H97" s="93"/>
      <c r="I97" s="94"/>
      <c r="J97" s="95"/>
      <c r="K97" s="93"/>
      <c r="L97" s="93"/>
      <c r="M97" s="96"/>
      <c r="N97" s="93"/>
      <c r="O97" s="94"/>
      <c r="P97" s="95"/>
      <c r="Q97" s="93"/>
      <c r="R97" s="97"/>
      <c r="S97" s="93"/>
      <c r="T97" s="93"/>
      <c r="U97" s="94"/>
      <c r="V97" s="95"/>
      <c r="W97" s="93"/>
      <c r="X97" s="93"/>
      <c r="Y97" s="96"/>
      <c r="Z97" s="93"/>
      <c r="AA97" s="94"/>
      <c r="AB97" s="95"/>
      <c r="AC97" s="93"/>
      <c r="AD97" s="97"/>
      <c r="AE97" s="93"/>
      <c r="AF97" s="93"/>
      <c r="AG97" s="94"/>
      <c r="AH97" s="95"/>
      <c r="AI97" s="93"/>
      <c r="AJ97" s="93"/>
      <c r="AK97" s="96"/>
      <c r="AL97" s="93"/>
      <c r="AM97" s="94"/>
      <c r="AN97" s="95"/>
      <c r="AO97" s="93"/>
      <c r="AP97" s="97"/>
      <c r="AQ97" s="93"/>
      <c r="AR97" s="93"/>
      <c r="AS97" s="94"/>
      <c r="AT97" s="95"/>
      <c r="AU97" s="93"/>
      <c r="AV97" s="93"/>
      <c r="AW97" s="96"/>
      <c r="AX97" s="93"/>
      <c r="AY97" s="94"/>
      <c r="AZ97" s="95"/>
      <c r="BA97" s="93"/>
      <c r="BB97" s="97"/>
      <c r="BC97" s="93"/>
      <c r="BD97" s="93"/>
      <c r="BE97" s="94"/>
      <c r="BF97" s="95"/>
      <c r="BG97" s="93"/>
      <c r="BH97" s="93"/>
      <c r="BI97" s="96"/>
      <c r="BJ97" s="93"/>
      <c r="BK97" s="94"/>
      <c r="BL97" s="95"/>
      <c r="BM97" s="93"/>
      <c r="BN97" s="97"/>
      <c r="BO97" s="199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2"/>
      <c r="CA97" s="200"/>
      <c r="CB97" s="200"/>
      <c r="CC97" s="200"/>
      <c r="CD97" s="200"/>
      <c r="CE97" s="200"/>
      <c r="CF97" s="200"/>
      <c r="CG97" s="200"/>
      <c r="CH97" s="200"/>
      <c r="CI97" s="200"/>
      <c r="CJ97" s="214"/>
    </row>
    <row r="98" spans="2:88" ht="8.25" customHeight="1">
      <c r="B98" s="110"/>
      <c r="C98" s="208"/>
      <c r="D98" s="171"/>
      <c r="E98" s="174"/>
      <c r="F98" s="177"/>
      <c r="G98" s="315"/>
      <c r="H98" s="315"/>
      <c r="I98" s="89"/>
      <c r="J98" s="90"/>
      <c r="K98" s="315"/>
      <c r="L98" s="315"/>
      <c r="M98" s="91"/>
      <c r="N98" s="315"/>
      <c r="O98" s="89"/>
      <c r="P98" s="90"/>
      <c r="Q98" s="315"/>
      <c r="R98" s="92"/>
      <c r="S98" s="315"/>
      <c r="T98" s="315"/>
      <c r="U98" s="89"/>
      <c r="V98" s="90"/>
      <c r="W98" s="315"/>
      <c r="X98" s="315"/>
      <c r="Y98" s="91"/>
      <c r="Z98" s="315"/>
      <c r="AA98" s="89"/>
      <c r="AB98" s="90"/>
      <c r="AC98" s="315"/>
      <c r="AD98" s="92"/>
      <c r="AE98" s="315"/>
      <c r="AF98" s="315"/>
      <c r="AG98" s="89"/>
      <c r="AH98" s="90"/>
      <c r="AI98" s="315"/>
      <c r="AJ98" s="315"/>
      <c r="AK98" s="91"/>
      <c r="AL98" s="315"/>
      <c r="AM98" s="89"/>
      <c r="AN98" s="90"/>
      <c r="AO98" s="315"/>
      <c r="AP98" s="92"/>
      <c r="AQ98" s="315"/>
      <c r="AR98" s="315"/>
      <c r="AS98" s="89"/>
      <c r="AT98" s="90"/>
      <c r="AU98" s="315"/>
      <c r="AV98" s="315"/>
      <c r="AW98" s="91"/>
      <c r="AX98" s="315"/>
      <c r="AY98" s="89"/>
      <c r="AZ98" s="90"/>
      <c r="BA98" s="315"/>
      <c r="BB98" s="92"/>
      <c r="BC98" s="315"/>
      <c r="BD98" s="315"/>
      <c r="BE98" s="89"/>
      <c r="BF98" s="90"/>
      <c r="BG98" s="315"/>
      <c r="BH98" s="315"/>
      <c r="BI98" s="91"/>
      <c r="BJ98" s="315"/>
      <c r="BK98" s="89"/>
      <c r="BL98" s="90"/>
      <c r="BM98" s="315"/>
      <c r="BN98" s="92"/>
      <c r="BO98" s="316"/>
      <c r="BP98" s="316"/>
      <c r="BQ98" s="316"/>
      <c r="BR98" s="316"/>
      <c r="BS98" s="316"/>
      <c r="BT98" s="316"/>
      <c r="BU98" s="316"/>
      <c r="BV98" s="316"/>
      <c r="BW98" s="316"/>
      <c r="BX98" s="316"/>
      <c r="BY98" s="316"/>
      <c r="BZ98" s="165"/>
      <c r="CA98" s="316"/>
      <c r="CB98" s="316"/>
      <c r="CC98" s="316"/>
      <c r="CD98" s="316"/>
      <c r="CE98" s="316"/>
      <c r="CF98" s="316"/>
      <c r="CG98" s="316"/>
      <c r="CH98" s="316"/>
      <c r="CI98" s="316"/>
      <c r="CJ98" s="166"/>
    </row>
    <row r="99" spans="2:88" ht="8.25" customHeight="1">
      <c r="B99" s="204" t="s">
        <v>225</v>
      </c>
      <c r="C99" s="208"/>
      <c r="D99" s="171"/>
      <c r="E99" s="174"/>
      <c r="F99" s="177"/>
      <c r="G99" s="315"/>
      <c r="H99" s="315"/>
      <c r="I99" s="89"/>
      <c r="J99" s="90"/>
      <c r="K99" s="315"/>
      <c r="L99" s="315"/>
      <c r="M99" s="91"/>
      <c r="N99" s="315"/>
      <c r="O99" s="89"/>
      <c r="P99" s="90"/>
      <c r="Q99" s="315"/>
      <c r="R99" s="92"/>
      <c r="S99" s="315"/>
      <c r="T99" s="315"/>
      <c r="U99" s="89"/>
      <c r="V99" s="90"/>
      <c r="W99" s="315"/>
      <c r="X99" s="315"/>
      <c r="Y99" s="91"/>
      <c r="Z99" s="315"/>
      <c r="AA99" s="89"/>
      <c r="AB99" s="90"/>
      <c r="AC99" s="315"/>
      <c r="AD99" s="92"/>
      <c r="AE99" s="315"/>
      <c r="AF99" s="315"/>
      <c r="AG99" s="89"/>
      <c r="AH99" s="90"/>
      <c r="AI99" s="315"/>
      <c r="AJ99" s="315"/>
      <c r="AK99" s="91"/>
      <c r="AL99" s="315"/>
      <c r="AM99" s="89"/>
      <c r="AN99" s="90"/>
      <c r="AO99" s="315"/>
      <c r="AP99" s="92"/>
      <c r="AQ99" s="315"/>
      <c r="AR99" s="315"/>
      <c r="AS99" s="89"/>
      <c r="AT99" s="90"/>
      <c r="AU99" s="315"/>
      <c r="AV99" s="315"/>
      <c r="AW99" s="91"/>
      <c r="AX99" s="315"/>
      <c r="AY99" s="89"/>
      <c r="AZ99" s="90"/>
      <c r="BA99" s="315"/>
      <c r="BB99" s="92"/>
      <c r="BC99" s="315"/>
      <c r="BD99" s="315"/>
      <c r="BE99" s="89"/>
      <c r="BF99" s="90"/>
      <c r="BG99" s="315"/>
      <c r="BH99" s="315"/>
      <c r="BI99" s="91"/>
      <c r="BJ99" s="315"/>
      <c r="BK99" s="89"/>
      <c r="BL99" s="90"/>
      <c r="BM99" s="315"/>
      <c r="BN99" s="92"/>
      <c r="BO99" s="316"/>
      <c r="BP99" s="316"/>
      <c r="BQ99" s="316"/>
      <c r="BR99" s="316"/>
      <c r="BS99" s="316"/>
      <c r="BT99" s="316"/>
      <c r="BU99" s="316"/>
      <c r="BV99" s="316"/>
      <c r="BW99" s="316"/>
      <c r="BX99" s="316"/>
      <c r="BY99" s="316"/>
      <c r="BZ99" s="165"/>
      <c r="CA99" s="316"/>
      <c r="CB99" s="316"/>
      <c r="CC99" s="316"/>
      <c r="CD99" s="316"/>
      <c r="CE99" s="316"/>
      <c r="CF99" s="316"/>
      <c r="CG99" s="316"/>
      <c r="CH99" s="316"/>
      <c r="CI99" s="316"/>
      <c r="CJ99" s="166"/>
    </row>
    <row r="100" spans="2:88" ht="8.25" customHeight="1">
      <c r="B100" s="205"/>
      <c r="C100" s="208"/>
      <c r="D100" s="194"/>
      <c r="E100" s="196"/>
      <c r="F100" s="198"/>
      <c r="G100" s="98"/>
      <c r="H100" s="98"/>
      <c r="I100" s="99"/>
      <c r="J100" s="100"/>
      <c r="K100" s="98"/>
      <c r="L100" s="98"/>
      <c r="M100" s="101"/>
      <c r="N100" s="98"/>
      <c r="O100" s="99"/>
      <c r="P100" s="100"/>
      <c r="Q100" s="98"/>
      <c r="R100" s="102"/>
      <c r="S100" s="98"/>
      <c r="T100" s="98"/>
      <c r="U100" s="99"/>
      <c r="V100" s="100"/>
      <c r="W100" s="98"/>
      <c r="X100" s="98"/>
      <c r="Y100" s="101"/>
      <c r="Z100" s="98"/>
      <c r="AA100" s="99"/>
      <c r="AB100" s="100"/>
      <c r="AC100" s="98"/>
      <c r="AD100" s="102"/>
      <c r="AE100" s="98"/>
      <c r="AF100" s="98"/>
      <c r="AG100" s="99"/>
      <c r="AH100" s="100"/>
      <c r="AI100" s="98"/>
      <c r="AJ100" s="98"/>
      <c r="AK100" s="101"/>
      <c r="AL100" s="98"/>
      <c r="AM100" s="99"/>
      <c r="AN100" s="100"/>
      <c r="AO100" s="98"/>
      <c r="AP100" s="102"/>
      <c r="AQ100" s="98"/>
      <c r="AR100" s="98"/>
      <c r="AS100" s="99"/>
      <c r="AT100" s="100"/>
      <c r="AU100" s="98"/>
      <c r="AV100" s="98"/>
      <c r="AW100" s="101"/>
      <c r="AX100" s="98"/>
      <c r="AY100" s="99"/>
      <c r="AZ100" s="100"/>
      <c r="BA100" s="98"/>
      <c r="BB100" s="102"/>
      <c r="BC100" s="98"/>
      <c r="BD100" s="98"/>
      <c r="BE100" s="99"/>
      <c r="BF100" s="100"/>
      <c r="BG100" s="98"/>
      <c r="BH100" s="98"/>
      <c r="BI100" s="101"/>
      <c r="BJ100" s="98"/>
      <c r="BK100" s="99"/>
      <c r="BL100" s="100"/>
      <c r="BM100" s="98"/>
      <c r="BN100" s="102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3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10"/>
    </row>
    <row r="101" spans="2:88" ht="8.25" customHeight="1">
      <c r="B101" s="206"/>
      <c r="C101" s="208"/>
      <c r="D101" s="170" t="s">
        <v>226</v>
      </c>
      <c r="E101" s="173" t="s">
        <v>170</v>
      </c>
      <c r="F101" s="176"/>
      <c r="G101" s="315"/>
      <c r="H101" s="315"/>
      <c r="I101" s="89"/>
      <c r="J101" s="90"/>
      <c r="K101" s="315"/>
      <c r="L101" s="315"/>
      <c r="M101" s="91"/>
      <c r="N101" s="315"/>
      <c r="O101" s="89"/>
      <c r="P101" s="90"/>
      <c r="Q101" s="315"/>
      <c r="R101" s="92"/>
      <c r="S101" s="315"/>
      <c r="T101" s="315"/>
      <c r="U101" s="89"/>
      <c r="V101" s="90"/>
      <c r="W101" s="315"/>
      <c r="X101" s="315"/>
      <c r="Y101" s="91"/>
      <c r="Z101" s="315"/>
      <c r="AA101" s="89"/>
      <c r="AB101" s="90"/>
      <c r="AC101" s="315"/>
      <c r="AD101" s="92"/>
      <c r="AE101" s="315"/>
      <c r="AF101" s="315"/>
      <c r="AG101" s="89"/>
      <c r="AH101" s="90"/>
      <c r="AI101" s="315"/>
      <c r="AJ101" s="315"/>
      <c r="AK101" s="91"/>
      <c r="AL101" s="315"/>
      <c r="AM101" s="89"/>
      <c r="AN101" s="90"/>
      <c r="AO101" s="315"/>
      <c r="AP101" s="92"/>
      <c r="AQ101" s="315"/>
      <c r="AR101" s="315"/>
      <c r="AS101" s="89"/>
      <c r="AT101" s="90"/>
      <c r="AU101" s="315"/>
      <c r="AV101" s="315"/>
      <c r="AW101" s="91"/>
      <c r="AX101" s="315"/>
      <c r="AY101" s="89"/>
      <c r="AZ101" s="90"/>
      <c r="BA101" s="315"/>
      <c r="BB101" s="92"/>
      <c r="BC101" s="315"/>
      <c r="BD101" s="315"/>
      <c r="BE101" s="89"/>
      <c r="BF101" s="90"/>
      <c r="BG101" s="315"/>
      <c r="BH101" s="315"/>
      <c r="BI101" s="91"/>
      <c r="BJ101" s="315"/>
      <c r="BK101" s="89"/>
      <c r="BL101" s="90"/>
      <c r="BM101" s="315"/>
      <c r="BN101" s="92"/>
      <c r="BO101" s="317"/>
      <c r="BP101" s="316"/>
      <c r="BQ101" s="316"/>
      <c r="BR101" s="316"/>
      <c r="BS101" s="316"/>
      <c r="BT101" s="316"/>
      <c r="BU101" s="316"/>
      <c r="BV101" s="316"/>
      <c r="BW101" s="316"/>
      <c r="BX101" s="316"/>
      <c r="BY101" s="316"/>
      <c r="BZ101" s="179"/>
      <c r="CA101" s="316"/>
      <c r="CB101" s="316"/>
      <c r="CC101" s="316"/>
      <c r="CD101" s="316"/>
      <c r="CE101" s="316"/>
      <c r="CF101" s="316"/>
      <c r="CG101" s="316"/>
      <c r="CH101" s="316"/>
      <c r="CI101" s="316"/>
      <c r="CJ101" s="166"/>
    </row>
    <row r="102" spans="2:88" ht="8.25" customHeight="1">
      <c r="B102" s="108"/>
      <c r="C102" s="208"/>
      <c r="D102" s="171"/>
      <c r="E102" s="174"/>
      <c r="F102" s="177"/>
      <c r="G102" s="315"/>
      <c r="H102" s="315"/>
      <c r="I102" s="89"/>
      <c r="J102" s="90"/>
      <c r="K102" s="315"/>
      <c r="L102" s="315"/>
      <c r="M102" s="91"/>
      <c r="N102" s="315"/>
      <c r="O102" s="89"/>
      <c r="P102" s="90"/>
      <c r="Q102" s="315"/>
      <c r="R102" s="92"/>
      <c r="S102" s="315"/>
      <c r="T102" s="315"/>
      <c r="U102" s="89"/>
      <c r="V102" s="90"/>
      <c r="W102" s="315"/>
      <c r="X102" s="315"/>
      <c r="Y102" s="91"/>
      <c r="Z102" s="315"/>
      <c r="AA102" s="89"/>
      <c r="AB102" s="90"/>
      <c r="AC102" s="315"/>
      <c r="AD102" s="92"/>
      <c r="AE102" s="315"/>
      <c r="AF102" s="315"/>
      <c r="AG102" s="89"/>
      <c r="AH102" s="90"/>
      <c r="AI102" s="315"/>
      <c r="AJ102" s="315"/>
      <c r="AK102" s="91"/>
      <c r="AL102" s="315"/>
      <c r="AM102" s="89"/>
      <c r="AN102" s="90"/>
      <c r="AO102" s="315"/>
      <c r="AP102" s="92"/>
      <c r="AQ102" s="315"/>
      <c r="AR102" s="315"/>
      <c r="AS102" s="89"/>
      <c r="AT102" s="90"/>
      <c r="AU102" s="315"/>
      <c r="AV102" s="315"/>
      <c r="AW102" s="91"/>
      <c r="AX102" s="315"/>
      <c r="AY102" s="89"/>
      <c r="AZ102" s="90"/>
      <c r="BA102" s="315"/>
      <c r="BB102" s="92"/>
      <c r="BC102" s="315"/>
      <c r="BD102" s="315"/>
      <c r="BE102" s="89"/>
      <c r="BF102" s="90"/>
      <c r="BG102" s="315"/>
      <c r="BH102" s="315"/>
      <c r="BI102" s="91"/>
      <c r="BJ102" s="315"/>
      <c r="BK102" s="89"/>
      <c r="BL102" s="90"/>
      <c r="BM102" s="315"/>
      <c r="BN102" s="92"/>
      <c r="BO102" s="316"/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/>
      <c r="BZ102" s="165"/>
      <c r="CA102" s="316"/>
      <c r="CB102" s="316"/>
      <c r="CC102" s="316"/>
      <c r="CD102" s="316"/>
      <c r="CE102" s="316"/>
      <c r="CF102" s="316"/>
      <c r="CG102" s="316"/>
      <c r="CH102" s="316"/>
      <c r="CI102" s="316"/>
      <c r="CJ102" s="166"/>
    </row>
    <row r="103" spans="2:88" ht="8.25" customHeight="1">
      <c r="B103" s="111"/>
      <c r="C103" s="208"/>
      <c r="D103" s="171"/>
      <c r="E103" s="174"/>
      <c r="F103" s="177"/>
      <c r="G103" s="315"/>
      <c r="H103" s="315"/>
      <c r="I103" s="89"/>
      <c r="J103" s="90"/>
      <c r="K103" s="315"/>
      <c r="L103" s="315"/>
      <c r="M103" s="91"/>
      <c r="N103" s="315"/>
      <c r="O103" s="89"/>
      <c r="P103" s="90"/>
      <c r="Q103" s="315"/>
      <c r="R103" s="92"/>
      <c r="S103" s="315"/>
      <c r="T103" s="315"/>
      <c r="U103" s="89"/>
      <c r="V103" s="90"/>
      <c r="W103" s="315"/>
      <c r="X103" s="315"/>
      <c r="Y103" s="91"/>
      <c r="Z103" s="315"/>
      <c r="AA103" s="89"/>
      <c r="AB103" s="90"/>
      <c r="AC103" s="315"/>
      <c r="AD103" s="92"/>
      <c r="AE103" s="315"/>
      <c r="AF103" s="315"/>
      <c r="AG103" s="89"/>
      <c r="AH103" s="90"/>
      <c r="AI103" s="315"/>
      <c r="AJ103" s="315"/>
      <c r="AK103" s="91"/>
      <c r="AL103" s="315"/>
      <c r="AM103" s="89"/>
      <c r="AN103" s="90"/>
      <c r="AO103" s="315"/>
      <c r="AP103" s="92"/>
      <c r="AQ103" s="315"/>
      <c r="AR103" s="315"/>
      <c r="AS103" s="89"/>
      <c r="AT103" s="90"/>
      <c r="AU103" s="315"/>
      <c r="AV103" s="315"/>
      <c r="AW103" s="91"/>
      <c r="AX103" s="315"/>
      <c r="AY103" s="89"/>
      <c r="AZ103" s="90"/>
      <c r="BA103" s="315"/>
      <c r="BB103" s="92"/>
      <c r="BC103" s="315"/>
      <c r="BD103" s="315"/>
      <c r="BE103" s="89"/>
      <c r="BF103" s="90"/>
      <c r="BG103" s="315"/>
      <c r="BH103" s="315"/>
      <c r="BI103" s="91"/>
      <c r="BJ103" s="315"/>
      <c r="BK103" s="89"/>
      <c r="BL103" s="90"/>
      <c r="BM103" s="315"/>
      <c r="BN103" s="92"/>
      <c r="BO103" s="316"/>
      <c r="BP103" s="316"/>
      <c r="BQ103" s="316"/>
      <c r="BR103" s="316"/>
      <c r="BS103" s="316"/>
      <c r="BT103" s="316"/>
      <c r="BU103" s="316"/>
      <c r="BV103" s="316"/>
      <c r="BW103" s="316"/>
      <c r="BX103" s="316"/>
      <c r="BY103" s="316"/>
      <c r="BZ103" s="165"/>
      <c r="CA103" s="316"/>
      <c r="CB103" s="316"/>
      <c r="CC103" s="316"/>
      <c r="CD103" s="316"/>
      <c r="CE103" s="316"/>
      <c r="CF103" s="316"/>
      <c r="CG103" s="316"/>
      <c r="CH103" s="316"/>
      <c r="CI103" s="316"/>
      <c r="CJ103" s="166"/>
    </row>
    <row r="104" spans="2:88" ht="8.25" customHeight="1">
      <c r="B104" s="111"/>
      <c r="C104" s="208"/>
      <c r="D104" s="172"/>
      <c r="E104" s="175"/>
      <c r="F104" s="178"/>
      <c r="G104" s="315"/>
      <c r="H104" s="315"/>
      <c r="I104" s="89"/>
      <c r="J104" s="90"/>
      <c r="K104" s="315"/>
      <c r="L104" s="315"/>
      <c r="M104" s="91"/>
      <c r="N104" s="315"/>
      <c r="O104" s="89"/>
      <c r="P104" s="90"/>
      <c r="Q104" s="315"/>
      <c r="R104" s="92"/>
      <c r="S104" s="315"/>
      <c r="T104" s="315"/>
      <c r="U104" s="89"/>
      <c r="V104" s="90"/>
      <c r="W104" s="315"/>
      <c r="X104" s="315"/>
      <c r="Y104" s="91"/>
      <c r="Z104" s="315"/>
      <c r="AA104" s="89"/>
      <c r="AB104" s="90"/>
      <c r="AC104" s="315"/>
      <c r="AD104" s="92"/>
      <c r="AE104" s="315"/>
      <c r="AF104" s="315"/>
      <c r="AG104" s="89"/>
      <c r="AH104" s="90"/>
      <c r="AI104" s="315"/>
      <c r="AJ104" s="315"/>
      <c r="AK104" s="91"/>
      <c r="AL104" s="315"/>
      <c r="AM104" s="89"/>
      <c r="AN104" s="90"/>
      <c r="AO104" s="315"/>
      <c r="AP104" s="92"/>
      <c r="AQ104" s="315"/>
      <c r="AR104" s="315"/>
      <c r="AS104" s="89"/>
      <c r="AT104" s="90"/>
      <c r="AU104" s="315"/>
      <c r="AV104" s="315"/>
      <c r="AW104" s="91"/>
      <c r="AX104" s="315"/>
      <c r="AY104" s="89"/>
      <c r="AZ104" s="90"/>
      <c r="BA104" s="315"/>
      <c r="BB104" s="92"/>
      <c r="BC104" s="315"/>
      <c r="BD104" s="315"/>
      <c r="BE104" s="89"/>
      <c r="BF104" s="90"/>
      <c r="BG104" s="315"/>
      <c r="BH104" s="315"/>
      <c r="BI104" s="91"/>
      <c r="BJ104" s="315"/>
      <c r="BK104" s="89"/>
      <c r="BL104" s="90"/>
      <c r="BM104" s="315"/>
      <c r="BN104" s="92"/>
      <c r="BO104" s="316"/>
      <c r="BP104" s="316"/>
      <c r="BQ104" s="316"/>
      <c r="BR104" s="316"/>
      <c r="BS104" s="316"/>
      <c r="BT104" s="316"/>
      <c r="BU104" s="316"/>
      <c r="BV104" s="316"/>
      <c r="BW104" s="316"/>
      <c r="BX104" s="316"/>
      <c r="BY104" s="316"/>
      <c r="BZ104" s="165"/>
      <c r="CA104" s="316"/>
      <c r="CB104" s="316"/>
      <c r="CC104" s="316"/>
      <c r="CD104" s="316"/>
      <c r="CE104" s="316"/>
      <c r="CF104" s="316"/>
      <c r="CG104" s="316"/>
      <c r="CH104" s="316"/>
      <c r="CI104" s="316"/>
      <c r="CJ104" s="166"/>
    </row>
    <row r="105" spans="2:88" ht="8.25" customHeight="1">
      <c r="B105" s="112"/>
      <c r="C105" s="208"/>
      <c r="D105" s="193" t="s">
        <v>227</v>
      </c>
      <c r="E105" s="195" t="s">
        <v>170</v>
      </c>
      <c r="F105" s="197"/>
      <c r="G105" s="93"/>
      <c r="H105" s="93"/>
      <c r="I105" s="94"/>
      <c r="J105" s="95"/>
      <c r="K105" s="93"/>
      <c r="L105" s="93"/>
      <c r="M105" s="96"/>
      <c r="N105" s="93"/>
      <c r="O105" s="94"/>
      <c r="P105" s="95"/>
      <c r="Q105" s="93"/>
      <c r="R105" s="97"/>
      <c r="S105" s="93"/>
      <c r="T105" s="93"/>
      <c r="U105" s="94"/>
      <c r="V105" s="95"/>
      <c r="W105" s="93"/>
      <c r="X105" s="93"/>
      <c r="Y105" s="96"/>
      <c r="Z105" s="93"/>
      <c r="AA105" s="94"/>
      <c r="AB105" s="95"/>
      <c r="AC105" s="93"/>
      <c r="AD105" s="97"/>
      <c r="AE105" s="93"/>
      <c r="AF105" s="93"/>
      <c r="AG105" s="94"/>
      <c r="AH105" s="95"/>
      <c r="AI105" s="93"/>
      <c r="AJ105" s="93"/>
      <c r="AK105" s="96"/>
      <c r="AL105" s="93"/>
      <c r="AM105" s="94"/>
      <c r="AN105" s="95"/>
      <c r="AO105" s="93"/>
      <c r="AP105" s="97"/>
      <c r="AQ105" s="93"/>
      <c r="AR105" s="93"/>
      <c r="AS105" s="94"/>
      <c r="AT105" s="95"/>
      <c r="AU105" s="93"/>
      <c r="AV105" s="93"/>
      <c r="AW105" s="96"/>
      <c r="AX105" s="93"/>
      <c r="AY105" s="94"/>
      <c r="AZ105" s="95"/>
      <c r="BA105" s="93"/>
      <c r="BB105" s="97"/>
      <c r="BC105" s="93"/>
      <c r="BD105" s="93"/>
      <c r="BE105" s="94"/>
      <c r="BF105" s="95"/>
      <c r="BG105" s="93"/>
      <c r="BH105" s="93"/>
      <c r="BI105" s="96"/>
      <c r="BJ105" s="93"/>
      <c r="BK105" s="94"/>
      <c r="BL105" s="95"/>
      <c r="BM105" s="93"/>
      <c r="BN105" s="97"/>
      <c r="BO105" s="199"/>
      <c r="BP105" s="200"/>
      <c r="BQ105" s="200"/>
      <c r="BR105" s="200"/>
      <c r="BS105" s="200"/>
      <c r="BT105" s="200"/>
      <c r="BU105" s="200"/>
      <c r="BV105" s="200"/>
      <c r="BW105" s="200"/>
      <c r="BX105" s="200"/>
      <c r="BY105" s="200"/>
      <c r="BZ105" s="202"/>
      <c r="CA105" s="200"/>
      <c r="CB105" s="200"/>
      <c r="CC105" s="200"/>
      <c r="CD105" s="200"/>
      <c r="CE105" s="200"/>
      <c r="CF105" s="200"/>
      <c r="CG105" s="200"/>
      <c r="CH105" s="200"/>
      <c r="CI105" s="200"/>
      <c r="CJ105" s="214"/>
    </row>
    <row r="106" spans="2:88" ht="8.25" customHeight="1">
      <c r="B106" s="112"/>
      <c r="C106" s="208"/>
      <c r="D106" s="171"/>
      <c r="E106" s="174"/>
      <c r="F106" s="177"/>
      <c r="G106" s="315"/>
      <c r="H106" s="315"/>
      <c r="I106" s="89"/>
      <c r="J106" s="90"/>
      <c r="K106" s="315"/>
      <c r="L106" s="315"/>
      <c r="M106" s="91"/>
      <c r="N106" s="315"/>
      <c r="O106" s="89"/>
      <c r="P106" s="90"/>
      <c r="Q106" s="315"/>
      <c r="R106" s="92"/>
      <c r="S106" s="315"/>
      <c r="T106" s="315"/>
      <c r="U106" s="89"/>
      <c r="V106" s="90"/>
      <c r="W106" s="315"/>
      <c r="X106" s="315"/>
      <c r="Y106" s="91"/>
      <c r="Z106" s="315"/>
      <c r="AA106" s="89"/>
      <c r="AB106" s="90"/>
      <c r="AC106" s="315"/>
      <c r="AD106" s="92"/>
      <c r="AE106" s="315"/>
      <c r="AF106" s="315"/>
      <c r="AG106" s="89"/>
      <c r="AH106" s="90"/>
      <c r="AI106" s="315"/>
      <c r="AJ106" s="315"/>
      <c r="AK106" s="91"/>
      <c r="AL106" s="315"/>
      <c r="AM106" s="89"/>
      <c r="AN106" s="90"/>
      <c r="AO106" s="315"/>
      <c r="AP106" s="92"/>
      <c r="AQ106" s="315"/>
      <c r="AR106" s="315"/>
      <c r="AS106" s="89"/>
      <c r="AT106" s="90"/>
      <c r="AU106" s="315"/>
      <c r="AV106" s="315"/>
      <c r="AW106" s="91"/>
      <c r="AX106" s="315"/>
      <c r="AY106" s="89"/>
      <c r="AZ106" s="90"/>
      <c r="BA106" s="315"/>
      <c r="BB106" s="92"/>
      <c r="BC106" s="315"/>
      <c r="BD106" s="315"/>
      <c r="BE106" s="89"/>
      <c r="BF106" s="90"/>
      <c r="BG106" s="315"/>
      <c r="BH106" s="315"/>
      <c r="BI106" s="91"/>
      <c r="BJ106" s="315"/>
      <c r="BK106" s="89"/>
      <c r="BL106" s="90"/>
      <c r="BM106" s="315"/>
      <c r="BN106" s="92"/>
      <c r="BO106" s="316"/>
      <c r="BP106" s="316"/>
      <c r="BQ106" s="316"/>
      <c r="BR106" s="316"/>
      <c r="BS106" s="316"/>
      <c r="BT106" s="316"/>
      <c r="BU106" s="316"/>
      <c r="BV106" s="316"/>
      <c r="BW106" s="316"/>
      <c r="BX106" s="316"/>
      <c r="BY106" s="316"/>
      <c r="BZ106" s="165"/>
      <c r="CA106" s="316"/>
      <c r="CB106" s="316"/>
      <c r="CC106" s="316"/>
      <c r="CD106" s="316"/>
      <c r="CE106" s="316"/>
      <c r="CF106" s="316"/>
      <c r="CG106" s="316"/>
      <c r="CH106" s="316"/>
      <c r="CI106" s="316"/>
      <c r="CJ106" s="166"/>
    </row>
    <row r="107" spans="2:88" ht="8.25" customHeight="1">
      <c r="B107" s="112"/>
      <c r="C107" s="208"/>
      <c r="D107" s="171"/>
      <c r="E107" s="174"/>
      <c r="F107" s="177"/>
      <c r="G107" s="315"/>
      <c r="H107" s="315"/>
      <c r="I107" s="89"/>
      <c r="J107" s="90"/>
      <c r="K107" s="315"/>
      <c r="L107" s="315"/>
      <c r="M107" s="91"/>
      <c r="N107" s="315"/>
      <c r="O107" s="89"/>
      <c r="P107" s="90"/>
      <c r="Q107" s="315"/>
      <c r="R107" s="92"/>
      <c r="S107" s="315"/>
      <c r="T107" s="315"/>
      <c r="U107" s="89"/>
      <c r="V107" s="90"/>
      <c r="W107" s="315"/>
      <c r="X107" s="315"/>
      <c r="Y107" s="91"/>
      <c r="Z107" s="315"/>
      <c r="AA107" s="89"/>
      <c r="AB107" s="90"/>
      <c r="AC107" s="315"/>
      <c r="AD107" s="92"/>
      <c r="AE107" s="315"/>
      <c r="AF107" s="315"/>
      <c r="AG107" s="89"/>
      <c r="AH107" s="90"/>
      <c r="AI107" s="315"/>
      <c r="AJ107" s="315"/>
      <c r="AK107" s="91"/>
      <c r="AL107" s="315"/>
      <c r="AM107" s="89"/>
      <c r="AN107" s="90"/>
      <c r="AO107" s="315"/>
      <c r="AP107" s="92"/>
      <c r="AQ107" s="315"/>
      <c r="AR107" s="315"/>
      <c r="AS107" s="89"/>
      <c r="AT107" s="90"/>
      <c r="AU107" s="315"/>
      <c r="AV107" s="315"/>
      <c r="AW107" s="91"/>
      <c r="AX107" s="315"/>
      <c r="AY107" s="89"/>
      <c r="AZ107" s="90"/>
      <c r="BA107" s="315"/>
      <c r="BB107" s="92"/>
      <c r="BC107" s="315"/>
      <c r="BD107" s="315"/>
      <c r="BE107" s="89"/>
      <c r="BF107" s="90"/>
      <c r="BG107" s="315"/>
      <c r="BH107" s="315"/>
      <c r="BI107" s="91"/>
      <c r="BJ107" s="315"/>
      <c r="BK107" s="89"/>
      <c r="BL107" s="90"/>
      <c r="BM107" s="315"/>
      <c r="BN107" s="92"/>
      <c r="BO107" s="316"/>
      <c r="BP107" s="316"/>
      <c r="BQ107" s="316"/>
      <c r="BR107" s="316"/>
      <c r="BS107" s="316"/>
      <c r="BT107" s="316"/>
      <c r="BU107" s="316"/>
      <c r="BV107" s="316"/>
      <c r="BW107" s="316"/>
      <c r="BX107" s="316"/>
      <c r="BY107" s="316"/>
      <c r="BZ107" s="165"/>
      <c r="CA107" s="316"/>
      <c r="CB107" s="316"/>
      <c r="CC107" s="316"/>
      <c r="CD107" s="316"/>
      <c r="CE107" s="316"/>
      <c r="CF107" s="316"/>
      <c r="CG107" s="316"/>
      <c r="CH107" s="316"/>
      <c r="CI107" s="316"/>
      <c r="CJ107" s="166"/>
    </row>
    <row r="108" spans="2:88" ht="8.25" customHeight="1">
      <c r="B108" s="112"/>
      <c r="C108" s="208"/>
      <c r="D108" s="194"/>
      <c r="E108" s="196"/>
      <c r="F108" s="198"/>
      <c r="G108" s="98"/>
      <c r="H108" s="98"/>
      <c r="I108" s="99"/>
      <c r="J108" s="100"/>
      <c r="K108" s="98"/>
      <c r="L108" s="98"/>
      <c r="M108" s="101"/>
      <c r="N108" s="98"/>
      <c r="O108" s="99"/>
      <c r="P108" s="100"/>
      <c r="Q108" s="98"/>
      <c r="R108" s="102"/>
      <c r="S108" s="98"/>
      <c r="T108" s="98"/>
      <c r="U108" s="99"/>
      <c r="V108" s="100"/>
      <c r="W108" s="98"/>
      <c r="X108" s="98"/>
      <c r="Y108" s="101"/>
      <c r="Z108" s="98"/>
      <c r="AA108" s="99"/>
      <c r="AB108" s="100"/>
      <c r="AC108" s="98"/>
      <c r="AD108" s="102"/>
      <c r="AE108" s="98"/>
      <c r="AF108" s="98"/>
      <c r="AG108" s="99"/>
      <c r="AH108" s="100"/>
      <c r="AI108" s="98"/>
      <c r="AJ108" s="98"/>
      <c r="AK108" s="101"/>
      <c r="AL108" s="98"/>
      <c r="AM108" s="99"/>
      <c r="AN108" s="100"/>
      <c r="AO108" s="98"/>
      <c r="AP108" s="102"/>
      <c r="AQ108" s="98"/>
      <c r="AR108" s="98"/>
      <c r="AS108" s="99"/>
      <c r="AT108" s="100"/>
      <c r="AU108" s="98"/>
      <c r="AV108" s="98"/>
      <c r="AW108" s="101"/>
      <c r="AX108" s="98"/>
      <c r="AY108" s="99"/>
      <c r="AZ108" s="100"/>
      <c r="BA108" s="98"/>
      <c r="BB108" s="102"/>
      <c r="BC108" s="98"/>
      <c r="BD108" s="98"/>
      <c r="BE108" s="99"/>
      <c r="BF108" s="100"/>
      <c r="BG108" s="98"/>
      <c r="BH108" s="98"/>
      <c r="BI108" s="101"/>
      <c r="BJ108" s="98"/>
      <c r="BK108" s="99"/>
      <c r="BL108" s="100"/>
      <c r="BM108" s="98"/>
      <c r="BN108" s="102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3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10"/>
    </row>
    <row r="109" spans="2:88" ht="8.25" customHeight="1">
      <c r="B109" s="113"/>
      <c r="C109" s="208"/>
      <c r="D109" s="170" t="s">
        <v>228</v>
      </c>
      <c r="E109" s="173" t="s">
        <v>170</v>
      </c>
      <c r="F109" s="176" t="s">
        <v>170</v>
      </c>
      <c r="G109" s="315"/>
      <c r="H109" s="315"/>
      <c r="I109" s="89"/>
      <c r="J109" s="90"/>
      <c r="K109" s="315"/>
      <c r="L109" s="315"/>
      <c r="M109" s="91"/>
      <c r="N109" s="315"/>
      <c r="O109" s="89"/>
      <c r="P109" s="90"/>
      <c r="Q109" s="315"/>
      <c r="R109" s="92"/>
      <c r="S109" s="315"/>
      <c r="T109" s="315"/>
      <c r="U109" s="89"/>
      <c r="V109" s="90"/>
      <c r="W109" s="315"/>
      <c r="X109" s="315"/>
      <c r="Y109" s="91"/>
      <c r="Z109" s="315"/>
      <c r="AA109" s="89"/>
      <c r="AB109" s="90"/>
      <c r="AC109" s="315"/>
      <c r="AD109" s="92"/>
      <c r="AE109" s="315"/>
      <c r="AF109" s="315"/>
      <c r="AG109" s="89"/>
      <c r="AH109" s="90"/>
      <c r="AI109" s="315"/>
      <c r="AJ109" s="315"/>
      <c r="AK109" s="91"/>
      <c r="AL109" s="315"/>
      <c r="AM109" s="89"/>
      <c r="AN109" s="90"/>
      <c r="AO109" s="315"/>
      <c r="AP109" s="92"/>
      <c r="AQ109" s="315"/>
      <c r="AR109" s="315"/>
      <c r="AS109" s="89"/>
      <c r="AT109" s="90"/>
      <c r="AU109" s="315"/>
      <c r="AV109" s="315"/>
      <c r="AW109" s="91"/>
      <c r="AX109" s="315"/>
      <c r="AY109" s="89"/>
      <c r="AZ109" s="90"/>
      <c r="BA109" s="315"/>
      <c r="BB109" s="92"/>
      <c r="BC109" s="315"/>
      <c r="BD109" s="315"/>
      <c r="BE109" s="89"/>
      <c r="BF109" s="90"/>
      <c r="BG109" s="315"/>
      <c r="BH109" s="315"/>
      <c r="BI109" s="91"/>
      <c r="BJ109" s="315"/>
      <c r="BK109" s="89"/>
      <c r="BL109" s="90"/>
      <c r="BM109" s="315"/>
      <c r="BN109" s="92"/>
      <c r="BO109" s="317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179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166"/>
    </row>
    <row r="110" spans="2:88" ht="8.25" customHeight="1">
      <c r="B110" s="113"/>
      <c r="C110" s="208"/>
      <c r="D110" s="171"/>
      <c r="E110" s="174"/>
      <c r="F110" s="177"/>
      <c r="G110" s="315"/>
      <c r="H110" s="315"/>
      <c r="I110" s="89"/>
      <c r="J110" s="90"/>
      <c r="K110" s="315"/>
      <c r="L110" s="315"/>
      <c r="M110" s="91"/>
      <c r="N110" s="315"/>
      <c r="O110" s="89"/>
      <c r="P110" s="90"/>
      <c r="Q110" s="315"/>
      <c r="R110" s="92"/>
      <c r="S110" s="315"/>
      <c r="T110" s="315"/>
      <c r="U110" s="89"/>
      <c r="V110" s="90"/>
      <c r="W110" s="315"/>
      <c r="X110" s="315"/>
      <c r="Y110" s="91"/>
      <c r="Z110" s="315"/>
      <c r="AA110" s="89"/>
      <c r="AB110" s="90"/>
      <c r="AC110" s="315"/>
      <c r="AD110" s="92"/>
      <c r="AE110" s="315"/>
      <c r="AF110" s="315"/>
      <c r="AG110" s="89"/>
      <c r="AH110" s="90"/>
      <c r="AI110" s="315"/>
      <c r="AJ110" s="315"/>
      <c r="AK110" s="91"/>
      <c r="AL110" s="315"/>
      <c r="AM110" s="89"/>
      <c r="AN110" s="90"/>
      <c r="AO110" s="315"/>
      <c r="AP110" s="92"/>
      <c r="AQ110" s="315"/>
      <c r="AR110" s="315"/>
      <c r="AS110" s="89"/>
      <c r="AT110" s="90"/>
      <c r="AU110" s="315"/>
      <c r="AV110" s="315"/>
      <c r="AW110" s="91"/>
      <c r="AX110" s="315"/>
      <c r="AY110" s="89"/>
      <c r="AZ110" s="90"/>
      <c r="BA110" s="315"/>
      <c r="BB110" s="92"/>
      <c r="BC110" s="315"/>
      <c r="BD110" s="315"/>
      <c r="BE110" s="89"/>
      <c r="BF110" s="90"/>
      <c r="BG110" s="315"/>
      <c r="BH110" s="315"/>
      <c r="BI110" s="91"/>
      <c r="BJ110" s="315"/>
      <c r="BK110" s="89"/>
      <c r="BL110" s="90"/>
      <c r="BM110" s="315"/>
      <c r="BN110" s="92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165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166"/>
    </row>
    <row r="111" spans="2:88" ht="8.25" customHeight="1">
      <c r="B111" s="113"/>
      <c r="C111" s="208"/>
      <c r="D111" s="171"/>
      <c r="E111" s="174"/>
      <c r="F111" s="177"/>
      <c r="G111" s="315"/>
      <c r="H111" s="315"/>
      <c r="I111" s="89"/>
      <c r="J111" s="90"/>
      <c r="K111" s="315"/>
      <c r="L111" s="315"/>
      <c r="M111" s="91"/>
      <c r="N111" s="315"/>
      <c r="O111" s="89"/>
      <c r="P111" s="90"/>
      <c r="Q111" s="315"/>
      <c r="R111" s="92"/>
      <c r="S111" s="315"/>
      <c r="T111" s="315"/>
      <c r="U111" s="89"/>
      <c r="V111" s="90"/>
      <c r="W111" s="315"/>
      <c r="X111" s="315"/>
      <c r="Y111" s="91"/>
      <c r="Z111" s="315"/>
      <c r="AA111" s="89"/>
      <c r="AB111" s="90"/>
      <c r="AC111" s="315"/>
      <c r="AD111" s="92"/>
      <c r="AE111" s="315"/>
      <c r="AF111" s="315"/>
      <c r="AG111" s="89"/>
      <c r="AH111" s="90"/>
      <c r="AI111" s="315"/>
      <c r="AJ111" s="315"/>
      <c r="AK111" s="91"/>
      <c r="AL111" s="315"/>
      <c r="AM111" s="89"/>
      <c r="AN111" s="90"/>
      <c r="AO111" s="315"/>
      <c r="AP111" s="92"/>
      <c r="AQ111" s="315"/>
      <c r="AR111" s="315"/>
      <c r="AS111" s="89"/>
      <c r="AT111" s="90"/>
      <c r="AU111" s="315"/>
      <c r="AV111" s="315"/>
      <c r="AW111" s="91"/>
      <c r="AX111" s="315"/>
      <c r="AY111" s="89"/>
      <c r="AZ111" s="90"/>
      <c r="BA111" s="315"/>
      <c r="BB111" s="92"/>
      <c r="BC111" s="315"/>
      <c r="BD111" s="315"/>
      <c r="BE111" s="89"/>
      <c r="BF111" s="90"/>
      <c r="BG111" s="315"/>
      <c r="BH111" s="315"/>
      <c r="BI111" s="91"/>
      <c r="BJ111" s="315"/>
      <c r="BK111" s="89"/>
      <c r="BL111" s="90"/>
      <c r="BM111" s="315"/>
      <c r="BN111" s="92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165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166"/>
    </row>
    <row r="112" spans="2:88" ht="8.25" customHeight="1">
      <c r="B112" s="113"/>
      <c r="C112" s="208"/>
      <c r="D112" s="172"/>
      <c r="E112" s="175"/>
      <c r="F112" s="178"/>
      <c r="G112" s="315"/>
      <c r="H112" s="315"/>
      <c r="I112" s="89"/>
      <c r="J112" s="90"/>
      <c r="K112" s="315"/>
      <c r="L112" s="315"/>
      <c r="M112" s="91"/>
      <c r="N112" s="315"/>
      <c r="O112" s="89"/>
      <c r="P112" s="90"/>
      <c r="Q112" s="315"/>
      <c r="R112" s="92"/>
      <c r="S112" s="315"/>
      <c r="T112" s="315"/>
      <c r="U112" s="89"/>
      <c r="V112" s="90"/>
      <c r="W112" s="315"/>
      <c r="X112" s="315"/>
      <c r="Y112" s="91"/>
      <c r="Z112" s="315"/>
      <c r="AA112" s="89"/>
      <c r="AB112" s="90"/>
      <c r="AC112" s="315"/>
      <c r="AD112" s="92"/>
      <c r="AE112" s="315"/>
      <c r="AF112" s="315"/>
      <c r="AG112" s="89"/>
      <c r="AH112" s="90"/>
      <c r="AI112" s="315"/>
      <c r="AJ112" s="315"/>
      <c r="AK112" s="91"/>
      <c r="AL112" s="315"/>
      <c r="AM112" s="89"/>
      <c r="AN112" s="90"/>
      <c r="AO112" s="315"/>
      <c r="AP112" s="92"/>
      <c r="AQ112" s="315"/>
      <c r="AR112" s="315"/>
      <c r="AS112" s="89"/>
      <c r="AT112" s="90"/>
      <c r="AU112" s="315"/>
      <c r="AV112" s="315"/>
      <c r="AW112" s="91"/>
      <c r="AX112" s="315"/>
      <c r="AY112" s="89"/>
      <c r="AZ112" s="90"/>
      <c r="BA112" s="315"/>
      <c r="BB112" s="92"/>
      <c r="BC112" s="315"/>
      <c r="BD112" s="315"/>
      <c r="BE112" s="89"/>
      <c r="BF112" s="90"/>
      <c r="BG112" s="315"/>
      <c r="BH112" s="315"/>
      <c r="BI112" s="91"/>
      <c r="BJ112" s="315"/>
      <c r="BK112" s="89"/>
      <c r="BL112" s="90"/>
      <c r="BM112" s="315"/>
      <c r="BN112" s="92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165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166"/>
    </row>
    <row r="113" spans="2:88" ht="8.25" customHeight="1">
      <c r="B113" s="114"/>
      <c r="C113" s="208"/>
      <c r="D113" s="193" t="s">
        <v>229</v>
      </c>
      <c r="E113" s="195" t="s">
        <v>170</v>
      </c>
      <c r="F113" s="197" t="s">
        <v>218</v>
      </c>
      <c r="G113" s="93"/>
      <c r="H113" s="93"/>
      <c r="I113" s="94"/>
      <c r="J113" s="95"/>
      <c r="K113" s="93"/>
      <c r="L113" s="93"/>
      <c r="M113" s="96"/>
      <c r="N113" s="93"/>
      <c r="O113" s="94"/>
      <c r="P113" s="95"/>
      <c r="Q113" s="93"/>
      <c r="R113" s="97"/>
      <c r="S113" s="93"/>
      <c r="T113" s="93"/>
      <c r="U113" s="94"/>
      <c r="V113" s="95"/>
      <c r="W113" s="93"/>
      <c r="X113" s="93"/>
      <c r="Y113" s="96"/>
      <c r="Z113" s="93"/>
      <c r="AA113" s="94"/>
      <c r="AB113" s="95"/>
      <c r="AC113" s="93"/>
      <c r="AD113" s="97"/>
      <c r="AE113" s="93"/>
      <c r="AF113" s="93"/>
      <c r="AG113" s="94"/>
      <c r="AH113" s="95"/>
      <c r="AI113" s="93"/>
      <c r="AJ113" s="93"/>
      <c r="AK113" s="96"/>
      <c r="AL113" s="93"/>
      <c r="AM113" s="94"/>
      <c r="AN113" s="95"/>
      <c r="AO113" s="93"/>
      <c r="AP113" s="97"/>
      <c r="AQ113" s="93"/>
      <c r="AR113" s="93"/>
      <c r="AS113" s="94"/>
      <c r="AT113" s="95"/>
      <c r="AU113" s="93"/>
      <c r="AV113" s="93"/>
      <c r="AW113" s="96"/>
      <c r="AX113" s="93"/>
      <c r="AY113" s="94"/>
      <c r="AZ113" s="95"/>
      <c r="BA113" s="93"/>
      <c r="BB113" s="97"/>
      <c r="BC113" s="93"/>
      <c r="BD113" s="93"/>
      <c r="BE113" s="94"/>
      <c r="BF113" s="95"/>
      <c r="BG113" s="93"/>
      <c r="BH113" s="93"/>
      <c r="BI113" s="96"/>
      <c r="BJ113" s="93"/>
      <c r="BK113" s="94"/>
      <c r="BL113" s="95"/>
      <c r="BM113" s="93"/>
      <c r="BN113" s="97"/>
      <c r="BO113" s="199"/>
      <c r="BP113" s="200"/>
      <c r="BQ113" s="200"/>
      <c r="BR113" s="200"/>
      <c r="BS113" s="200"/>
      <c r="BT113" s="200"/>
      <c r="BU113" s="200"/>
      <c r="BV113" s="200"/>
      <c r="BW113" s="200"/>
      <c r="BX113" s="200"/>
      <c r="BY113" s="200"/>
      <c r="BZ113" s="202"/>
      <c r="CA113" s="200"/>
      <c r="CB113" s="200"/>
      <c r="CC113" s="200"/>
      <c r="CD113" s="200"/>
      <c r="CE113" s="200"/>
      <c r="CF113" s="200"/>
      <c r="CG113" s="200"/>
      <c r="CH113" s="200"/>
      <c r="CI113" s="200"/>
      <c r="CJ113" s="214"/>
    </row>
    <row r="114" spans="2:88" ht="8.25" customHeight="1">
      <c r="B114" s="204" t="s">
        <v>230</v>
      </c>
      <c r="C114" s="208"/>
      <c r="D114" s="171"/>
      <c r="E114" s="174"/>
      <c r="F114" s="177"/>
      <c r="G114" s="315"/>
      <c r="H114" s="315"/>
      <c r="I114" s="89"/>
      <c r="J114" s="90"/>
      <c r="K114" s="315"/>
      <c r="L114" s="315"/>
      <c r="M114" s="91"/>
      <c r="N114" s="315"/>
      <c r="O114" s="89"/>
      <c r="P114" s="90"/>
      <c r="Q114" s="315"/>
      <c r="R114" s="92"/>
      <c r="S114" s="315"/>
      <c r="T114" s="315"/>
      <c r="U114" s="89"/>
      <c r="V114" s="90"/>
      <c r="W114" s="315"/>
      <c r="X114" s="315"/>
      <c r="Y114" s="91"/>
      <c r="Z114" s="315"/>
      <c r="AA114" s="89"/>
      <c r="AB114" s="90"/>
      <c r="AC114" s="315"/>
      <c r="AD114" s="92"/>
      <c r="AE114" s="315"/>
      <c r="AF114" s="315"/>
      <c r="AG114" s="89"/>
      <c r="AH114" s="90"/>
      <c r="AI114" s="315"/>
      <c r="AJ114" s="315"/>
      <c r="AK114" s="91"/>
      <c r="AL114" s="315"/>
      <c r="AM114" s="89"/>
      <c r="AN114" s="90"/>
      <c r="AO114" s="315"/>
      <c r="AP114" s="92"/>
      <c r="AQ114" s="315"/>
      <c r="AR114" s="315"/>
      <c r="AS114" s="89"/>
      <c r="AT114" s="90"/>
      <c r="AU114" s="315"/>
      <c r="AV114" s="315"/>
      <c r="AW114" s="91"/>
      <c r="AX114" s="315"/>
      <c r="AY114" s="89"/>
      <c r="AZ114" s="90"/>
      <c r="BA114" s="315"/>
      <c r="BB114" s="92"/>
      <c r="BC114" s="315"/>
      <c r="BD114" s="315"/>
      <c r="BE114" s="89"/>
      <c r="BF114" s="90"/>
      <c r="BG114" s="315"/>
      <c r="BH114" s="315"/>
      <c r="BI114" s="91"/>
      <c r="BJ114" s="315"/>
      <c r="BK114" s="89"/>
      <c r="BL114" s="90"/>
      <c r="BM114" s="315"/>
      <c r="BN114" s="92"/>
      <c r="BO114" s="316"/>
      <c r="BP114" s="316"/>
      <c r="BQ114" s="316"/>
      <c r="BR114" s="316"/>
      <c r="BS114" s="316"/>
      <c r="BT114" s="316"/>
      <c r="BU114" s="316"/>
      <c r="BV114" s="316"/>
      <c r="BW114" s="316"/>
      <c r="BX114" s="316"/>
      <c r="BY114" s="316"/>
      <c r="BZ114" s="165"/>
      <c r="CA114" s="316"/>
      <c r="CB114" s="316"/>
      <c r="CC114" s="316"/>
      <c r="CD114" s="316"/>
      <c r="CE114" s="316"/>
      <c r="CF114" s="316"/>
      <c r="CG114" s="316"/>
      <c r="CH114" s="316"/>
      <c r="CI114" s="316"/>
      <c r="CJ114" s="166"/>
    </row>
    <row r="115" spans="2:88" ht="8.25" customHeight="1">
      <c r="B115" s="205"/>
      <c r="C115" s="208"/>
      <c r="D115" s="171"/>
      <c r="E115" s="174"/>
      <c r="F115" s="177"/>
      <c r="G115" s="315"/>
      <c r="H115" s="315"/>
      <c r="I115" s="89"/>
      <c r="J115" s="90"/>
      <c r="K115" s="315"/>
      <c r="L115" s="315"/>
      <c r="M115" s="91"/>
      <c r="N115" s="315"/>
      <c r="O115" s="89"/>
      <c r="P115" s="90"/>
      <c r="Q115" s="315"/>
      <c r="R115" s="92"/>
      <c r="S115" s="315"/>
      <c r="T115" s="315"/>
      <c r="U115" s="89"/>
      <c r="V115" s="90"/>
      <c r="W115" s="315"/>
      <c r="X115" s="315"/>
      <c r="Y115" s="91"/>
      <c r="Z115" s="315"/>
      <c r="AA115" s="89"/>
      <c r="AB115" s="90"/>
      <c r="AC115" s="315"/>
      <c r="AD115" s="92"/>
      <c r="AE115" s="315"/>
      <c r="AF115" s="315"/>
      <c r="AG115" s="89"/>
      <c r="AH115" s="90"/>
      <c r="AI115" s="315"/>
      <c r="AJ115" s="315"/>
      <c r="AK115" s="91"/>
      <c r="AL115" s="315"/>
      <c r="AM115" s="89"/>
      <c r="AN115" s="90"/>
      <c r="AO115" s="315"/>
      <c r="AP115" s="92"/>
      <c r="AQ115" s="315"/>
      <c r="AR115" s="315"/>
      <c r="AS115" s="89"/>
      <c r="AT115" s="90"/>
      <c r="AU115" s="315"/>
      <c r="AV115" s="315"/>
      <c r="AW115" s="91"/>
      <c r="AX115" s="315"/>
      <c r="AY115" s="89"/>
      <c r="AZ115" s="90"/>
      <c r="BA115" s="315"/>
      <c r="BB115" s="92"/>
      <c r="BC115" s="315"/>
      <c r="BD115" s="315"/>
      <c r="BE115" s="89"/>
      <c r="BF115" s="90"/>
      <c r="BG115" s="315"/>
      <c r="BH115" s="315"/>
      <c r="BI115" s="91"/>
      <c r="BJ115" s="315"/>
      <c r="BK115" s="89"/>
      <c r="BL115" s="90"/>
      <c r="BM115" s="315"/>
      <c r="BN115" s="92"/>
      <c r="BO115" s="316"/>
      <c r="BP115" s="316"/>
      <c r="BQ115" s="316"/>
      <c r="BR115" s="316"/>
      <c r="BS115" s="316"/>
      <c r="BT115" s="316"/>
      <c r="BU115" s="316"/>
      <c r="BV115" s="316"/>
      <c r="BW115" s="316"/>
      <c r="BX115" s="316"/>
      <c r="BY115" s="316"/>
      <c r="BZ115" s="165"/>
      <c r="CA115" s="316"/>
      <c r="CB115" s="316"/>
      <c r="CC115" s="316"/>
      <c r="CD115" s="316"/>
      <c r="CE115" s="316"/>
      <c r="CF115" s="316"/>
      <c r="CG115" s="316"/>
      <c r="CH115" s="316"/>
      <c r="CI115" s="316"/>
      <c r="CJ115" s="166"/>
    </row>
    <row r="116" spans="2:88" ht="8.25" customHeight="1">
      <c r="B116" s="206"/>
      <c r="C116" s="208"/>
      <c r="D116" s="194"/>
      <c r="E116" s="196"/>
      <c r="F116" s="198"/>
      <c r="G116" s="98"/>
      <c r="H116" s="98"/>
      <c r="I116" s="99"/>
      <c r="J116" s="100"/>
      <c r="K116" s="98"/>
      <c r="L116" s="98"/>
      <c r="M116" s="101"/>
      <c r="N116" s="98"/>
      <c r="O116" s="99"/>
      <c r="P116" s="100"/>
      <c r="Q116" s="98"/>
      <c r="R116" s="102"/>
      <c r="S116" s="98"/>
      <c r="T116" s="98"/>
      <c r="U116" s="99"/>
      <c r="V116" s="100"/>
      <c r="W116" s="98"/>
      <c r="X116" s="98"/>
      <c r="Y116" s="101"/>
      <c r="Z116" s="98"/>
      <c r="AA116" s="99"/>
      <c r="AB116" s="100"/>
      <c r="AC116" s="98"/>
      <c r="AD116" s="102"/>
      <c r="AE116" s="98"/>
      <c r="AF116" s="98"/>
      <c r="AG116" s="99"/>
      <c r="AH116" s="100"/>
      <c r="AI116" s="98"/>
      <c r="AJ116" s="98"/>
      <c r="AK116" s="101"/>
      <c r="AL116" s="98"/>
      <c r="AM116" s="99"/>
      <c r="AN116" s="100"/>
      <c r="AO116" s="98"/>
      <c r="AP116" s="102"/>
      <c r="AQ116" s="98"/>
      <c r="AR116" s="98"/>
      <c r="AS116" s="99"/>
      <c r="AT116" s="100"/>
      <c r="AU116" s="98"/>
      <c r="AV116" s="98"/>
      <c r="AW116" s="101"/>
      <c r="AX116" s="98"/>
      <c r="AY116" s="99"/>
      <c r="AZ116" s="100"/>
      <c r="BA116" s="98"/>
      <c r="BB116" s="102"/>
      <c r="BC116" s="98"/>
      <c r="BD116" s="98"/>
      <c r="BE116" s="99"/>
      <c r="BF116" s="100"/>
      <c r="BG116" s="98"/>
      <c r="BH116" s="98"/>
      <c r="BI116" s="101"/>
      <c r="BJ116" s="98"/>
      <c r="BK116" s="99"/>
      <c r="BL116" s="100"/>
      <c r="BM116" s="98"/>
      <c r="BN116" s="102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3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10"/>
    </row>
    <row r="117" spans="2:88" ht="8.25" customHeight="1">
      <c r="B117" s="108"/>
      <c r="C117" s="208"/>
      <c r="D117" s="170" t="s">
        <v>231</v>
      </c>
      <c r="E117" s="173"/>
      <c r="F117" s="176"/>
      <c r="G117" s="315"/>
      <c r="H117" s="315"/>
      <c r="I117" s="89"/>
      <c r="J117" s="90"/>
      <c r="K117" s="315"/>
      <c r="L117" s="315"/>
      <c r="M117" s="91"/>
      <c r="N117" s="315"/>
      <c r="O117" s="89"/>
      <c r="P117" s="90"/>
      <c r="Q117" s="315"/>
      <c r="R117" s="92"/>
      <c r="S117" s="315"/>
      <c r="T117" s="315"/>
      <c r="U117" s="89"/>
      <c r="V117" s="90"/>
      <c r="W117" s="315"/>
      <c r="X117" s="315"/>
      <c r="Y117" s="91"/>
      <c r="Z117" s="315"/>
      <c r="AA117" s="89"/>
      <c r="AB117" s="90"/>
      <c r="AC117" s="315"/>
      <c r="AD117" s="92"/>
      <c r="AE117" s="315"/>
      <c r="AF117" s="315"/>
      <c r="AG117" s="89"/>
      <c r="AH117" s="90"/>
      <c r="AI117" s="315"/>
      <c r="AJ117" s="315"/>
      <c r="AK117" s="91"/>
      <c r="AL117" s="315"/>
      <c r="AM117" s="89"/>
      <c r="AN117" s="90"/>
      <c r="AO117" s="315"/>
      <c r="AP117" s="92"/>
      <c r="AQ117" s="315"/>
      <c r="AR117" s="315"/>
      <c r="AS117" s="89"/>
      <c r="AT117" s="90"/>
      <c r="AU117" s="315"/>
      <c r="AV117" s="315"/>
      <c r="AW117" s="91"/>
      <c r="AX117" s="315"/>
      <c r="AY117" s="89"/>
      <c r="AZ117" s="90"/>
      <c r="BA117" s="315"/>
      <c r="BB117" s="92"/>
      <c r="BC117" s="315"/>
      <c r="BD117" s="315"/>
      <c r="BE117" s="89"/>
      <c r="BF117" s="90"/>
      <c r="BG117" s="315"/>
      <c r="BH117" s="315"/>
      <c r="BI117" s="91"/>
      <c r="BJ117" s="315"/>
      <c r="BK117" s="89"/>
      <c r="BL117" s="90"/>
      <c r="BM117" s="315"/>
      <c r="BN117" s="92"/>
      <c r="BO117" s="317"/>
      <c r="BP117" s="316"/>
      <c r="BQ117" s="316"/>
      <c r="BR117" s="316"/>
      <c r="BS117" s="316"/>
      <c r="BT117" s="316"/>
      <c r="BU117" s="316"/>
      <c r="BV117" s="316"/>
      <c r="BW117" s="316"/>
      <c r="BX117" s="316"/>
      <c r="BY117" s="316"/>
      <c r="BZ117" s="179"/>
      <c r="CA117" s="316"/>
      <c r="CB117" s="316"/>
      <c r="CC117" s="316"/>
      <c r="CD117" s="316"/>
      <c r="CE117" s="316"/>
      <c r="CF117" s="316"/>
      <c r="CG117" s="316"/>
      <c r="CH117" s="316"/>
      <c r="CI117" s="316"/>
      <c r="CJ117" s="166"/>
    </row>
    <row r="118" spans="2:88" ht="8.25" customHeight="1">
      <c r="B118" s="109"/>
      <c r="C118" s="209"/>
      <c r="D118" s="171"/>
      <c r="E118" s="174"/>
      <c r="F118" s="177"/>
      <c r="G118" s="315"/>
      <c r="H118" s="315"/>
      <c r="I118" s="89"/>
      <c r="J118" s="90"/>
      <c r="K118" s="315"/>
      <c r="L118" s="315"/>
      <c r="M118" s="91"/>
      <c r="N118" s="315"/>
      <c r="O118" s="89"/>
      <c r="P118" s="90"/>
      <c r="Q118" s="315"/>
      <c r="R118" s="92"/>
      <c r="S118" s="315"/>
      <c r="T118" s="315"/>
      <c r="U118" s="89"/>
      <c r="V118" s="90"/>
      <c r="W118" s="315"/>
      <c r="X118" s="315"/>
      <c r="Y118" s="91"/>
      <c r="Z118" s="315"/>
      <c r="AA118" s="89"/>
      <c r="AB118" s="90"/>
      <c r="AC118" s="315"/>
      <c r="AD118" s="92"/>
      <c r="AE118" s="315"/>
      <c r="AF118" s="315"/>
      <c r="AG118" s="89"/>
      <c r="AH118" s="90"/>
      <c r="AI118" s="315"/>
      <c r="AJ118" s="315"/>
      <c r="AK118" s="91"/>
      <c r="AL118" s="315"/>
      <c r="AM118" s="89"/>
      <c r="AN118" s="90"/>
      <c r="AO118" s="315"/>
      <c r="AP118" s="92"/>
      <c r="AQ118" s="315"/>
      <c r="AR118" s="315"/>
      <c r="AS118" s="89"/>
      <c r="AT118" s="90"/>
      <c r="AU118" s="315"/>
      <c r="AV118" s="315"/>
      <c r="AW118" s="91"/>
      <c r="AX118" s="315"/>
      <c r="AY118" s="89"/>
      <c r="AZ118" s="90"/>
      <c r="BA118" s="315"/>
      <c r="BB118" s="92"/>
      <c r="BC118" s="315"/>
      <c r="BD118" s="315"/>
      <c r="BE118" s="89"/>
      <c r="BF118" s="90"/>
      <c r="BG118" s="315"/>
      <c r="BH118" s="315"/>
      <c r="BI118" s="91"/>
      <c r="BJ118" s="315"/>
      <c r="BK118" s="89"/>
      <c r="BL118" s="90"/>
      <c r="BM118" s="315"/>
      <c r="BN118" s="92"/>
      <c r="BO118" s="316"/>
      <c r="BP118" s="316"/>
      <c r="BQ118" s="316"/>
      <c r="BR118" s="316"/>
      <c r="BS118" s="316"/>
      <c r="BT118" s="316"/>
      <c r="BU118" s="316"/>
      <c r="BV118" s="316"/>
      <c r="BW118" s="316"/>
      <c r="BX118" s="316"/>
      <c r="BY118" s="316"/>
      <c r="BZ118" s="165"/>
      <c r="CA118" s="316"/>
      <c r="CB118" s="316"/>
      <c r="CC118" s="316"/>
      <c r="CD118" s="316"/>
      <c r="CE118" s="316"/>
      <c r="CF118" s="316"/>
      <c r="CG118" s="316"/>
      <c r="CH118" s="316"/>
      <c r="CI118" s="316"/>
      <c r="CJ118" s="166"/>
    </row>
    <row r="119" spans="2:88" ht="8.25" customHeight="1">
      <c r="B119" s="109"/>
      <c r="C119" s="209"/>
      <c r="D119" s="171"/>
      <c r="E119" s="174"/>
      <c r="F119" s="177"/>
      <c r="G119" s="315"/>
      <c r="H119" s="315"/>
      <c r="I119" s="89"/>
      <c r="J119" s="90"/>
      <c r="K119" s="315"/>
      <c r="L119" s="315"/>
      <c r="M119" s="91"/>
      <c r="N119" s="315"/>
      <c r="O119" s="89"/>
      <c r="P119" s="90"/>
      <c r="Q119" s="315"/>
      <c r="R119" s="92"/>
      <c r="S119" s="315"/>
      <c r="T119" s="315"/>
      <c r="U119" s="89"/>
      <c r="V119" s="90"/>
      <c r="W119" s="315"/>
      <c r="X119" s="315"/>
      <c r="Y119" s="91"/>
      <c r="Z119" s="315"/>
      <c r="AA119" s="89"/>
      <c r="AB119" s="90"/>
      <c r="AC119" s="315"/>
      <c r="AD119" s="92"/>
      <c r="AE119" s="315"/>
      <c r="AF119" s="315"/>
      <c r="AG119" s="89"/>
      <c r="AH119" s="90"/>
      <c r="AI119" s="315"/>
      <c r="AJ119" s="315"/>
      <c r="AK119" s="91"/>
      <c r="AL119" s="315"/>
      <c r="AM119" s="89"/>
      <c r="AN119" s="90"/>
      <c r="AO119" s="315"/>
      <c r="AP119" s="92"/>
      <c r="AQ119" s="315"/>
      <c r="AR119" s="315"/>
      <c r="AS119" s="89"/>
      <c r="AT119" s="90"/>
      <c r="AU119" s="315"/>
      <c r="AV119" s="315"/>
      <c r="AW119" s="91"/>
      <c r="AX119" s="315"/>
      <c r="AY119" s="89"/>
      <c r="AZ119" s="90"/>
      <c r="BA119" s="315"/>
      <c r="BB119" s="92"/>
      <c r="BC119" s="315"/>
      <c r="BD119" s="315"/>
      <c r="BE119" s="89"/>
      <c r="BF119" s="90"/>
      <c r="BG119" s="315"/>
      <c r="BH119" s="315"/>
      <c r="BI119" s="91"/>
      <c r="BJ119" s="315"/>
      <c r="BK119" s="89"/>
      <c r="BL119" s="90"/>
      <c r="BM119" s="315"/>
      <c r="BN119" s="92"/>
      <c r="BO119" s="316"/>
      <c r="BP119" s="316"/>
      <c r="BQ119" s="316"/>
      <c r="BR119" s="316"/>
      <c r="BS119" s="316"/>
      <c r="BT119" s="316"/>
      <c r="BU119" s="316"/>
      <c r="BV119" s="316"/>
      <c r="BW119" s="316"/>
      <c r="BX119" s="316"/>
      <c r="BY119" s="316"/>
      <c r="BZ119" s="165"/>
      <c r="CA119" s="316"/>
      <c r="CB119" s="316"/>
      <c r="CC119" s="316"/>
      <c r="CD119" s="316"/>
      <c r="CE119" s="316"/>
      <c r="CF119" s="316"/>
      <c r="CG119" s="316"/>
      <c r="CH119" s="316"/>
      <c r="CI119" s="316"/>
      <c r="CJ119" s="166"/>
    </row>
    <row r="120" spans="2:88" ht="8.25" customHeight="1">
      <c r="B120" s="109"/>
      <c r="C120" s="209"/>
      <c r="D120" s="172"/>
      <c r="E120" s="175"/>
      <c r="F120" s="178"/>
      <c r="G120" s="315"/>
      <c r="H120" s="315"/>
      <c r="I120" s="89"/>
      <c r="J120" s="90"/>
      <c r="K120" s="315"/>
      <c r="L120" s="315"/>
      <c r="M120" s="91"/>
      <c r="N120" s="315"/>
      <c r="O120" s="89"/>
      <c r="P120" s="90"/>
      <c r="Q120" s="315"/>
      <c r="R120" s="92"/>
      <c r="S120" s="315"/>
      <c r="T120" s="315"/>
      <c r="U120" s="89"/>
      <c r="V120" s="90"/>
      <c r="W120" s="315"/>
      <c r="X120" s="315"/>
      <c r="Y120" s="91"/>
      <c r="Z120" s="315"/>
      <c r="AA120" s="89"/>
      <c r="AB120" s="90"/>
      <c r="AC120" s="315"/>
      <c r="AD120" s="92"/>
      <c r="AE120" s="315"/>
      <c r="AF120" s="315"/>
      <c r="AG120" s="89"/>
      <c r="AH120" s="90"/>
      <c r="AI120" s="315"/>
      <c r="AJ120" s="315"/>
      <c r="AK120" s="91"/>
      <c r="AL120" s="315"/>
      <c r="AM120" s="89"/>
      <c r="AN120" s="90"/>
      <c r="AO120" s="315"/>
      <c r="AP120" s="92"/>
      <c r="AQ120" s="315"/>
      <c r="AR120" s="315"/>
      <c r="AS120" s="89"/>
      <c r="AT120" s="90"/>
      <c r="AU120" s="315"/>
      <c r="AV120" s="315"/>
      <c r="AW120" s="91"/>
      <c r="AX120" s="315"/>
      <c r="AY120" s="89"/>
      <c r="AZ120" s="90"/>
      <c r="BA120" s="315"/>
      <c r="BB120" s="92"/>
      <c r="BC120" s="315"/>
      <c r="BD120" s="315"/>
      <c r="BE120" s="89"/>
      <c r="BF120" s="90"/>
      <c r="BG120" s="315"/>
      <c r="BH120" s="315"/>
      <c r="BI120" s="91"/>
      <c r="BJ120" s="315"/>
      <c r="BK120" s="89"/>
      <c r="BL120" s="90"/>
      <c r="BM120" s="315"/>
      <c r="BN120" s="92"/>
      <c r="BO120" s="316"/>
      <c r="BP120" s="316"/>
      <c r="BQ120" s="316"/>
      <c r="BR120" s="316"/>
      <c r="BS120" s="316"/>
      <c r="BT120" s="316"/>
      <c r="BU120" s="316"/>
      <c r="BV120" s="316"/>
      <c r="BW120" s="316"/>
      <c r="BX120" s="316"/>
      <c r="BY120" s="316"/>
      <c r="BZ120" s="165"/>
      <c r="CA120" s="316"/>
      <c r="CB120" s="316"/>
      <c r="CC120" s="316"/>
      <c r="CD120" s="316"/>
      <c r="CE120" s="316"/>
      <c r="CF120" s="316"/>
      <c r="CG120" s="316"/>
      <c r="CH120" s="316"/>
      <c r="CI120" s="316"/>
      <c r="CJ120" s="166"/>
    </row>
    <row r="121" spans="2:88" ht="8.25" customHeight="1">
      <c r="B121" s="109"/>
      <c r="C121" s="180" t="s">
        <v>232</v>
      </c>
      <c r="D121" s="183" t="s">
        <v>233</v>
      </c>
      <c r="E121" s="186" t="s">
        <v>170</v>
      </c>
      <c r="F121" s="189" t="s">
        <v>170</v>
      </c>
      <c r="G121" s="84"/>
      <c r="H121" s="84"/>
      <c r="I121" s="85"/>
      <c r="J121" s="86"/>
      <c r="K121" s="84"/>
      <c r="L121" s="84"/>
      <c r="M121" s="87"/>
      <c r="N121" s="84"/>
      <c r="O121" s="85"/>
      <c r="P121" s="86"/>
      <c r="Q121" s="84"/>
      <c r="R121" s="88"/>
      <c r="S121" s="84"/>
      <c r="T121" s="84"/>
      <c r="U121" s="85"/>
      <c r="V121" s="86"/>
      <c r="W121" s="84"/>
      <c r="X121" s="84"/>
      <c r="Y121" s="87"/>
      <c r="Z121" s="84"/>
      <c r="AA121" s="85"/>
      <c r="AB121" s="86"/>
      <c r="AC121" s="84"/>
      <c r="AD121" s="88"/>
      <c r="AE121" s="84"/>
      <c r="AF121" s="84"/>
      <c r="AG121" s="85"/>
      <c r="AH121" s="86"/>
      <c r="AI121" s="84"/>
      <c r="AJ121" s="84"/>
      <c r="AK121" s="87"/>
      <c r="AL121" s="84"/>
      <c r="AM121" s="85"/>
      <c r="AN121" s="86"/>
      <c r="AO121" s="84"/>
      <c r="AP121" s="88"/>
      <c r="AQ121" s="84"/>
      <c r="AR121" s="84"/>
      <c r="AS121" s="85"/>
      <c r="AT121" s="86"/>
      <c r="AU121" s="84"/>
      <c r="AV121" s="84"/>
      <c r="AW121" s="87"/>
      <c r="AX121" s="84"/>
      <c r="AY121" s="85"/>
      <c r="AZ121" s="86"/>
      <c r="BA121" s="84"/>
      <c r="BB121" s="88"/>
      <c r="BC121" s="84"/>
      <c r="BD121" s="84"/>
      <c r="BE121" s="85"/>
      <c r="BF121" s="86"/>
      <c r="BG121" s="84"/>
      <c r="BH121" s="84"/>
      <c r="BI121" s="87"/>
      <c r="BJ121" s="84"/>
      <c r="BK121" s="85"/>
      <c r="BL121" s="86"/>
      <c r="BM121" s="84"/>
      <c r="BN121" s="88"/>
      <c r="BO121" s="192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2"/>
      <c r="CA121" s="163"/>
      <c r="CB121" s="163"/>
      <c r="CC121" s="163"/>
      <c r="CD121" s="163"/>
      <c r="CE121" s="163"/>
      <c r="CF121" s="163"/>
      <c r="CG121" s="163"/>
      <c r="CH121" s="163"/>
      <c r="CI121" s="163"/>
      <c r="CJ121" s="164"/>
    </row>
    <row r="122" spans="2:88" ht="8.25" customHeight="1">
      <c r="B122" s="109"/>
      <c r="C122" s="181"/>
      <c r="D122" s="184"/>
      <c r="E122" s="187"/>
      <c r="F122" s="190"/>
      <c r="G122" s="315"/>
      <c r="H122" s="315"/>
      <c r="I122" s="89"/>
      <c r="J122" s="90"/>
      <c r="K122" s="315"/>
      <c r="L122" s="315"/>
      <c r="M122" s="91"/>
      <c r="N122" s="315"/>
      <c r="O122" s="89"/>
      <c r="P122" s="90"/>
      <c r="Q122" s="315"/>
      <c r="R122" s="92"/>
      <c r="S122" s="315"/>
      <c r="T122" s="315"/>
      <c r="U122" s="89"/>
      <c r="V122" s="90"/>
      <c r="W122" s="315"/>
      <c r="X122" s="315"/>
      <c r="Y122" s="91"/>
      <c r="Z122" s="315"/>
      <c r="AA122" s="89"/>
      <c r="AB122" s="90"/>
      <c r="AC122" s="315"/>
      <c r="AD122" s="92"/>
      <c r="AE122" s="315"/>
      <c r="AF122" s="315"/>
      <c r="AG122" s="89"/>
      <c r="AH122" s="90"/>
      <c r="AI122" s="315"/>
      <c r="AJ122" s="315"/>
      <c r="AK122" s="91"/>
      <c r="AL122" s="315"/>
      <c r="AM122" s="89"/>
      <c r="AN122" s="90"/>
      <c r="AO122" s="315"/>
      <c r="AP122" s="92"/>
      <c r="AQ122" s="315"/>
      <c r="AR122" s="315"/>
      <c r="AS122" s="89"/>
      <c r="AT122" s="90"/>
      <c r="AU122" s="315"/>
      <c r="AV122" s="315"/>
      <c r="AW122" s="91"/>
      <c r="AX122" s="315"/>
      <c r="AY122" s="89"/>
      <c r="AZ122" s="90"/>
      <c r="BA122" s="315"/>
      <c r="BB122" s="92"/>
      <c r="BC122" s="315"/>
      <c r="BD122" s="315"/>
      <c r="BE122" s="89"/>
      <c r="BF122" s="90"/>
      <c r="BG122" s="315"/>
      <c r="BH122" s="315"/>
      <c r="BI122" s="91"/>
      <c r="BJ122" s="315"/>
      <c r="BK122" s="89"/>
      <c r="BL122" s="90"/>
      <c r="BM122" s="315"/>
      <c r="BN122" s="92"/>
      <c r="BO122" s="316"/>
      <c r="BP122" s="316"/>
      <c r="BQ122" s="316"/>
      <c r="BR122" s="316"/>
      <c r="BS122" s="316"/>
      <c r="BT122" s="316"/>
      <c r="BU122" s="316"/>
      <c r="BV122" s="316"/>
      <c r="BW122" s="316"/>
      <c r="BX122" s="316"/>
      <c r="BY122" s="316"/>
      <c r="BZ122" s="165"/>
      <c r="CA122" s="316"/>
      <c r="CB122" s="316"/>
      <c r="CC122" s="316"/>
      <c r="CD122" s="316"/>
      <c r="CE122" s="316"/>
      <c r="CF122" s="316"/>
      <c r="CG122" s="316"/>
      <c r="CH122" s="316"/>
      <c r="CI122" s="316"/>
      <c r="CJ122" s="166"/>
    </row>
    <row r="123" spans="2:88" ht="8.25" customHeight="1">
      <c r="B123" s="109"/>
      <c r="C123" s="181"/>
      <c r="D123" s="184"/>
      <c r="E123" s="187"/>
      <c r="F123" s="190"/>
      <c r="G123" s="315"/>
      <c r="H123" s="315"/>
      <c r="I123" s="89"/>
      <c r="J123" s="90"/>
      <c r="K123" s="315"/>
      <c r="L123" s="315"/>
      <c r="M123" s="91"/>
      <c r="N123" s="315"/>
      <c r="O123" s="89"/>
      <c r="P123" s="90"/>
      <c r="Q123" s="315"/>
      <c r="R123" s="92"/>
      <c r="S123" s="315"/>
      <c r="T123" s="315"/>
      <c r="U123" s="89"/>
      <c r="V123" s="90"/>
      <c r="W123" s="315"/>
      <c r="X123" s="315"/>
      <c r="Y123" s="91"/>
      <c r="Z123" s="315"/>
      <c r="AA123" s="89"/>
      <c r="AB123" s="90"/>
      <c r="AC123" s="315"/>
      <c r="AD123" s="92"/>
      <c r="AE123" s="315"/>
      <c r="AF123" s="315"/>
      <c r="AG123" s="89"/>
      <c r="AH123" s="90"/>
      <c r="AI123" s="315"/>
      <c r="AJ123" s="315"/>
      <c r="AK123" s="91"/>
      <c r="AL123" s="315"/>
      <c r="AM123" s="89"/>
      <c r="AN123" s="90"/>
      <c r="AO123" s="315"/>
      <c r="AP123" s="92"/>
      <c r="AQ123" s="315"/>
      <c r="AR123" s="315"/>
      <c r="AS123" s="89"/>
      <c r="AT123" s="90"/>
      <c r="AU123" s="315"/>
      <c r="AV123" s="315"/>
      <c r="AW123" s="91"/>
      <c r="AX123" s="315"/>
      <c r="AY123" s="89"/>
      <c r="AZ123" s="90"/>
      <c r="BA123" s="315"/>
      <c r="BB123" s="92"/>
      <c r="BC123" s="315"/>
      <c r="BD123" s="315"/>
      <c r="BE123" s="89"/>
      <c r="BF123" s="90"/>
      <c r="BG123" s="315"/>
      <c r="BH123" s="315"/>
      <c r="BI123" s="91"/>
      <c r="BJ123" s="315"/>
      <c r="BK123" s="89"/>
      <c r="BL123" s="90"/>
      <c r="BM123" s="315"/>
      <c r="BN123" s="92"/>
      <c r="BO123" s="316"/>
      <c r="BP123" s="316"/>
      <c r="BQ123" s="316"/>
      <c r="BR123" s="316"/>
      <c r="BS123" s="316"/>
      <c r="BT123" s="316"/>
      <c r="BU123" s="316"/>
      <c r="BV123" s="316"/>
      <c r="BW123" s="316"/>
      <c r="BX123" s="316"/>
      <c r="BY123" s="316"/>
      <c r="BZ123" s="165"/>
      <c r="CA123" s="316"/>
      <c r="CB123" s="316"/>
      <c r="CC123" s="316"/>
      <c r="CD123" s="316"/>
      <c r="CE123" s="316"/>
      <c r="CF123" s="316"/>
      <c r="CG123" s="316"/>
      <c r="CH123" s="316"/>
      <c r="CI123" s="316"/>
      <c r="CJ123" s="166"/>
    </row>
    <row r="124" spans="2:88" ht="8.25" customHeight="1">
      <c r="B124" s="110"/>
      <c r="C124" s="182"/>
      <c r="D124" s="185"/>
      <c r="E124" s="188"/>
      <c r="F124" s="191"/>
      <c r="G124" s="103"/>
      <c r="H124" s="103"/>
      <c r="I124" s="104"/>
      <c r="J124" s="105"/>
      <c r="K124" s="103"/>
      <c r="L124" s="103"/>
      <c r="M124" s="106"/>
      <c r="N124" s="103"/>
      <c r="O124" s="104"/>
      <c r="P124" s="105"/>
      <c r="Q124" s="103"/>
      <c r="R124" s="107"/>
      <c r="S124" s="103"/>
      <c r="T124" s="103"/>
      <c r="U124" s="104"/>
      <c r="V124" s="105"/>
      <c r="W124" s="103"/>
      <c r="X124" s="103"/>
      <c r="Y124" s="106"/>
      <c r="Z124" s="103"/>
      <c r="AA124" s="104"/>
      <c r="AB124" s="105"/>
      <c r="AC124" s="103"/>
      <c r="AD124" s="107"/>
      <c r="AE124" s="103"/>
      <c r="AF124" s="103"/>
      <c r="AG124" s="104"/>
      <c r="AH124" s="105"/>
      <c r="AI124" s="103"/>
      <c r="AJ124" s="103"/>
      <c r="AK124" s="106"/>
      <c r="AL124" s="103"/>
      <c r="AM124" s="104"/>
      <c r="AN124" s="105"/>
      <c r="AO124" s="103"/>
      <c r="AP124" s="107"/>
      <c r="AQ124" s="103"/>
      <c r="AR124" s="103"/>
      <c r="AS124" s="104"/>
      <c r="AT124" s="105"/>
      <c r="AU124" s="103"/>
      <c r="AV124" s="103"/>
      <c r="AW124" s="106"/>
      <c r="AX124" s="103"/>
      <c r="AY124" s="104"/>
      <c r="AZ124" s="105"/>
      <c r="BA124" s="103"/>
      <c r="BB124" s="107"/>
      <c r="BC124" s="103"/>
      <c r="BD124" s="103"/>
      <c r="BE124" s="104"/>
      <c r="BF124" s="105"/>
      <c r="BG124" s="103"/>
      <c r="BH124" s="103"/>
      <c r="BI124" s="106"/>
      <c r="BJ124" s="103"/>
      <c r="BK124" s="104"/>
      <c r="BL124" s="105"/>
      <c r="BM124" s="103"/>
      <c r="BN124" s="107"/>
      <c r="BO124" s="168"/>
      <c r="BP124" s="168"/>
      <c r="BQ124" s="168"/>
      <c r="BR124" s="168"/>
      <c r="BS124" s="168"/>
      <c r="BT124" s="168"/>
      <c r="BU124" s="168"/>
      <c r="BV124" s="168"/>
      <c r="BW124" s="168"/>
      <c r="BX124" s="168"/>
      <c r="BY124" s="168"/>
      <c r="BZ124" s="167"/>
      <c r="CA124" s="168"/>
      <c r="CB124" s="168"/>
      <c r="CC124" s="168"/>
      <c r="CD124" s="168"/>
      <c r="CE124" s="168"/>
      <c r="CF124" s="168"/>
      <c r="CG124" s="168"/>
      <c r="CH124" s="168"/>
      <c r="CI124" s="168"/>
      <c r="CJ124" s="169"/>
    </row>
    <row r="125" spans="2:88" s="115" customFormat="1" ht="4"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</row>
    <row r="126" spans="2:88" ht="13">
      <c r="B126" s="117" t="s">
        <v>234</v>
      </c>
      <c r="C126" s="73" t="s">
        <v>235</v>
      </c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  <c r="CA126" s="118"/>
      <c r="CB126" s="118"/>
      <c r="CC126" s="118"/>
      <c r="CD126" s="118"/>
      <c r="CE126" s="118"/>
      <c r="CF126" s="118"/>
      <c r="CG126" s="118"/>
      <c r="CH126" s="118"/>
      <c r="CI126" s="118"/>
      <c r="CJ126" s="118"/>
    </row>
    <row r="127" spans="2:88" ht="13">
      <c r="B127" s="118"/>
      <c r="C127" s="119" t="s">
        <v>236</v>
      </c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  <c r="CB127" s="118"/>
      <c r="CC127" s="118"/>
      <c r="CD127" s="118"/>
      <c r="CE127" s="118"/>
      <c r="CF127" s="118"/>
      <c r="CG127" s="118"/>
      <c r="CH127" s="118"/>
      <c r="CI127" s="118"/>
      <c r="CJ127" s="118"/>
    </row>
    <row r="128" spans="2:88">
      <c r="C128" s="73" t="s">
        <v>237</v>
      </c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</row>
    <row r="129" spans="67:88"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20"/>
      <c r="CF129" s="120"/>
      <c r="CG129" s="120"/>
      <c r="CH129" s="120"/>
      <c r="CI129" s="120"/>
      <c r="CJ129" s="120"/>
    </row>
    <row r="130" spans="67:88"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20"/>
      <c r="BY130" s="120"/>
      <c r="BZ130" s="120"/>
      <c r="CA130" s="120"/>
      <c r="CB130" s="120"/>
      <c r="CC130" s="120"/>
      <c r="CD130" s="120"/>
      <c r="CE130" s="120"/>
      <c r="CF130" s="120"/>
      <c r="CG130" s="120"/>
      <c r="CH130" s="120"/>
      <c r="CI130" s="120"/>
      <c r="CJ130" s="120"/>
    </row>
    <row r="131" spans="67:88"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20"/>
      <c r="CG131" s="120"/>
      <c r="CH131" s="120"/>
      <c r="CI131" s="120"/>
      <c r="CJ131" s="120"/>
    </row>
    <row r="132" spans="67:88"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20"/>
      <c r="CG132" s="120"/>
      <c r="CH132" s="120"/>
      <c r="CI132" s="120"/>
      <c r="CJ132" s="120"/>
    </row>
    <row r="133" spans="67:88"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  <c r="CH133" s="120"/>
      <c r="CI133" s="120"/>
      <c r="CJ133" s="120"/>
    </row>
    <row r="134" spans="67:88"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20"/>
      <c r="CD134" s="120"/>
      <c r="CE134" s="120"/>
      <c r="CF134" s="120"/>
      <c r="CG134" s="120"/>
      <c r="CH134" s="120"/>
      <c r="CI134" s="120"/>
      <c r="CJ134" s="120"/>
    </row>
    <row r="135" spans="67:88">
      <c r="BO135" s="120"/>
      <c r="BP135" s="120"/>
      <c r="BQ135" s="120"/>
      <c r="BR135" s="120"/>
      <c r="BS135" s="120"/>
      <c r="BT135" s="120"/>
      <c r="BU135" s="120"/>
      <c r="BV135" s="120"/>
      <c r="BW135" s="120"/>
      <c r="BX135" s="120"/>
      <c r="BY135" s="120"/>
      <c r="BZ135" s="120"/>
      <c r="CA135" s="120"/>
      <c r="CB135" s="120"/>
      <c r="CC135" s="120"/>
      <c r="CD135" s="120"/>
      <c r="CE135" s="120"/>
      <c r="CF135" s="120"/>
      <c r="CG135" s="120"/>
      <c r="CH135" s="120"/>
      <c r="CI135" s="120"/>
      <c r="CJ135" s="120"/>
    </row>
    <row r="136" spans="67:88">
      <c r="BO136" s="120"/>
      <c r="BP136" s="120"/>
      <c r="BQ136" s="120"/>
      <c r="BR136" s="120"/>
      <c r="BS136" s="120"/>
      <c r="BT136" s="120"/>
      <c r="BU136" s="120"/>
      <c r="BV136" s="120"/>
      <c r="BW136" s="120"/>
      <c r="BX136" s="120"/>
      <c r="BY136" s="120"/>
      <c r="BZ136" s="120"/>
      <c r="CA136" s="120"/>
      <c r="CB136" s="120"/>
      <c r="CC136" s="120"/>
      <c r="CD136" s="120"/>
      <c r="CE136" s="120"/>
      <c r="CF136" s="120"/>
      <c r="CG136" s="120"/>
      <c r="CH136" s="120"/>
      <c r="CI136" s="120"/>
      <c r="CJ136" s="120"/>
    </row>
    <row r="137" spans="67:88">
      <c r="BO137" s="120"/>
      <c r="BP137" s="120"/>
      <c r="BQ137" s="120"/>
      <c r="BR137" s="120"/>
      <c r="BS137" s="120"/>
      <c r="BT137" s="120"/>
      <c r="BU137" s="120"/>
      <c r="BV137" s="120"/>
      <c r="BW137" s="120"/>
      <c r="BX137" s="120"/>
      <c r="BY137" s="120"/>
      <c r="BZ137" s="120"/>
      <c r="CA137" s="120"/>
      <c r="CB137" s="120"/>
      <c r="CC137" s="120"/>
      <c r="CD137" s="120"/>
      <c r="CE137" s="120"/>
      <c r="CF137" s="120"/>
      <c r="CG137" s="120"/>
      <c r="CH137" s="120"/>
      <c r="CI137" s="120"/>
      <c r="CJ137" s="120"/>
    </row>
    <row r="138" spans="67:88"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20"/>
      <c r="CD138" s="120"/>
      <c r="CE138" s="120"/>
      <c r="CF138" s="120"/>
      <c r="CG138" s="120"/>
      <c r="CH138" s="120"/>
      <c r="CI138" s="120"/>
      <c r="CJ138" s="120"/>
    </row>
    <row r="139" spans="67:88">
      <c r="BO139" s="120"/>
      <c r="BP139" s="120"/>
      <c r="BQ139" s="120"/>
      <c r="BR139" s="120"/>
      <c r="BS139" s="120"/>
      <c r="BT139" s="120"/>
      <c r="BU139" s="120"/>
      <c r="BV139" s="120"/>
      <c r="BW139" s="120"/>
      <c r="BX139" s="120"/>
      <c r="BY139" s="120"/>
      <c r="BZ139" s="120"/>
      <c r="CA139" s="120"/>
      <c r="CB139" s="120"/>
      <c r="CC139" s="120"/>
      <c r="CD139" s="120"/>
      <c r="CE139" s="120"/>
      <c r="CF139" s="120"/>
      <c r="CG139" s="120"/>
      <c r="CH139" s="120"/>
      <c r="CI139" s="120"/>
      <c r="CJ139" s="120"/>
    </row>
    <row r="140" spans="67:88">
      <c r="BO140" s="120"/>
      <c r="BP140" s="120"/>
      <c r="BQ140" s="120"/>
      <c r="BR140" s="120"/>
      <c r="BS140" s="120"/>
      <c r="BT140" s="120"/>
      <c r="BU140" s="120"/>
      <c r="BV140" s="120"/>
      <c r="BW140" s="120"/>
      <c r="BX140" s="120"/>
      <c r="BY140" s="120"/>
      <c r="BZ140" s="120"/>
      <c r="CA140" s="120"/>
      <c r="CB140" s="120"/>
      <c r="CC140" s="120"/>
      <c r="CD140" s="120"/>
      <c r="CE140" s="120"/>
      <c r="CF140" s="120"/>
      <c r="CG140" s="120"/>
      <c r="CH140" s="120"/>
      <c r="CI140" s="120"/>
      <c r="CJ140" s="120"/>
    </row>
    <row r="141" spans="67:88">
      <c r="BO141" s="120"/>
      <c r="BP141" s="120"/>
      <c r="BQ141" s="120"/>
      <c r="BR141" s="120"/>
      <c r="BS141" s="120"/>
      <c r="BT141" s="120"/>
      <c r="BU141" s="120"/>
      <c r="BV141" s="120"/>
      <c r="BW141" s="120"/>
      <c r="BX141" s="120"/>
      <c r="BY141" s="120"/>
      <c r="BZ141" s="120"/>
      <c r="CA141" s="120"/>
      <c r="CB141" s="120"/>
      <c r="CC141" s="120"/>
      <c r="CD141" s="120"/>
      <c r="CE141" s="120"/>
      <c r="CF141" s="120"/>
      <c r="CG141" s="120"/>
      <c r="CH141" s="120"/>
      <c r="CI141" s="120"/>
      <c r="CJ141" s="120"/>
    </row>
    <row r="142" spans="67:88"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120"/>
      <c r="BZ142" s="120"/>
      <c r="CA142" s="120"/>
      <c r="CB142" s="120"/>
      <c r="CC142" s="120"/>
      <c r="CD142" s="120"/>
      <c r="CE142" s="120"/>
      <c r="CF142" s="120"/>
      <c r="CG142" s="120"/>
      <c r="CH142" s="120"/>
      <c r="CI142" s="120"/>
      <c r="CJ142" s="120"/>
    </row>
    <row r="143" spans="67:88"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  <c r="CE143" s="120"/>
      <c r="CF143" s="120"/>
      <c r="CG143" s="120"/>
      <c r="CH143" s="120"/>
      <c r="CI143" s="120"/>
      <c r="CJ143" s="120"/>
    </row>
    <row r="144" spans="67:88">
      <c r="BO144" s="120"/>
      <c r="BP144" s="120"/>
      <c r="BQ144" s="120"/>
      <c r="BR144" s="120"/>
      <c r="BS144" s="120"/>
      <c r="BT144" s="120"/>
      <c r="BU144" s="120"/>
      <c r="BV144" s="120"/>
      <c r="BW144" s="120"/>
      <c r="BX144" s="120"/>
      <c r="BY144" s="120"/>
      <c r="BZ144" s="120"/>
      <c r="CA144" s="120"/>
      <c r="CB144" s="120"/>
      <c r="CC144" s="120"/>
      <c r="CD144" s="120"/>
      <c r="CE144" s="120"/>
      <c r="CF144" s="120"/>
      <c r="CG144" s="120"/>
      <c r="CH144" s="120"/>
      <c r="CI144" s="120"/>
      <c r="CJ144" s="120"/>
    </row>
    <row r="145" spans="67:88"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  <c r="CC145" s="120"/>
      <c r="CD145" s="120"/>
      <c r="CE145" s="120"/>
      <c r="CF145" s="120"/>
      <c r="CG145" s="120"/>
      <c r="CH145" s="120"/>
      <c r="CI145" s="120"/>
      <c r="CJ145" s="120"/>
    </row>
    <row r="146" spans="67:88"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20"/>
      <c r="CD146" s="120"/>
      <c r="CE146" s="120"/>
      <c r="CF146" s="120"/>
      <c r="CG146" s="120"/>
      <c r="CH146" s="120"/>
      <c r="CI146" s="120"/>
      <c r="CJ146" s="120"/>
    </row>
    <row r="147" spans="67:88">
      <c r="BO147" s="120"/>
      <c r="BP147" s="120"/>
      <c r="BQ147" s="120"/>
      <c r="BR147" s="120"/>
      <c r="BS147" s="120"/>
      <c r="BT147" s="120"/>
      <c r="BU147" s="120"/>
      <c r="BV147" s="120"/>
      <c r="BW147" s="120"/>
      <c r="BX147" s="120"/>
      <c r="BY147" s="120"/>
      <c r="BZ147" s="120"/>
      <c r="CA147" s="120"/>
      <c r="CB147" s="120"/>
      <c r="CC147" s="120"/>
      <c r="CD147" s="120"/>
      <c r="CE147" s="120"/>
      <c r="CF147" s="120"/>
      <c r="CG147" s="120"/>
      <c r="CH147" s="120"/>
      <c r="CI147" s="120"/>
      <c r="CJ147" s="120"/>
    </row>
    <row r="148" spans="67:88"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20"/>
      <c r="BZ148" s="120"/>
      <c r="CA148" s="120"/>
      <c r="CB148" s="120"/>
      <c r="CC148" s="120"/>
      <c r="CD148" s="120"/>
      <c r="CE148" s="120"/>
      <c r="CF148" s="120"/>
      <c r="CG148" s="120"/>
      <c r="CH148" s="120"/>
      <c r="CI148" s="120"/>
      <c r="CJ148" s="120"/>
    </row>
    <row r="149" spans="67:88"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20"/>
      <c r="BZ149" s="120"/>
      <c r="CA149" s="120"/>
      <c r="CB149" s="120"/>
      <c r="CC149" s="120"/>
      <c r="CD149" s="120"/>
      <c r="CE149" s="120"/>
      <c r="CF149" s="120"/>
      <c r="CG149" s="120"/>
      <c r="CH149" s="120"/>
      <c r="CI149" s="120"/>
      <c r="CJ149" s="120"/>
    </row>
    <row r="150" spans="67:88"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20"/>
      <c r="CD150" s="120"/>
      <c r="CE150" s="120"/>
      <c r="CF150" s="120"/>
      <c r="CG150" s="120"/>
      <c r="CH150" s="120"/>
      <c r="CI150" s="120"/>
      <c r="CJ150" s="120"/>
    </row>
    <row r="151" spans="67:88"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20"/>
      <c r="BY151" s="120"/>
      <c r="BZ151" s="120"/>
      <c r="CA151" s="120"/>
      <c r="CB151" s="120"/>
      <c r="CC151" s="120"/>
      <c r="CD151" s="120"/>
      <c r="CE151" s="120"/>
      <c r="CF151" s="120"/>
      <c r="CG151" s="120"/>
      <c r="CH151" s="120"/>
      <c r="CI151" s="120"/>
      <c r="CJ151" s="120"/>
    </row>
    <row r="152" spans="67:88">
      <c r="BO152" s="120"/>
      <c r="BP152" s="120"/>
      <c r="BQ152" s="120"/>
      <c r="BR152" s="120"/>
      <c r="BS152" s="120"/>
      <c r="BT152" s="120"/>
      <c r="BU152" s="120"/>
      <c r="BV152" s="120"/>
      <c r="BW152" s="120"/>
      <c r="BX152" s="120"/>
      <c r="BY152" s="120"/>
      <c r="BZ152" s="120"/>
      <c r="CA152" s="120"/>
      <c r="CB152" s="120"/>
      <c r="CC152" s="120"/>
      <c r="CD152" s="120"/>
      <c r="CE152" s="120"/>
      <c r="CF152" s="120"/>
      <c r="CG152" s="120"/>
      <c r="CH152" s="120"/>
      <c r="CI152" s="120"/>
      <c r="CJ152" s="120"/>
    </row>
    <row r="153" spans="67:88">
      <c r="BO153" s="120"/>
      <c r="BP153" s="120"/>
      <c r="BQ153" s="120"/>
      <c r="BR153" s="120"/>
      <c r="BS153" s="120"/>
      <c r="BT153" s="120"/>
      <c r="BU153" s="120"/>
      <c r="BV153" s="120"/>
      <c r="BW153" s="120"/>
      <c r="BX153" s="120"/>
      <c r="BY153" s="120"/>
      <c r="BZ153" s="120"/>
      <c r="CA153" s="120"/>
      <c r="CB153" s="120"/>
      <c r="CC153" s="120"/>
      <c r="CD153" s="120"/>
      <c r="CE153" s="120"/>
      <c r="CF153" s="120"/>
      <c r="CG153" s="120"/>
      <c r="CH153" s="120"/>
      <c r="CI153" s="120"/>
      <c r="CJ153" s="120"/>
    </row>
    <row r="154" spans="67:88">
      <c r="BO154" s="120"/>
      <c r="BP154" s="120"/>
      <c r="BQ154" s="120"/>
      <c r="BR154" s="120"/>
      <c r="BS154" s="120"/>
      <c r="BT154" s="120"/>
      <c r="BU154" s="120"/>
      <c r="BV154" s="120"/>
      <c r="BW154" s="120"/>
      <c r="BX154" s="120"/>
      <c r="BY154" s="120"/>
      <c r="BZ154" s="120"/>
      <c r="CA154" s="120"/>
      <c r="CB154" s="120"/>
      <c r="CC154" s="120"/>
      <c r="CD154" s="120"/>
      <c r="CE154" s="120"/>
      <c r="CF154" s="120"/>
      <c r="CG154" s="120"/>
      <c r="CH154" s="120"/>
      <c r="CI154" s="120"/>
      <c r="CJ154" s="120"/>
    </row>
    <row r="155" spans="67:88">
      <c r="BO155" s="120"/>
      <c r="BP155" s="120"/>
      <c r="BQ155" s="120"/>
      <c r="BR155" s="120"/>
      <c r="BS155" s="120"/>
      <c r="BT155" s="120"/>
      <c r="BU155" s="120"/>
      <c r="BV155" s="120"/>
      <c r="BW155" s="120"/>
      <c r="BX155" s="120"/>
      <c r="BY155" s="120"/>
      <c r="BZ155" s="120"/>
      <c r="CA155" s="120"/>
      <c r="CB155" s="120"/>
      <c r="CC155" s="120"/>
      <c r="CD155" s="120"/>
      <c r="CE155" s="120"/>
      <c r="CF155" s="120"/>
      <c r="CG155" s="120"/>
      <c r="CH155" s="120"/>
      <c r="CI155" s="120"/>
      <c r="CJ155" s="120"/>
    </row>
    <row r="156" spans="67:88">
      <c r="BO156" s="120"/>
      <c r="BP156" s="120"/>
      <c r="BQ156" s="120"/>
      <c r="BR156" s="120"/>
      <c r="BS156" s="120"/>
      <c r="BT156" s="120"/>
      <c r="BU156" s="120"/>
      <c r="BV156" s="120"/>
      <c r="BW156" s="120"/>
      <c r="BX156" s="120"/>
      <c r="BY156" s="120"/>
      <c r="BZ156" s="120"/>
      <c r="CA156" s="120"/>
      <c r="CB156" s="120"/>
      <c r="CC156" s="120"/>
      <c r="CD156" s="120"/>
      <c r="CE156" s="120"/>
      <c r="CF156" s="120"/>
      <c r="CG156" s="120"/>
      <c r="CH156" s="120"/>
      <c r="CI156" s="120"/>
      <c r="CJ156" s="120"/>
    </row>
    <row r="157" spans="67:88"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</row>
    <row r="158" spans="67:88"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  <c r="CE158" s="120"/>
      <c r="CF158" s="120"/>
      <c r="CG158" s="120"/>
      <c r="CH158" s="120"/>
      <c r="CI158" s="120"/>
      <c r="CJ158" s="120"/>
    </row>
    <row r="159" spans="67:88"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</row>
    <row r="160" spans="67:88"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20"/>
      <c r="CB160" s="120"/>
      <c r="CC160" s="120"/>
      <c r="CD160" s="120"/>
      <c r="CE160" s="120"/>
      <c r="CF160" s="120"/>
      <c r="CG160" s="120"/>
      <c r="CH160" s="120"/>
      <c r="CI160" s="120"/>
      <c r="CJ160" s="120"/>
    </row>
    <row r="161" spans="67:88"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E161" s="120"/>
      <c r="CF161" s="120"/>
      <c r="CG161" s="120"/>
      <c r="CH161" s="120"/>
      <c r="CI161" s="120"/>
      <c r="CJ161" s="120"/>
    </row>
    <row r="162" spans="67:88"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  <c r="CE162" s="120"/>
      <c r="CF162" s="120"/>
      <c r="CG162" s="120"/>
      <c r="CH162" s="120"/>
      <c r="CI162" s="120"/>
      <c r="CJ162" s="120"/>
    </row>
    <row r="163" spans="67:88"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  <c r="CE163" s="120"/>
      <c r="CF163" s="120"/>
      <c r="CG163" s="120"/>
      <c r="CH163" s="120"/>
      <c r="CI163" s="120"/>
      <c r="CJ163" s="120"/>
    </row>
    <row r="164" spans="67:88">
      <c r="BO164" s="120"/>
      <c r="BP164" s="120"/>
      <c r="BQ164" s="120"/>
      <c r="BR164" s="120"/>
      <c r="BS164" s="120"/>
      <c r="BT164" s="120"/>
      <c r="BU164" s="120"/>
      <c r="BV164" s="120"/>
      <c r="BW164" s="120"/>
      <c r="BX164" s="120"/>
      <c r="BY164" s="120"/>
      <c r="BZ164" s="120"/>
      <c r="CA164" s="120"/>
      <c r="CB164" s="120"/>
      <c r="CC164" s="120"/>
      <c r="CD164" s="120"/>
      <c r="CE164" s="120"/>
      <c r="CF164" s="120"/>
      <c r="CG164" s="120"/>
      <c r="CH164" s="120"/>
      <c r="CI164" s="120"/>
      <c r="CJ164" s="120"/>
    </row>
    <row r="165" spans="67:88"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  <c r="CE165" s="120"/>
      <c r="CF165" s="120"/>
      <c r="CG165" s="120"/>
      <c r="CH165" s="120"/>
      <c r="CI165" s="120"/>
      <c r="CJ165" s="120"/>
    </row>
    <row r="166" spans="67:88"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  <c r="CE166" s="120"/>
      <c r="CF166" s="120"/>
      <c r="CG166" s="120"/>
      <c r="CH166" s="120"/>
      <c r="CI166" s="120"/>
      <c r="CJ166" s="120"/>
    </row>
    <row r="167" spans="67:88"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  <c r="CE167" s="120"/>
      <c r="CF167" s="120"/>
      <c r="CG167" s="120"/>
      <c r="CH167" s="120"/>
      <c r="CI167" s="120"/>
      <c r="CJ167" s="120"/>
    </row>
    <row r="168" spans="67:88"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120"/>
      <c r="CI168" s="120"/>
      <c r="CJ168" s="120"/>
    </row>
    <row r="169" spans="67:88"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20"/>
      <c r="BY169" s="120"/>
      <c r="BZ169" s="120"/>
      <c r="CA169" s="120"/>
      <c r="CB169" s="120"/>
      <c r="CC169" s="120"/>
      <c r="CD169" s="120"/>
      <c r="CE169" s="120"/>
      <c r="CF169" s="120"/>
      <c r="CG169" s="120"/>
      <c r="CH169" s="120"/>
      <c r="CI169" s="120"/>
      <c r="CJ169" s="120"/>
    </row>
    <row r="170" spans="67:88"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  <c r="CE170" s="120"/>
      <c r="CF170" s="120"/>
      <c r="CG170" s="120"/>
      <c r="CH170" s="120"/>
      <c r="CI170" s="120"/>
      <c r="CJ170" s="120"/>
    </row>
    <row r="171" spans="67:88"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20"/>
      <c r="BY171" s="120"/>
      <c r="BZ171" s="120"/>
      <c r="CA171" s="120"/>
      <c r="CB171" s="120"/>
      <c r="CC171" s="120"/>
      <c r="CD171" s="120"/>
      <c r="CE171" s="120"/>
      <c r="CF171" s="120"/>
      <c r="CG171" s="120"/>
      <c r="CH171" s="120"/>
      <c r="CI171" s="120"/>
      <c r="CJ171" s="120"/>
    </row>
    <row r="172" spans="67:88"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</row>
    <row r="173" spans="67:88"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  <c r="CE173" s="120"/>
      <c r="CF173" s="120"/>
      <c r="CG173" s="120"/>
      <c r="CH173" s="120"/>
      <c r="CI173" s="120"/>
      <c r="CJ173" s="120"/>
    </row>
    <row r="174" spans="67:88"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</row>
    <row r="175" spans="67:88"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  <c r="CE175" s="120"/>
      <c r="CF175" s="120"/>
      <c r="CG175" s="120"/>
      <c r="CH175" s="120"/>
      <c r="CI175" s="120"/>
      <c r="CJ175" s="120"/>
    </row>
    <row r="176" spans="67:88"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0"/>
      <c r="CB176" s="120"/>
      <c r="CC176" s="120"/>
      <c r="CD176" s="120"/>
      <c r="CE176" s="120"/>
      <c r="CF176" s="120"/>
      <c r="CG176" s="120"/>
      <c r="CH176" s="120"/>
      <c r="CI176" s="120"/>
      <c r="CJ176" s="120"/>
    </row>
    <row r="177" spans="67:88"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</row>
    <row r="178" spans="67:88">
      <c r="BO178" s="120"/>
      <c r="BP178" s="120"/>
      <c r="BQ178" s="120"/>
      <c r="BR178" s="120"/>
      <c r="BS178" s="120"/>
      <c r="BT178" s="120"/>
      <c r="BU178" s="120"/>
      <c r="BV178" s="120"/>
      <c r="BW178" s="120"/>
      <c r="BX178" s="120"/>
      <c r="BY178" s="120"/>
      <c r="BZ178" s="120"/>
      <c r="CA178" s="120"/>
      <c r="CB178" s="120"/>
      <c r="CC178" s="120"/>
      <c r="CD178" s="120"/>
      <c r="CE178" s="120"/>
      <c r="CF178" s="120"/>
      <c r="CG178" s="120"/>
      <c r="CH178" s="120"/>
      <c r="CI178" s="120"/>
      <c r="CJ178" s="120"/>
    </row>
    <row r="179" spans="67:88"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20"/>
      <c r="BY179" s="120"/>
      <c r="BZ179" s="120"/>
      <c r="CA179" s="120"/>
      <c r="CB179" s="120"/>
      <c r="CC179" s="120"/>
      <c r="CD179" s="120"/>
      <c r="CE179" s="120"/>
      <c r="CF179" s="120"/>
      <c r="CG179" s="120"/>
      <c r="CH179" s="120"/>
      <c r="CI179" s="120"/>
      <c r="CJ179" s="120"/>
    </row>
    <row r="180" spans="67:88">
      <c r="BO180" s="120"/>
      <c r="BP180" s="120"/>
      <c r="BQ180" s="120"/>
      <c r="BR180" s="120"/>
      <c r="BS180" s="120"/>
      <c r="BT180" s="120"/>
      <c r="BU180" s="120"/>
      <c r="BV180" s="120"/>
      <c r="BW180" s="120"/>
      <c r="BX180" s="120"/>
      <c r="BY180" s="120"/>
      <c r="BZ180" s="120"/>
      <c r="CA180" s="120"/>
      <c r="CB180" s="120"/>
      <c r="CC180" s="120"/>
      <c r="CD180" s="120"/>
      <c r="CE180" s="120"/>
      <c r="CF180" s="120"/>
      <c r="CG180" s="120"/>
      <c r="CH180" s="120"/>
      <c r="CI180" s="120"/>
      <c r="CJ180" s="120"/>
    </row>
    <row r="181" spans="67:88">
      <c r="BO181" s="120"/>
      <c r="BP181" s="120"/>
      <c r="BQ181" s="120"/>
      <c r="BR181" s="120"/>
      <c r="BS181" s="120"/>
      <c r="BT181" s="120"/>
      <c r="BU181" s="120"/>
      <c r="BV181" s="120"/>
      <c r="BW181" s="120"/>
      <c r="BX181" s="120"/>
      <c r="BY181" s="120"/>
      <c r="BZ181" s="120"/>
      <c r="CA181" s="120"/>
      <c r="CB181" s="120"/>
      <c r="CC181" s="120"/>
      <c r="CD181" s="120"/>
      <c r="CE181" s="120"/>
      <c r="CF181" s="120"/>
      <c r="CG181" s="120"/>
      <c r="CH181" s="120"/>
      <c r="CI181" s="120"/>
      <c r="CJ181" s="120"/>
    </row>
  </sheetData>
  <mergeCells count="200">
    <mergeCell ref="AV1:AZ1"/>
    <mergeCell ref="D2:L2"/>
    <mergeCell ref="M2:R2"/>
    <mergeCell ref="S2:AN2"/>
    <mergeCell ref="AO2:AT2"/>
    <mergeCell ref="AU2:BD2"/>
    <mergeCell ref="BE2:BJ2"/>
    <mergeCell ref="BK2:BT2"/>
    <mergeCell ref="BU2:BZ2"/>
    <mergeCell ref="CA2:CJ2"/>
    <mergeCell ref="D3:L3"/>
    <mergeCell ref="M3:R3"/>
    <mergeCell ref="S3:AB3"/>
    <mergeCell ref="AC3:AH3"/>
    <mergeCell ref="AI3:AQ3"/>
    <mergeCell ref="AR3:AZ3"/>
    <mergeCell ref="BA3:BD3"/>
    <mergeCell ref="BE3:BJ3"/>
    <mergeCell ref="BK3:BT3"/>
    <mergeCell ref="BU3:BZ3"/>
    <mergeCell ref="CA3:CJ3"/>
    <mergeCell ref="B4:B32"/>
    <mergeCell ref="C4:D4"/>
    <mergeCell ref="H4:J4"/>
    <mergeCell ref="N4:P4"/>
    <mergeCell ref="T4:V4"/>
    <mergeCell ref="BJ4:BL4"/>
    <mergeCell ref="BO4:BY4"/>
    <mergeCell ref="BZ4:CJ4"/>
    <mergeCell ref="C5:C16"/>
    <mergeCell ref="D5:D8"/>
    <mergeCell ref="E5:E8"/>
    <mergeCell ref="F5:F8"/>
    <mergeCell ref="BO5:BY8"/>
    <mergeCell ref="BZ5:CJ8"/>
    <mergeCell ref="D9:D12"/>
    <mergeCell ref="Z4:AB4"/>
    <mergeCell ref="AF4:AH4"/>
    <mergeCell ref="AL4:AN4"/>
    <mergeCell ref="AR4:AT4"/>
    <mergeCell ref="AX4:AZ4"/>
    <mergeCell ref="BD4:BF4"/>
    <mergeCell ref="E9:E12"/>
    <mergeCell ref="F9:F12"/>
    <mergeCell ref="BO9:BY12"/>
    <mergeCell ref="BZ9:CJ12"/>
    <mergeCell ref="D13:D16"/>
    <mergeCell ref="E13:E16"/>
    <mergeCell ref="F13:F16"/>
    <mergeCell ref="BO13:BY16"/>
    <mergeCell ref="BZ13:CJ16"/>
    <mergeCell ref="BZ21:CJ24"/>
    <mergeCell ref="D25:D28"/>
    <mergeCell ref="E25:E28"/>
    <mergeCell ref="F25:F28"/>
    <mergeCell ref="BO25:BY28"/>
    <mergeCell ref="BZ25:CJ28"/>
    <mergeCell ref="C17:C32"/>
    <mergeCell ref="D17:D20"/>
    <mergeCell ref="E17:E20"/>
    <mergeCell ref="F17:F20"/>
    <mergeCell ref="BO17:BY20"/>
    <mergeCell ref="BZ17:CJ20"/>
    <mergeCell ref="D21:D24"/>
    <mergeCell ref="E21:E24"/>
    <mergeCell ref="F21:F24"/>
    <mergeCell ref="BO21:BY24"/>
    <mergeCell ref="D29:D32"/>
    <mergeCell ref="E29:E32"/>
    <mergeCell ref="F29:F32"/>
    <mergeCell ref="BO29:BY32"/>
    <mergeCell ref="BZ29:CJ32"/>
    <mergeCell ref="B33:B35"/>
    <mergeCell ref="C33:C52"/>
    <mergeCell ref="D33:D36"/>
    <mergeCell ref="E33:E36"/>
    <mergeCell ref="F33:F36"/>
    <mergeCell ref="B44:B46"/>
    <mergeCell ref="D45:D48"/>
    <mergeCell ref="E45:E48"/>
    <mergeCell ref="F45:F48"/>
    <mergeCell ref="BO45:BY48"/>
    <mergeCell ref="BO33:BY36"/>
    <mergeCell ref="BZ33:CJ36"/>
    <mergeCell ref="D37:D40"/>
    <mergeCell ref="E37:E40"/>
    <mergeCell ref="F37:F40"/>
    <mergeCell ref="BO37:BY40"/>
    <mergeCell ref="BZ37:CJ40"/>
    <mergeCell ref="BZ45:CJ48"/>
    <mergeCell ref="D49:D52"/>
    <mergeCell ref="E49:E52"/>
    <mergeCell ref="F49:F52"/>
    <mergeCell ref="BO49:BY52"/>
    <mergeCell ref="BZ49:CJ52"/>
    <mergeCell ref="D41:D44"/>
    <mergeCell ref="E41:E44"/>
    <mergeCell ref="F41:F44"/>
    <mergeCell ref="BO41:BY44"/>
    <mergeCell ref="BZ41:CJ44"/>
    <mergeCell ref="B55:B57"/>
    <mergeCell ref="D57:D60"/>
    <mergeCell ref="E57:E60"/>
    <mergeCell ref="F57:F60"/>
    <mergeCell ref="BO57:BY60"/>
    <mergeCell ref="BZ57:CJ60"/>
    <mergeCell ref="C53:C60"/>
    <mergeCell ref="D53:D56"/>
    <mergeCell ref="E53:E56"/>
    <mergeCell ref="F53:F56"/>
    <mergeCell ref="BO53:BY56"/>
    <mergeCell ref="BZ53:CJ56"/>
    <mergeCell ref="B77:B79"/>
    <mergeCell ref="D77:D80"/>
    <mergeCell ref="E77:E80"/>
    <mergeCell ref="F77:F80"/>
    <mergeCell ref="BO77:BY80"/>
    <mergeCell ref="BZ65:CJ68"/>
    <mergeCell ref="B66:B68"/>
    <mergeCell ref="D69:D72"/>
    <mergeCell ref="E69:E72"/>
    <mergeCell ref="F69:F72"/>
    <mergeCell ref="BO69:BY72"/>
    <mergeCell ref="BZ69:CJ72"/>
    <mergeCell ref="C61:C92"/>
    <mergeCell ref="D61:D64"/>
    <mergeCell ref="E61:E64"/>
    <mergeCell ref="F61:F64"/>
    <mergeCell ref="BO61:BY64"/>
    <mergeCell ref="BZ61:CJ64"/>
    <mergeCell ref="D65:D68"/>
    <mergeCell ref="E65:E68"/>
    <mergeCell ref="F65:F68"/>
    <mergeCell ref="BO65:BY68"/>
    <mergeCell ref="BZ77:CJ80"/>
    <mergeCell ref="D81:D84"/>
    <mergeCell ref="E81:E84"/>
    <mergeCell ref="F81:F84"/>
    <mergeCell ref="BO81:BY84"/>
    <mergeCell ref="BZ81:CJ84"/>
    <mergeCell ref="D73:D76"/>
    <mergeCell ref="E73:E76"/>
    <mergeCell ref="F73:F76"/>
    <mergeCell ref="BO73:BY76"/>
    <mergeCell ref="BZ73:CJ76"/>
    <mergeCell ref="D85:D88"/>
    <mergeCell ref="E85:E88"/>
    <mergeCell ref="F85:F88"/>
    <mergeCell ref="BO85:BY88"/>
    <mergeCell ref="BZ85:CJ88"/>
    <mergeCell ref="B88:B90"/>
    <mergeCell ref="D89:D92"/>
    <mergeCell ref="E89:E92"/>
    <mergeCell ref="F89:F92"/>
    <mergeCell ref="BO89:BY92"/>
    <mergeCell ref="BO97:BY100"/>
    <mergeCell ref="BZ97:CJ100"/>
    <mergeCell ref="B99:B101"/>
    <mergeCell ref="D101:D104"/>
    <mergeCell ref="E101:E104"/>
    <mergeCell ref="F101:F104"/>
    <mergeCell ref="BO101:BY104"/>
    <mergeCell ref="BZ101:CJ104"/>
    <mergeCell ref="BZ89:CJ92"/>
    <mergeCell ref="C93:C120"/>
    <mergeCell ref="D93:D96"/>
    <mergeCell ref="E93:E96"/>
    <mergeCell ref="F93:F96"/>
    <mergeCell ref="BO93:BY96"/>
    <mergeCell ref="BZ93:CJ96"/>
    <mergeCell ref="D97:D100"/>
    <mergeCell ref="E97:E100"/>
    <mergeCell ref="F97:F100"/>
    <mergeCell ref="D113:D116"/>
    <mergeCell ref="E113:E116"/>
    <mergeCell ref="F113:F116"/>
    <mergeCell ref="BO113:BY116"/>
    <mergeCell ref="BZ113:CJ116"/>
    <mergeCell ref="B114:B116"/>
    <mergeCell ref="D105:D108"/>
    <mergeCell ref="E105:E108"/>
    <mergeCell ref="F105:F108"/>
    <mergeCell ref="BO105:BY108"/>
    <mergeCell ref="BZ105:CJ108"/>
    <mergeCell ref="D109:D112"/>
    <mergeCell ref="E109:E112"/>
    <mergeCell ref="F109:F112"/>
    <mergeCell ref="BO109:BY112"/>
    <mergeCell ref="BZ109:CJ112"/>
    <mergeCell ref="BZ121:CJ124"/>
    <mergeCell ref="D117:D120"/>
    <mergeCell ref="E117:E120"/>
    <mergeCell ref="F117:F120"/>
    <mergeCell ref="BO117:BY120"/>
    <mergeCell ref="BZ117:CJ120"/>
    <mergeCell ref="C121:C124"/>
    <mergeCell ref="D121:D124"/>
    <mergeCell ref="E121:E124"/>
    <mergeCell ref="F121:F124"/>
    <mergeCell ref="BO121:BY124"/>
  </mergeCells>
  <phoneticPr fontId="2"/>
  <dataValidations count="1">
    <dataValidation type="list" allowBlank="1" showInputMessage="1" sqref="B4:B32" xr:uid="{163D3087-5AB5-45ED-AA44-9F895FC34D66}">
      <formula1>"工程表"</formula1>
    </dataValidation>
  </dataValidations>
  <printOptions horizontalCentered="1" verticalCentered="1"/>
  <pageMargins left="0.9055118110236221" right="0.39370078740157483" top="0.39370078740157483" bottom="0.39370078740157483" header="0.31496062992125984" footer="0.31496062992125984"/>
  <pageSetup paperSize="8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00AA-D121-40CE-9FFF-60BF23C5017E}">
  <sheetPr>
    <pageSetUpPr fitToPage="1"/>
  </sheetPr>
  <dimension ref="B1:CJ181"/>
  <sheetViews>
    <sheetView view="pageBreakPreview" topLeftCell="E4" zoomScaleNormal="100" zoomScaleSheetLayoutView="100" workbookViewId="0">
      <selection activeCell="BE12" sqref="BE12"/>
    </sheetView>
  </sheetViews>
  <sheetFormatPr defaultRowHeight="11"/>
  <cols>
    <col min="1" max="1" width="4.6328125" style="73" customWidth="1"/>
    <col min="2" max="2" width="9.6328125" style="73" customWidth="1"/>
    <col min="3" max="3" width="4" style="73" customWidth="1"/>
    <col min="4" max="4" width="36.7265625" style="73" customWidth="1"/>
    <col min="5" max="6" width="6.36328125" style="73" bestFit="1" customWidth="1"/>
    <col min="7" max="88" width="2.26953125" style="73" customWidth="1"/>
    <col min="89" max="109" width="2.08984375" style="73" customWidth="1"/>
    <col min="110" max="293" width="8.7265625" style="73"/>
    <col min="294" max="294" width="7.453125" style="73" customWidth="1"/>
    <col min="295" max="295" width="6.26953125" style="73" customWidth="1"/>
    <col min="296" max="296" width="3.7265625" style="73" customWidth="1"/>
    <col min="297" max="297" width="24.90625" style="73" customWidth="1"/>
    <col min="298" max="327" width="3.08984375" style="73" customWidth="1"/>
    <col min="328" max="328" width="30" style="73" customWidth="1"/>
    <col min="329" max="331" width="16.26953125" style="73" customWidth="1"/>
    <col min="332" max="549" width="8.7265625" style="73"/>
    <col min="550" max="550" width="7.453125" style="73" customWidth="1"/>
    <col min="551" max="551" width="6.26953125" style="73" customWidth="1"/>
    <col min="552" max="552" width="3.7265625" style="73" customWidth="1"/>
    <col min="553" max="553" width="24.90625" style="73" customWidth="1"/>
    <col min="554" max="583" width="3.08984375" style="73" customWidth="1"/>
    <col min="584" max="584" width="30" style="73" customWidth="1"/>
    <col min="585" max="587" width="16.26953125" style="73" customWidth="1"/>
    <col min="588" max="805" width="8.7265625" style="73"/>
    <col min="806" max="806" width="7.453125" style="73" customWidth="1"/>
    <col min="807" max="807" width="6.26953125" style="73" customWidth="1"/>
    <col min="808" max="808" width="3.7265625" style="73" customWidth="1"/>
    <col min="809" max="809" width="24.90625" style="73" customWidth="1"/>
    <col min="810" max="839" width="3.08984375" style="73" customWidth="1"/>
    <col min="840" max="840" width="30" style="73" customWidth="1"/>
    <col min="841" max="843" width="16.26953125" style="73" customWidth="1"/>
    <col min="844" max="1061" width="8.7265625" style="73"/>
    <col min="1062" max="1062" width="7.453125" style="73" customWidth="1"/>
    <col min="1063" max="1063" width="6.26953125" style="73" customWidth="1"/>
    <col min="1064" max="1064" width="3.7265625" style="73" customWidth="1"/>
    <col min="1065" max="1065" width="24.90625" style="73" customWidth="1"/>
    <col min="1066" max="1095" width="3.08984375" style="73" customWidth="1"/>
    <col min="1096" max="1096" width="30" style="73" customWidth="1"/>
    <col min="1097" max="1099" width="16.26953125" style="73" customWidth="1"/>
    <col min="1100" max="1317" width="8.7265625" style="73"/>
    <col min="1318" max="1318" width="7.453125" style="73" customWidth="1"/>
    <col min="1319" max="1319" width="6.26953125" style="73" customWidth="1"/>
    <col min="1320" max="1320" width="3.7265625" style="73" customWidth="1"/>
    <col min="1321" max="1321" width="24.90625" style="73" customWidth="1"/>
    <col min="1322" max="1351" width="3.08984375" style="73" customWidth="1"/>
    <col min="1352" max="1352" width="30" style="73" customWidth="1"/>
    <col min="1353" max="1355" width="16.26953125" style="73" customWidth="1"/>
    <col min="1356" max="1573" width="8.7265625" style="73"/>
    <col min="1574" max="1574" width="7.453125" style="73" customWidth="1"/>
    <col min="1575" max="1575" width="6.26953125" style="73" customWidth="1"/>
    <col min="1576" max="1576" width="3.7265625" style="73" customWidth="1"/>
    <col min="1577" max="1577" width="24.90625" style="73" customWidth="1"/>
    <col min="1578" max="1607" width="3.08984375" style="73" customWidth="1"/>
    <col min="1608" max="1608" width="30" style="73" customWidth="1"/>
    <col min="1609" max="1611" width="16.26953125" style="73" customWidth="1"/>
    <col min="1612" max="1829" width="8.7265625" style="73"/>
    <col min="1830" max="1830" width="7.453125" style="73" customWidth="1"/>
    <col min="1831" max="1831" width="6.26953125" style="73" customWidth="1"/>
    <col min="1832" max="1832" width="3.7265625" style="73" customWidth="1"/>
    <col min="1833" max="1833" width="24.90625" style="73" customWidth="1"/>
    <col min="1834" max="1863" width="3.08984375" style="73" customWidth="1"/>
    <col min="1864" max="1864" width="30" style="73" customWidth="1"/>
    <col min="1865" max="1867" width="16.26953125" style="73" customWidth="1"/>
    <col min="1868" max="2085" width="8.7265625" style="73"/>
    <col min="2086" max="2086" width="7.453125" style="73" customWidth="1"/>
    <col min="2087" max="2087" width="6.26953125" style="73" customWidth="1"/>
    <col min="2088" max="2088" width="3.7265625" style="73" customWidth="1"/>
    <col min="2089" max="2089" width="24.90625" style="73" customWidth="1"/>
    <col min="2090" max="2119" width="3.08984375" style="73" customWidth="1"/>
    <col min="2120" max="2120" width="30" style="73" customWidth="1"/>
    <col min="2121" max="2123" width="16.26953125" style="73" customWidth="1"/>
    <col min="2124" max="2341" width="8.7265625" style="73"/>
    <col min="2342" max="2342" width="7.453125" style="73" customWidth="1"/>
    <col min="2343" max="2343" width="6.26953125" style="73" customWidth="1"/>
    <col min="2344" max="2344" width="3.7265625" style="73" customWidth="1"/>
    <col min="2345" max="2345" width="24.90625" style="73" customWidth="1"/>
    <col min="2346" max="2375" width="3.08984375" style="73" customWidth="1"/>
    <col min="2376" max="2376" width="30" style="73" customWidth="1"/>
    <col min="2377" max="2379" width="16.26953125" style="73" customWidth="1"/>
    <col min="2380" max="2597" width="8.7265625" style="73"/>
    <col min="2598" max="2598" width="7.453125" style="73" customWidth="1"/>
    <col min="2599" max="2599" width="6.26953125" style="73" customWidth="1"/>
    <col min="2600" max="2600" width="3.7265625" style="73" customWidth="1"/>
    <col min="2601" max="2601" width="24.90625" style="73" customWidth="1"/>
    <col min="2602" max="2631" width="3.08984375" style="73" customWidth="1"/>
    <col min="2632" max="2632" width="30" style="73" customWidth="1"/>
    <col min="2633" max="2635" width="16.26953125" style="73" customWidth="1"/>
    <col min="2636" max="2853" width="8.7265625" style="73"/>
    <col min="2854" max="2854" width="7.453125" style="73" customWidth="1"/>
    <col min="2855" max="2855" width="6.26953125" style="73" customWidth="1"/>
    <col min="2856" max="2856" width="3.7265625" style="73" customWidth="1"/>
    <col min="2857" max="2857" width="24.90625" style="73" customWidth="1"/>
    <col min="2858" max="2887" width="3.08984375" style="73" customWidth="1"/>
    <col min="2888" max="2888" width="30" style="73" customWidth="1"/>
    <col min="2889" max="2891" width="16.26953125" style="73" customWidth="1"/>
    <col min="2892" max="3109" width="8.7265625" style="73"/>
    <col min="3110" max="3110" width="7.453125" style="73" customWidth="1"/>
    <col min="3111" max="3111" width="6.26953125" style="73" customWidth="1"/>
    <col min="3112" max="3112" width="3.7265625" style="73" customWidth="1"/>
    <col min="3113" max="3113" width="24.90625" style="73" customWidth="1"/>
    <col min="3114" max="3143" width="3.08984375" style="73" customWidth="1"/>
    <col min="3144" max="3144" width="30" style="73" customWidth="1"/>
    <col min="3145" max="3147" width="16.26953125" style="73" customWidth="1"/>
    <col min="3148" max="3365" width="8.7265625" style="73"/>
    <col min="3366" max="3366" width="7.453125" style="73" customWidth="1"/>
    <col min="3367" max="3367" width="6.26953125" style="73" customWidth="1"/>
    <col min="3368" max="3368" width="3.7265625" style="73" customWidth="1"/>
    <col min="3369" max="3369" width="24.90625" style="73" customWidth="1"/>
    <col min="3370" max="3399" width="3.08984375" style="73" customWidth="1"/>
    <col min="3400" max="3400" width="30" style="73" customWidth="1"/>
    <col min="3401" max="3403" width="16.26953125" style="73" customWidth="1"/>
    <col min="3404" max="3621" width="8.7265625" style="73"/>
    <col min="3622" max="3622" width="7.453125" style="73" customWidth="1"/>
    <col min="3623" max="3623" width="6.26953125" style="73" customWidth="1"/>
    <col min="3624" max="3624" width="3.7265625" style="73" customWidth="1"/>
    <col min="3625" max="3625" width="24.90625" style="73" customWidth="1"/>
    <col min="3626" max="3655" width="3.08984375" style="73" customWidth="1"/>
    <col min="3656" max="3656" width="30" style="73" customWidth="1"/>
    <col min="3657" max="3659" width="16.26953125" style="73" customWidth="1"/>
    <col min="3660" max="3877" width="8.7265625" style="73"/>
    <col min="3878" max="3878" width="7.453125" style="73" customWidth="1"/>
    <col min="3879" max="3879" width="6.26953125" style="73" customWidth="1"/>
    <col min="3880" max="3880" width="3.7265625" style="73" customWidth="1"/>
    <col min="3881" max="3881" width="24.90625" style="73" customWidth="1"/>
    <col min="3882" max="3911" width="3.08984375" style="73" customWidth="1"/>
    <col min="3912" max="3912" width="30" style="73" customWidth="1"/>
    <col min="3913" max="3915" width="16.26953125" style="73" customWidth="1"/>
    <col min="3916" max="4133" width="8.7265625" style="73"/>
    <col min="4134" max="4134" width="7.453125" style="73" customWidth="1"/>
    <col min="4135" max="4135" width="6.26953125" style="73" customWidth="1"/>
    <col min="4136" max="4136" width="3.7265625" style="73" customWidth="1"/>
    <col min="4137" max="4137" width="24.90625" style="73" customWidth="1"/>
    <col min="4138" max="4167" width="3.08984375" style="73" customWidth="1"/>
    <col min="4168" max="4168" width="30" style="73" customWidth="1"/>
    <col min="4169" max="4171" width="16.26953125" style="73" customWidth="1"/>
    <col min="4172" max="4389" width="8.7265625" style="73"/>
    <col min="4390" max="4390" width="7.453125" style="73" customWidth="1"/>
    <col min="4391" max="4391" width="6.26953125" style="73" customWidth="1"/>
    <col min="4392" max="4392" width="3.7265625" style="73" customWidth="1"/>
    <col min="4393" max="4393" width="24.90625" style="73" customWidth="1"/>
    <col min="4394" max="4423" width="3.08984375" style="73" customWidth="1"/>
    <col min="4424" max="4424" width="30" style="73" customWidth="1"/>
    <col min="4425" max="4427" width="16.26953125" style="73" customWidth="1"/>
    <col min="4428" max="4645" width="8.7265625" style="73"/>
    <col min="4646" max="4646" width="7.453125" style="73" customWidth="1"/>
    <col min="4647" max="4647" width="6.26953125" style="73" customWidth="1"/>
    <col min="4648" max="4648" width="3.7265625" style="73" customWidth="1"/>
    <col min="4649" max="4649" width="24.90625" style="73" customWidth="1"/>
    <col min="4650" max="4679" width="3.08984375" style="73" customWidth="1"/>
    <col min="4680" max="4680" width="30" style="73" customWidth="1"/>
    <col min="4681" max="4683" width="16.26953125" style="73" customWidth="1"/>
    <col min="4684" max="4901" width="8.7265625" style="73"/>
    <col min="4902" max="4902" width="7.453125" style="73" customWidth="1"/>
    <col min="4903" max="4903" width="6.26953125" style="73" customWidth="1"/>
    <col min="4904" max="4904" width="3.7265625" style="73" customWidth="1"/>
    <col min="4905" max="4905" width="24.90625" style="73" customWidth="1"/>
    <col min="4906" max="4935" width="3.08984375" style="73" customWidth="1"/>
    <col min="4936" max="4936" width="30" style="73" customWidth="1"/>
    <col min="4937" max="4939" width="16.26953125" style="73" customWidth="1"/>
    <col min="4940" max="5157" width="8.7265625" style="73"/>
    <col min="5158" max="5158" width="7.453125" style="73" customWidth="1"/>
    <col min="5159" max="5159" width="6.26953125" style="73" customWidth="1"/>
    <col min="5160" max="5160" width="3.7265625" style="73" customWidth="1"/>
    <col min="5161" max="5161" width="24.90625" style="73" customWidth="1"/>
    <col min="5162" max="5191" width="3.08984375" style="73" customWidth="1"/>
    <col min="5192" max="5192" width="30" style="73" customWidth="1"/>
    <col min="5193" max="5195" width="16.26953125" style="73" customWidth="1"/>
    <col min="5196" max="5413" width="8.7265625" style="73"/>
    <col min="5414" max="5414" width="7.453125" style="73" customWidth="1"/>
    <col min="5415" max="5415" width="6.26953125" style="73" customWidth="1"/>
    <col min="5416" max="5416" width="3.7265625" style="73" customWidth="1"/>
    <col min="5417" max="5417" width="24.90625" style="73" customWidth="1"/>
    <col min="5418" max="5447" width="3.08984375" style="73" customWidth="1"/>
    <col min="5448" max="5448" width="30" style="73" customWidth="1"/>
    <col min="5449" max="5451" width="16.26953125" style="73" customWidth="1"/>
    <col min="5452" max="5669" width="8.7265625" style="73"/>
    <col min="5670" max="5670" width="7.453125" style="73" customWidth="1"/>
    <col min="5671" max="5671" width="6.26953125" style="73" customWidth="1"/>
    <col min="5672" max="5672" width="3.7265625" style="73" customWidth="1"/>
    <col min="5673" max="5673" width="24.90625" style="73" customWidth="1"/>
    <col min="5674" max="5703" width="3.08984375" style="73" customWidth="1"/>
    <col min="5704" max="5704" width="30" style="73" customWidth="1"/>
    <col min="5705" max="5707" width="16.26953125" style="73" customWidth="1"/>
    <col min="5708" max="5925" width="8.7265625" style="73"/>
    <col min="5926" max="5926" width="7.453125" style="73" customWidth="1"/>
    <col min="5927" max="5927" width="6.26953125" style="73" customWidth="1"/>
    <col min="5928" max="5928" width="3.7265625" style="73" customWidth="1"/>
    <col min="5929" max="5929" width="24.90625" style="73" customWidth="1"/>
    <col min="5930" max="5959" width="3.08984375" style="73" customWidth="1"/>
    <col min="5960" max="5960" width="30" style="73" customWidth="1"/>
    <col min="5961" max="5963" width="16.26953125" style="73" customWidth="1"/>
    <col min="5964" max="6181" width="8.7265625" style="73"/>
    <col min="6182" max="6182" width="7.453125" style="73" customWidth="1"/>
    <col min="6183" max="6183" width="6.26953125" style="73" customWidth="1"/>
    <col min="6184" max="6184" width="3.7265625" style="73" customWidth="1"/>
    <col min="6185" max="6185" width="24.90625" style="73" customWidth="1"/>
    <col min="6186" max="6215" width="3.08984375" style="73" customWidth="1"/>
    <col min="6216" max="6216" width="30" style="73" customWidth="1"/>
    <col min="6217" max="6219" width="16.26953125" style="73" customWidth="1"/>
    <col min="6220" max="6437" width="8.7265625" style="73"/>
    <col min="6438" max="6438" width="7.453125" style="73" customWidth="1"/>
    <col min="6439" max="6439" width="6.26953125" style="73" customWidth="1"/>
    <col min="6440" max="6440" width="3.7265625" style="73" customWidth="1"/>
    <col min="6441" max="6441" width="24.90625" style="73" customWidth="1"/>
    <col min="6442" max="6471" width="3.08984375" style="73" customWidth="1"/>
    <col min="6472" max="6472" width="30" style="73" customWidth="1"/>
    <col min="6473" max="6475" width="16.26953125" style="73" customWidth="1"/>
    <col min="6476" max="6693" width="8.7265625" style="73"/>
    <col min="6694" max="6694" width="7.453125" style="73" customWidth="1"/>
    <col min="6695" max="6695" width="6.26953125" style="73" customWidth="1"/>
    <col min="6696" max="6696" width="3.7265625" style="73" customWidth="1"/>
    <col min="6697" max="6697" width="24.90625" style="73" customWidth="1"/>
    <col min="6698" max="6727" width="3.08984375" style="73" customWidth="1"/>
    <col min="6728" max="6728" width="30" style="73" customWidth="1"/>
    <col min="6729" max="6731" width="16.26953125" style="73" customWidth="1"/>
    <col min="6732" max="6949" width="8.7265625" style="73"/>
    <col min="6950" max="6950" width="7.453125" style="73" customWidth="1"/>
    <col min="6951" max="6951" width="6.26953125" style="73" customWidth="1"/>
    <col min="6952" max="6952" width="3.7265625" style="73" customWidth="1"/>
    <col min="6953" max="6953" width="24.90625" style="73" customWidth="1"/>
    <col min="6954" max="6983" width="3.08984375" style="73" customWidth="1"/>
    <col min="6984" max="6984" width="30" style="73" customWidth="1"/>
    <col min="6985" max="6987" width="16.26953125" style="73" customWidth="1"/>
    <col min="6988" max="7205" width="8.7265625" style="73"/>
    <col min="7206" max="7206" width="7.453125" style="73" customWidth="1"/>
    <col min="7207" max="7207" width="6.26953125" style="73" customWidth="1"/>
    <col min="7208" max="7208" width="3.7265625" style="73" customWidth="1"/>
    <col min="7209" max="7209" width="24.90625" style="73" customWidth="1"/>
    <col min="7210" max="7239" width="3.08984375" style="73" customWidth="1"/>
    <col min="7240" max="7240" width="30" style="73" customWidth="1"/>
    <col min="7241" max="7243" width="16.26953125" style="73" customWidth="1"/>
    <col min="7244" max="7461" width="8.7265625" style="73"/>
    <col min="7462" max="7462" width="7.453125" style="73" customWidth="1"/>
    <col min="7463" max="7463" width="6.26953125" style="73" customWidth="1"/>
    <col min="7464" max="7464" width="3.7265625" style="73" customWidth="1"/>
    <col min="7465" max="7465" width="24.90625" style="73" customWidth="1"/>
    <col min="7466" max="7495" width="3.08984375" style="73" customWidth="1"/>
    <col min="7496" max="7496" width="30" style="73" customWidth="1"/>
    <col min="7497" max="7499" width="16.26953125" style="73" customWidth="1"/>
    <col min="7500" max="7717" width="8.7265625" style="73"/>
    <col min="7718" max="7718" width="7.453125" style="73" customWidth="1"/>
    <col min="7719" max="7719" width="6.26953125" style="73" customWidth="1"/>
    <col min="7720" max="7720" width="3.7265625" style="73" customWidth="1"/>
    <col min="7721" max="7721" width="24.90625" style="73" customWidth="1"/>
    <col min="7722" max="7751" width="3.08984375" style="73" customWidth="1"/>
    <col min="7752" max="7752" width="30" style="73" customWidth="1"/>
    <col min="7753" max="7755" width="16.26953125" style="73" customWidth="1"/>
    <col min="7756" max="7973" width="8.7265625" style="73"/>
    <col min="7974" max="7974" width="7.453125" style="73" customWidth="1"/>
    <col min="7975" max="7975" width="6.26953125" style="73" customWidth="1"/>
    <col min="7976" max="7976" width="3.7265625" style="73" customWidth="1"/>
    <col min="7977" max="7977" width="24.90625" style="73" customWidth="1"/>
    <col min="7978" max="8007" width="3.08984375" style="73" customWidth="1"/>
    <col min="8008" max="8008" width="30" style="73" customWidth="1"/>
    <col min="8009" max="8011" width="16.26953125" style="73" customWidth="1"/>
    <col min="8012" max="8229" width="8.7265625" style="73"/>
    <col min="8230" max="8230" width="7.453125" style="73" customWidth="1"/>
    <col min="8231" max="8231" width="6.26953125" style="73" customWidth="1"/>
    <col min="8232" max="8232" width="3.7265625" style="73" customWidth="1"/>
    <col min="8233" max="8233" width="24.90625" style="73" customWidth="1"/>
    <col min="8234" max="8263" width="3.08984375" style="73" customWidth="1"/>
    <col min="8264" max="8264" width="30" style="73" customWidth="1"/>
    <col min="8265" max="8267" width="16.26953125" style="73" customWidth="1"/>
    <col min="8268" max="8485" width="8.7265625" style="73"/>
    <col min="8486" max="8486" width="7.453125" style="73" customWidth="1"/>
    <col min="8487" max="8487" width="6.26953125" style="73" customWidth="1"/>
    <col min="8488" max="8488" width="3.7265625" style="73" customWidth="1"/>
    <col min="8489" max="8489" width="24.90625" style="73" customWidth="1"/>
    <col min="8490" max="8519" width="3.08984375" style="73" customWidth="1"/>
    <col min="8520" max="8520" width="30" style="73" customWidth="1"/>
    <col min="8521" max="8523" width="16.26953125" style="73" customWidth="1"/>
    <col min="8524" max="8741" width="8.7265625" style="73"/>
    <col min="8742" max="8742" width="7.453125" style="73" customWidth="1"/>
    <col min="8743" max="8743" width="6.26953125" style="73" customWidth="1"/>
    <col min="8744" max="8744" width="3.7265625" style="73" customWidth="1"/>
    <col min="8745" max="8745" width="24.90625" style="73" customWidth="1"/>
    <col min="8746" max="8775" width="3.08984375" style="73" customWidth="1"/>
    <col min="8776" max="8776" width="30" style="73" customWidth="1"/>
    <col min="8777" max="8779" width="16.26953125" style="73" customWidth="1"/>
    <col min="8780" max="8997" width="8.7265625" style="73"/>
    <col min="8998" max="8998" width="7.453125" style="73" customWidth="1"/>
    <col min="8999" max="8999" width="6.26953125" style="73" customWidth="1"/>
    <col min="9000" max="9000" width="3.7265625" style="73" customWidth="1"/>
    <col min="9001" max="9001" width="24.90625" style="73" customWidth="1"/>
    <col min="9002" max="9031" width="3.08984375" style="73" customWidth="1"/>
    <col min="9032" max="9032" width="30" style="73" customWidth="1"/>
    <col min="9033" max="9035" width="16.26953125" style="73" customWidth="1"/>
    <col min="9036" max="9253" width="8.7265625" style="73"/>
    <col min="9254" max="9254" width="7.453125" style="73" customWidth="1"/>
    <col min="9255" max="9255" width="6.26953125" style="73" customWidth="1"/>
    <col min="9256" max="9256" width="3.7265625" style="73" customWidth="1"/>
    <col min="9257" max="9257" width="24.90625" style="73" customWidth="1"/>
    <col min="9258" max="9287" width="3.08984375" style="73" customWidth="1"/>
    <col min="9288" max="9288" width="30" style="73" customWidth="1"/>
    <col min="9289" max="9291" width="16.26953125" style="73" customWidth="1"/>
    <col min="9292" max="9509" width="8.7265625" style="73"/>
    <col min="9510" max="9510" width="7.453125" style="73" customWidth="1"/>
    <col min="9511" max="9511" width="6.26953125" style="73" customWidth="1"/>
    <col min="9512" max="9512" width="3.7265625" style="73" customWidth="1"/>
    <col min="9513" max="9513" width="24.90625" style="73" customWidth="1"/>
    <col min="9514" max="9543" width="3.08984375" style="73" customWidth="1"/>
    <col min="9544" max="9544" width="30" style="73" customWidth="1"/>
    <col min="9545" max="9547" width="16.26953125" style="73" customWidth="1"/>
    <col min="9548" max="9765" width="8.7265625" style="73"/>
    <col min="9766" max="9766" width="7.453125" style="73" customWidth="1"/>
    <col min="9767" max="9767" width="6.26953125" style="73" customWidth="1"/>
    <col min="9768" max="9768" width="3.7265625" style="73" customWidth="1"/>
    <col min="9769" max="9769" width="24.90625" style="73" customWidth="1"/>
    <col min="9770" max="9799" width="3.08984375" style="73" customWidth="1"/>
    <col min="9800" max="9800" width="30" style="73" customWidth="1"/>
    <col min="9801" max="9803" width="16.26953125" style="73" customWidth="1"/>
    <col min="9804" max="10021" width="8.7265625" style="73"/>
    <col min="10022" max="10022" width="7.453125" style="73" customWidth="1"/>
    <col min="10023" max="10023" width="6.26953125" style="73" customWidth="1"/>
    <col min="10024" max="10024" width="3.7265625" style="73" customWidth="1"/>
    <col min="10025" max="10025" width="24.90625" style="73" customWidth="1"/>
    <col min="10026" max="10055" width="3.08984375" style="73" customWidth="1"/>
    <col min="10056" max="10056" width="30" style="73" customWidth="1"/>
    <col min="10057" max="10059" width="16.26953125" style="73" customWidth="1"/>
    <col min="10060" max="10277" width="8.7265625" style="73"/>
    <col min="10278" max="10278" width="7.453125" style="73" customWidth="1"/>
    <col min="10279" max="10279" width="6.26953125" style="73" customWidth="1"/>
    <col min="10280" max="10280" width="3.7265625" style="73" customWidth="1"/>
    <col min="10281" max="10281" width="24.90625" style="73" customWidth="1"/>
    <col min="10282" max="10311" width="3.08984375" style="73" customWidth="1"/>
    <col min="10312" max="10312" width="30" style="73" customWidth="1"/>
    <col min="10313" max="10315" width="16.26953125" style="73" customWidth="1"/>
    <col min="10316" max="10533" width="8.7265625" style="73"/>
    <col min="10534" max="10534" width="7.453125" style="73" customWidth="1"/>
    <col min="10535" max="10535" width="6.26953125" style="73" customWidth="1"/>
    <col min="10536" max="10536" width="3.7265625" style="73" customWidth="1"/>
    <col min="10537" max="10537" width="24.90625" style="73" customWidth="1"/>
    <col min="10538" max="10567" width="3.08984375" style="73" customWidth="1"/>
    <col min="10568" max="10568" width="30" style="73" customWidth="1"/>
    <col min="10569" max="10571" width="16.26953125" style="73" customWidth="1"/>
    <col min="10572" max="10789" width="8.7265625" style="73"/>
    <col min="10790" max="10790" width="7.453125" style="73" customWidth="1"/>
    <col min="10791" max="10791" width="6.26953125" style="73" customWidth="1"/>
    <col min="10792" max="10792" width="3.7265625" style="73" customWidth="1"/>
    <col min="10793" max="10793" width="24.90625" style="73" customWidth="1"/>
    <col min="10794" max="10823" width="3.08984375" style="73" customWidth="1"/>
    <col min="10824" max="10824" width="30" style="73" customWidth="1"/>
    <col min="10825" max="10827" width="16.26953125" style="73" customWidth="1"/>
    <col min="10828" max="11045" width="8.7265625" style="73"/>
    <col min="11046" max="11046" width="7.453125" style="73" customWidth="1"/>
    <col min="11047" max="11047" width="6.26953125" style="73" customWidth="1"/>
    <col min="11048" max="11048" width="3.7265625" style="73" customWidth="1"/>
    <col min="11049" max="11049" width="24.90625" style="73" customWidth="1"/>
    <col min="11050" max="11079" width="3.08984375" style="73" customWidth="1"/>
    <col min="11080" max="11080" width="30" style="73" customWidth="1"/>
    <col min="11081" max="11083" width="16.26953125" style="73" customWidth="1"/>
    <col min="11084" max="11301" width="8.7265625" style="73"/>
    <col min="11302" max="11302" width="7.453125" style="73" customWidth="1"/>
    <col min="11303" max="11303" width="6.26953125" style="73" customWidth="1"/>
    <col min="11304" max="11304" width="3.7265625" style="73" customWidth="1"/>
    <col min="11305" max="11305" width="24.90625" style="73" customWidth="1"/>
    <col min="11306" max="11335" width="3.08984375" style="73" customWidth="1"/>
    <col min="11336" max="11336" width="30" style="73" customWidth="1"/>
    <col min="11337" max="11339" width="16.26953125" style="73" customWidth="1"/>
    <col min="11340" max="11557" width="8.7265625" style="73"/>
    <col min="11558" max="11558" width="7.453125" style="73" customWidth="1"/>
    <col min="11559" max="11559" width="6.26953125" style="73" customWidth="1"/>
    <col min="11560" max="11560" width="3.7265625" style="73" customWidth="1"/>
    <col min="11561" max="11561" width="24.90625" style="73" customWidth="1"/>
    <col min="11562" max="11591" width="3.08984375" style="73" customWidth="1"/>
    <col min="11592" max="11592" width="30" style="73" customWidth="1"/>
    <col min="11593" max="11595" width="16.26953125" style="73" customWidth="1"/>
    <col min="11596" max="11813" width="8.7265625" style="73"/>
    <col min="11814" max="11814" width="7.453125" style="73" customWidth="1"/>
    <col min="11815" max="11815" width="6.26953125" style="73" customWidth="1"/>
    <col min="11816" max="11816" width="3.7265625" style="73" customWidth="1"/>
    <col min="11817" max="11817" width="24.90625" style="73" customWidth="1"/>
    <col min="11818" max="11847" width="3.08984375" style="73" customWidth="1"/>
    <col min="11848" max="11848" width="30" style="73" customWidth="1"/>
    <col min="11849" max="11851" width="16.26953125" style="73" customWidth="1"/>
    <col min="11852" max="12069" width="8.7265625" style="73"/>
    <col min="12070" max="12070" width="7.453125" style="73" customWidth="1"/>
    <col min="12071" max="12071" width="6.26953125" style="73" customWidth="1"/>
    <col min="12072" max="12072" width="3.7265625" style="73" customWidth="1"/>
    <col min="12073" max="12073" width="24.90625" style="73" customWidth="1"/>
    <col min="12074" max="12103" width="3.08984375" style="73" customWidth="1"/>
    <col min="12104" max="12104" width="30" style="73" customWidth="1"/>
    <col min="12105" max="12107" width="16.26953125" style="73" customWidth="1"/>
    <col min="12108" max="12325" width="8.7265625" style="73"/>
    <col min="12326" max="12326" width="7.453125" style="73" customWidth="1"/>
    <col min="12327" max="12327" width="6.26953125" style="73" customWidth="1"/>
    <col min="12328" max="12328" width="3.7265625" style="73" customWidth="1"/>
    <col min="12329" max="12329" width="24.90625" style="73" customWidth="1"/>
    <col min="12330" max="12359" width="3.08984375" style="73" customWidth="1"/>
    <col min="12360" max="12360" width="30" style="73" customWidth="1"/>
    <col min="12361" max="12363" width="16.26953125" style="73" customWidth="1"/>
    <col min="12364" max="12581" width="8.7265625" style="73"/>
    <col min="12582" max="12582" width="7.453125" style="73" customWidth="1"/>
    <col min="12583" max="12583" width="6.26953125" style="73" customWidth="1"/>
    <col min="12584" max="12584" width="3.7265625" style="73" customWidth="1"/>
    <col min="12585" max="12585" width="24.90625" style="73" customWidth="1"/>
    <col min="12586" max="12615" width="3.08984375" style="73" customWidth="1"/>
    <col min="12616" max="12616" width="30" style="73" customWidth="1"/>
    <col min="12617" max="12619" width="16.26953125" style="73" customWidth="1"/>
    <col min="12620" max="12837" width="8.7265625" style="73"/>
    <col min="12838" max="12838" width="7.453125" style="73" customWidth="1"/>
    <col min="12839" max="12839" width="6.26953125" style="73" customWidth="1"/>
    <col min="12840" max="12840" width="3.7265625" style="73" customWidth="1"/>
    <col min="12841" max="12841" width="24.90625" style="73" customWidth="1"/>
    <col min="12842" max="12871" width="3.08984375" style="73" customWidth="1"/>
    <col min="12872" max="12872" width="30" style="73" customWidth="1"/>
    <col min="12873" max="12875" width="16.26953125" style="73" customWidth="1"/>
    <col min="12876" max="13093" width="8.7265625" style="73"/>
    <col min="13094" max="13094" width="7.453125" style="73" customWidth="1"/>
    <col min="13095" max="13095" width="6.26953125" style="73" customWidth="1"/>
    <col min="13096" max="13096" width="3.7265625" style="73" customWidth="1"/>
    <col min="13097" max="13097" width="24.90625" style="73" customWidth="1"/>
    <col min="13098" max="13127" width="3.08984375" style="73" customWidth="1"/>
    <col min="13128" max="13128" width="30" style="73" customWidth="1"/>
    <col min="13129" max="13131" width="16.26953125" style="73" customWidth="1"/>
    <col min="13132" max="13349" width="8.7265625" style="73"/>
    <col min="13350" max="13350" width="7.453125" style="73" customWidth="1"/>
    <col min="13351" max="13351" width="6.26953125" style="73" customWidth="1"/>
    <col min="13352" max="13352" width="3.7265625" style="73" customWidth="1"/>
    <col min="13353" max="13353" width="24.90625" style="73" customWidth="1"/>
    <col min="13354" max="13383" width="3.08984375" style="73" customWidth="1"/>
    <col min="13384" max="13384" width="30" style="73" customWidth="1"/>
    <col min="13385" max="13387" width="16.26953125" style="73" customWidth="1"/>
    <col min="13388" max="13605" width="8.7265625" style="73"/>
    <col min="13606" max="13606" width="7.453125" style="73" customWidth="1"/>
    <col min="13607" max="13607" width="6.26953125" style="73" customWidth="1"/>
    <col min="13608" max="13608" width="3.7265625" style="73" customWidth="1"/>
    <col min="13609" max="13609" width="24.90625" style="73" customWidth="1"/>
    <col min="13610" max="13639" width="3.08984375" style="73" customWidth="1"/>
    <col min="13640" max="13640" width="30" style="73" customWidth="1"/>
    <col min="13641" max="13643" width="16.26953125" style="73" customWidth="1"/>
    <col min="13644" max="13861" width="8.7265625" style="73"/>
    <col min="13862" max="13862" width="7.453125" style="73" customWidth="1"/>
    <col min="13863" max="13863" width="6.26953125" style="73" customWidth="1"/>
    <col min="13864" max="13864" width="3.7265625" style="73" customWidth="1"/>
    <col min="13865" max="13865" width="24.90625" style="73" customWidth="1"/>
    <col min="13866" max="13895" width="3.08984375" style="73" customWidth="1"/>
    <col min="13896" max="13896" width="30" style="73" customWidth="1"/>
    <col min="13897" max="13899" width="16.26953125" style="73" customWidth="1"/>
    <col min="13900" max="14117" width="8.7265625" style="73"/>
    <col min="14118" max="14118" width="7.453125" style="73" customWidth="1"/>
    <col min="14119" max="14119" width="6.26953125" style="73" customWidth="1"/>
    <col min="14120" max="14120" width="3.7265625" style="73" customWidth="1"/>
    <col min="14121" max="14121" width="24.90625" style="73" customWidth="1"/>
    <col min="14122" max="14151" width="3.08984375" style="73" customWidth="1"/>
    <col min="14152" max="14152" width="30" style="73" customWidth="1"/>
    <col min="14153" max="14155" width="16.26953125" style="73" customWidth="1"/>
    <col min="14156" max="14373" width="8.7265625" style="73"/>
    <col min="14374" max="14374" width="7.453125" style="73" customWidth="1"/>
    <col min="14375" max="14375" width="6.26953125" style="73" customWidth="1"/>
    <col min="14376" max="14376" width="3.7265625" style="73" customWidth="1"/>
    <col min="14377" max="14377" width="24.90625" style="73" customWidth="1"/>
    <col min="14378" max="14407" width="3.08984375" style="73" customWidth="1"/>
    <col min="14408" max="14408" width="30" style="73" customWidth="1"/>
    <col min="14409" max="14411" width="16.26953125" style="73" customWidth="1"/>
    <col min="14412" max="14629" width="8.7265625" style="73"/>
    <col min="14630" max="14630" width="7.453125" style="73" customWidth="1"/>
    <col min="14631" max="14631" width="6.26953125" style="73" customWidth="1"/>
    <col min="14632" max="14632" width="3.7265625" style="73" customWidth="1"/>
    <col min="14633" max="14633" width="24.90625" style="73" customWidth="1"/>
    <col min="14634" max="14663" width="3.08984375" style="73" customWidth="1"/>
    <col min="14664" max="14664" width="30" style="73" customWidth="1"/>
    <col min="14665" max="14667" width="16.26953125" style="73" customWidth="1"/>
    <col min="14668" max="14885" width="8.7265625" style="73"/>
    <col min="14886" max="14886" width="7.453125" style="73" customWidth="1"/>
    <col min="14887" max="14887" width="6.26953125" style="73" customWidth="1"/>
    <col min="14888" max="14888" width="3.7265625" style="73" customWidth="1"/>
    <col min="14889" max="14889" width="24.90625" style="73" customWidth="1"/>
    <col min="14890" max="14919" width="3.08984375" style="73" customWidth="1"/>
    <col min="14920" max="14920" width="30" style="73" customWidth="1"/>
    <col min="14921" max="14923" width="16.26953125" style="73" customWidth="1"/>
    <col min="14924" max="15141" width="8.7265625" style="73"/>
    <col min="15142" max="15142" width="7.453125" style="73" customWidth="1"/>
    <col min="15143" max="15143" width="6.26953125" style="73" customWidth="1"/>
    <col min="15144" max="15144" width="3.7265625" style="73" customWidth="1"/>
    <col min="15145" max="15145" width="24.90625" style="73" customWidth="1"/>
    <col min="15146" max="15175" width="3.08984375" style="73" customWidth="1"/>
    <col min="15176" max="15176" width="30" style="73" customWidth="1"/>
    <col min="15177" max="15179" width="16.26953125" style="73" customWidth="1"/>
    <col min="15180" max="15397" width="8.7265625" style="73"/>
    <col min="15398" max="15398" width="7.453125" style="73" customWidth="1"/>
    <col min="15399" max="15399" width="6.26953125" style="73" customWidth="1"/>
    <col min="15400" max="15400" width="3.7265625" style="73" customWidth="1"/>
    <col min="15401" max="15401" width="24.90625" style="73" customWidth="1"/>
    <col min="15402" max="15431" width="3.08984375" style="73" customWidth="1"/>
    <col min="15432" max="15432" width="30" style="73" customWidth="1"/>
    <col min="15433" max="15435" width="16.26953125" style="73" customWidth="1"/>
    <col min="15436" max="15653" width="8.7265625" style="73"/>
    <col min="15654" max="15654" width="7.453125" style="73" customWidth="1"/>
    <col min="15655" max="15655" width="6.26953125" style="73" customWidth="1"/>
    <col min="15656" max="15656" width="3.7265625" style="73" customWidth="1"/>
    <col min="15657" max="15657" width="24.90625" style="73" customWidth="1"/>
    <col min="15658" max="15687" width="3.08984375" style="73" customWidth="1"/>
    <col min="15688" max="15688" width="30" style="73" customWidth="1"/>
    <col min="15689" max="15691" width="16.26953125" style="73" customWidth="1"/>
    <col min="15692" max="15909" width="8.7265625" style="73"/>
    <col min="15910" max="15910" width="7.453125" style="73" customWidth="1"/>
    <col min="15911" max="15911" width="6.26953125" style="73" customWidth="1"/>
    <col min="15912" max="15912" width="3.7265625" style="73" customWidth="1"/>
    <col min="15913" max="15913" width="24.90625" style="73" customWidth="1"/>
    <col min="15914" max="15943" width="3.08984375" style="73" customWidth="1"/>
    <col min="15944" max="15944" width="30" style="73" customWidth="1"/>
    <col min="15945" max="15947" width="16.26953125" style="73" customWidth="1"/>
    <col min="15948" max="16165" width="8.7265625" style="73"/>
    <col min="16166" max="16166" width="7.453125" style="73" customWidth="1"/>
    <col min="16167" max="16167" width="6.26953125" style="73" customWidth="1"/>
    <col min="16168" max="16168" width="3.7265625" style="73" customWidth="1"/>
    <col min="16169" max="16169" width="24.90625" style="73" customWidth="1"/>
    <col min="16170" max="16199" width="3.08984375" style="73" customWidth="1"/>
    <col min="16200" max="16200" width="30" style="73" customWidth="1"/>
    <col min="16201" max="16203" width="16.26953125" style="73" customWidth="1"/>
    <col min="16204" max="16384" width="8.7265625" style="73"/>
  </cols>
  <sheetData>
    <row r="1" spans="2:88" ht="13">
      <c r="AU1" s="74" t="s">
        <v>147</v>
      </c>
      <c r="AV1" s="271">
        <f>INT(BA3*0.33)+AI3</f>
        <v>45855</v>
      </c>
      <c r="AW1" s="272"/>
      <c r="AX1" s="272"/>
      <c r="AY1" s="272"/>
      <c r="AZ1" s="272"/>
    </row>
    <row r="2" spans="2:88" ht="27" customHeight="1">
      <c r="B2" s="75" t="s">
        <v>148</v>
      </c>
      <c r="C2" s="76"/>
      <c r="D2" s="273" t="s">
        <v>149</v>
      </c>
      <c r="E2" s="274"/>
      <c r="F2" s="274"/>
      <c r="G2" s="274"/>
      <c r="H2" s="274"/>
      <c r="I2" s="274"/>
      <c r="J2" s="274"/>
      <c r="K2" s="274"/>
      <c r="L2" s="274"/>
      <c r="M2" s="248" t="s">
        <v>150</v>
      </c>
      <c r="N2" s="249"/>
      <c r="O2" s="249"/>
      <c r="P2" s="249"/>
      <c r="Q2" s="249"/>
      <c r="R2" s="249"/>
      <c r="S2" s="275" t="s">
        <v>151</v>
      </c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7"/>
      <c r="AO2" s="248" t="s">
        <v>152</v>
      </c>
      <c r="AP2" s="249"/>
      <c r="AQ2" s="249"/>
      <c r="AR2" s="249"/>
      <c r="AS2" s="249"/>
      <c r="AT2" s="249"/>
      <c r="AU2" s="250" t="s">
        <v>153</v>
      </c>
      <c r="AV2" s="251"/>
      <c r="AW2" s="251"/>
      <c r="AX2" s="251"/>
      <c r="AY2" s="251"/>
      <c r="AZ2" s="251"/>
      <c r="BA2" s="251"/>
      <c r="BB2" s="251"/>
      <c r="BC2" s="251"/>
      <c r="BD2" s="252"/>
      <c r="BE2" s="260" t="s">
        <v>154</v>
      </c>
      <c r="BF2" s="249"/>
      <c r="BG2" s="249"/>
      <c r="BH2" s="249"/>
      <c r="BI2" s="249"/>
      <c r="BJ2" s="249"/>
      <c r="BK2" s="250" t="s">
        <v>153</v>
      </c>
      <c r="BL2" s="251"/>
      <c r="BM2" s="251"/>
      <c r="BN2" s="251"/>
      <c r="BO2" s="251"/>
      <c r="BP2" s="251"/>
      <c r="BQ2" s="251"/>
      <c r="BR2" s="251"/>
      <c r="BS2" s="251"/>
      <c r="BT2" s="252"/>
      <c r="BU2" s="260" t="s">
        <v>155</v>
      </c>
      <c r="BV2" s="249"/>
      <c r="BW2" s="249"/>
      <c r="BX2" s="249"/>
      <c r="BY2" s="249"/>
      <c r="BZ2" s="249"/>
      <c r="CA2" s="250" t="s">
        <v>153</v>
      </c>
      <c r="CB2" s="251"/>
      <c r="CC2" s="251"/>
      <c r="CD2" s="251"/>
      <c r="CE2" s="251"/>
      <c r="CF2" s="251"/>
      <c r="CG2" s="251"/>
      <c r="CH2" s="251"/>
      <c r="CI2" s="251"/>
      <c r="CJ2" s="252"/>
    </row>
    <row r="3" spans="2:88" ht="27" customHeight="1">
      <c r="B3" s="77" t="s">
        <v>156</v>
      </c>
      <c r="C3" s="76"/>
      <c r="D3" s="261" t="s">
        <v>157</v>
      </c>
      <c r="E3" s="262"/>
      <c r="F3" s="262"/>
      <c r="G3" s="263"/>
      <c r="H3" s="263"/>
      <c r="I3" s="263"/>
      <c r="J3" s="263"/>
      <c r="K3" s="263"/>
      <c r="L3" s="263"/>
      <c r="M3" s="248" t="s">
        <v>158</v>
      </c>
      <c r="N3" s="249"/>
      <c r="O3" s="249"/>
      <c r="P3" s="249"/>
      <c r="Q3" s="249"/>
      <c r="R3" s="249"/>
      <c r="S3" s="264">
        <v>10000000</v>
      </c>
      <c r="T3" s="265"/>
      <c r="U3" s="265"/>
      <c r="V3" s="265"/>
      <c r="W3" s="265"/>
      <c r="X3" s="265"/>
      <c r="Y3" s="265"/>
      <c r="Z3" s="265"/>
      <c r="AA3" s="265"/>
      <c r="AB3" s="266"/>
      <c r="AC3" s="260" t="s">
        <v>159</v>
      </c>
      <c r="AD3" s="249"/>
      <c r="AE3" s="249"/>
      <c r="AF3" s="249"/>
      <c r="AG3" s="249"/>
      <c r="AH3" s="249"/>
      <c r="AI3" s="267">
        <v>45757</v>
      </c>
      <c r="AJ3" s="268"/>
      <c r="AK3" s="268"/>
      <c r="AL3" s="268"/>
      <c r="AM3" s="268"/>
      <c r="AN3" s="268"/>
      <c r="AO3" s="268"/>
      <c r="AP3" s="268"/>
      <c r="AQ3" s="265"/>
      <c r="AR3" s="269">
        <v>46053</v>
      </c>
      <c r="AS3" s="270"/>
      <c r="AT3" s="270"/>
      <c r="AU3" s="270"/>
      <c r="AV3" s="270"/>
      <c r="AW3" s="270"/>
      <c r="AX3" s="270"/>
      <c r="AY3" s="270"/>
      <c r="AZ3" s="265"/>
      <c r="BA3" s="245">
        <f>AR3-AI3+1</f>
        <v>297</v>
      </c>
      <c r="BB3" s="246"/>
      <c r="BC3" s="246"/>
      <c r="BD3" s="247"/>
      <c r="BE3" s="248" t="s">
        <v>160</v>
      </c>
      <c r="BF3" s="249"/>
      <c r="BG3" s="249"/>
      <c r="BH3" s="249"/>
      <c r="BI3" s="249"/>
      <c r="BJ3" s="249"/>
      <c r="BK3" s="250" t="s">
        <v>153</v>
      </c>
      <c r="BL3" s="251"/>
      <c r="BM3" s="251"/>
      <c r="BN3" s="251"/>
      <c r="BO3" s="251"/>
      <c r="BP3" s="251"/>
      <c r="BQ3" s="251"/>
      <c r="BR3" s="251"/>
      <c r="BS3" s="251"/>
      <c r="BT3" s="252"/>
      <c r="BU3" s="248" t="s">
        <v>161</v>
      </c>
      <c r="BV3" s="249"/>
      <c r="BW3" s="249"/>
      <c r="BX3" s="249"/>
      <c r="BY3" s="249"/>
      <c r="BZ3" s="249"/>
      <c r="CA3" s="253">
        <v>45757</v>
      </c>
      <c r="CB3" s="254"/>
      <c r="CC3" s="254"/>
      <c r="CD3" s="254"/>
      <c r="CE3" s="254"/>
      <c r="CF3" s="254"/>
      <c r="CG3" s="254"/>
      <c r="CH3" s="254"/>
      <c r="CI3" s="254"/>
      <c r="CJ3" s="255"/>
    </row>
    <row r="4" spans="2:88" ht="15.75" customHeight="1">
      <c r="B4" s="256" t="s">
        <v>162</v>
      </c>
      <c r="C4" s="239" t="s">
        <v>163</v>
      </c>
      <c r="D4" s="259"/>
      <c r="E4" s="78" t="s">
        <v>164</v>
      </c>
      <c r="F4" s="79" t="s">
        <v>165</v>
      </c>
      <c r="G4" s="83"/>
      <c r="H4" s="236">
        <v>4</v>
      </c>
      <c r="I4" s="244"/>
      <c r="J4" s="244"/>
      <c r="K4" s="80" t="s">
        <v>166</v>
      </c>
      <c r="L4" s="83"/>
      <c r="M4" s="81"/>
      <c r="N4" s="236">
        <v>5</v>
      </c>
      <c r="O4" s="244"/>
      <c r="P4" s="244"/>
      <c r="Q4" s="80" t="s">
        <v>166</v>
      </c>
      <c r="R4" s="82"/>
      <c r="S4" s="83"/>
      <c r="T4" s="236">
        <v>6</v>
      </c>
      <c r="U4" s="244"/>
      <c r="V4" s="244"/>
      <c r="W4" s="80" t="s">
        <v>166</v>
      </c>
      <c r="X4" s="83"/>
      <c r="Y4" s="81"/>
      <c r="Z4" s="236">
        <v>7</v>
      </c>
      <c r="AA4" s="244"/>
      <c r="AB4" s="244"/>
      <c r="AC4" s="80" t="s">
        <v>166</v>
      </c>
      <c r="AD4" s="82"/>
      <c r="AE4" s="83"/>
      <c r="AF4" s="236">
        <v>8</v>
      </c>
      <c r="AG4" s="244"/>
      <c r="AH4" s="244"/>
      <c r="AI4" s="80" t="s">
        <v>166</v>
      </c>
      <c r="AJ4" s="83"/>
      <c r="AK4" s="81"/>
      <c r="AL4" s="236">
        <v>9</v>
      </c>
      <c r="AM4" s="244"/>
      <c r="AN4" s="244"/>
      <c r="AO4" s="80" t="s">
        <v>166</v>
      </c>
      <c r="AP4" s="82"/>
      <c r="AQ4" s="83"/>
      <c r="AR4" s="236">
        <v>10</v>
      </c>
      <c r="AS4" s="244"/>
      <c r="AT4" s="244"/>
      <c r="AU4" s="80" t="s">
        <v>166</v>
      </c>
      <c r="AV4" s="83"/>
      <c r="AW4" s="81"/>
      <c r="AX4" s="236">
        <v>11</v>
      </c>
      <c r="AY4" s="244"/>
      <c r="AZ4" s="244"/>
      <c r="BA4" s="80" t="s">
        <v>166</v>
      </c>
      <c r="BB4" s="82"/>
      <c r="BC4" s="83"/>
      <c r="BD4" s="236">
        <v>12</v>
      </c>
      <c r="BE4" s="244"/>
      <c r="BF4" s="244"/>
      <c r="BG4" s="80" t="s">
        <v>166</v>
      </c>
      <c r="BH4" s="83"/>
      <c r="BI4" s="81"/>
      <c r="BJ4" s="236">
        <v>1</v>
      </c>
      <c r="BK4" s="236"/>
      <c r="BL4" s="236"/>
      <c r="BM4" s="80" t="s">
        <v>166</v>
      </c>
      <c r="BN4" s="82"/>
      <c r="BO4" s="237" t="s">
        <v>167</v>
      </c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9" t="s">
        <v>168</v>
      </c>
      <c r="CA4" s="238"/>
      <c r="CB4" s="238"/>
      <c r="CC4" s="238"/>
      <c r="CD4" s="238"/>
      <c r="CE4" s="238"/>
      <c r="CF4" s="238"/>
      <c r="CG4" s="238"/>
      <c r="CH4" s="238"/>
      <c r="CI4" s="238"/>
      <c r="CJ4" s="240"/>
    </row>
    <row r="5" spans="2:88" ht="8.25" customHeight="1">
      <c r="B5" s="257"/>
      <c r="C5" s="241" t="s">
        <v>169</v>
      </c>
      <c r="D5" s="183" t="s">
        <v>169</v>
      </c>
      <c r="E5" s="186" t="s">
        <v>170</v>
      </c>
      <c r="F5" s="189" t="s">
        <v>170</v>
      </c>
      <c r="G5" s="84"/>
      <c r="H5" s="84"/>
      <c r="I5" s="85"/>
      <c r="J5" s="86"/>
      <c r="K5" s="84"/>
      <c r="L5" s="84"/>
      <c r="M5" s="87"/>
      <c r="N5" s="84"/>
      <c r="O5" s="85"/>
      <c r="P5" s="86"/>
      <c r="Q5" s="84"/>
      <c r="R5" s="88"/>
      <c r="S5" s="84"/>
      <c r="T5" s="84"/>
      <c r="U5" s="85"/>
      <c r="V5" s="86"/>
      <c r="W5" s="84"/>
      <c r="X5" s="84"/>
      <c r="Y5" s="87"/>
      <c r="Z5" s="84"/>
      <c r="AA5" s="85"/>
      <c r="AB5" s="86"/>
      <c r="AC5" s="84"/>
      <c r="AD5" s="88"/>
      <c r="AE5" s="84"/>
      <c r="AF5" s="84"/>
      <c r="AG5" s="85"/>
      <c r="AH5" s="86"/>
      <c r="AI5" s="84"/>
      <c r="AJ5" s="84"/>
      <c r="AK5" s="87"/>
      <c r="AL5" s="84"/>
      <c r="AM5" s="85"/>
      <c r="AN5" s="86"/>
      <c r="AO5" s="84"/>
      <c r="AP5" s="88"/>
      <c r="AQ5" s="84"/>
      <c r="AR5" s="84"/>
      <c r="AS5" s="85"/>
      <c r="AT5" s="86"/>
      <c r="AU5" s="84"/>
      <c r="AV5" s="84"/>
      <c r="AW5" s="87"/>
      <c r="AX5" s="84"/>
      <c r="AY5" s="85"/>
      <c r="AZ5" s="86"/>
      <c r="BA5" s="84"/>
      <c r="BB5" s="88"/>
      <c r="BC5" s="84"/>
      <c r="BD5" s="84"/>
      <c r="BE5" s="85"/>
      <c r="BF5" s="86"/>
      <c r="BG5" s="84"/>
      <c r="BH5" s="84"/>
      <c r="BI5" s="87"/>
      <c r="BJ5" s="84"/>
      <c r="BK5" s="85"/>
      <c r="BL5" s="86"/>
      <c r="BM5" s="84"/>
      <c r="BN5" s="88"/>
      <c r="BO5" s="192" t="s">
        <v>171</v>
      </c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2"/>
      <c r="CA5" s="163"/>
      <c r="CB5" s="163"/>
      <c r="CC5" s="163"/>
      <c r="CD5" s="163"/>
      <c r="CE5" s="163"/>
      <c r="CF5" s="163"/>
      <c r="CG5" s="163"/>
      <c r="CH5" s="163"/>
      <c r="CI5" s="163"/>
      <c r="CJ5" s="164"/>
    </row>
    <row r="6" spans="2:88" ht="8.25" customHeight="1">
      <c r="B6" s="257"/>
      <c r="C6" s="242"/>
      <c r="D6" s="184"/>
      <c r="E6" s="187"/>
      <c r="F6" s="190"/>
      <c r="G6" s="315"/>
      <c r="H6" s="315"/>
      <c r="I6" s="89"/>
      <c r="J6" s="90"/>
      <c r="K6" s="315"/>
      <c r="L6" s="315"/>
      <c r="M6" s="91"/>
      <c r="N6" s="315"/>
      <c r="O6" s="89"/>
      <c r="P6" s="90"/>
      <c r="Q6" s="315"/>
      <c r="R6" s="92"/>
      <c r="S6" s="315"/>
      <c r="T6" s="315"/>
      <c r="U6" s="89"/>
      <c r="V6" s="90"/>
      <c r="W6" s="315"/>
      <c r="X6" s="315"/>
      <c r="Y6" s="91"/>
      <c r="Z6" s="315"/>
      <c r="AA6" s="89"/>
      <c r="AB6" s="90"/>
      <c r="AC6" s="315"/>
      <c r="AD6" s="92"/>
      <c r="AE6" s="315"/>
      <c r="AF6" s="315"/>
      <c r="AG6" s="89"/>
      <c r="AH6" s="90"/>
      <c r="AI6" s="315"/>
      <c r="AJ6" s="315"/>
      <c r="AK6" s="91"/>
      <c r="AL6" s="315"/>
      <c r="AM6" s="89"/>
      <c r="AN6" s="90"/>
      <c r="AO6" s="315"/>
      <c r="AP6" s="92"/>
      <c r="AQ6" s="315"/>
      <c r="AR6" s="315"/>
      <c r="AS6" s="89"/>
      <c r="AT6" s="90"/>
      <c r="AU6" s="315"/>
      <c r="AV6" s="315"/>
      <c r="AW6" s="91"/>
      <c r="AX6" s="315"/>
      <c r="AY6" s="89"/>
      <c r="AZ6" s="90"/>
      <c r="BA6" s="315"/>
      <c r="BB6" s="92"/>
      <c r="BC6" s="315"/>
      <c r="BD6" s="315"/>
      <c r="BE6" s="89"/>
      <c r="BF6" s="90"/>
      <c r="BG6" s="315"/>
      <c r="BH6" s="315"/>
      <c r="BI6" s="91"/>
      <c r="BJ6" s="315"/>
      <c r="BK6" s="89"/>
      <c r="BL6" s="90"/>
      <c r="BM6" s="315"/>
      <c r="BN6" s="92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165"/>
      <c r="CA6" s="316"/>
      <c r="CB6" s="316"/>
      <c r="CC6" s="316"/>
      <c r="CD6" s="316"/>
      <c r="CE6" s="316"/>
      <c r="CF6" s="316"/>
      <c r="CG6" s="316"/>
      <c r="CH6" s="316"/>
      <c r="CI6" s="316"/>
      <c r="CJ6" s="166"/>
    </row>
    <row r="7" spans="2:88" ht="8.25" customHeight="1">
      <c r="B7" s="257"/>
      <c r="C7" s="242"/>
      <c r="D7" s="184"/>
      <c r="E7" s="187"/>
      <c r="F7" s="190"/>
      <c r="G7" s="315"/>
      <c r="H7" s="315"/>
      <c r="I7" s="89"/>
      <c r="J7" s="90"/>
      <c r="K7" s="315"/>
      <c r="L7" s="315"/>
      <c r="M7" s="91"/>
      <c r="N7" s="315"/>
      <c r="O7" s="89"/>
      <c r="P7" s="90"/>
      <c r="Q7" s="315"/>
      <c r="R7" s="92"/>
      <c r="S7" s="315"/>
      <c r="T7" s="315"/>
      <c r="U7" s="89"/>
      <c r="V7" s="90"/>
      <c r="W7" s="315"/>
      <c r="X7" s="315"/>
      <c r="Y7" s="91"/>
      <c r="Z7" s="315"/>
      <c r="AA7" s="89"/>
      <c r="AB7" s="90"/>
      <c r="AC7" s="315"/>
      <c r="AD7" s="92"/>
      <c r="AE7" s="315"/>
      <c r="AF7" s="315"/>
      <c r="AG7" s="89"/>
      <c r="AH7" s="90"/>
      <c r="AI7" s="315"/>
      <c r="AJ7" s="315"/>
      <c r="AK7" s="91"/>
      <c r="AL7" s="315"/>
      <c r="AM7" s="89"/>
      <c r="AN7" s="90"/>
      <c r="AO7" s="315"/>
      <c r="AP7" s="92"/>
      <c r="AQ7" s="315"/>
      <c r="AR7" s="315"/>
      <c r="AS7" s="89"/>
      <c r="AT7" s="90"/>
      <c r="AU7" s="315"/>
      <c r="AV7" s="315"/>
      <c r="AW7" s="91"/>
      <c r="AX7" s="315"/>
      <c r="AY7" s="89"/>
      <c r="AZ7" s="90"/>
      <c r="BA7" s="315"/>
      <c r="BB7" s="92"/>
      <c r="BC7" s="315"/>
      <c r="BD7" s="315"/>
      <c r="BE7" s="89"/>
      <c r="BF7" s="90"/>
      <c r="BG7" s="315"/>
      <c r="BH7" s="315"/>
      <c r="BI7" s="91"/>
      <c r="BJ7" s="315"/>
      <c r="BK7" s="89"/>
      <c r="BL7" s="90"/>
      <c r="BM7" s="315"/>
      <c r="BN7" s="92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165"/>
      <c r="CA7" s="316"/>
      <c r="CB7" s="316"/>
      <c r="CC7" s="316"/>
      <c r="CD7" s="316"/>
      <c r="CE7" s="316"/>
      <c r="CF7" s="316"/>
      <c r="CG7" s="316"/>
      <c r="CH7" s="316"/>
      <c r="CI7" s="316"/>
      <c r="CJ7" s="166"/>
    </row>
    <row r="8" spans="2:88" ht="8.25" customHeight="1">
      <c r="B8" s="257"/>
      <c r="C8" s="243"/>
      <c r="D8" s="184"/>
      <c r="E8" s="187"/>
      <c r="F8" s="190"/>
      <c r="G8" s="315"/>
      <c r="H8" s="315"/>
      <c r="I8" s="89"/>
      <c r="J8" s="90"/>
      <c r="K8" s="315"/>
      <c r="L8" s="315"/>
      <c r="M8" s="91"/>
      <c r="N8" s="315"/>
      <c r="O8" s="89"/>
      <c r="P8" s="90"/>
      <c r="Q8" s="315"/>
      <c r="R8" s="92"/>
      <c r="S8" s="315"/>
      <c r="T8" s="315"/>
      <c r="U8" s="89"/>
      <c r="V8" s="90"/>
      <c r="W8" s="315"/>
      <c r="X8" s="315"/>
      <c r="Y8" s="91"/>
      <c r="Z8" s="315"/>
      <c r="AA8" s="89"/>
      <c r="AB8" s="90"/>
      <c r="AC8" s="315"/>
      <c r="AD8" s="92"/>
      <c r="AE8" s="315"/>
      <c r="AF8" s="315"/>
      <c r="AG8" s="89"/>
      <c r="AH8" s="90"/>
      <c r="AI8" s="315"/>
      <c r="AJ8" s="315"/>
      <c r="AK8" s="91"/>
      <c r="AL8" s="315"/>
      <c r="AM8" s="89"/>
      <c r="AN8" s="90"/>
      <c r="AO8" s="315"/>
      <c r="AP8" s="92"/>
      <c r="AQ8" s="315"/>
      <c r="AR8" s="315"/>
      <c r="AS8" s="89"/>
      <c r="AT8" s="90"/>
      <c r="AU8" s="315"/>
      <c r="AV8" s="315"/>
      <c r="AW8" s="91"/>
      <c r="AX8" s="315"/>
      <c r="AY8" s="89"/>
      <c r="AZ8" s="90"/>
      <c r="BA8" s="315"/>
      <c r="BB8" s="92"/>
      <c r="BC8" s="315"/>
      <c r="BD8" s="315"/>
      <c r="BE8" s="89"/>
      <c r="BF8" s="90"/>
      <c r="BG8" s="315"/>
      <c r="BH8" s="315"/>
      <c r="BI8" s="91"/>
      <c r="BJ8" s="315"/>
      <c r="BK8" s="89"/>
      <c r="BL8" s="90"/>
      <c r="BM8" s="315"/>
      <c r="BN8" s="92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16"/>
      <c r="BZ8" s="165"/>
      <c r="CA8" s="316"/>
      <c r="CB8" s="316"/>
      <c r="CC8" s="316"/>
      <c r="CD8" s="316"/>
      <c r="CE8" s="316"/>
      <c r="CF8" s="316"/>
      <c r="CG8" s="316"/>
      <c r="CH8" s="316"/>
      <c r="CI8" s="316"/>
      <c r="CJ8" s="166"/>
    </row>
    <row r="9" spans="2:88" ht="8.25" customHeight="1">
      <c r="B9" s="257"/>
      <c r="C9" s="217"/>
      <c r="D9" s="229" t="s">
        <v>172</v>
      </c>
      <c r="E9" s="230"/>
      <c r="F9" s="231" t="s">
        <v>170</v>
      </c>
      <c r="G9" s="93"/>
      <c r="H9" s="93"/>
      <c r="I9" s="94"/>
      <c r="J9" s="95"/>
      <c r="K9" s="93"/>
      <c r="L9" s="93"/>
      <c r="M9" s="96"/>
      <c r="N9" s="93"/>
      <c r="O9" s="94"/>
      <c r="P9" s="95"/>
      <c r="Q9" s="93"/>
      <c r="R9" s="97"/>
      <c r="S9" s="93"/>
      <c r="T9" s="93"/>
      <c r="U9" s="94"/>
      <c r="V9" s="95"/>
      <c r="W9" s="93"/>
      <c r="X9" s="93"/>
      <c r="Y9" s="96"/>
      <c r="Z9" s="93"/>
      <c r="AA9" s="94"/>
      <c r="AB9" s="95"/>
      <c r="AC9" s="93"/>
      <c r="AD9" s="97"/>
      <c r="AE9" s="93"/>
      <c r="AF9" s="93"/>
      <c r="AG9" s="94"/>
      <c r="AH9" s="95"/>
      <c r="AI9" s="93"/>
      <c r="AJ9" s="93"/>
      <c r="AK9" s="96"/>
      <c r="AL9" s="93"/>
      <c r="AM9" s="94"/>
      <c r="AN9" s="95"/>
      <c r="AO9" s="93"/>
      <c r="AP9" s="97"/>
      <c r="AQ9" s="93"/>
      <c r="AR9" s="93"/>
      <c r="AS9" s="94"/>
      <c r="AT9" s="95"/>
      <c r="AU9" s="93"/>
      <c r="AV9" s="93"/>
      <c r="AW9" s="96"/>
      <c r="AX9" s="93"/>
      <c r="AY9" s="94"/>
      <c r="AZ9" s="95"/>
      <c r="BA9" s="93"/>
      <c r="BB9" s="97"/>
      <c r="BC9" s="93"/>
      <c r="BD9" s="93"/>
      <c r="BE9" s="94"/>
      <c r="BF9" s="95"/>
      <c r="BG9" s="93"/>
      <c r="BH9" s="93"/>
      <c r="BI9" s="96"/>
      <c r="BJ9" s="93"/>
      <c r="BK9" s="94"/>
      <c r="BL9" s="95"/>
      <c r="BM9" s="93"/>
      <c r="BN9" s="97"/>
      <c r="BO9" s="199" t="s">
        <v>171</v>
      </c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2"/>
      <c r="CA9" s="200"/>
      <c r="CB9" s="200"/>
      <c r="CC9" s="200"/>
      <c r="CD9" s="200"/>
      <c r="CE9" s="200"/>
      <c r="CF9" s="200"/>
      <c r="CG9" s="200"/>
      <c r="CH9" s="200"/>
      <c r="CI9" s="200"/>
      <c r="CJ9" s="214"/>
    </row>
    <row r="10" spans="2:88" ht="8.25" customHeight="1">
      <c r="B10" s="257"/>
      <c r="C10" s="217"/>
      <c r="D10" s="184"/>
      <c r="E10" s="187"/>
      <c r="F10" s="190"/>
      <c r="G10" s="315"/>
      <c r="H10" s="315"/>
      <c r="I10" s="89"/>
      <c r="J10" s="90"/>
      <c r="K10" s="315"/>
      <c r="L10" s="315"/>
      <c r="M10" s="91"/>
      <c r="N10" s="315"/>
      <c r="O10" s="89"/>
      <c r="P10" s="90"/>
      <c r="Q10" s="315"/>
      <c r="R10" s="92"/>
      <c r="S10" s="315"/>
      <c r="T10" s="315"/>
      <c r="U10" s="89"/>
      <c r="V10" s="90"/>
      <c r="W10" s="315"/>
      <c r="X10" s="315"/>
      <c r="Y10" s="91"/>
      <c r="Z10" s="315"/>
      <c r="AA10" s="89"/>
      <c r="AB10" s="90"/>
      <c r="AC10" s="315"/>
      <c r="AD10" s="92"/>
      <c r="AE10" s="315"/>
      <c r="AF10" s="315"/>
      <c r="AG10" s="89"/>
      <c r="AH10" s="90"/>
      <c r="AI10" s="315"/>
      <c r="AJ10" s="315"/>
      <c r="AK10" s="91"/>
      <c r="AL10" s="315"/>
      <c r="AM10" s="89"/>
      <c r="AN10" s="90"/>
      <c r="AO10" s="315"/>
      <c r="AP10" s="92"/>
      <c r="AQ10" s="315"/>
      <c r="AR10" s="315"/>
      <c r="AS10" s="89"/>
      <c r="AT10" s="90"/>
      <c r="AU10" s="315"/>
      <c r="AV10" s="315"/>
      <c r="AW10" s="91"/>
      <c r="AX10" s="315"/>
      <c r="AY10" s="89"/>
      <c r="AZ10" s="90"/>
      <c r="BA10" s="315"/>
      <c r="BB10" s="92"/>
      <c r="BC10" s="315"/>
      <c r="BD10" s="315"/>
      <c r="BE10" s="89"/>
      <c r="BF10" s="90"/>
      <c r="BG10" s="315"/>
      <c r="BH10" s="315"/>
      <c r="BI10" s="91"/>
      <c r="BJ10" s="315"/>
      <c r="BK10" s="89"/>
      <c r="BL10" s="90"/>
      <c r="BM10" s="315"/>
      <c r="BN10" s="92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165"/>
      <c r="CA10" s="316"/>
      <c r="CB10" s="316"/>
      <c r="CC10" s="316"/>
      <c r="CD10" s="316"/>
      <c r="CE10" s="316"/>
      <c r="CF10" s="316"/>
      <c r="CG10" s="316"/>
      <c r="CH10" s="316"/>
      <c r="CI10" s="316"/>
      <c r="CJ10" s="166"/>
    </row>
    <row r="11" spans="2:88" ht="8.25" customHeight="1">
      <c r="B11" s="257"/>
      <c r="C11" s="217"/>
      <c r="D11" s="184"/>
      <c r="E11" s="187"/>
      <c r="F11" s="190"/>
      <c r="G11" s="315"/>
      <c r="H11" s="315"/>
      <c r="I11" s="89"/>
      <c r="J11" s="90"/>
      <c r="K11" s="315"/>
      <c r="L11" s="315"/>
      <c r="M11" s="91"/>
      <c r="N11" s="315"/>
      <c r="O11" s="89"/>
      <c r="P11" s="90"/>
      <c r="Q11" s="315"/>
      <c r="R11" s="92"/>
      <c r="S11" s="315"/>
      <c r="T11" s="315"/>
      <c r="U11" s="89"/>
      <c r="V11" s="90"/>
      <c r="W11" s="315"/>
      <c r="X11" s="315"/>
      <c r="Y11" s="91"/>
      <c r="Z11" s="315"/>
      <c r="AA11" s="89"/>
      <c r="AB11" s="90"/>
      <c r="AC11" s="315"/>
      <c r="AD11" s="92"/>
      <c r="AE11" s="315"/>
      <c r="AF11" s="315"/>
      <c r="AG11" s="89"/>
      <c r="AH11" s="90"/>
      <c r="AI11" s="315"/>
      <c r="AJ11" s="315"/>
      <c r="AK11" s="91"/>
      <c r="AL11" s="315"/>
      <c r="AM11" s="89"/>
      <c r="AN11" s="90"/>
      <c r="AO11" s="315"/>
      <c r="AP11" s="92"/>
      <c r="AQ11" s="315"/>
      <c r="AR11" s="315"/>
      <c r="AS11" s="89"/>
      <c r="AT11" s="90"/>
      <c r="AU11" s="315"/>
      <c r="AV11" s="315"/>
      <c r="AW11" s="91"/>
      <c r="AX11" s="315"/>
      <c r="AY11" s="89"/>
      <c r="AZ11" s="90"/>
      <c r="BA11" s="315"/>
      <c r="BB11" s="92"/>
      <c r="BC11" s="315"/>
      <c r="BD11" s="315"/>
      <c r="BE11" s="89"/>
      <c r="BF11" s="90"/>
      <c r="BG11" s="315"/>
      <c r="BH11" s="315"/>
      <c r="BI11" s="91"/>
      <c r="BJ11" s="315"/>
      <c r="BK11" s="89"/>
      <c r="BL11" s="90"/>
      <c r="BM11" s="315"/>
      <c r="BN11" s="92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165"/>
      <c r="CA11" s="316"/>
      <c r="CB11" s="316"/>
      <c r="CC11" s="316"/>
      <c r="CD11" s="316"/>
      <c r="CE11" s="316"/>
      <c r="CF11" s="316"/>
      <c r="CG11" s="316"/>
      <c r="CH11" s="316"/>
      <c r="CI11" s="316"/>
      <c r="CJ11" s="166"/>
    </row>
    <row r="12" spans="2:88" ht="8.25" customHeight="1">
      <c r="B12" s="257"/>
      <c r="C12" s="217"/>
      <c r="D12" s="226"/>
      <c r="E12" s="227"/>
      <c r="F12" s="228"/>
      <c r="G12" s="98"/>
      <c r="H12" s="98"/>
      <c r="I12" s="99"/>
      <c r="J12" s="100"/>
      <c r="K12" s="98"/>
      <c r="L12" s="98"/>
      <c r="M12" s="101"/>
      <c r="N12" s="98"/>
      <c r="O12" s="99"/>
      <c r="P12" s="100"/>
      <c r="Q12" s="98"/>
      <c r="R12" s="102"/>
      <c r="S12" s="98"/>
      <c r="T12" s="98"/>
      <c r="U12" s="99"/>
      <c r="V12" s="100"/>
      <c r="W12" s="98"/>
      <c r="X12" s="98"/>
      <c r="Y12" s="101"/>
      <c r="Z12" s="98"/>
      <c r="AA12" s="99"/>
      <c r="AB12" s="100"/>
      <c r="AC12" s="98"/>
      <c r="AD12" s="102"/>
      <c r="AE12" s="98"/>
      <c r="AF12" s="98"/>
      <c r="AG12" s="99"/>
      <c r="AH12" s="100"/>
      <c r="AI12" s="98"/>
      <c r="AJ12" s="98"/>
      <c r="AK12" s="101"/>
      <c r="AL12" s="98"/>
      <c r="AM12" s="99"/>
      <c r="AN12" s="100"/>
      <c r="AO12" s="98"/>
      <c r="AP12" s="102"/>
      <c r="AQ12" s="98"/>
      <c r="AR12" s="98"/>
      <c r="AS12" s="99"/>
      <c r="AT12" s="100"/>
      <c r="AU12" s="98"/>
      <c r="AV12" s="98"/>
      <c r="AW12" s="101"/>
      <c r="AX12" s="98"/>
      <c r="AY12" s="99"/>
      <c r="AZ12" s="100"/>
      <c r="BA12" s="98"/>
      <c r="BB12" s="102"/>
      <c r="BC12" s="98"/>
      <c r="BD12" s="98"/>
      <c r="BE12" s="99"/>
      <c r="BF12" s="100"/>
      <c r="BG12" s="98"/>
      <c r="BH12" s="98"/>
      <c r="BI12" s="101"/>
      <c r="BJ12" s="98"/>
      <c r="BK12" s="99"/>
      <c r="BL12" s="100"/>
      <c r="BM12" s="98"/>
      <c r="BN12" s="102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3"/>
      <c r="CA12" s="201"/>
      <c r="CB12" s="201"/>
      <c r="CC12" s="201"/>
      <c r="CD12" s="201"/>
      <c r="CE12" s="201"/>
      <c r="CF12" s="201"/>
      <c r="CG12" s="201"/>
      <c r="CH12" s="201"/>
      <c r="CI12" s="201"/>
      <c r="CJ12" s="210"/>
    </row>
    <row r="13" spans="2:88" ht="8.25" customHeight="1">
      <c r="B13" s="257"/>
      <c r="C13" s="217"/>
      <c r="D13" s="229" t="s">
        <v>173</v>
      </c>
      <c r="E13" s="230"/>
      <c r="F13" s="231"/>
      <c r="G13" s="93"/>
      <c r="H13" s="93"/>
      <c r="I13" s="94"/>
      <c r="J13" s="95"/>
      <c r="K13" s="93"/>
      <c r="L13" s="93"/>
      <c r="M13" s="96"/>
      <c r="N13" s="93"/>
      <c r="O13" s="94"/>
      <c r="P13" s="95"/>
      <c r="Q13" s="93"/>
      <c r="R13" s="97"/>
      <c r="S13" s="93"/>
      <c r="T13" s="93"/>
      <c r="U13" s="94"/>
      <c r="V13" s="95"/>
      <c r="W13" s="93"/>
      <c r="X13" s="93"/>
      <c r="Y13" s="96"/>
      <c r="Z13" s="93"/>
      <c r="AA13" s="94"/>
      <c r="AB13" s="95"/>
      <c r="AC13" s="93"/>
      <c r="AD13" s="97"/>
      <c r="AE13" s="93"/>
      <c r="AF13" s="93"/>
      <c r="AG13" s="94"/>
      <c r="AH13" s="95"/>
      <c r="AI13" s="93"/>
      <c r="AJ13" s="93"/>
      <c r="AK13" s="96"/>
      <c r="AL13" s="93"/>
      <c r="AM13" s="94"/>
      <c r="AN13" s="95"/>
      <c r="AO13" s="93"/>
      <c r="AP13" s="97"/>
      <c r="AQ13" s="93"/>
      <c r="AR13" s="93"/>
      <c r="AS13" s="94"/>
      <c r="AT13" s="95"/>
      <c r="AU13" s="93"/>
      <c r="AV13" s="93"/>
      <c r="AW13" s="96"/>
      <c r="AX13" s="93"/>
      <c r="AY13" s="94"/>
      <c r="AZ13" s="95"/>
      <c r="BA13" s="93"/>
      <c r="BB13" s="97"/>
      <c r="BC13" s="93"/>
      <c r="BD13" s="93"/>
      <c r="BE13" s="94"/>
      <c r="BF13" s="95"/>
      <c r="BG13" s="93"/>
      <c r="BH13" s="93"/>
      <c r="BI13" s="96"/>
      <c r="BJ13" s="93"/>
      <c r="BK13" s="94"/>
      <c r="BL13" s="95"/>
      <c r="BM13" s="93"/>
      <c r="BN13" s="97"/>
      <c r="BO13" s="199" t="s">
        <v>174</v>
      </c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2" t="s">
        <v>175</v>
      </c>
      <c r="CA13" s="200"/>
      <c r="CB13" s="200"/>
      <c r="CC13" s="200"/>
      <c r="CD13" s="200"/>
      <c r="CE13" s="200"/>
      <c r="CF13" s="200"/>
      <c r="CG13" s="200"/>
      <c r="CH13" s="200"/>
      <c r="CI13" s="200"/>
      <c r="CJ13" s="214"/>
    </row>
    <row r="14" spans="2:88" ht="8.25" customHeight="1">
      <c r="B14" s="257"/>
      <c r="C14" s="218"/>
      <c r="D14" s="184"/>
      <c r="E14" s="187"/>
      <c r="F14" s="190"/>
      <c r="G14" s="315"/>
      <c r="H14" s="315"/>
      <c r="I14" s="89"/>
      <c r="J14" s="90"/>
      <c r="K14" s="315"/>
      <c r="L14" s="315"/>
      <c r="M14" s="91"/>
      <c r="N14" s="315"/>
      <c r="O14" s="89"/>
      <c r="P14" s="90"/>
      <c r="Q14" s="315"/>
      <c r="R14" s="92"/>
      <c r="S14" s="315"/>
      <c r="T14" s="315"/>
      <c r="U14" s="89"/>
      <c r="V14" s="90"/>
      <c r="W14" s="315"/>
      <c r="X14" s="315"/>
      <c r="Y14" s="91"/>
      <c r="Z14" s="315"/>
      <c r="AA14" s="89"/>
      <c r="AB14" s="90"/>
      <c r="AC14" s="315"/>
      <c r="AD14" s="92"/>
      <c r="AE14" s="315"/>
      <c r="AF14" s="315"/>
      <c r="AG14" s="89"/>
      <c r="AH14" s="90"/>
      <c r="AI14" s="315"/>
      <c r="AJ14" s="315"/>
      <c r="AK14" s="91"/>
      <c r="AL14" s="315"/>
      <c r="AM14" s="89"/>
      <c r="AN14" s="90"/>
      <c r="AO14" s="315"/>
      <c r="AP14" s="92"/>
      <c r="AQ14" s="315"/>
      <c r="AR14" s="315"/>
      <c r="AS14" s="89"/>
      <c r="AT14" s="90"/>
      <c r="AU14" s="315"/>
      <c r="AV14" s="315"/>
      <c r="AW14" s="91"/>
      <c r="AX14" s="315"/>
      <c r="AY14" s="89"/>
      <c r="AZ14" s="90"/>
      <c r="BA14" s="315"/>
      <c r="BB14" s="92"/>
      <c r="BC14" s="315"/>
      <c r="BD14" s="315"/>
      <c r="BE14" s="89"/>
      <c r="BF14" s="90"/>
      <c r="BG14" s="315"/>
      <c r="BH14" s="315"/>
      <c r="BI14" s="91"/>
      <c r="BJ14" s="315"/>
      <c r="BK14" s="89"/>
      <c r="BL14" s="90"/>
      <c r="BM14" s="315"/>
      <c r="BN14" s="92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165"/>
      <c r="CA14" s="316"/>
      <c r="CB14" s="316"/>
      <c r="CC14" s="316"/>
      <c r="CD14" s="316"/>
      <c r="CE14" s="316"/>
      <c r="CF14" s="316"/>
      <c r="CG14" s="316"/>
      <c r="CH14" s="316"/>
      <c r="CI14" s="316"/>
      <c r="CJ14" s="166"/>
    </row>
    <row r="15" spans="2:88" ht="8.25" customHeight="1">
      <c r="B15" s="257"/>
      <c r="C15" s="218"/>
      <c r="D15" s="184"/>
      <c r="E15" s="187"/>
      <c r="F15" s="190"/>
      <c r="G15" s="315"/>
      <c r="H15" s="315"/>
      <c r="I15" s="89"/>
      <c r="J15" s="90"/>
      <c r="K15" s="315"/>
      <c r="L15" s="315"/>
      <c r="M15" s="91"/>
      <c r="N15" s="315"/>
      <c r="O15" s="89"/>
      <c r="P15" s="90"/>
      <c r="Q15" s="315"/>
      <c r="R15" s="92"/>
      <c r="S15" s="315"/>
      <c r="T15" s="315"/>
      <c r="U15" s="89"/>
      <c r="V15" s="90"/>
      <c r="W15" s="315"/>
      <c r="X15" s="315"/>
      <c r="Y15" s="91"/>
      <c r="Z15" s="315"/>
      <c r="AA15" s="89"/>
      <c r="AB15" s="90"/>
      <c r="AC15" s="315"/>
      <c r="AD15" s="92"/>
      <c r="AE15" s="315"/>
      <c r="AF15" s="315"/>
      <c r="AG15" s="89"/>
      <c r="AH15" s="90"/>
      <c r="AI15" s="315"/>
      <c r="AJ15" s="315"/>
      <c r="AK15" s="91"/>
      <c r="AL15" s="315"/>
      <c r="AM15" s="89"/>
      <c r="AN15" s="90"/>
      <c r="AO15" s="315"/>
      <c r="AP15" s="92"/>
      <c r="AQ15" s="315"/>
      <c r="AR15" s="315"/>
      <c r="AS15" s="89"/>
      <c r="AT15" s="90"/>
      <c r="AU15" s="315"/>
      <c r="AV15" s="315"/>
      <c r="AW15" s="91"/>
      <c r="AX15" s="315"/>
      <c r="AY15" s="89"/>
      <c r="AZ15" s="90"/>
      <c r="BA15" s="315"/>
      <c r="BB15" s="92"/>
      <c r="BC15" s="315"/>
      <c r="BD15" s="315"/>
      <c r="BE15" s="89"/>
      <c r="BF15" s="90"/>
      <c r="BG15" s="315"/>
      <c r="BH15" s="315"/>
      <c r="BI15" s="91"/>
      <c r="BJ15" s="315"/>
      <c r="BK15" s="89"/>
      <c r="BL15" s="90"/>
      <c r="BM15" s="315"/>
      <c r="BN15" s="92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165"/>
      <c r="CA15" s="316"/>
      <c r="CB15" s="316"/>
      <c r="CC15" s="316"/>
      <c r="CD15" s="316"/>
      <c r="CE15" s="316"/>
      <c r="CF15" s="316"/>
      <c r="CG15" s="316"/>
      <c r="CH15" s="316"/>
      <c r="CI15" s="316"/>
      <c r="CJ15" s="166"/>
    </row>
    <row r="16" spans="2:88" ht="8.25" customHeight="1">
      <c r="B16" s="257"/>
      <c r="C16" s="219"/>
      <c r="D16" s="185"/>
      <c r="E16" s="188"/>
      <c r="F16" s="191"/>
      <c r="G16" s="103"/>
      <c r="H16" s="103"/>
      <c r="I16" s="104"/>
      <c r="J16" s="105"/>
      <c r="K16" s="103"/>
      <c r="L16" s="103"/>
      <c r="M16" s="106"/>
      <c r="N16" s="103"/>
      <c r="O16" s="104"/>
      <c r="P16" s="105"/>
      <c r="Q16" s="103"/>
      <c r="R16" s="107"/>
      <c r="S16" s="103"/>
      <c r="T16" s="103"/>
      <c r="U16" s="104"/>
      <c r="V16" s="105"/>
      <c r="W16" s="103"/>
      <c r="X16" s="103"/>
      <c r="Y16" s="106"/>
      <c r="Z16" s="103"/>
      <c r="AA16" s="104"/>
      <c r="AB16" s="105"/>
      <c r="AC16" s="103"/>
      <c r="AD16" s="107"/>
      <c r="AE16" s="103"/>
      <c r="AF16" s="103"/>
      <c r="AG16" s="104"/>
      <c r="AH16" s="105"/>
      <c r="AI16" s="103"/>
      <c r="AJ16" s="103"/>
      <c r="AK16" s="106"/>
      <c r="AL16" s="103"/>
      <c r="AM16" s="104"/>
      <c r="AN16" s="105"/>
      <c r="AO16" s="103"/>
      <c r="AP16" s="107"/>
      <c r="AQ16" s="103"/>
      <c r="AR16" s="103"/>
      <c r="AS16" s="104"/>
      <c r="AT16" s="105"/>
      <c r="AU16" s="103"/>
      <c r="AV16" s="103"/>
      <c r="AW16" s="106"/>
      <c r="AX16" s="103"/>
      <c r="AY16" s="104"/>
      <c r="AZ16" s="105"/>
      <c r="BA16" s="103"/>
      <c r="BB16" s="107"/>
      <c r="BC16" s="103"/>
      <c r="BD16" s="103"/>
      <c r="BE16" s="104"/>
      <c r="BF16" s="105"/>
      <c r="BG16" s="103"/>
      <c r="BH16" s="103"/>
      <c r="BI16" s="106"/>
      <c r="BJ16" s="103"/>
      <c r="BK16" s="104"/>
      <c r="BL16" s="105"/>
      <c r="BM16" s="103"/>
      <c r="BN16" s="107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7"/>
      <c r="CA16" s="168"/>
      <c r="CB16" s="168"/>
      <c r="CC16" s="168"/>
      <c r="CD16" s="168"/>
      <c r="CE16" s="168"/>
      <c r="CF16" s="168"/>
      <c r="CG16" s="168"/>
      <c r="CH16" s="168"/>
      <c r="CI16" s="168"/>
      <c r="CJ16" s="169"/>
    </row>
    <row r="17" spans="2:88" ht="8.25" customHeight="1">
      <c r="B17" s="257"/>
      <c r="C17" s="235" t="s">
        <v>176</v>
      </c>
      <c r="D17" s="184" t="s">
        <v>177</v>
      </c>
      <c r="E17" s="187"/>
      <c r="F17" s="190"/>
      <c r="G17" s="315"/>
      <c r="H17" s="315"/>
      <c r="I17" s="89"/>
      <c r="J17" s="90"/>
      <c r="K17" s="315"/>
      <c r="L17" s="315"/>
      <c r="M17" s="91"/>
      <c r="N17" s="315"/>
      <c r="O17" s="89"/>
      <c r="P17" s="90"/>
      <c r="Q17" s="315"/>
      <c r="R17" s="92"/>
      <c r="S17" s="315"/>
      <c r="T17" s="315"/>
      <c r="U17" s="89"/>
      <c r="V17" s="90"/>
      <c r="W17" s="315"/>
      <c r="X17" s="315"/>
      <c r="Y17" s="91"/>
      <c r="Z17" s="315"/>
      <c r="AA17" s="89"/>
      <c r="AB17" s="90"/>
      <c r="AC17" s="315"/>
      <c r="AD17" s="92"/>
      <c r="AE17" s="315"/>
      <c r="AF17" s="315"/>
      <c r="AG17" s="89"/>
      <c r="AH17" s="90"/>
      <c r="AI17" s="315"/>
      <c r="AJ17" s="315"/>
      <c r="AK17" s="91"/>
      <c r="AL17" s="315"/>
      <c r="AM17" s="89"/>
      <c r="AN17" s="90"/>
      <c r="AO17" s="315"/>
      <c r="AP17" s="92"/>
      <c r="AQ17" s="315"/>
      <c r="AR17" s="315"/>
      <c r="AS17" s="89"/>
      <c r="AT17" s="90"/>
      <c r="AU17" s="315"/>
      <c r="AV17" s="315"/>
      <c r="AW17" s="91"/>
      <c r="AX17" s="315"/>
      <c r="AY17" s="89"/>
      <c r="AZ17" s="90"/>
      <c r="BA17" s="315"/>
      <c r="BB17" s="92"/>
      <c r="BC17" s="315"/>
      <c r="BD17" s="315"/>
      <c r="BE17" s="89"/>
      <c r="BF17" s="90"/>
      <c r="BG17" s="315"/>
      <c r="BH17" s="315"/>
      <c r="BI17" s="91"/>
      <c r="BJ17" s="315"/>
      <c r="BK17" s="89"/>
      <c r="BL17" s="90"/>
      <c r="BM17" s="315"/>
      <c r="BN17" s="92"/>
      <c r="BO17" s="317" t="s">
        <v>178</v>
      </c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179"/>
      <c r="CA17" s="316"/>
      <c r="CB17" s="316"/>
      <c r="CC17" s="316"/>
      <c r="CD17" s="316"/>
      <c r="CE17" s="316"/>
      <c r="CF17" s="316"/>
      <c r="CG17" s="316"/>
      <c r="CH17" s="316"/>
      <c r="CI17" s="316"/>
      <c r="CJ17" s="166"/>
    </row>
    <row r="18" spans="2:88" ht="8.25" customHeight="1">
      <c r="B18" s="257"/>
      <c r="C18" s="235"/>
      <c r="D18" s="184"/>
      <c r="E18" s="187"/>
      <c r="F18" s="190"/>
      <c r="G18" s="315"/>
      <c r="H18" s="315"/>
      <c r="I18" s="89"/>
      <c r="J18" s="90"/>
      <c r="K18" s="315"/>
      <c r="L18" s="315"/>
      <c r="M18" s="91"/>
      <c r="N18" s="315"/>
      <c r="O18" s="89"/>
      <c r="P18" s="90"/>
      <c r="Q18" s="315"/>
      <c r="R18" s="92"/>
      <c r="S18" s="315"/>
      <c r="T18" s="315"/>
      <c r="U18" s="89"/>
      <c r="V18" s="90"/>
      <c r="W18" s="315"/>
      <c r="X18" s="315"/>
      <c r="Y18" s="91"/>
      <c r="Z18" s="315"/>
      <c r="AA18" s="89"/>
      <c r="AB18" s="90"/>
      <c r="AC18" s="315"/>
      <c r="AD18" s="92"/>
      <c r="AE18" s="315"/>
      <c r="AF18" s="315"/>
      <c r="AG18" s="89"/>
      <c r="AH18" s="90"/>
      <c r="AI18" s="315"/>
      <c r="AJ18" s="315"/>
      <c r="AK18" s="91"/>
      <c r="AL18" s="315"/>
      <c r="AM18" s="89"/>
      <c r="AN18" s="90"/>
      <c r="AO18" s="315"/>
      <c r="AP18" s="92"/>
      <c r="AQ18" s="315"/>
      <c r="AR18" s="315"/>
      <c r="AS18" s="89"/>
      <c r="AT18" s="90"/>
      <c r="AU18" s="315"/>
      <c r="AV18" s="315"/>
      <c r="AW18" s="91"/>
      <c r="AX18" s="315"/>
      <c r="AY18" s="89"/>
      <c r="AZ18" s="90"/>
      <c r="BA18" s="315"/>
      <c r="BB18" s="92"/>
      <c r="BC18" s="315"/>
      <c r="BD18" s="315"/>
      <c r="BE18" s="89"/>
      <c r="BF18" s="90"/>
      <c r="BG18" s="315"/>
      <c r="BH18" s="315"/>
      <c r="BI18" s="91"/>
      <c r="BJ18" s="315"/>
      <c r="BK18" s="89"/>
      <c r="BL18" s="90"/>
      <c r="BM18" s="315"/>
      <c r="BN18" s="92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165"/>
      <c r="CA18" s="316"/>
      <c r="CB18" s="316"/>
      <c r="CC18" s="316"/>
      <c r="CD18" s="316"/>
      <c r="CE18" s="316"/>
      <c r="CF18" s="316"/>
      <c r="CG18" s="316"/>
      <c r="CH18" s="316"/>
      <c r="CI18" s="316"/>
      <c r="CJ18" s="166"/>
    </row>
    <row r="19" spans="2:88" ht="8.25" customHeight="1">
      <c r="B19" s="257"/>
      <c r="C19" s="235"/>
      <c r="D19" s="184"/>
      <c r="E19" s="187"/>
      <c r="F19" s="190"/>
      <c r="G19" s="315"/>
      <c r="H19" s="315"/>
      <c r="I19" s="89"/>
      <c r="J19" s="90"/>
      <c r="K19" s="315"/>
      <c r="L19" s="315"/>
      <c r="M19" s="91"/>
      <c r="N19" s="315"/>
      <c r="O19" s="89"/>
      <c r="P19" s="90"/>
      <c r="Q19" s="315"/>
      <c r="R19" s="92"/>
      <c r="S19" s="315"/>
      <c r="T19" s="315"/>
      <c r="U19" s="89"/>
      <c r="V19" s="90"/>
      <c r="W19" s="315"/>
      <c r="X19" s="315"/>
      <c r="Y19" s="91"/>
      <c r="Z19" s="315"/>
      <c r="AA19" s="89"/>
      <c r="AB19" s="90"/>
      <c r="AC19" s="315"/>
      <c r="AD19" s="92"/>
      <c r="AE19" s="315"/>
      <c r="AF19" s="315"/>
      <c r="AG19" s="89"/>
      <c r="AH19" s="90"/>
      <c r="AI19" s="315"/>
      <c r="AJ19" s="315"/>
      <c r="AK19" s="91"/>
      <c r="AL19" s="315"/>
      <c r="AM19" s="89"/>
      <c r="AN19" s="90"/>
      <c r="AO19" s="315"/>
      <c r="AP19" s="92"/>
      <c r="AQ19" s="315"/>
      <c r="AR19" s="315"/>
      <c r="AS19" s="89"/>
      <c r="AT19" s="90"/>
      <c r="AU19" s="315"/>
      <c r="AV19" s="315"/>
      <c r="AW19" s="91"/>
      <c r="AX19" s="315"/>
      <c r="AY19" s="89"/>
      <c r="AZ19" s="90"/>
      <c r="BA19" s="315"/>
      <c r="BB19" s="92"/>
      <c r="BC19" s="315"/>
      <c r="BD19" s="315"/>
      <c r="BE19" s="89"/>
      <c r="BF19" s="90"/>
      <c r="BG19" s="315"/>
      <c r="BH19" s="315"/>
      <c r="BI19" s="91"/>
      <c r="BJ19" s="315"/>
      <c r="BK19" s="89"/>
      <c r="BL19" s="90"/>
      <c r="BM19" s="315"/>
      <c r="BN19" s="92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165"/>
      <c r="CA19" s="316"/>
      <c r="CB19" s="316"/>
      <c r="CC19" s="316"/>
      <c r="CD19" s="316"/>
      <c r="CE19" s="316"/>
      <c r="CF19" s="316"/>
      <c r="CG19" s="316"/>
      <c r="CH19" s="316"/>
      <c r="CI19" s="316"/>
      <c r="CJ19" s="166"/>
    </row>
    <row r="20" spans="2:88" ht="8.25" customHeight="1">
      <c r="B20" s="257"/>
      <c r="C20" s="208"/>
      <c r="D20" s="184"/>
      <c r="E20" s="187"/>
      <c r="F20" s="190"/>
      <c r="G20" s="315"/>
      <c r="H20" s="315"/>
      <c r="I20" s="89"/>
      <c r="J20" s="90"/>
      <c r="K20" s="315"/>
      <c r="L20" s="315"/>
      <c r="M20" s="91"/>
      <c r="N20" s="315"/>
      <c r="O20" s="89"/>
      <c r="P20" s="90"/>
      <c r="Q20" s="315"/>
      <c r="R20" s="92"/>
      <c r="S20" s="315"/>
      <c r="T20" s="315"/>
      <c r="U20" s="89"/>
      <c r="V20" s="90"/>
      <c r="W20" s="315"/>
      <c r="X20" s="315"/>
      <c r="Y20" s="91"/>
      <c r="Z20" s="315"/>
      <c r="AA20" s="89"/>
      <c r="AB20" s="90"/>
      <c r="AC20" s="315"/>
      <c r="AD20" s="92"/>
      <c r="AE20" s="315"/>
      <c r="AF20" s="315"/>
      <c r="AG20" s="89"/>
      <c r="AH20" s="90"/>
      <c r="AI20" s="315"/>
      <c r="AJ20" s="315"/>
      <c r="AK20" s="91"/>
      <c r="AL20" s="315"/>
      <c r="AM20" s="89"/>
      <c r="AN20" s="90"/>
      <c r="AO20" s="315"/>
      <c r="AP20" s="92"/>
      <c r="AQ20" s="315"/>
      <c r="AR20" s="315"/>
      <c r="AS20" s="89"/>
      <c r="AT20" s="90"/>
      <c r="AU20" s="315"/>
      <c r="AV20" s="315"/>
      <c r="AW20" s="91"/>
      <c r="AX20" s="315"/>
      <c r="AY20" s="89"/>
      <c r="AZ20" s="90"/>
      <c r="BA20" s="315"/>
      <c r="BB20" s="92"/>
      <c r="BC20" s="315"/>
      <c r="BD20" s="315"/>
      <c r="BE20" s="89"/>
      <c r="BF20" s="90"/>
      <c r="BG20" s="315"/>
      <c r="BH20" s="315"/>
      <c r="BI20" s="91"/>
      <c r="BJ20" s="315"/>
      <c r="BK20" s="89"/>
      <c r="BL20" s="90"/>
      <c r="BM20" s="315"/>
      <c r="BN20" s="92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165"/>
      <c r="CA20" s="316"/>
      <c r="CB20" s="316"/>
      <c r="CC20" s="316"/>
      <c r="CD20" s="316"/>
      <c r="CE20" s="316"/>
      <c r="CF20" s="316"/>
      <c r="CG20" s="316"/>
      <c r="CH20" s="316"/>
      <c r="CI20" s="316"/>
      <c r="CJ20" s="166"/>
    </row>
    <row r="21" spans="2:88" ht="8.25" customHeight="1">
      <c r="B21" s="257"/>
      <c r="C21" s="208"/>
      <c r="D21" s="229" t="s">
        <v>179</v>
      </c>
      <c r="E21" s="230" t="s">
        <v>170</v>
      </c>
      <c r="F21" s="231"/>
      <c r="G21" s="93"/>
      <c r="H21" s="93"/>
      <c r="I21" s="94"/>
      <c r="J21" s="95"/>
      <c r="K21" s="93"/>
      <c r="L21" s="93"/>
      <c r="M21" s="96"/>
      <c r="N21" s="93"/>
      <c r="O21" s="94"/>
      <c r="P21" s="95"/>
      <c r="Q21" s="93"/>
      <c r="R21" s="97"/>
      <c r="S21" s="93"/>
      <c r="T21" s="93"/>
      <c r="U21" s="94"/>
      <c r="V21" s="95"/>
      <c r="W21" s="93"/>
      <c r="X21" s="93"/>
      <c r="Y21" s="96"/>
      <c r="Z21" s="93"/>
      <c r="AA21" s="94"/>
      <c r="AB21" s="95"/>
      <c r="AC21" s="93"/>
      <c r="AD21" s="97"/>
      <c r="AE21" s="93"/>
      <c r="AF21" s="93"/>
      <c r="AG21" s="94"/>
      <c r="AH21" s="95"/>
      <c r="AI21" s="93"/>
      <c r="AJ21" s="93"/>
      <c r="AK21" s="96"/>
      <c r="AL21" s="93"/>
      <c r="AM21" s="94"/>
      <c r="AN21" s="95"/>
      <c r="AO21" s="93"/>
      <c r="AP21" s="97"/>
      <c r="AQ21" s="93"/>
      <c r="AR21" s="93"/>
      <c r="AS21" s="94"/>
      <c r="AT21" s="95"/>
      <c r="AU21" s="93"/>
      <c r="AV21" s="93"/>
      <c r="AW21" s="96"/>
      <c r="AX21" s="93"/>
      <c r="AY21" s="94"/>
      <c r="AZ21" s="95"/>
      <c r="BA21" s="93"/>
      <c r="BB21" s="97"/>
      <c r="BC21" s="93"/>
      <c r="BD21" s="93"/>
      <c r="BE21" s="94"/>
      <c r="BF21" s="95"/>
      <c r="BG21" s="93"/>
      <c r="BH21" s="93"/>
      <c r="BI21" s="96"/>
      <c r="BJ21" s="93"/>
      <c r="BK21" s="94"/>
      <c r="BL21" s="95"/>
      <c r="BM21" s="93"/>
      <c r="BN21" s="97"/>
      <c r="BO21" s="199" t="s">
        <v>180</v>
      </c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2"/>
      <c r="CA21" s="200"/>
      <c r="CB21" s="200"/>
      <c r="CC21" s="200"/>
      <c r="CD21" s="200"/>
      <c r="CE21" s="200"/>
      <c r="CF21" s="200"/>
      <c r="CG21" s="200"/>
      <c r="CH21" s="200"/>
      <c r="CI21" s="200"/>
      <c r="CJ21" s="214"/>
    </row>
    <row r="22" spans="2:88" ht="8.25" customHeight="1">
      <c r="B22" s="257"/>
      <c r="C22" s="208"/>
      <c r="D22" s="184"/>
      <c r="E22" s="187"/>
      <c r="F22" s="190"/>
      <c r="G22" s="315"/>
      <c r="H22" s="315"/>
      <c r="I22" s="89"/>
      <c r="J22" s="90"/>
      <c r="K22" s="315"/>
      <c r="L22" s="315"/>
      <c r="M22" s="91"/>
      <c r="N22" s="315"/>
      <c r="O22" s="89"/>
      <c r="P22" s="90"/>
      <c r="Q22" s="315"/>
      <c r="R22" s="92"/>
      <c r="S22" s="315"/>
      <c r="T22" s="315"/>
      <c r="U22" s="89"/>
      <c r="V22" s="90"/>
      <c r="W22" s="315"/>
      <c r="X22" s="315"/>
      <c r="Y22" s="91"/>
      <c r="Z22" s="315"/>
      <c r="AA22" s="89"/>
      <c r="AB22" s="90"/>
      <c r="AC22" s="315"/>
      <c r="AD22" s="92"/>
      <c r="AE22" s="315"/>
      <c r="AF22" s="315"/>
      <c r="AG22" s="89"/>
      <c r="AH22" s="90"/>
      <c r="AI22" s="315"/>
      <c r="AJ22" s="315"/>
      <c r="AK22" s="91"/>
      <c r="AL22" s="315"/>
      <c r="AM22" s="89"/>
      <c r="AN22" s="90"/>
      <c r="AO22" s="315"/>
      <c r="AP22" s="92"/>
      <c r="AQ22" s="315"/>
      <c r="AR22" s="315"/>
      <c r="AS22" s="89"/>
      <c r="AT22" s="90"/>
      <c r="AU22" s="315"/>
      <c r="AV22" s="315"/>
      <c r="AW22" s="91"/>
      <c r="AX22" s="315"/>
      <c r="AY22" s="89"/>
      <c r="AZ22" s="90"/>
      <c r="BA22" s="315"/>
      <c r="BB22" s="92"/>
      <c r="BC22" s="315"/>
      <c r="BD22" s="315"/>
      <c r="BE22" s="89"/>
      <c r="BF22" s="90"/>
      <c r="BG22" s="315"/>
      <c r="BH22" s="315"/>
      <c r="BI22" s="91"/>
      <c r="BJ22" s="315"/>
      <c r="BK22" s="89"/>
      <c r="BL22" s="90"/>
      <c r="BM22" s="315"/>
      <c r="BN22" s="92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165"/>
      <c r="CA22" s="316"/>
      <c r="CB22" s="316"/>
      <c r="CC22" s="316"/>
      <c r="CD22" s="316"/>
      <c r="CE22" s="316"/>
      <c r="CF22" s="316"/>
      <c r="CG22" s="316"/>
      <c r="CH22" s="316"/>
      <c r="CI22" s="316"/>
      <c r="CJ22" s="166"/>
    </row>
    <row r="23" spans="2:88" ht="8.25" customHeight="1">
      <c r="B23" s="257"/>
      <c r="C23" s="208"/>
      <c r="D23" s="184"/>
      <c r="E23" s="187"/>
      <c r="F23" s="190"/>
      <c r="G23" s="315"/>
      <c r="H23" s="315"/>
      <c r="I23" s="89"/>
      <c r="J23" s="90"/>
      <c r="K23" s="315"/>
      <c r="L23" s="315"/>
      <c r="M23" s="91"/>
      <c r="N23" s="315"/>
      <c r="O23" s="89"/>
      <c r="P23" s="90"/>
      <c r="Q23" s="315"/>
      <c r="R23" s="92"/>
      <c r="S23" s="315"/>
      <c r="T23" s="315"/>
      <c r="U23" s="89"/>
      <c r="V23" s="90"/>
      <c r="W23" s="315"/>
      <c r="X23" s="315"/>
      <c r="Y23" s="91"/>
      <c r="Z23" s="315"/>
      <c r="AA23" s="89"/>
      <c r="AB23" s="90"/>
      <c r="AC23" s="315"/>
      <c r="AD23" s="92"/>
      <c r="AE23" s="315"/>
      <c r="AF23" s="315"/>
      <c r="AG23" s="89"/>
      <c r="AH23" s="90"/>
      <c r="AI23" s="315"/>
      <c r="AJ23" s="315"/>
      <c r="AK23" s="91"/>
      <c r="AL23" s="315"/>
      <c r="AM23" s="89"/>
      <c r="AN23" s="90"/>
      <c r="AO23" s="315"/>
      <c r="AP23" s="92"/>
      <c r="AQ23" s="315"/>
      <c r="AR23" s="315"/>
      <c r="AS23" s="89"/>
      <c r="AT23" s="90"/>
      <c r="AU23" s="315"/>
      <c r="AV23" s="315"/>
      <c r="AW23" s="91"/>
      <c r="AX23" s="315"/>
      <c r="AY23" s="89"/>
      <c r="AZ23" s="90"/>
      <c r="BA23" s="315"/>
      <c r="BB23" s="92"/>
      <c r="BC23" s="315"/>
      <c r="BD23" s="315"/>
      <c r="BE23" s="89"/>
      <c r="BF23" s="90"/>
      <c r="BG23" s="315"/>
      <c r="BH23" s="315"/>
      <c r="BI23" s="91"/>
      <c r="BJ23" s="315"/>
      <c r="BK23" s="89"/>
      <c r="BL23" s="90"/>
      <c r="BM23" s="315"/>
      <c r="BN23" s="92"/>
      <c r="BO23" s="316"/>
      <c r="BP23" s="316"/>
      <c r="BQ23" s="316"/>
      <c r="BR23" s="316"/>
      <c r="BS23" s="316"/>
      <c r="BT23" s="316"/>
      <c r="BU23" s="316"/>
      <c r="BV23" s="316"/>
      <c r="BW23" s="316"/>
      <c r="BX23" s="316"/>
      <c r="BY23" s="316"/>
      <c r="BZ23" s="165"/>
      <c r="CA23" s="316"/>
      <c r="CB23" s="316"/>
      <c r="CC23" s="316"/>
      <c r="CD23" s="316"/>
      <c r="CE23" s="316"/>
      <c r="CF23" s="316"/>
      <c r="CG23" s="316"/>
      <c r="CH23" s="316"/>
      <c r="CI23" s="316"/>
      <c r="CJ23" s="166"/>
    </row>
    <row r="24" spans="2:88" ht="8.25" customHeight="1">
      <c r="B24" s="257"/>
      <c r="C24" s="208"/>
      <c r="D24" s="226"/>
      <c r="E24" s="227"/>
      <c r="F24" s="228"/>
      <c r="G24" s="98"/>
      <c r="H24" s="98"/>
      <c r="I24" s="99"/>
      <c r="J24" s="100"/>
      <c r="K24" s="98"/>
      <c r="L24" s="98"/>
      <c r="M24" s="101"/>
      <c r="N24" s="98"/>
      <c r="O24" s="99"/>
      <c r="P24" s="100"/>
      <c r="Q24" s="98"/>
      <c r="R24" s="102"/>
      <c r="S24" s="98"/>
      <c r="T24" s="98"/>
      <c r="U24" s="99"/>
      <c r="V24" s="100"/>
      <c r="W24" s="98"/>
      <c r="X24" s="98"/>
      <c r="Y24" s="101"/>
      <c r="Z24" s="98"/>
      <c r="AA24" s="99"/>
      <c r="AB24" s="100"/>
      <c r="AC24" s="98"/>
      <c r="AD24" s="102"/>
      <c r="AE24" s="98"/>
      <c r="AF24" s="98"/>
      <c r="AG24" s="99"/>
      <c r="AH24" s="100"/>
      <c r="AI24" s="98"/>
      <c r="AJ24" s="98"/>
      <c r="AK24" s="101"/>
      <c r="AL24" s="98"/>
      <c r="AM24" s="99"/>
      <c r="AN24" s="100"/>
      <c r="AO24" s="98"/>
      <c r="AP24" s="102"/>
      <c r="AQ24" s="98"/>
      <c r="AR24" s="98"/>
      <c r="AS24" s="99"/>
      <c r="AT24" s="100"/>
      <c r="AU24" s="98"/>
      <c r="AV24" s="98"/>
      <c r="AW24" s="101"/>
      <c r="AX24" s="98"/>
      <c r="AY24" s="99"/>
      <c r="AZ24" s="100"/>
      <c r="BA24" s="98"/>
      <c r="BB24" s="102"/>
      <c r="BC24" s="98"/>
      <c r="BD24" s="98"/>
      <c r="BE24" s="99"/>
      <c r="BF24" s="100"/>
      <c r="BG24" s="98"/>
      <c r="BH24" s="98"/>
      <c r="BI24" s="101"/>
      <c r="BJ24" s="98"/>
      <c r="BK24" s="99"/>
      <c r="BL24" s="100"/>
      <c r="BM24" s="98"/>
      <c r="BN24" s="102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3"/>
      <c r="CA24" s="201"/>
      <c r="CB24" s="201"/>
      <c r="CC24" s="201"/>
      <c r="CD24" s="201"/>
      <c r="CE24" s="201"/>
      <c r="CF24" s="201"/>
      <c r="CG24" s="201"/>
      <c r="CH24" s="201"/>
      <c r="CI24" s="201"/>
      <c r="CJ24" s="210"/>
    </row>
    <row r="25" spans="2:88" ht="8.25" customHeight="1">
      <c r="B25" s="257"/>
      <c r="C25" s="208"/>
      <c r="D25" s="229" t="s">
        <v>181</v>
      </c>
      <c r="E25" s="230" t="s">
        <v>170</v>
      </c>
      <c r="F25" s="231"/>
      <c r="G25" s="93"/>
      <c r="H25" s="93"/>
      <c r="I25" s="94"/>
      <c r="J25" s="95"/>
      <c r="K25" s="93"/>
      <c r="L25" s="93"/>
      <c r="M25" s="96"/>
      <c r="N25" s="93"/>
      <c r="O25" s="94"/>
      <c r="P25" s="95"/>
      <c r="Q25" s="93"/>
      <c r="R25" s="97"/>
      <c r="S25" s="93"/>
      <c r="T25" s="93"/>
      <c r="U25" s="94"/>
      <c r="V25" s="95"/>
      <c r="W25" s="93"/>
      <c r="X25" s="93"/>
      <c r="Y25" s="96"/>
      <c r="Z25" s="93"/>
      <c r="AA25" s="94"/>
      <c r="AB25" s="95"/>
      <c r="AC25" s="93"/>
      <c r="AD25" s="97"/>
      <c r="AE25" s="93"/>
      <c r="AF25" s="93"/>
      <c r="AG25" s="94"/>
      <c r="AH25" s="95"/>
      <c r="AI25" s="93"/>
      <c r="AJ25" s="93"/>
      <c r="AK25" s="96"/>
      <c r="AL25" s="93"/>
      <c r="AM25" s="94"/>
      <c r="AN25" s="95"/>
      <c r="AO25" s="93"/>
      <c r="AP25" s="97"/>
      <c r="AQ25" s="93"/>
      <c r="AR25" s="93"/>
      <c r="AS25" s="94"/>
      <c r="AT25" s="95"/>
      <c r="AU25" s="93"/>
      <c r="AV25" s="93"/>
      <c r="AW25" s="96"/>
      <c r="AX25" s="93"/>
      <c r="AY25" s="94"/>
      <c r="AZ25" s="95"/>
      <c r="BA25" s="93"/>
      <c r="BB25" s="97"/>
      <c r="BC25" s="93"/>
      <c r="BD25" s="93"/>
      <c r="BE25" s="94"/>
      <c r="BF25" s="95"/>
      <c r="BG25" s="93"/>
      <c r="BH25" s="93"/>
      <c r="BI25" s="96"/>
      <c r="BJ25" s="93"/>
      <c r="BK25" s="94"/>
      <c r="BL25" s="95"/>
      <c r="BM25" s="93"/>
      <c r="BN25" s="97"/>
      <c r="BO25" s="199" t="s">
        <v>182</v>
      </c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2"/>
      <c r="CA25" s="200"/>
      <c r="CB25" s="200"/>
      <c r="CC25" s="200"/>
      <c r="CD25" s="200"/>
      <c r="CE25" s="200"/>
      <c r="CF25" s="200"/>
      <c r="CG25" s="200"/>
      <c r="CH25" s="200"/>
      <c r="CI25" s="200"/>
      <c r="CJ25" s="214"/>
    </row>
    <row r="26" spans="2:88" ht="8.25" customHeight="1">
      <c r="B26" s="257"/>
      <c r="C26" s="208"/>
      <c r="D26" s="184"/>
      <c r="E26" s="187"/>
      <c r="F26" s="190"/>
      <c r="G26" s="315"/>
      <c r="H26" s="315"/>
      <c r="I26" s="89"/>
      <c r="J26" s="90"/>
      <c r="K26" s="315"/>
      <c r="L26" s="315"/>
      <c r="M26" s="91"/>
      <c r="N26" s="315"/>
      <c r="O26" s="89"/>
      <c r="P26" s="90"/>
      <c r="Q26" s="315"/>
      <c r="R26" s="92"/>
      <c r="S26" s="315"/>
      <c r="T26" s="315"/>
      <c r="U26" s="89"/>
      <c r="V26" s="90"/>
      <c r="W26" s="315"/>
      <c r="X26" s="315"/>
      <c r="Y26" s="91"/>
      <c r="Z26" s="315"/>
      <c r="AA26" s="89"/>
      <c r="AB26" s="90"/>
      <c r="AC26" s="315"/>
      <c r="AD26" s="92"/>
      <c r="AE26" s="315"/>
      <c r="AF26" s="315"/>
      <c r="AG26" s="89"/>
      <c r="AH26" s="90"/>
      <c r="AI26" s="315"/>
      <c r="AJ26" s="315"/>
      <c r="AK26" s="91"/>
      <c r="AL26" s="315"/>
      <c r="AM26" s="89"/>
      <c r="AN26" s="90"/>
      <c r="AO26" s="315"/>
      <c r="AP26" s="92"/>
      <c r="AQ26" s="315"/>
      <c r="AR26" s="315"/>
      <c r="AS26" s="89"/>
      <c r="AT26" s="90"/>
      <c r="AU26" s="315"/>
      <c r="AV26" s="315"/>
      <c r="AW26" s="91"/>
      <c r="AX26" s="315"/>
      <c r="AY26" s="89"/>
      <c r="AZ26" s="90"/>
      <c r="BA26" s="315"/>
      <c r="BB26" s="92"/>
      <c r="BC26" s="315"/>
      <c r="BD26" s="315"/>
      <c r="BE26" s="89"/>
      <c r="BF26" s="90"/>
      <c r="BG26" s="315"/>
      <c r="BH26" s="315"/>
      <c r="BI26" s="91"/>
      <c r="BJ26" s="315"/>
      <c r="BK26" s="89"/>
      <c r="BL26" s="90"/>
      <c r="BM26" s="315"/>
      <c r="BN26" s="92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165"/>
      <c r="CA26" s="316"/>
      <c r="CB26" s="316"/>
      <c r="CC26" s="316"/>
      <c r="CD26" s="316"/>
      <c r="CE26" s="316"/>
      <c r="CF26" s="316"/>
      <c r="CG26" s="316"/>
      <c r="CH26" s="316"/>
      <c r="CI26" s="316"/>
      <c r="CJ26" s="166"/>
    </row>
    <row r="27" spans="2:88" ht="8.25" customHeight="1">
      <c r="B27" s="257"/>
      <c r="C27" s="208"/>
      <c r="D27" s="184"/>
      <c r="E27" s="187"/>
      <c r="F27" s="190"/>
      <c r="G27" s="315"/>
      <c r="H27" s="315"/>
      <c r="I27" s="89"/>
      <c r="J27" s="90"/>
      <c r="K27" s="315"/>
      <c r="L27" s="315"/>
      <c r="M27" s="91"/>
      <c r="N27" s="315"/>
      <c r="O27" s="89"/>
      <c r="P27" s="90"/>
      <c r="Q27" s="315"/>
      <c r="R27" s="92"/>
      <c r="S27" s="315"/>
      <c r="T27" s="315"/>
      <c r="U27" s="89"/>
      <c r="V27" s="90"/>
      <c r="W27" s="315"/>
      <c r="X27" s="315"/>
      <c r="Y27" s="91"/>
      <c r="Z27" s="315"/>
      <c r="AA27" s="89"/>
      <c r="AB27" s="90"/>
      <c r="AC27" s="315"/>
      <c r="AD27" s="92"/>
      <c r="AE27" s="315"/>
      <c r="AF27" s="315"/>
      <c r="AG27" s="89"/>
      <c r="AH27" s="90"/>
      <c r="AI27" s="315"/>
      <c r="AJ27" s="315"/>
      <c r="AK27" s="91"/>
      <c r="AL27" s="315"/>
      <c r="AM27" s="89"/>
      <c r="AN27" s="90"/>
      <c r="AO27" s="315"/>
      <c r="AP27" s="92"/>
      <c r="AQ27" s="315"/>
      <c r="AR27" s="315"/>
      <c r="AS27" s="89"/>
      <c r="AT27" s="90"/>
      <c r="AU27" s="315"/>
      <c r="AV27" s="315"/>
      <c r="AW27" s="91"/>
      <c r="AX27" s="315"/>
      <c r="AY27" s="89"/>
      <c r="AZ27" s="90"/>
      <c r="BA27" s="315"/>
      <c r="BB27" s="92"/>
      <c r="BC27" s="315"/>
      <c r="BD27" s="315"/>
      <c r="BE27" s="89"/>
      <c r="BF27" s="90"/>
      <c r="BG27" s="315"/>
      <c r="BH27" s="315"/>
      <c r="BI27" s="91"/>
      <c r="BJ27" s="315"/>
      <c r="BK27" s="89"/>
      <c r="BL27" s="90"/>
      <c r="BM27" s="315"/>
      <c r="BN27" s="92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165"/>
      <c r="CA27" s="316"/>
      <c r="CB27" s="316"/>
      <c r="CC27" s="316"/>
      <c r="CD27" s="316"/>
      <c r="CE27" s="316"/>
      <c r="CF27" s="316"/>
      <c r="CG27" s="316"/>
      <c r="CH27" s="316"/>
      <c r="CI27" s="316"/>
      <c r="CJ27" s="166"/>
    </row>
    <row r="28" spans="2:88" ht="8.25" customHeight="1">
      <c r="B28" s="257"/>
      <c r="C28" s="208"/>
      <c r="D28" s="226"/>
      <c r="E28" s="227"/>
      <c r="F28" s="228"/>
      <c r="G28" s="98"/>
      <c r="H28" s="98"/>
      <c r="I28" s="99"/>
      <c r="J28" s="100"/>
      <c r="K28" s="98"/>
      <c r="L28" s="98"/>
      <c r="M28" s="101"/>
      <c r="N28" s="98"/>
      <c r="O28" s="99"/>
      <c r="P28" s="100"/>
      <c r="Q28" s="98"/>
      <c r="R28" s="102"/>
      <c r="S28" s="98"/>
      <c r="T28" s="98"/>
      <c r="U28" s="99"/>
      <c r="V28" s="100"/>
      <c r="W28" s="98"/>
      <c r="X28" s="98"/>
      <c r="Y28" s="101"/>
      <c r="Z28" s="98"/>
      <c r="AA28" s="99"/>
      <c r="AB28" s="100"/>
      <c r="AC28" s="98"/>
      <c r="AD28" s="102"/>
      <c r="AE28" s="98"/>
      <c r="AF28" s="98"/>
      <c r="AG28" s="99"/>
      <c r="AH28" s="100"/>
      <c r="AI28" s="98"/>
      <c r="AJ28" s="98"/>
      <c r="AK28" s="101"/>
      <c r="AL28" s="98"/>
      <c r="AM28" s="99"/>
      <c r="AN28" s="100"/>
      <c r="AO28" s="98"/>
      <c r="AP28" s="102"/>
      <c r="AQ28" s="98"/>
      <c r="AR28" s="98"/>
      <c r="AS28" s="99"/>
      <c r="AT28" s="100"/>
      <c r="AU28" s="98"/>
      <c r="AV28" s="98"/>
      <c r="AW28" s="101"/>
      <c r="AX28" s="98"/>
      <c r="AY28" s="99"/>
      <c r="AZ28" s="100"/>
      <c r="BA28" s="98"/>
      <c r="BB28" s="102"/>
      <c r="BC28" s="98"/>
      <c r="BD28" s="98"/>
      <c r="BE28" s="99"/>
      <c r="BF28" s="100"/>
      <c r="BG28" s="98"/>
      <c r="BH28" s="98"/>
      <c r="BI28" s="101"/>
      <c r="BJ28" s="98"/>
      <c r="BK28" s="99"/>
      <c r="BL28" s="100"/>
      <c r="BM28" s="98"/>
      <c r="BN28" s="102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3"/>
      <c r="CA28" s="201"/>
      <c r="CB28" s="201"/>
      <c r="CC28" s="201"/>
      <c r="CD28" s="201"/>
      <c r="CE28" s="201"/>
      <c r="CF28" s="201"/>
      <c r="CG28" s="201"/>
      <c r="CH28" s="201"/>
      <c r="CI28" s="201"/>
      <c r="CJ28" s="210"/>
    </row>
    <row r="29" spans="2:88" ht="8.25" customHeight="1">
      <c r="B29" s="257"/>
      <c r="C29" s="208"/>
      <c r="D29" s="184" t="s">
        <v>183</v>
      </c>
      <c r="E29" s="187"/>
      <c r="F29" s="190"/>
      <c r="G29" s="315"/>
      <c r="H29" s="315"/>
      <c r="I29" s="89"/>
      <c r="J29" s="90"/>
      <c r="K29" s="315"/>
      <c r="L29" s="315"/>
      <c r="M29" s="91"/>
      <c r="N29" s="315"/>
      <c r="O29" s="89"/>
      <c r="P29" s="90"/>
      <c r="Q29" s="315"/>
      <c r="R29" s="92"/>
      <c r="S29" s="315"/>
      <c r="T29" s="315"/>
      <c r="U29" s="89"/>
      <c r="V29" s="90"/>
      <c r="W29" s="315"/>
      <c r="X29" s="315"/>
      <c r="Y29" s="91"/>
      <c r="Z29" s="315"/>
      <c r="AA29" s="89"/>
      <c r="AB29" s="90"/>
      <c r="AC29" s="315"/>
      <c r="AD29" s="92"/>
      <c r="AE29" s="315"/>
      <c r="AF29" s="315"/>
      <c r="AG29" s="89"/>
      <c r="AH29" s="90"/>
      <c r="AI29" s="315"/>
      <c r="AJ29" s="315"/>
      <c r="AK29" s="91"/>
      <c r="AL29" s="315"/>
      <c r="AM29" s="89"/>
      <c r="AN29" s="90"/>
      <c r="AO29" s="315"/>
      <c r="AP29" s="92"/>
      <c r="AQ29" s="315"/>
      <c r="AR29" s="315"/>
      <c r="AS29" s="89"/>
      <c r="AT29" s="90"/>
      <c r="AU29" s="315"/>
      <c r="AV29" s="315"/>
      <c r="AW29" s="91"/>
      <c r="AX29" s="315"/>
      <c r="AY29" s="89"/>
      <c r="AZ29" s="90"/>
      <c r="BA29" s="315"/>
      <c r="BB29" s="92"/>
      <c r="BC29" s="315"/>
      <c r="BD29" s="315"/>
      <c r="BE29" s="89"/>
      <c r="BF29" s="90"/>
      <c r="BG29" s="315"/>
      <c r="BH29" s="315"/>
      <c r="BI29" s="91"/>
      <c r="BJ29" s="315"/>
      <c r="BK29" s="89"/>
      <c r="BL29" s="90"/>
      <c r="BM29" s="315"/>
      <c r="BN29" s="92"/>
      <c r="BO29" s="317" t="s">
        <v>184</v>
      </c>
      <c r="BP29" s="316"/>
      <c r="BQ29" s="316"/>
      <c r="BR29" s="316"/>
      <c r="BS29" s="316"/>
      <c r="BT29" s="316"/>
      <c r="BU29" s="316"/>
      <c r="BV29" s="316"/>
      <c r="BW29" s="316"/>
      <c r="BX29" s="316"/>
      <c r="BY29" s="316"/>
      <c r="BZ29" s="179"/>
      <c r="CA29" s="316"/>
      <c r="CB29" s="316"/>
      <c r="CC29" s="316"/>
      <c r="CD29" s="316"/>
      <c r="CE29" s="316"/>
      <c r="CF29" s="316"/>
      <c r="CG29" s="316"/>
      <c r="CH29" s="316"/>
      <c r="CI29" s="316"/>
      <c r="CJ29" s="166"/>
    </row>
    <row r="30" spans="2:88" ht="8.25" customHeight="1">
      <c r="B30" s="257"/>
      <c r="C30" s="209"/>
      <c r="D30" s="184"/>
      <c r="E30" s="187"/>
      <c r="F30" s="190"/>
      <c r="G30" s="315"/>
      <c r="H30" s="315"/>
      <c r="I30" s="89"/>
      <c r="J30" s="90"/>
      <c r="K30" s="315"/>
      <c r="L30" s="315"/>
      <c r="M30" s="91"/>
      <c r="N30" s="315"/>
      <c r="O30" s="89"/>
      <c r="P30" s="90"/>
      <c r="Q30" s="315"/>
      <c r="R30" s="92"/>
      <c r="S30" s="315"/>
      <c r="T30" s="315"/>
      <c r="U30" s="89"/>
      <c r="V30" s="90"/>
      <c r="W30" s="315"/>
      <c r="X30" s="315"/>
      <c r="Y30" s="91"/>
      <c r="Z30" s="315"/>
      <c r="AA30" s="89"/>
      <c r="AB30" s="90"/>
      <c r="AC30" s="315"/>
      <c r="AD30" s="92"/>
      <c r="AE30" s="315"/>
      <c r="AF30" s="315"/>
      <c r="AG30" s="89"/>
      <c r="AH30" s="90"/>
      <c r="AI30" s="315"/>
      <c r="AJ30" s="315"/>
      <c r="AK30" s="91"/>
      <c r="AL30" s="315"/>
      <c r="AM30" s="89"/>
      <c r="AN30" s="90"/>
      <c r="AO30" s="315"/>
      <c r="AP30" s="92"/>
      <c r="AQ30" s="315"/>
      <c r="AR30" s="315"/>
      <c r="AS30" s="89"/>
      <c r="AT30" s="90"/>
      <c r="AU30" s="315"/>
      <c r="AV30" s="315"/>
      <c r="AW30" s="91"/>
      <c r="AX30" s="315"/>
      <c r="AY30" s="89"/>
      <c r="AZ30" s="90"/>
      <c r="BA30" s="315"/>
      <c r="BB30" s="92"/>
      <c r="BC30" s="315"/>
      <c r="BD30" s="315"/>
      <c r="BE30" s="89"/>
      <c r="BF30" s="90"/>
      <c r="BG30" s="315"/>
      <c r="BH30" s="315"/>
      <c r="BI30" s="91"/>
      <c r="BJ30" s="315"/>
      <c r="BK30" s="89"/>
      <c r="BL30" s="90"/>
      <c r="BM30" s="315"/>
      <c r="BN30" s="92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165"/>
      <c r="CA30" s="316"/>
      <c r="CB30" s="316"/>
      <c r="CC30" s="316"/>
      <c r="CD30" s="316"/>
      <c r="CE30" s="316"/>
      <c r="CF30" s="316"/>
      <c r="CG30" s="316"/>
      <c r="CH30" s="316"/>
      <c r="CI30" s="316"/>
      <c r="CJ30" s="166"/>
    </row>
    <row r="31" spans="2:88" ht="8.25" customHeight="1">
      <c r="B31" s="257"/>
      <c r="C31" s="209"/>
      <c r="D31" s="184"/>
      <c r="E31" s="187"/>
      <c r="F31" s="190"/>
      <c r="G31" s="315"/>
      <c r="H31" s="315"/>
      <c r="I31" s="89"/>
      <c r="J31" s="90"/>
      <c r="K31" s="315"/>
      <c r="L31" s="315"/>
      <c r="M31" s="91"/>
      <c r="N31" s="315"/>
      <c r="O31" s="89"/>
      <c r="P31" s="90"/>
      <c r="Q31" s="315"/>
      <c r="R31" s="92"/>
      <c r="S31" s="315"/>
      <c r="T31" s="315"/>
      <c r="U31" s="89"/>
      <c r="V31" s="90"/>
      <c r="W31" s="315"/>
      <c r="X31" s="315"/>
      <c r="Y31" s="91"/>
      <c r="Z31" s="315"/>
      <c r="AA31" s="89"/>
      <c r="AB31" s="90"/>
      <c r="AC31" s="315"/>
      <c r="AD31" s="92"/>
      <c r="AE31" s="315"/>
      <c r="AF31" s="315"/>
      <c r="AG31" s="89"/>
      <c r="AH31" s="90"/>
      <c r="AI31" s="315"/>
      <c r="AJ31" s="315"/>
      <c r="AK31" s="91"/>
      <c r="AL31" s="315"/>
      <c r="AM31" s="89"/>
      <c r="AN31" s="90"/>
      <c r="AO31" s="315"/>
      <c r="AP31" s="92"/>
      <c r="AQ31" s="315"/>
      <c r="AR31" s="315"/>
      <c r="AS31" s="89"/>
      <c r="AT31" s="90"/>
      <c r="AU31" s="315"/>
      <c r="AV31" s="315"/>
      <c r="AW31" s="91"/>
      <c r="AX31" s="315"/>
      <c r="AY31" s="89"/>
      <c r="AZ31" s="90"/>
      <c r="BA31" s="315"/>
      <c r="BB31" s="92"/>
      <c r="BC31" s="315"/>
      <c r="BD31" s="315"/>
      <c r="BE31" s="89"/>
      <c r="BF31" s="90"/>
      <c r="BG31" s="315"/>
      <c r="BH31" s="315"/>
      <c r="BI31" s="91"/>
      <c r="BJ31" s="315"/>
      <c r="BK31" s="89"/>
      <c r="BL31" s="90"/>
      <c r="BM31" s="315"/>
      <c r="BN31" s="92"/>
      <c r="BO31" s="316"/>
      <c r="BP31" s="316"/>
      <c r="BQ31" s="316"/>
      <c r="BR31" s="316"/>
      <c r="BS31" s="316"/>
      <c r="BT31" s="316"/>
      <c r="BU31" s="316"/>
      <c r="BV31" s="316"/>
      <c r="BW31" s="316"/>
      <c r="BX31" s="316"/>
      <c r="BY31" s="316"/>
      <c r="BZ31" s="165"/>
      <c r="CA31" s="316"/>
      <c r="CB31" s="316"/>
      <c r="CC31" s="316"/>
      <c r="CD31" s="316"/>
      <c r="CE31" s="316"/>
      <c r="CF31" s="316"/>
      <c r="CG31" s="316"/>
      <c r="CH31" s="316"/>
      <c r="CI31" s="316"/>
      <c r="CJ31" s="166"/>
    </row>
    <row r="32" spans="2:88" ht="8.25" customHeight="1">
      <c r="B32" s="258"/>
      <c r="C32" s="209"/>
      <c r="D32" s="184"/>
      <c r="E32" s="187"/>
      <c r="F32" s="190"/>
      <c r="G32" s="315"/>
      <c r="H32" s="315"/>
      <c r="I32" s="89"/>
      <c r="J32" s="90"/>
      <c r="K32" s="315"/>
      <c r="L32" s="315"/>
      <c r="M32" s="91"/>
      <c r="N32" s="315"/>
      <c r="O32" s="89"/>
      <c r="P32" s="90"/>
      <c r="Q32" s="315"/>
      <c r="R32" s="92"/>
      <c r="S32" s="315"/>
      <c r="T32" s="315"/>
      <c r="U32" s="89"/>
      <c r="V32" s="90"/>
      <c r="W32" s="315"/>
      <c r="X32" s="315"/>
      <c r="Y32" s="91"/>
      <c r="Z32" s="315"/>
      <c r="AA32" s="89"/>
      <c r="AB32" s="90"/>
      <c r="AC32" s="315"/>
      <c r="AD32" s="92"/>
      <c r="AE32" s="315"/>
      <c r="AF32" s="315"/>
      <c r="AG32" s="89"/>
      <c r="AH32" s="90"/>
      <c r="AI32" s="315"/>
      <c r="AJ32" s="315"/>
      <c r="AK32" s="91"/>
      <c r="AL32" s="315"/>
      <c r="AM32" s="89"/>
      <c r="AN32" s="90"/>
      <c r="AO32" s="315"/>
      <c r="AP32" s="92"/>
      <c r="AQ32" s="315"/>
      <c r="AR32" s="315"/>
      <c r="AS32" s="89"/>
      <c r="AT32" s="90"/>
      <c r="AU32" s="315"/>
      <c r="AV32" s="315"/>
      <c r="AW32" s="91"/>
      <c r="AX32" s="315"/>
      <c r="AY32" s="89"/>
      <c r="AZ32" s="90"/>
      <c r="BA32" s="315"/>
      <c r="BB32" s="92"/>
      <c r="BC32" s="315"/>
      <c r="BD32" s="315"/>
      <c r="BE32" s="89"/>
      <c r="BF32" s="90"/>
      <c r="BG32" s="315"/>
      <c r="BH32" s="315"/>
      <c r="BI32" s="91"/>
      <c r="BJ32" s="315"/>
      <c r="BK32" s="89"/>
      <c r="BL32" s="90"/>
      <c r="BM32" s="315"/>
      <c r="BN32" s="92"/>
      <c r="BO32" s="316"/>
      <c r="BP32" s="316"/>
      <c r="BQ32" s="316"/>
      <c r="BR32" s="316"/>
      <c r="BS32" s="316"/>
      <c r="BT32" s="316"/>
      <c r="BU32" s="316"/>
      <c r="BV32" s="316"/>
      <c r="BW32" s="316"/>
      <c r="BX32" s="316"/>
      <c r="BY32" s="316"/>
      <c r="BZ32" s="165"/>
      <c r="CA32" s="316"/>
      <c r="CB32" s="316"/>
      <c r="CC32" s="316"/>
      <c r="CD32" s="316"/>
      <c r="CE32" s="316"/>
      <c r="CF32" s="316"/>
      <c r="CG32" s="316"/>
      <c r="CH32" s="316"/>
      <c r="CI32" s="316"/>
      <c r="CJ32" s="166"/>
    </row>
    <row r="33" spans="2:88" ht="8.25" customHeight="1">
      <c r="B33" s="204" t="s">
        <v>185</v>
      </c>
      <c r="C33" s="232" t="s">
        <v>186</v>
      </c>
      <c r="D33" s="183" t="s">
        <v>187</v>
      </c>
      <c r="E33" s="186"/>
      <c r="F33" s="189"/>
      <c r="G33" s="84"/>
      <c r="H33" s="84"/>
      <c r="I33" s="85"/>
      <c r="J33" s="86"/>
      <c r="K33" s="84"/>
      <c r="L33" s="84"/>
      <c r="M33" s="87"/>
      <c r="N33" s="84"/>
      <c r="O33" s="85"/>
      <c r="P33" s="86"/>
      <c r="Q33" s="84"/>
      <c r="R33" s="88"/>
      <c r="S33" s="84"/>
      <c r="T33" s="84"/>
      <c r="U33" s="85"/>
      <c r="V33" s="86"/>
      <c r="W33" s="84"/>
      <c r="X33" s="84"/>
      <c r="Y33" s="87"/>
      <c r="Z33" s="84"/>
      <c r="AA33" s="85"/>
      <c r="AB33" s="86"/>
      <c r="AC33" s="84"/>
      <c r="AD33" s="88"/>
      <c r="AE33" s="84"/>
      <c r="AF33" s="84"/>
      <c r="AG33" s="85"/>
      <c r="AH33" s="86"/>
      <c r="AI33" s="84"/>
      <c r="AJ33" s="84"/>
      <c r="AK33" s="87"/>
      <c r="AL33" s="84"/>
      <c r="AM33" s="85"/>
      <c r="AN33" s="86"/>
      <c r="AO33" s="84"/>
      <c r="AP33" s="88"/>
      <c r="AQ33" s="84"/>
      <c r="AR33" s="84"/>
      <c r="AS33" s="85"/>
      <c r="AT33" s="86"/>
      <c r="AU33" s="84"/>
      <c r="AV33" s="84"/>
      <c r="AW33" s="87"/>
      <c r="AX33" s="84"/>
      <c r="AY33" s="85"/>
      <c r="AZ33" s="86"/>
      <c r="BA33" s="84"/>
      <c r="BB33" s="88"/>
      <c r="BC33" s="84"/>
      <c r="BD33" s="84"/>
      <c r="BE33" s="85"/>
      <c r="BF33" s="86"/>
      <c r="BG33" s="84"/>
      <c r="BH33" s="84"/>
      <c r="BI33" s="87"/>
      <c r="BJ33" s="84"/>
      <c r="BK33" s="85"/>
      <c r="BL33" s="86"/>
      <c r="BM33" s="84"/>
      <c r="BN33" s="88"/>
      <c r="BO33" s="192" t="s">
        <v>188</v>
      </c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2"/>
      <c r="CA33" s="163"/>
      <c r="CB33" s="163"/>
      <c r="CC33" s="163"/>
      <c r="CD33" s="163"/>
      <c r="CE33" s="163"/>
      <c r="CF33" s="163"/>
      <c r="CG33" s="163"/>
      <c r="CH33" s="163"/>
      <c r="CI33" s="163"/>
      <c r="CJ33" s="164"/>
    </row>
    <row r="34" spans="2:88" ht="8.25" customHeight="1">
      <c r="B34" s="205"/>
      <c r="C34" s="233"/>
      <c r="D34" s="184"/>
      <c r="E34" s="187"/>
      <c r="F34" s="190"/>
      <c r="G34" s="315"/>
      <c r="H34" s="315"/>
      <c r="I34" s="89"/>
      <c r="J34" s="90"/>
      <c r="K34" s="315"/>
      <c r="L34" s="315"/>
      <c r="M34" s="91"/>
      <c r="N34" s="315"/>
      <c r="O34" s="89"/>
      <c r="P34" s="90"/>
      <c r="Q34" s="315"/>
      <c r="R34" s="92"/>
      <c r="S34" s="315"/>
      <c r="T34" s="315"/>
      <c r="U34" s="89"/>
      <c r="V34" s="90"/>
      <c r="W34" s="315"/>
      <c r="X34" s="315"/>
      <c r="Y34" s="91"/>
      <c r="Z34" s="315"/>
      <c r="AA34" s="89"/>
      <c r="AB34" s="90"/>
      <c r="AC34" s="315"/>
      <c r="AD34" s="92"/>
      <c r="AE34" s="315"/>
      <c r="AF34" s="315"/>
      <c r="AG34" s="89"/>
      <c r="AH34" s="90"/>
      <c r="AI34" s="315"/>
      <c r="AJ34" s="315"/>
      <c r="AK34" s="91"/>
      <c r="AL34" s="315"/>
      <c r="AM34" s="89"/>
      <c r="AN34" s="90"/>
      <c r="AO34" s="315"/>
      <c r="AP34" s="92"/>
      <c r="AQ34" s="315"/>
      <c r="AR34" s="315"/>
      <c r="AS34" s="89"/>
      <c r="AT34" s="90"/>
      <c r="AU34" s="315"/>
      <c r="AV34" s="315"/>
      <c r="AW34" s="91"/>
      <c r="AX34" s="315"/>
      <c r="AY34" s="89"/>
      <c r="AZ34" s="90"/>
      <c r="BA34" s="315"/>
      <c r="BB34" s="92"/>
      <c r="BC34" s="315"/>
      <c r="BD34" s="315"/>
      <c r="BE34" s="89"/>
      <c r="BF34" s="90"/>
      <c r="BG34" s="315"/>
      <c r="BH34" s="315"/>
      <c r="BI34" s="91"/>
      <c r="BJ34" s="315"/>
      <c r="BK34" s="89"/>
      <c r="BL34" s="90"/>
      <c r="BM34" s="315"/>
      <c r="BN34" s="92"/>
      <c r="BO34" s="316"/>
      <c r="BP34" s="316"/>
      <c r="BQ34" s="316"/>
      <c r="BR34" s="316"/>
      <c r="BS34" s="316"/>
      <c r="BT34" s="316"/>
      <c r="BU34" s="316"/>
      <c r="BV34" s="316"/>
      <c r="BW34" s="316"/>
      <c r="BX34" s="316"/>
      <c r="BY34" s="316"/>
      <c r="BZ34" s="165"/>
      <c r="CA34" s="316"/>
      <c r="CB34" s="316"/>
      <c r="CC34" s="316"/>
      <c r="CD34" s="316"/>
      <c r="CE34" s="316"/>
      <c r="CF34" s="316"/>
      <c r="CG34" s="316"/>
      <c r="CH34" s="316"/>
      <c r="CI34" s="316"/>
      <c r="CJ34" s="166"/>
    </row>
    <row r="35" spans="2:88" ht="8.25" customHeight="1">
      <c r="B35" s="206"/>
      <c r="C35" s="233"/>
      <c r="D35" s="184"/>
      <c r="E35" s="187"/>
      <c r="F35" s="190"/>
      <c r="G35" s="315"/>
      <c r="H35" s="315"/>
      <c r="I35" s="89"/>
      <c r="J35" s="90"/>
      <c r="K35" s="315"/>
      <c r="L35" s="315"/>
      <c r="M35" s="91"/>
      <c r="N35" s="315"/>
      <c r="O35" s="89"/>
      <c r="P35" s="90"/>
      <c r="Q35" s="315"/>
      <c r="R35" s="92"/>
      <c r="S35" s="315"/>
      <c r="T35" s="315"/>
      <c r="U35" s="89"/>
      <c r="V35" s="90"/>
      <c r="W35" s="315"/>
      <c r="X35" s="315"/>
      <c r="Y35" s="91"/>
      <c r="Z35" s="315"/>
      <c r="AA35" s="89"/>
      <c r="AB35" s="90"/>
      <c r="AC35" s="315"/>
      <c r="AD35" s="92"/>
      <c r="AE35" s="315"/>
      <c r="AF35" s="315"/>
      <c r="AG35" s="89"/>
      <c r="AH35" s="90"/>
      <c r="AI35" s="315"/>
      <c r="AJ35" s="315"/>
      <c r="AK35" s="91"/>
      <c r="AL35" s="315"/>
      <c r="AM35" s="89"/>
      <c r="AN35" s="90"/>
      <c r="AO35" s="315"/>
      <c r="AP35" s="92"/>
      <c r="AQ35" s="315"/>
      <c r="AR35" s="315"/>
      <c r="AS35" s="89"/>
      <c r="AT35" s="90"/>
      <c r="AU35" s="315"/>
      <c r="AV35" s="315"/>
      <c r="AW35" s="91"/>
      <c r="AX35" s="315"/>
      <c r="AY35" s="89"/>
      <c r="AZ35" s="90"/>
      <c r="BA35" s="315"/>
      <c r="BB35" s="92"/>
      <c r="BC35" s="315"/>
      <c r="BD35" s="315"/>
      <c r="BE35" s="89"/>
      <c r="BF35" s="90"/>
      <c r="BG35" s="315"/>
      <c r="BH35" s="315"/>
      <c r="BI35" s="91"/>
      <c r="BJ35" s="315"/>
      <c r="BK35" s="89"/>
      <c r="BL35" s="90"/>
      <c r="BM35" s="315"/>
      <c r="BN35" s="92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165"/>
      <c r="CA35" s="316"/>
      <c r="CB35" s="316"/>
      <c r="CC35" s="316"/>
      <c r="CD35" s="316"/>
      <c r="CE35" s="316"/>
      <c r="CF35" s="316"/>
      <c r="CG35" s="316"/>
      <c r="CH35" s="316"/>
      <c r="CI35" s="316"/>
      <c r="CJ35" s="166"/>
    </row>
    <row r="36" spans="2:88" ht="8.25" customHeight="1">
      <c r="B36" s="108"/>
      <c r="C36" s="233"/>
      <c r="D36" s="184"/>
      <c r="E36" s="187"/>
      <c r="F36" s="190"/>
      <c r="G36" s="315"/>
      <c r="H36" s="315"/>
      <c r="I36" s="89"/>
      <c r="J36" s="90"/>
      <c r="K36" s="315"/>
      <c r="L36" s="315"/>
      <c r="M36" s="91"/>
      <c r="N36" s="315"/>
      <c r="O36" s="89"/>
      <c r="P36" s="90"/>
      <c r="Q36" s="315"/>
      <c r="R36" s="92"/>
      <c r="S36" s="315"/>
      <c r="T36" s="315"/>
      <c r="U36" s="89"/>
      <c r="V36" s="90"/>
      <c r="W36" s="315"/>
      <c r="X36" s="315"/>
      <c r="Y36" s="91"/>
      <c r="Z36" s="315"/>
      <c r="AA36" s="89"/>
      <c r="AB36" s="90"/>
      <c r="AC36" s="315"/>
      <c r="AD36" s="92"/>
      <c r="AE36" s="315"/>
      <c r="AF36" s="315"/>
      <c r="AG36" s="89"/>
      <c r="AH36" s="90"/>
      <c r="AI36" s="315"/>
      <c r="AJ36" s="315"/>
      <c r="AK36" s="91"/>
      <c r="AL36" s="315"/>
      <c r="AM36" s="89"/>
      <c r="AN36" s="90"/>
      <c r="AO36" s="315"/>
      <c r="AP36" s="92"/>
      <c r="AQ36" s="315"/>
      <c r="AR36" s="315"/>
      <c r="AS36" s="89"/>
      <c r="AT36" s="90"/>
      <c r="AU36" s="315"/>
      <c r="AV36" s="315"/>
      <c r="AW36" s="91"/>
      <c r="AX36" s="315"/>
      <c r="AY36" s="89"/>
      <c r="AZ36" s="90"/>
      <c r="BA36" s="315"/>
      <c r="BB36" s="92"/>
      <c r="BC36" s="315"/>
      <c r="BD36" s="315"/>
      <c r="BE36" s="89"/>
      <c r="BF36" s="90"/>
      <c r="BG36" s="315"/>
      <c r="BH36" s="315"/>
      <c r="BI36" s="91"/>
      <c r="BJ36" s="315"/>
      <c r="BK36" s="89"/>
      <c r="BL36" s="90"/>
      <c r="BM36" s="315"/>
      <c r="BN36" s="92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165"/>
      <c r="CA36" s="316"/>
      <c r="CB36" s="316"/>
      <c r="CC36" s="316"/>
      <c r="CD36" s="316"/>
      <c r="CE36" s="316"/>
      <c r="CF36" s="316"/>
      <c r="CG36" s="316"/>
      <c r="CH36" s="316"/>
      <c r="CI36" s="316"/>
      <c r="CJ36" s="166"/>
    </row>
    <row r="37" spans="2:88" ht="8.25" customHeight="1">
      <c r="B37" s="109"/>
      <c r="C37" s="233"/>
      <c r="D37" s="229" t="s">
        <v>189</v>
      </c>
      <c r="E37" s="230"/>
      <c r="F37" s="231"/>
      <c r="G37" s="93"/>
      <c r="H37" s="93"/>
      <c r="I37" s="94"/>
      <c r="J37" s="95"/>
      <c r="K37" s="93"/>
      <c r="L37" s="93"/>
      <c r="M37" s="96"/>
      <c r="N37" s="93"/>
      <c r="O37" s="94"/>
      <c r="P37" s="95"/>
      <c r="Q37" s="93"/>
      <c r="R37" s="97"/>
      <c r="S37" s="93"/>
      <c r="T37" s="93"/>
      <c r="U37" s="94"/>
      <c r="V37" s="95"/>
      <c r="W37" s="93"/>
      <c r="X37" s="93"/>
      <c r="Y37" s="96"/>
      <c r="Z37" s="93"/>
      <c r="AA37" s="94"/>
      <c r="AB37" s="95"/>
      <c r="AC37" s="93"/>
      <c r="AD37" s="97"/>
      <c r="AE37" s="93"/>
      <c r="AF37" s="93"/>
      <c r="AG37" s="94"/>
      <c r="AH37" s="95"/>
      <c r="AI37" s="93"/>
      <c r="AJ37" s="93"/>
      <c r="AK37" s="96"/>
      <c r="AL37" s="93"/>
      <c r="AM37" s="94"/>
      <c r="AN37" s="95"/>
      <c r="AO37" s="93"/>
      <c r="AP37" s="97"/>
      <c r="AQ37" s="93"/>
      <c r="AR37" s="93"/>
      <c r="AS37" s="94"/>
      <c r="AT37" s="95"/>
      <c r="AU37" s="93"/>
      <c r="AV37" s="93"/>
      <c r="AW37" s="96"/>
      <c r="AX37" s="93"/>
      <c r="AY37" s="94"/>
      <c r="AZ37" s="95"/>
      <c r="BA37" s="93"/>
      <c r="BB37" s="97"/>
      <c r="BC37" s="93"/>
      <c r="BD37" s="93"/>
      <c r="BE37" s="94"/>
      <c r="BF37" s="95"/>
      <c r="BG37" s="93"/>
      <c r="BH37" s="93"/>
      <c r="BI37" s="96"/>
      <c r="BJ37" s="93"/>
      <c r="BK37" s="94"/>
      <c r="BL37" s="95"/>
      <c r="BM37" s="93"/>
      <c r="BN37" s="97"/>
      <c r="BO37" s="199" t="s">
        <v>190</v>
      </c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2"/>
      <c r="CA37" s="200"/>
      <c r="CB37" s="200"/>
      <c r="CC37" s="200"/>
      <c r="CD37" s="200"/>
      <c r="CE37" s="200"/>
      <c r="CF37" s="200"/>
      <c r="CG37" s="200"/>
      <c r="CH37" s="200"/>
      <c r="CI37" s="200"/>
      <c r="CJ37" s="214"/>
    </row>
    <row r="38" spans="2:88" ht="8.25" customHeight="1">
      <c r="B38" s="109"/>
      <c r="C38" s="233"/>
      <c r="D38" s="184"/>
      <c r="E38" s="187"/>
      <c r="F38" s="190"/>
      <c r="G38" s="315"/>
      <c r="H38" s="315"/>
      <c r="I38" s="89"/>
      <c r="J38" s="90"/>
      <c r="K38" s="315"/>
      <c r="L38" s="315"/>
      <c r="M38" s="91"/>
      <c r="N38" s="315"/>
      <c r="O38" s="89"/>
      <c r="P38" s="90"/>
      <c r="Q38" s="315"/>
      <c r="R38" s="92"/>
      <c r="S38" s="315"/>
      <c r="T38" s="315"/>
      <c r="U38" s="89"/>
      <c r="V38" s="90"/>
      <c r="W38" s="315"/>
      <c r="X38" s="315"/>
      <c r="Y38" s="91"/>
      <c r="Z38" s="315"/>
      <c r="AA38" s="89"/>
      <c r="AB38" s="90"/>
      <c r="AC38" s="315"/>
      <c r="AD38" s="92"/>
      <c r="AE38" s="315"/>
      <c r="AF38" s="315"/>
      <c r="AG38" s="89"/>
      <c r="AH38" s="90"/>
      <c r="AI38" s="315"/>
      <c r="AJ38" s="315"/>
      <c r="AK38" s="91"/>
      <c r="AL38" s="315"/>
      <c r="AM38" s="89"/>
      <c r="AN38" s="90"/>
      <c r="AO38" s="315"/>
      <c r="AP38" s="92"/>
      <c r="AQ38" s="315"/>
      <c r="AR38" s="315"/>
      <c r="AS38" s="89"/>
      <c r="AT38" s="90"/>
      <c r="AU38" s="315"/>
      <c r="AV38" s="315"/>
      <c r="AW38" s="91"/>
      <c r="AX38" s="315"/>
      <c r="AY38" s="89"/>
      <c r="AZ38" s="90"/>
      <c r="BA38" s="315"/>
      <c r="BB38" s="92"/>
      <c r="BC38" s="315"/>
      <c r="BD38" s="315"/>
      <c r="BE38" s="89"/>
      <c r="BF38" s="90"/>
      <c r="BG38" s="315"/>
      <c r="BH38" s="315"/>
      <c r="BI38" s="91"/>
      <c r="BJ38" s="315"/>
      <c r="BK38" s="89"/>
      <c r="BL38" s="90"/>
      <c r="BM38" s="315"/>
      <c r="BN38" s="92"/>
      <c r="BO38" s="316"/>
      <c r="BP38" s="316"/>
      <c r="BQ38" s="316"/>
      <c r="BR38" s="316"/>
      <c r="BS38" s="316"/>
      <c r="BT38" s="316"/>
      <c r="BU38" s="316"/>
      <c r="BV38" s="316"/>
      <c r="BW38" s="316"/>
      <c r="BX38" s="316"/>
      <c r="BY38" s="316"/>
      <c r="BZ38" s="165"/>
      <c r="CA38" s="316"/>
      <c r="CB38" s="316"/>
      <c r="CC38" s="316"/>
      <c r="CD38" s="316"/>
      <c r="CE38" s="316"/>
      <c r="CF38" s="316"/>
      <c r="CG38" s="316"/>
      <c r="CH38" s="316"/>
      <c r="CI38" s="316"/>
      <c r="CJ38" s="166"/>
    </row>
    <row r="39" spans="2:88" ht="8.25" customHeight="1">
      <c r="B39" s="109"/>
      <c r="C39" s="233"/>
      <c r="D39" s="184"/>
      <c r="E39" s="187"/>
      <c r="F39" s="190"/>
      <c r="G39" s="315"/>
      <c r="H39" s="315"/>
      <c r="I39" s="89"/>
      <c r="J39" s="90"/>
      <c r="K39" s="315"/>
      <c r="L39" s="315"/>
      <c r="M39" s="91"/>
      <c r="N39" s="315"/>
      <c r="O39" s="89"/>
      <c r="P39" s="90"/>
      <c r="Q39" s="315"/>
      <c r="R39" s="92"/>
      <c r="S39" s="315"/>
      <c r="T39" s="315"/>
      <c r="U39" s="89"/>
      <c r="V39" s="90"/>
      <c r="W39" s="315"/>
      <c r="X39" s="315"/>
      <c r="Y39" s="91"/>
      <c r="Z39" s="315"/>
      <c r="AA39" s="89"/>
      <c r="AB39" s="90"/>
      <c r="AC39" s="315"/>
      <c r="AD39" s="92"/>
      <c r="AE39" s="315"/>
      <c r="AF39" s="315"/>
      <c r="AG39" s="89"/>
      <c r="AH39" s="90"/>
      <c r="AI39" s="315"/>
      <c r="AJ39" s="315"/>
      <c r="AK39" s="91"/>
      <c r="AL39" s="315"/>
      <c r="AM39" s="89"/>
      <c r="AN39" s="90"/>
      <c r="AO39" s="315"/>
      <c r="AP39" s="92"/>
      <c r="AQ39" s="315"/>
      <c r="AR39" s="315"/>
      <c r="AS39" s="89"/>
      <c r="AT39" s="90"/>
      <c r="AU39" s="315"/>
      <c r="AV39" s="315"/>
      <c r="AW39" s="91"/>
      <c r="AX39" s="315"/>
      <c r="AY39" s="89"/>
      <c r="AZ39" s="90"/>
      <c r="BA39" s="315"/>
      <c r="BB39" s="92"/>
      <c r="BC39" s="315"/>
      <c r="BD39" s="315"/>
      <c r="BE39" s="89"/>
      <c r="BF39" s="90"/>
      <c r="BG39" s="315"/>
      <c r="BH39" s="315"/>
      <c r="BI39" s="91"/>
      <c r="BJ39" s="315"/>
      <c r="BK39" s="89"/>
      <c r="BL39" s="90"/>
      <c r="BM39" s="315"/>
      <c r="BN39" s="92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165"/>
      <c r="CA39" s="316"/>
      <c r="CB39" s="316"/>
      <c r="CC39" s="316"/>
      <c r="CD39" s="316"/>
      <c r="CE39" s="316"/>
      <c r="CF39" s="316"/>
      <c r="CG39" s="316"/>
      <c r="CH39" s="316"/>
      <c r="CI39" s="316"/>
      <c r="CJ39" s="166"/>
    </row>
    <row r="40" spans="2:88" ht="8.25" customHeight="1">
      <c r="B40" s="109"/>
      <c r="C40" s="233"/>
      <c r="D40" s="226"/>
      <c r="E40" s="227"/>
      <c r="F40" s="228"/>
      <c r="G40" s="98"/>
      <c r="H40" s="98"/>
      <c r="I40" s="99"/>
      <c r="J40" s="100"/>
      <c r="K40" s="98"/>
      <c r="L40" s="98"/>
      <c r="M40" s="101"/>
      <c r="N40" s="98"/>
      <c r="O40" s="99"/>
      <c r="P40" s="100"/>
      <c r="Q40" s="98"/>
      <c r="R40" s="102"/>
      <c r="S40" s="98"/>
      <c r="T40" s="98"/>
      <c r="U40" s="99"/>
      <c r="V40" s="100"/>
      <c r="W40" s="98"/>
      <c r="X40" s="98"/>
      <c r="Y40" s="101"/>
      <c r="Z40" s="98"/>
      <c r="AA40" s="99"/>
      <c r="AB40" s="100"/>
      <c r="AC40" s="98"/>
      <c r="AD40" s="102"/>
      <c r="AE40" s="98"/>
      <c r="AF40" s="98"/>
      <c r="AG40" s="99"/>
      <c r="AH40" s="100"/>
      <c r="AI40" s="98"/>
      <c r="AJ40" s="98"/>
      <c r="AK40" s="101"/>
      <c r="AL40" s="98"/>
      <c r="AM40" s="99"/>
      <c r="AN40" s="100"/>
      <c r="AO40" s="98"/>
      <c r="AP40" s="102"/>
      <c r="AQ40" s="98"/>
      <c r="AR40" s="98"/>
      <c r="AS40" s="99"/>
      <c r="AT40" s="100"/>
      <c r="AU40" s="98"/>
      <c r="AV40" s="98"/>
      <c r="AW40" s="101"/>
      <c r="AX40" s="98"/>
      <c r="AY40" s="99"/>
      <c r="AZ40" s="100"/>
      <c r="BA40" s="98"/>
      <c r="BB40" s="102"/>
      <c r="BC40" s="98"/>
      <c r="BD40" s="98"/>
      <c r="BE40" s="99"/>
      <c r="BF40" s="100"/>
      <c r="BG40" s="98"/>
      <c r="BH40" s="98"/>
      <c r="BI40" s="101"/>
      <c r="BJ40" s="98"/>
      <c r="BK40" s="99"/>
      <c r="BL40" s="100"/>
      <c r="BM40" s="98"/>
      <c r="BN40" s="102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3"/>
      <c r="CA40" s="201"/>
      <c r="CB40" s="201"/>
      <c r="CC40" s="201"/>
      <c r="CD40" s="201"/>
      <c r="CE40" s="201"/>
      <c r="CF40" s="201"/>
      <c r="CG40" s="201"/>
      <c r="CH40" s="201"/>
      <c r="CI40" s="201"/>
      <c r="CJ40" s="210"/>
    </row>
    <row r="41" spans="2:88" ht="8.25" customHeight="1">
      <c r="B41" s="109"/>
      <c r="C41" s="233"/>
      <c r="D41" s="184" t="s">
        <v>191</v>
      </c>
      <c r="E41" s="187"/>
      <c r="F41" s="190"/>
      <c r="G41" s="315"/>
      <c r="H41" s="315"/>
      <c r="I41" s="89"/>
      <c r="J41" s="90"/>
      <c r="K41" s="315"/>
      <c r="L41" s="315"/>
      <c r="M41" s="91"/>
      <c r="N41" s="315"/>
      <c r="O41" s="89"/>
      <c r="P41" s="90"/>
      <c r="Q41" s="315"/>
      <c r="R41" s="92"/>
      <c r="S41" s="315"/>
      <c r="T41" s="315"/>
      <c r="U41" s="89"/>
      <c r="V41" s="90"/>
      <c r="W41" s="315"/>
      <c r="X41" s="315"/>
      <c r="Y41" s="91"/>
      <c r="Z41" s="315"/>
      <c r="AA41" s="89"/>
      <c r="AB41" s="90"/>
      <c r="AC41" s="315"/>
      <c r="AD41" s="92"/>
      <c r="AE41" s="315"/>
      <c r="AF41" s="315"/>
      <c r="AG41" s="89"/>
      <c r="AH41" s="90"/>
      <c r="AI41" s="315"/>
      <c r="AJ41" s="315"/>
      <c r="AK41" s="91"/>
      <c r="AL41" s="315"/>
      <c r="AM41" s="89"/>
      <c r="AN41" s="90"/>
      <c r="AO41" s="315"/>
      <c r="AP41" s="92"/>
      <c r="AQ41" s="315"/>
      <c r="AR41" s="315"/>
      <c r="AS41" s="89"/>
      <c r="AT41" s="90"/>
      <c r="AU41" s="315"/>
      <c r="AV41" s="315"/>
      <c r="AW41" s="91"/>
      <c r="AX41" s="315"/>
      <c r="AY41" s="89"/>
      <c r="AZ41" s="90"/>
      <c r="BA41" s="315"/>
      <c r="BB41" s="92"/>
      <c r="BC41" s="315"/>
      <c r="BD41" s="315"/>
      <c r="BE41" s="89"/>
      <c r="BF41" s="90"/>
      <c r="BG41" s="315"/>
      <c r="BH41" s="315"/>
      <c r="BI41" s="91"/>
      <c r="BJ41" s="315"/>
      <c r="BK41" s="89"/>
      <c r="BL41" s="90"/>
      <c r="BM41" s="315"/>
      <c r="BN41" s="92"/>
      <c r="BO41" s="317" t="s">
        <v>192</v>
      </c>
      <c r="BP41" s="316"/>
      <c r="BQ41" s="316"/>
      <c r="BR41" s="316"/>
      <c r="BS41" s="316"/>
      <c r="BT41" s="316"/>
      <c r="BU41" s="316"/>
      <c r="BV41" s="316"/>
      <c r="BW41" s="316"/>
      <c r="BX41" s="316"/>
      <c r="BY41" s="316"/>
      <c r="BZ41" s="179"/>
      <c r="CA41" s="316"/>
      <c r="CB41" s="316"/>
      <c r="CC41" s="316"/>
      <c r="CD41" s="316"/>
      <c r="CE41" s="316"/>
      <c r="CF41" s="316"/>
      <c r="CG41" s="316"/>
      <c r="CH41" s="316"/>
      <c r="CI41" s="316"/>
      <c r="CJ41" s="166"/>
    </row>
    <row r="42" spans="2:88" ht="8.25" customHeight="1">
      <c r="B42" s="109"/>
      <c r="C42" s="233"/>
      <c r="D42" s="184"/>
      <c r="E42" s="187"/>
      <c r="F42" s="190"/>
      <c r="G42" s="315"/>
      <c r="H42" s="315"/>
      <c r="I42" s="89"/>
      <c r="J42" s="90"/>
      <c r="K42" s="315"/>
      <c r="L42" s="315"/>
      <c r="M42" s="91"/>
      <c r="N42" s="315"/>
      <c r="O42" s="89"/>
      <c r="P42" s="90"/>
      <c r="Q42" s="315"/>
      <c r="R42" s="92"/>
      <c r="S42" s="315"/>
      <c r="T42" s="315"/>
      <c r="U42" s="89"/>
      <c r="V42" s="90"/>
      <c r="W42" s="315"/>
      <c r="X42" s="315"/>
      <c r="Y42" s="91"/>
      <c r="Z42" s="315"/>
      <c r="AA42" s="89"/>
      <c r="AB42" s="90"/>
      <c r="AC42" s="315"/>
      <c r="AD42" s="92"/>
      <c r="AE42" s="315"/>
      <c r="AF42" s="315"/>
      <c r="AG42" s="89"/>
      <c r="AH42" s="90"/>
      <c r="AI42" s="315"/>
      <c r="AJ42" s="315"/>
      <c r="AK42" s="91"/>
      <c r="AL42" s="315"/>
      <c r="AM42" s="89"/>
      <c r="AN42" s="90"/>
      <c r="AO42" s="315"/>
      <c r="AP42" s="92"/>
      <c r="AQ42" s="315"/>
      <c r="AR42" s="315"/>
      <c r="AS42" s="89"/>
      <c r="AT42" s="90"/>
      <c r="AU42" s="315"/>
      <c r="AV42" s="315"/>
      <c r="AW42" s="91"/>
      <c r="AX42" s="315"/>
      <c r="AY42" s="89"/>
      <c r="AZ42" s="90"/>
      <c r="BA42" s="315"/>
      <c r="BB42" s="92"/>
      <c r="BC42" s="315"/>
      <c r="BD42" s="315"/>
      <c r="BE42" s="89"/>
      <c r="BF42" s="90"/>
      <c r="BG42" s="315"/>
      <c r="BH42" s="315"/>
      <c r="BI42" s="91"/>
      <c r="BJ42" s="315"/>
      <c r="BK42" s="89"/>
      <c r="BL42" s="90"/>
      <c r="BM42" s="315"/>
      <c r="BN42" s="92"/>
      <c r="BO42" s="316"/>
      <c r="BP42" s="316"/>
      <c r="BQ42" s="316"/>
      <c r="BR42" s="316"/>
      <c r="BS42" s="316"/>
      <c r="BT42" s="316"/>
      <c r="BU42" s="316"/>
      <c r="BV42" s="316"/>
      <c r="BW42" s="316"/>
      <c r="BX42" s="316"/>
      <c r="BY42" s="316"/>
      <c r="BZ42" s="165"/>
      <c r="CA42" s="316"/>
      <c r="CB42" s="316"/>
      <c r="CC42" s="316"/>
      <c r="CD42" s="316"/>
      <c r="CE42" s="316"/>
      <c r="CF42" s="316"/>
      <c r="CG42" s="316"/>
      <c r="CH42" s="316"/>
      <c r="CI42" s="316"/>
      <c r="CJ42" s="166"/>
    </row>
    <row r="43" spans="2:88" ht="8.25" customHeight="1">
      <c r="B43" s="110"/>
      <c r="C43" s="233"/>
      <c r="D43" s="184"/>
      <c r="E43" s="187"/>
      <c r="F43" s="190"/>
      <c r="G43" s="315"/>
      <c r="H43" s="315"/>
      <c r="I43" s="89"/>
      <c r="J43" s="90"/>
      <c r="K43" s="315"/>
      <c r="L43" s="315"/>
      <c r="M43" s="91"/>
      <c r="N43" s="315"/>
      <c r="O43" s="89"/>
      <c r="P43" s="90"/>
      <c r="Q43" s="315"/>
      <c r="R43" s="92"/>
      <c r="S43" s="315"/>
      <c r="T43" s="315"/>
      <c r="U43" s="89"/>
      <c r="V43" s="90"/>
      <c r="W43" s="315"/>
      <c r="X43" s="315"/>
      <c r="Y43" s="91"/>
      <c r="Z43" s="315"/>
      <c r="AA43" s="89"/>
      <c r="AB43" s="90"/>
      <c r="AC43" s="315"/>
      <c r="AD43" s="92"/>
      <c r="AE43" s="315"/>
      <c r="AF43" s="315"/>
      <c r="AG43" s="89"/>
      <c r="AH43" s="90"/>
      <c r="AI43" s="315"/>
      <c r="AJ43" s="315"/>
      <c r="AK43" s="91"/>
      <c r="AL43" s="315"/>
      <c r="AM43" s="89"/>
      <c r="AN43" s="90"/>
      <c r="AO43" s="315"/>
      <c r="AP43" s="92"/>
      <c r="AQ43" s="315"/>
      <c r="AR43" s="315"/>
      <c r="AS43" s="89"/>
      <c r="AT43" s="90"/>
      <c r="AU43" s="315"/>
      <c r="AV43" s="315"/>
      <c r="AW43" s="91"/>
      <c r="AX43" s="315"/>
      <c r="AY43" s="89"/>
      <c r="AZ43" s="90"/>
      <c r="BA43" s="315"/>
      <c r="BB43" s="92"/>
      <c r="BC43" s="315"/>
      <c r="BD43" s="315"/>
      <c r="BE43" s="89"/>
      <c r="BF43" s="90"/>
      <c r="BG43" s="315"/>
      <c r="BH43" s="315"/>
      <c r="BI43" s="91"/>
      <c r="BJ43" s="315"/>
      <c r="BK43" s="89"/>
      <c r="BL43" s="90"/>
      <c r="BM43" s="315"/>
      <c r="BN43" s="92"/>
      <c r="BO43" s="316"/>
      <c r="BP43" s="316"/>
      <c r="BQ43" s="316"/>
      <c r="BR43" s="316"/>
      <c r="BS43" s="316"/>
      <c r="BT43" s="316"/>
      <c r="BU43" s="316"/>
      <c r="BV43" s="316"/>
      <c r="BW43" s="316"/>
      <c r="BX43" s="316"/>
      <c r="BY43" s="316"/>
      <c r="BZ43" s="165"/>
      <c r="CA43" s="316"/>
      <c r="CB43" s="316"/>
      <c r="CC43" s="316"/>
      <c r="CD43" s="316"/>
      <c r="CE43" s="316"/>
      <c r="CF43" s="316"/>
      <c r="CG43" s="316"/>
      <c r="CH43" s="316"/>
      <c r="CI43" s="316"/>
      <c r="CJ43" s="166"/>
    </row>
    <row r="44" spans="2:88" ht="8.25" customHeight="1">
      <c r="B44" s="204" t="s">
        <v>193</v>
      </c>
      <c r="C44" s="233"/>
      <c r="D44" s="184"/>
      <c r="E44" s="187"/>
      <c r="F44" s="190"/>
      <c r="G44" s="315"/>
      <c r="H44" s="315"/>
      <c r="I44" s="89"/>
      <c r="J44" s="90"/>
      <c r="K44" s="315"/>
      <c r="L44" s="315"/>
      <c r="M44" s="91"/>
      <c r="N44" s="315"/>
      <c r="O44" s="89"/>
      <c r="P44" s="90"/>
      <c r="Q44" s="315"/>
      <c r="R44" s="92"/>
      <c r="S44" s="315"/>
      <c r="T44" s="315"/>
      <c r="U44" s="89"/>
      <c r="V44" s="90"/>
      <c r="W44" s="315"/>
      <c r="X44" s="315"/>
      <c r="Y44" s="91"/>
      <c r="Z44" s="315"/>
      <c r="AA44" s="89"/>
      <c r="AB44" s="90"/>
      <c r="AC44" s="315"/>
      <c r="AD44" s="92"/>
      <c r="AE44" s="315"/>
      <c r="AF44" s="315"/>
      <c r="AG44" s="89"/>
      <c r="AH44" s="90"/>
      <c r="AI44" s="315"/>
      <c r="AJ44" s="315"/>
      <c r="AK44" s="91"/>
      <c r="AL44" s="315"/>
      <c r="AM44" s="89"/>
      <c r="AN44" s="90"/>
      <c r="AO44" s="315"/>
      <c r="AP44" s="92"/>
      <c r="AQ44" s="315"/>
      <c r="AR44" s="315"/>
      <c r="AS44" s="89"/>
      <c r="AT44" s="90"/>
      <c r="AU44" s="315"/>
      <c r="AV44" s="315"/>
      <c r="AW44" s="91"/>
      <c r="AX44" s="315"/>
      <c r="AY44" s="89"/>
      <c r="AZ44" s="90"/>
      <c r="BA44" s="315"/>
      <c r="BB44" s="92"/>
      <c r="BC44" s="315"/>
      <c r="BD44" s="315"/>
      <c r="BE44" s="89"/>
      <c r="BF44" s="90"/>
      <c r="BG44" s="315"/>
      <c r="BH44" s="315"/>
      <c r="BI44" s="91"/>
      <c r="BJ44" s="315"/>
      <c r="BK44" s="89"/>
      <c r="BL44" s="90"/>
      <c r="BM44" s="315"/>
      <c r="BN44" s="92"/>
      <c r="BO44" s="316"/>
      <c r="BP44" s="316"/>
      <c r="BQ44" s="316"/>
      <c r="BR44" s="316"/>
      <c r="BS44" s="316"/>
      <c r="BT44" s="316"/>
      <c r="BU44" s="316"/>
      <c r="BV44" s="316"/>
      <c r="BW44" s="316"/>
      <c r="BX44" s="316"/>
      <c r="BY44" s="316"/>
      <c r="BZ44" s="165"/>
      <c r="CA44" s="316"/>
      <c r="CB44" s="316"/>
      <c r="CC44" s="316"/>
      <c r="CD44" s="316"/>
      <c r="CE44" s="316"/>
      <c r="CF44" s="316"/>
      <c r="CG44" s="316"/>
      <c r="CH44" s="316"/>
      <c r="CI44" s="316"/>
      <c r="CJ44" s="166"/>
    </row>
    <row r="45" spans="2:88" ht="8.25" customHeight="1">
      <c r="B45" s="205"/>
      <c r="C45" s="233"/>
      <c r="D45" s="229" t="s">
        <v>194</v>
      </c>
      <c r="E45" s="230"/>
      <c r="F45" s="231"/>
      <c r="G45" s="93"/>
      <c r="H45" s="93"/>
      <c r="I45" s="94"/>
      <c r="J45" s="95"/>
      <c r="K45" s="93"/>
      <c r="L45" s="93"/>
      <c r="M45" s="96"/>
      <c r="N45" s="93"/>
      <c r="O45" s="94"/>
      <c r="P45" s="95"/>
      <c r="Q45" s="93"/>
      <c r="R45" s="97"/>
      <c r="S45" s="93"/>
      <c r="T45" s="93"/>
      <c r="U45" s="94"/>
      <c r="V45" s="95"/>
      <c r="W45" s="93"/>
      <c r="X45" s="93"/>
      <c r="Y45" s="96"/>
      <c r="Z45" s="93"/>
      <c r="AA45" s="94"/>
      <c r="AB45" s="95"/>
      <c r="AC45" s="93"/>
      <c r="AD45" s="97"/>
      <c r="AE45" s="93"/>
      <c r="AF45" s="93"/>
      <c r="AG45" s="94"/>
      <c r="AH45" s="95"/>
      <c r="AI45" s="93"/>
      <c r="AJ45" s="93"/>
      <c r="AK45" s="96"/>
      <c r="AL45" s="93"/>
      <c r="AM45" s="94"/>
      <c r="AN45" s="95"/>
      <c r="AO45" s="93"/>
      <c r="AP45" s="97"/>
      <c r="AQ45" s="93"/>
      <c r="AR45" s="93"/>
      <c r="AS45" s="94"/>
      <c r="AT45" s="95"/>
      <c r="AU45" s="93"/>
      <c r="AV45" s="93"/>
      <c r="AW45" s="96"/>
      <c r="AX45" s="93"/>
      <c r="AY45" s="94"/>
      <c r="AZ45" s="95"/>
      <c r="BA45" s="93"/>
      <c r="BB45" s="97"/>
      <c r="BC45" s="93"/>
      <c r="BD45" s="93"/>
      <c r="BE45" s="94"/>
      <c r="BF45" s="95"/>
      <c r="BG45" s="93"/>
      <c r="BH45" s="93"/>
      <c r="BI45" s="96"/>
      <c r="BJ45" s="93"/>
      <c r="BK45" s="94"/>
      <c r="BL45" s="95"/>
      <c r="BM45" s="93"/>
      <c r="BN45" s="97"/>
      <c r="BO45" s="199" t="s">
        <v>195</v>
      </c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2"/>
      <c r="CA45" s="200"/>
      <c r="CB45" s="200"/>
      <c r="CC45" s="200"/>
      <c r="CD45" s="200"/>
      <c r="CE45" s="200"/>
      <c r="CF45" s="200"/>
      <c r="CG45" s="200"/>
      <c r="CH45" s="200"/>
      <c r="CI45" s="200"/>
      <c r="CJ45" s="214"/>
    </row>
    <row r="46" spans="2:88" ht="8.25" customHeight="1">
      <c r="B46" s="206"/>
      <c r="C46" s="233"/>
      <c r="D46" s="184"/>
      <c r="E46" s="187"/>
      <c r="F46" s="190"/>
      <c r="G46" s="315"/>
      <c r="H46" s="315"/>
      <c r="I46" s="89"/>
      <c r="J46" s="90"/>
      <c r="K46" s="315"/>
      <c r="L46" s="315"/>
      <c r="M46" s="91"/>
      <c r="N46" s="315"/>
      <c r="O46" s="89"/>
      <c r="P46" s="90"/>
      <c r="Q46" s="315"/>
      <c r="R46" s="92"/>
      <c r="S46" s="315"/>
      <c r="T46" s="315"/>
      <c r="U46" s="89"/>
      <c r="V46" s="90"/>
      <c r="W46" s="315"/>
      <c r="X46" s="315"/>
      <c r="Y46" s="91"/>
      <c r="Z46" s="315"/>
      <c r="AA46" s="89"/>
      <c r="AB46" s="90"/>
      <c r="AC46" s="315"/>
      <c r="AD46" s="92"/>
      <c r="AE46" s="315"/>
      <c r="AF46" s="315"/>
      <c r="AG46" s="89"/>
      <c r="AH46" s="90"/>
      <c r="AI46" s="315"/>
      <c r="AJ46" s="315"/>
      <c r="AK46" s="91"/>
      <c r="AL46" s="315"/>
      <c r="AM46" s="89"/>
      <c r="AN46" s="90"/>
      <c r="AO46" s="315"/>
      <c r="AP46" s="92"/>
      <c r="AQ46" s="315"/>
      <c r="AR46" s="315"/>
      <c r="AS46" s="89"/>
      <c r="AT46" s="90"/>
      <c r="AU46" s="315"/>
      <c r="AV46" s="315"/>
      <c r="AW46" s="91"/>
      <c r="AX46" s="315"/>
      <c r="AY46" s="89"/>
      <c r="AZ46" s="90"/>
      <c r="BA46" s="315"/>
      <c r="BB46" s="92"/>
      <c r="BC46" s="315"/>
      <c r="BD46" s="315"/>
      <c r="BE46" s="89"/>
      <c r="BF46" s="90"/>
      <c r="BG46" s="315"/>
      <c r="BH46" s="315"/>
      <c r="BI46" s="91"/>
      <c r="BJ46" s="315"/>
      <c r="BK46" s="89"/>
      <c r="BL46" s="90"/>
      <c r="BM46" s="315"/>
      <c r="BN46" s="92"/>
      <c r="BO46" s="316"/>
      <c r="BP46" s="316"/>
      <c r="BQ46" s="316"/>
      <c r="BR46" s="316"/>
      <c r="BS46" s="316"/>
      <c r="BT46" s="316"/>
      <c r="BU46" s="316"/>
      <c r="BV46" s="316"/>
      <c r="BW46" s="316"/>
      <c r="BX46" s="316"/>
      <c r="BY46" s="316"/>
      <c r="BZ46" s="165"/>
      <c r="CA46" s="316"/>
      <c r="CB46" s="316"/>
      <c r="CC46" s="316"/>
      <c r="CD46" s="316"/>
      <c r="CE46" s="316"/>
      <c r="CF46" s="316"/>
      <c r="CG46" s="316"/>
      <c r="CH46" s="316"/>
      <c r="CI46" s="316"/>
      <c r="CJ46" s="166"/>
    </row>
    <row r="47" spans="2:88" ht="8.25" customHeight="1">
      <c r="B47" s="108"/>
      <c r="C47" s="233"/>
      <c r="D47" s="184"/>
      <c r="E47" s="187"/>
      <c r="F47" s="190"/>
      <c r="G47" s="315"/>
      <c r="H47" s="315"/>
      <c r="I47" s="89"/>
      <c r="J47" s="90"/>
      <c r="K47" s="315"/>
      <c r="L47" s="315"/>
      <c r="M47" s="91"/>
      <c r="N47" s="315"/>
      <c r="O47" s="89"/>
      <c r="P47" s="90"/>
      <c r="Q47" s="315"/>
      <c r="R47" s="92"/>
      <c r="S47" s="315"/>
      <c r="T47" s="315"/>
      <c r="U47" s="89"/>
      <c r="V47" s="90"/>
      <c r="W47" s="315"/>
      <c r="X47" s="315"/>
      <c r="Y47" s="91"/>
      <c r="Z47" s="315"/>
      <c r="AA47" s="89"/>
      <c r="AB47" s="90"/>
      <c r="AC47" s="315"/>
      <c r="AD47" s="92"/>
      <c r="AE47" s="315"/>
      <c r="AF47" s="315"/>
      <c r="AG47" s="89"/>
      <c r="AH47" s="90"/>
      <c r="AI47" s="315"/>
      <c r="AJ47" s="315"/>
      <c r="AK47" s="91"/>
      <c r="AL47" s="315"/>
      <c r="AM47" s="89"/>
      <c r="AN47" s="90"/>
      <c r="AO47" s="315"/>
      <c r="AP47" s="92"/>
      <c r="AQ47" s="315"/>
      <c r="AR47" s="315"/>
      <c r="AS47" s="89"/>
      <c r="AT47" s="90"/>
      <c r="AU47" s="315"/>
      <c r="AV47" s="315"/>
      <c r="AW47" s="91"/>
      <c r="AX47" s="315"/>
      <c r="AY47" s="89"/>
      <c r="AZ47" s="90"/>
      <c r="BA47" s="315"/>
      <c r="BB47" s="92"/>
      <c r="BC47" s="315"/>
      <c r="BD47" s="315"/>
      <c r="BE47" s="89"/>
      <c r="BF47" s="90"/>
      <c r="BG47" s="315"/>
      <c r="BH47" s="315"/>
      <c r="BI47" s="91"/>
      <c r="BJ47" s="315"/>
      <c r="BK47" s="89"/>
      <c r="BL47" s="90"/>
      <c r="BM47" s="315"/>
      <c r="BN47" s="92"/>
      <c r="BO47" s="316"/>
      <c r="BP47" s="316"/>
      <c r="BQ47" s="316"/>
      <c r="BR47" s="316"/>
      <c r="BS47" s="316"/>
      <c r="BT47" s="316"/>
      <c r="BU47" s="316"/>
      <c r="BV47" s="316"/>
      <c r="BW47" s="316"/>
      <c r="BX47" s="316"/>
      <c r="BY47" s="316"/>
      <c r="BZ47" s="165"/>
      <c r="CA47" s="316"/>
      <c r="CB47" s="316"/>
      <c r="CC47" s="316"/>
      <c r="CD47" s="316"/>
      <c r="CE47" s="316"/>
      <c r="CF47" s="316"/>
      <c r="CG47" s="316"/>
      <c r="CH47" s="316"/>
      <c r="CI47" s="316"/>
      <c r="CJ47" s="166"/>
    </row>
    <row r="48" spans="2:88" ht="8.25" customHeight="1">
      <c r="B48" s="109"/>
      <c r="C48" s="233"/>
      <c r="D48" s="226"/>
      <c r="E48" s="227"/>
      <c r="F48" s="228"/>
      <c r="G48" s="98"/>
      <c r="H48" s="98"/>
      <c r="I48" s="99"/>
      <c r="J48" s="100"/>
      <c r="K48" s="98"/>
      <c r="L48" s="98"/>
      <c r="M48" s="101"/>
      <c r="N48" s="98"/>
      <c r="O48" s="99"/>
      <c r="P48" s="100"/>
      <c r="Q48" s="98"/>
      <c r="R48" s="102"/>
      <c r="S48" s="98"/>
      <c r="T48" s="98"/>
      <c r="U48" s="99"/>
      <c r="V48" s="100"/>
      <c r="W48" s="98"/>
      <c r="X48" s="98"/>
      <c r="Y48" s="101"/>
      <c r="Z48" s="98"/>
      <c r="AA48" s="99"/>
      <c r="AB48" s="100"/>
      <c r="AC48" s="98"/>
      <c r="AD48" s="102"/>
      <c r="AE48" s="98"/>
      <c r="AF48" s="98"/>
      <c r="AG48" s="99"/>
      <c r="AH48" s="100"/>
      <c r="AI48" s="98"/>
      <c r="AJ48" s="98"/>
      <c r="AK48" s="101"/>
      <c r="AL48" s="98"/>
      <c r="AM48" s="99"/>
      <c r="AN48" s="100"/>
      <c r="AO48" s="98"/>
      <c r="AP48" s="102"/>
      <c r="AQ48" s="98"/>
      <c r="AR48" s="98"/>
      <c r="AS48" s="99"/>
      <c r="AT48" s="100"/>
      <c r="AU48" s="98"/>
      <c r="AV48" s="98"/>
      <c r="AW48" s="101"/>
      <c r="AX48" s="98"/>
      <c r="AY48" s="99"/>
      <c r="AZ48" s="100"/>
      <c r="BA48" s="98"/>
      <c r="BB48" s="102"/>
      <c r="BC48" s="98"/>
      <c r="BD48" s="98"/>
      <c r="BE48" s="99"/>
      <c r="BF48" s="100"/>
      <c r="BG48" s="98"/>
      <c r="BH48" s="98"/>
      <c r="BI48" s="101"/>
      <c r="BJ48" s="98"/>
      <c r="BK48" s="99"/>
      <c r="BL48" s="100"/>
      <c r="BM48" s="98"/>
      <c r="BN48" s="102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3"/>
      <c r="CA48" s="201"/>
      <c r="CB48" s="201"/>
      <c r="CC48" s="201"/>
      <c r="CD48" s="201"/>
      <c r="CE48" s="201"/>
      <c r="CF48" s="201"/>
      <c r="CG48" s="201"/>
      <c r="CH48" s="201"/>
      <c r="CI48" s="201"/>
      <c r="CJ48" s="210"/>
    </row>
    <row r="49" spans="2:88" ht="8.25" customHeight="1">
      <c r="B49" s="109"/>
      <c r="C49" s="233"/>
      <c r="D49" s="184" t="s">
        <v>196</v>
      </c>
      <c r="E49" s="187"/>
      <c r="F49" s="190"/>
      <c r="G49" s="315"/>
      <c r="H49" s="315"/>
      <c r="I49" s="89"/>
      <c r="J49" s="90"/>
      <c r="K49" s="315"/>
      <c r="L49" s="315"/>
      <c r="M49" s="91"/>
      <c r="N49" s="315"/>
      <c r="O49" s="89"/>
      <c r="P49" s="90"/>
      <c r="Q49" s="315"/>
      <c r="R49" s="92"/>
      <c r="S49" s="315"/>
      <c r="T49" s="315"/>
      <c r="U49" s="89"/>
      <c r="V49" s="90"/>
      <c r="W49" s="315"/>
      <c r="X49" s="315"/>
      <c r="Y49" s="91"/>
      <c r="Z49" s="315"/>
      <c r="AA49" s="89"/>
      <c r="AB49" s="90"/>
      <c r="AC49" s="315"/>
      <c r="AD49" s="92"/>
      <c r="AE49" s="315"/>
      <c r="AF49" s="315"/>
      <c r="AG49" s="89"/>
      <c r="AH49" s="90"/>
      <c r="AI49" s="315"/>
      <c r="AJ49" s="315"/>
      <c r="AK49" s="91"/>
      <c r="AL49" s="315"/>
      <c r="AM49" s="89"/>
      <c r="AN49" s="90"/>
      <c r="AO49" s="315"/>
      <c r="AP49" s="92"/>
      <c r="AQ49" s="315"/>
      <c r="AR49" s="315"/>
      <c r="AS49" s="89"/>
      <c r="AT49" s="90"/>
      <c r="AU49" s="315"/>
      <c r="AV49" s="315"/>
      <c r="AW49" s="91"/>
      <c r="AX49" s="315"/>
      <c r="AY49" s="89"/>
      <c r="AZ49" s="90"/>
      <c r="BA49" s="315"/>
      <c r="BB49" s="92"/>
      <c r="BC49" s="315"/>
      <c r="BD49" s="315"/>
      <c r="BE49" s="89"/>
      <c r="BF49" s="90"/>
      <c r="BG49" s="315"/>
      <c r="BH49" s="315"/>
      <c r="BI49" s="91"/>
      <c r="BJ49" s="315"/>
      <c r="BK49" s="89"/>
      <c r="BL49" s="90"/>
      <c r="BM49" s="315"/>
      <c r="BN49" s="92"/>
      <c r="BO49" s="317" t="s">
        <v>197</v>
      </c>
      <c r="BP49" s="316"/>
      <c r="BQ49" s="316"/>
      <c r="BR49" s="316"/>
      <c r="BS49" s="316"/>
      <c r="BT49" s="316"/>
      <c r="BU49" s="316"/>
      <c r="BV49" s="316"/>
      <c r="BW49" s="316"/>
      <c r="BX49" s="316"/>
      <c r="BY49" s="316"/>
      <c r="BZ49" s="179"/>
      <c r="CA49" s="316"/>
      <c r="CB49" s="316"/>
      <c r="CC49" s="316"/>
      <c r="CD49" s="316"/>
      <c r="CE49" s="316"/>
      <c r="CF49" s="316"/>
      <c r="CG49" s="316"/>
      <c r="CH49" s="316"/>
      <c r="CI49" s="316"/>
      <c r="CJ49" s="166"/>
    </row>
    <row r="50" spans="2:88" ht="8.25" customHeight="1">
      <c r="B50" s="109"/>
      <c r="C50" s="233"/>
      <c r="D50" s="184"/>
      <c r="E50" s="187"/>
      <c r="F50" s="190"/>
      <c r="G50" s="315"/>
      <c r="H50" s="315"/>
      <c r="I50" s="89"/>
      <c r="J50" s="90"/>
      <c r="K50" s="315"/>
      <c r="L50" s="315"/>
      <c r="M50" s="91"/>
      <c r="N50" s="315"/>
      <c r="O50" s="89"/>
      <c r="P50" s="90"/>
      <c r="Q50" s="315"/>
      <c r="R50" s="92"/>
      <c r="S50" s="315"/>
      <c r="T50" s="315"/>
      <c r="U50" s="89"/>
      <c r="V50" s="90"/>
      <c r="W50" s="315"/>
      <c r="X50" s="315"/>
      <c r="Y50" s="91"/>
      <c r="Z50" s="315"/>
      <c r="AA50" s="89"/>
      <c r="AB50" s="90"/>
      <c r="AC50" s="315"/>
      <c r="AD50" s="92"/>
      <c r="AE50" s="315"/>
      <c r="AF50" s="315"/>
      <c r="AG50" s="89"/>
      <c r="AH50" s="90"/>
      <c r="AI50" s="315"/>
      <c r="AJ50" s="315"/>
      <c r="AK50" s="91"/>
      <c r="AL50" s="315"/>
      <c r="AM50" s="89"/>
      <c r="AN50" s="90"/>
      <c r="AO50" s="315"/>
      <c r="AP50" s="92"/>
      <c r="AQ50" s="315"/>
      <c r="AR50" s="315"/>
      <c r="AS50" s="89"/>
      <c r="AT50" s="90"/>
      <c r="AU50" s="315"/>
      <c r="AV50" s="315"/>
      <c r="AW50" s="91"/>
      <c r="AX50" s="315"/>
      <c r="AY50" s="89"/>
      <c r="AZ50" s="90"/>
      <c r="BA50" s="315"/>
      <c r="BB50" s="92"/>
      <c r="BC50" s="315"/>
      <c r="BD50" s="315"/>
      <c r="BE50" s="89"/>
      <c r="BF50" s="90"/>
      <c r="BG50" s="315"/>
      <c r="BH50" s="315"/>
      <c r="BI50" s="91"/>
      <c r="BJ50" s="315"/>
      <c r="BK50" s="89"/>
      <c r="BL50" s="90"/>
      <c r="BM50" s="315"/>
      <c r="BN50" s="92"/>
      <c r="BO50" s="316"/>
      <c r="BP50" s="316"/>
      <c r="BQ50" s="316"/>
      <c r="BR50" s="316"/>
      <c r="BS50" s="316"/>
      <c r="BT50" s="316"/>
      <c r="BU50" s="316"/>
      <c r="BV50" s="316"/>
      <c r="BW50" s="316"/>
      <c r="BX50" s="316"/>
      <c r="BY50" s="316"/>
      <c r="BZ50" s="165"/>
      <c r="CA50" s="316"/>
      <c r="CB50" s="316"/>
      <c r="CC50" s="316"/>
      <c r="CD50" s="316"/>
      <c r="CE50" s="316"/>
      <c r="CF50" s="316"/>
      <c r="CG50" s="316"/>
      <c r="CH50" s="316"/>
      <c r="CI50" s="316"/>
      <c r="CJ50" s="166"/>
    </row>
    <row r="51" spans="2:88" ht="8.25" customHeight="1">
      <c r="B51" s="109"/>
      <c r="C51" s="233"/>
      <c r="D51" s="184"/>
      <c r="E51" s="187"/>
      <c r="F51" s="190"/>
      <c r="G51" s="315"/>
      <c r="H51" s="315"/>
      <c r="I51" s="89"/>
      <c r="J51" s="90"/>
      <c r="K51" s="315"/>
      <c r="L51" s="315"/>
      <c r="M51" s="91"/>
      <c r="N51" s="315"/>
      <c r="O51" s="89"/>
      <c r="P51" s="90"/>
      <c r="Q51" s="315"/>
      <c r="R51" s="92"/>
      <c r="S51" s="315"/>
      <c r="T51" s="315"/>
      <c r="U51" s="89"/>
      <c r="V51" s="90"/>
      <c r="W51" s="315"/>
      <c r="X51" s="315"/>
      <c r="Y51" s="91"/>
      <c r="Z51" s="315"/>
      <c r="AA51" s="89"/>
      <c r="AB51" s="90"/>
      <c r="AC51" s="315"/>
      <c r="AD51" s="92"/>
      <c r="AE51" s="315"/>
      <c r="AF51" s="315"/>
      <c r="AG51" s="89"/>
      <c r="AH51" s="90"/>
      <c r="AI51" s="315"/>
      <c r="AJ51" s="315"/>
      <c r="AK51" s="91"/>
      <c r="AL51" s="315"/>
      <c r="AM51" s="89"/>
      <c r="AN51" s="90"/>
      <c r="AO51" s="315"/>
      <c r="AP51" s="92"/>
      <c r="AQ51" s="315"/>
      <c r="AR51" s="315"/>
      <c r="AS51" s="89"/>
      <c r="AT51" s="90"/>
      <c r="AU51" s="315"/>
      <c r="AV51" s="315"/>
      <c r="AW51" s="91"/>
      <c r="AX51" s="315"/>
      <c r="AY51" s="89"/>
      <c r="AZ51" s="90"/>
      <c r="BA51" s="315"/>
      <c r="BB51" s="92"/>
      <c r="BC51" s="315"/>
      <c r="BD51" s="315"/>
      <c r="BE51" s="89"/>
      <c r="BF51" s="90"/>
      <c r="BG51" s="315"/>
      <c r="BH51" s="315"/>
      <c r="BI51" s="91"/>
      <c r="BJ51" s="315"/>
      <c r="BK51" s="89"/>
      <c r="BL51" s="90"/>
      <c r="BM51" s="315"/>
      <c r="BN51" s="92"/>
      <c r="BO51" s="316"/>
      <c r="BP51" s="316"/>
      <c r="BQ51" s="316"/>
      <c r="BR51" s="316"/>
      <c r="BS51" s="316"/>
      <c r="BT51" s="316"/>
      <c r="BU51" s="316"/>
      <c r="BV51" s="316"/>
      <c r="BW51" s="316"/>
      <c r="BX51" s="316"/>
      <c r="BY51" s="316"/>
      <c r="BZ51" s="165"/>
      <c r="CA51" s="316"/>
      <c r="CB51" s="316"/>
      <c r="CC51" s="316"/>
      <c r="CD51" s="316"/>
      <c r="CE51" s="316"/>
      <c r="CF51" s="316"/>
      <c r="CG51" s="316"/>
      <c r="CH51" s="316"/>
      <c r="CI51" s="316"/>
      <c r="CJ51" s="166"/>
    </row>
    <row r="52" spans="2:88" ht="8.25" customHeight="1">
      <c r="B52" s="109"/>
      <c r="C52" s="234"/>
      <c r="D52" s="185"/>
      <c r="E52" s="188"/>
      <c r="F52" s="191"/>
      <c r="G52" s="103"/>
      <c r="H52" s="103"/>
      <c r="I52" s="104"/>
      <c r="J52" s="105"/>
      <c r="K52" s="103"/>
      <c r="L52" s="103"/>
      <c r="M52" s="106"/>
      <c r="N52" s="103"/>
      <c r="O52" s="104"/>
      <c r="P52" s="105"/>
      <c r="Q52" s="103"/>
      <c r="R52" s="107"/>
      <c r="S52" s="103"/>
      <c r="T52" s="103"/>
      <c r="U52" s="104"/>
      <c r="V52" s="105"/>
      <c r="W52" s="103"/>
      <c r="X52" s="103"/>
      <c r="Y52" s="106"/>
      <c r="Z52" s="103"/>
      <c r="AA52" s="104"/>
      <c r="AB52" s="105"/>
      <c r="AC52" s="103"/>
      <c r="AD52" s="107"/>
      <c r="AE52" s="103"/>
      <c r="AF52" s="103"/>
      <c r="AG52" s="104"/>
      <c r="AH52" s="105"/>
      <c r="AI52" s="103"/>
      <c r="AJ52" s="103"/>
      <c r="AK52" s="106"/>
      <c r="AL52" s="103"/>
      <c r="AM52" s="104"/>
      <c r="AN52" s="105"/>
      <c r="AO52" s="103"/>
      <c r="AP52" s="107"/>
      <c r="AQ52" s="103"/>
      <c r="AR52" s="103"/>
      <c r="AS52" s="104"/>
      <c r="AT52" s="105"/>
      <c r="AU52" s="103"/>
      <c r="AV52" s="103"/>
      <c r="AW52" s="106"/>
      <c r="AX52" s="103"/>
      <c r="AY52" s="104"/>
      <c r="AZ52" s="105"/>
      <c r="BA52" s="103"/>
      <c r="BB52" s="107"/>
      <c r="BC52" s="103"/>
      <c r="BD52" s="103"/>
      <c r="BE52" s="104"/>
      <c r="BF52" s="105"/>
      <c r="BG52" s="103"/>
      <c r="BH52" s="103"/>
      <c r="BI52" s="106"/>
      <c r="BJ52" s="103"/>
      <c r="BK52" s="104"/>
      <c r="BL52" s="105"/>
      <c r="BM52" s="103"/>
      <c r="BN52" s="107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7"/>
      <c r="CA52" s="168"/>
      <c r="CB52" s="168"/>
      <c r="CC52" s="168"/>
      <c r="CD52" s="168"/>
      <c r="CE52" s="168"/>
      <c r="CF52" s="168"/>
      <c r="CG52" s="168"/>
      <c r="CH52" s="168"/>
      <c r="CI52" s="168"/>
      <c r="CJ52" s="169"/>
    </row>
    <row r="53" spans="2:88" ht="8.25" customHeight="1">
      <c r="B53" s="109"/>
      <c r="C53" s="223" t="s">
        <v>198</v>
      </c>
      <c r="D53" s="184" t="s">
        <v>199</v>
      </c>
      <c r="E53" s="187" t="s">
        <v>170</v>
      </c>
      <c r="F53" s="190" t="s">
        <v>170</v>
      </c>
      <c r="G53" s="315"/>
      <c r="H53" s="315"/>
      <c r="I53" s="89"/>
      <c r="J53" s="90"/>
      <c r="K53" s="315"/>
      <c r="L53" s="315"/>
      <c r="M53" s="91"/>
      <c r="N53" s="315"/>
      <c r="O53" s="89"/>
      <c r="P53" s="90"/>
      <c r="Q53" s="315"/>
      <c r="R53" s="92"/>
      <c r="S53" s="315"/>
      <c r="T53" s="315"/>
      <c r="U53" s="89"/>
      <c r="V53" s="90"/>
      <c r="W53" s="315"/>
      <c r="X53" s="315"/>
      <c r="Y53" s="91"/>
      <c r="Z53" s="315"/>
      <c r="AA53" s="89"/>
      <c r="AB53" s="90"/>
      <c r="AC53" s="315"/>
      <c r="AD53" s="92"/>
      <c r="AE53" s="315"/>
      <c r="AF53" s="315"/>
      <c r="AG53" s="89"/>
      <c r="AH53" s="90"/>
      <c r="AI53" s="315"/>
      <c r="AJ53" s="315"/>
      <c r="AK53" s="91"/>
      <c r="AL53" s="315"/>
      <c r="AM53" s="89"/>
      <c r="AN53" s="90"/>
      <c r="AO53" s="315"/>
      <c r="AP53" s="92"/>
      <c r="AQ53" s="315"/>
      <c r="AR53" s="315"/>
      <c r="AS53" s="89"/>
      <c r="AT53" s="90"/>
      <c r="AU53" s="315"/>
      <c r="AV53" s="315"/>
      <c r="AW53" s="91"/>
      <c r="AX53" s="315"/>
      <c r="AY53" s="89"/>
      <c r="AZ53" s="90"/>
      <c r="BA53" s="315"/>
      <c r="BB53" s="92"/>
      <c r="BC53" s="315"/>
      <c r="BD53" s="315"/>
      <c r="BE53" s="89"/>
      <c r="BF53" s="90"/>
      <c r="BG53" s="315"/>
      <c r="BH53" s="315"/>
      <c r="BI53" s="91"/>
      <c r="BJ53" s="315"/>
      <c r="BK53" s="89"/>
      <c r="BL53" s="90"/>
      <c r="BM53" s="315"/>
      <c r="BN53" s="92"/>
      <c r="BO53" s="318" t="s">
        <v>200</v>
      </c>
      <c r="BP53" s="316"/>
      <c r="BQ53" s="316"/>
      <c r="BR53" s="316"/>
      <c r="BS53" s="316"/>
      <c r="BT53" s="316"/>
      <c r="BU53" s="316"/>
      <c r="BV53" s="316"/>
      <c r="BW53" s="316"/>
      <c r="BX53" s="316"/>
      <c r="BY53" s="316"/>
      <c r="BZ53" s="179"/>
      <c r="CA53" s="316"/>
      <c r="CB53" s="316"/>
      <c r="CC53" s="316"/>
      <c r="CD53" s="316"/>
      <c r="CE53" s="316"/>
      <c r="CF53" s="316"/>
      <c r="CG53" s="316"/>
      <c r="CH53" s="316"/>
      <c r="CI53" s="316"/>
      <c r="CJ53" s="166"/>
    </row>
    <row r="54" spans="2:88" ht="8.25" customHeight="1">
      <c r="B54" s="110"/>
      <c r="C54" s="223"/>
      <c r="D54" s="184"/>
      <c r="E54" s="187"/>
      <c r="F54" s="190"/>
      <c r="G54" s="315"/>
      <c r="H54" s="315"/>
      <c r="I54" s="89"/>
      <c r="J54" s="90"/>
      <c r="K54" s="315"/>
      <c r="L54" s="315"/>
      <c r="M54" s="91"/>
      <c r="N54" s="315"/>
      <c r="O54" s="89"/>
      <c r="P54" s="90"/>
      <c r="Q54" s="315"/>
      <c r="R54" s="92"/>
      <c r="S54" s="315"/>
      <c r="T54" s="315"/>
      <c r="U54" s="89"/>
      <c r="V54" s="90"/>
      <c r="W54" s="315"/>
      <c r="X54" s="315"/>
      <c r="Y54" s="91"/>
      <c r="Z54" s="315"/>
      <c r="AA54" s="89"/>
      <c r="AB54" s="90"/>
      <c r="AC54" s="315"/>
      <c r="AD54" s="92"/>
      <c r="AE54" s="315"/>
      <c r="AF54" s="315"/>
      <c r="AG54" s="89"/>
      <c r="AH54" s="90"/>
      <c r="AI54" s="315"/>
      <c r="AJ54" s="315"/>
      <c r="AK54" s="91"/>
      <c r="AL54" s="315"/>
      <c r="AM54" s="89"/>
      <c r="AN54" s="90"/>
      <c r="AO54" s="315"/>
      <c r="AP54" s="92"/>
      <c r="AQ54" s="315"/>
      <c r="AR54" s="315"/>
      <c r="AS54" s="89"/>
      <c r="AT54" s="90"/>
      <c r="AU54" s="315"/>
      <c r="AV54" s="315"/>
      <c r="AW54" s="91"/>
      <c r="AX54" s="315"/>
      <c r="AY54" s="89"/>
      <c r="AZ54" s="90"/>
      <c r="BA54" s="315"/>
      <c r="BB54" s="92"/>
      <c r="BC54" s="315"/>
      <c r="BD54" s="315"/>
      <c r="BE54" s="89"/>
      <c r="BF54" s="90"/>
      <c r="BG54" s="315"/>
      <c r="BH54" s="315"/>
      <c r="BI54" s="91"/>
      <c r="BJ54" s="315"/>
      <c r="BK54" s="89"/>
      <c r="BL54" s="90"/>
      <c r="BM54" s="315"/>
      <c r="BN54" s="92"/>
      <c r="BO54" s="316"/>
      <c r="BP54" s="316"/>
      <c r="BQ54" s="316"/>
      <c r="BR54" s="316"/>
      <c r="BS54" s="316"/>
      <c r="BT54" s="316"/>
      <c r="BU54" s="316"/>
      <c r="BV54" s="316"/>
      <c r="BW54" s="316"/>
      <c r="BX54" s="316"/>
      <c r="BY54" s="316"/>
      <c r="BZ54" s="165"/>
      <c r="CA54" s="316"/>
      <c r="CB54" s="316"/>
      <c r="CC54" s="316"/>
      <c r="CD54" s="316"/>
      <c r="CE54" s="316"/>
      <c r="CF54" s="316"/>
      <c r="CG54" s="316"/>
      <c r="CH54" s="316"/>
      <c r="CI54" s="316"/>
      <c r="CJ54" s="166"/>
    </row>
    <row r="55" spans="2:88" ht="8.25" customHeight="1">
      <c r="B55" s="204" t="s">
        <v>201</v>
      </c>
      <c r="C55" s="223"/>
      <c r="D55" s="184"/>
      <c r="E55" s="187"/>
      <c r="F55" s="190"/>
      <c r="G55" s="315"/>
      <c r="H55" s="315"/>
      <c r="I55" s="89"/>
      <c r="J55" s="90"/>
      <c r="K55" s="315"/>
      <c r="L55" s="315"/>
      <c r="M55" s="91"/>
      <c r="N55" s="315"/>
      <c r="O55" s="89"/>
      <c r="P55" s="90"/>
      <c r="Q55" s="315"/>
      <c r="R55" s="92"/>
      <c r="S55" s="315"/>
      <c r="T55" s="315"/>
      <c r="U55" s="89"/>
      <c r="V55" s="90"/>
      <c r="W55" s="315"/>
      <c r="X55" s="315"/>
      <c r="Y55" s="91"/>
      <c r="Z55" s="315"/>
      <c r="AA55" s="89"/>
      <c r="AB55" s="90"/>
      <c r="AC55" s="315"/>
      <c r="AD55" s="92"/>
      <c r="AE55" s="315"/>
      <c r="AF55" s="315"/>
      <c r="AG55" s="89"/>
      <c r="AH55" s="90"/>
      <c r="AI55" s="315"/>
      <c r="AJ55" s="315"/>
      <c r="AK55" s="91"/>
      <c r="AL55" s="315"/>
      <c r="AM55" s="89"/>
      <c r="AN55" s="90"/>
      <c r="AO55" s="315"/>
      <c r="AP55" s="92"/>
      <c r="AQ55" s="315"/>
      <c r="AR55" s="315"/>
      <c r="AS55" s="89"/>
      <c r="AT55" s="90"/>
      <c r="AU55" s="315"/>
      <c r="AV55" s="315"/>
      <c r="AW55" s="91"/>
      <c r="AX55" s="315"/>
      <c r="AY55" s="89"/>
      <c r="AZ55" s="90"/>
      <c r="BA55" s="315"/>
      <c r="BB55" s="92"/>
      <c r="BC55" s="315"/>
      <c r="BD55" s="315"/>
      <c r="BE55" s="89"/>
      <c r="BF55" s="90"/>
      <c r="BG55" s="315"/>
      <c r="BH55" s="315"/>
      <c r="BI55" s="91"/>
      <c r="BJ55" s="315"/>
      <c r="BK55" s="89"/>
      <c r="BL55" s="90"/>
      <c r="BM55" s="315"/>
      <c r="BN55" s="92"/>
      <c r="BO55" s="316"/>
      <c r="BP55" s="316"/>
      <c r="BQ55" s="316"/>
      <c r="BR55" s="316"/>
      <c r="BS55" s="316"/>
      <c r="BT55" s="316"/>
      <c r="BU55" s="316"/>
      <c r="BV55" s="316"/>
      <c r="BW55" s="316"/>
      <c r="BX55" s="316"/>
      <c r="BY55" s="316"/>
      <c r="BZ55" s="165"/>
      <c r="CA55" s="316"/>
      <c r="CB55" s="316"/>
      <c r="CC55" s="316"/>
      <c r="CD55" s="316"/>
      <c r="CE55" s="316"/>
      <c r="CF55" s="316"/>
      <c r="CG55" s="316"/>
      <c r="CH55" s="316"/>
      <c r="CI55" s="316"/>
      <c r="CJ55" s="166"/>
    </row>
    <row r="56" spans="2:88" ht="8.25" customHeight="1">
      <c r="B56" s="205"/>
      <c r="C56" s="224"/>
      <c r="D56" s="226"/>
      <c r="E56" s="227"/>
      <c r="F56" s="228"/>
      <c r="G56" s="98"/>
      <c r="H56" s="98"/>
      <c r="I56" s="99"/>
      <c r="J56" s="100"/>
      <c r="K56" s="98"/>
      <c r="L56" s="98"/>
      <c r="M56" s="101"/>
      <c r="N56" s="98"/>
      <c r="O56" s="99"/>
      <c r="P56" s="100"/>
      <c r="Q56" s="98"/>
      <c r="R56" s="102"/>
      <c r="S56" s="98"/>
      <c r="T56" s="98"/>
      <c r="U56" s="99"/>
      <c r="V56" s="100"/>
      <c r="W56" s="98"/>
      <c r="X56" s="98"/>
      <c r="Y56" s="101"/>
      <c r="Z56" s="98"/>
      <c r="AA56" s="99"/>
      <c r="AB56" s="100"/>
      <c r="AC56" s="98"/>
      <c r="AD56" s="102"/>
      <c r="AE56" s="98"/>
      <c r="AF56" s="98"/>
      <c r="AG56" s="99"/>
      <c r="AH56" s="100"/>
      <c r="AI56" s="98"/>
      <c r="AJ56" s="98"/>
      <c r="AK56" s="101"/>
      <c r="AL56" s="98"/>
      <c r="AM56" s="99"/>
      <c r="AN56" s="100"/>
      <c r="AO56" s="98"/>
      <c r="AP56" s="102"/>
      <c r="AQ56" s="98"/>
      <c r="AR56" s="98"/>
      <c r="AS56" s="99"/>
      <c r="AT56" s="100"/>
      <c r="AU56" s="98"/>
      <c r="AV56" s="98"/>
      <c r="AW56" s="101"/>
      <c r="AX56" s="98"/>
      <c r="AY56" s="99"/>
      <c r="AZ56" s="100"/>
      <c r="BA56" s="98"/>
      <c r="BB56" s="102"/>
      <c r="BC56" s="98"/>
      <c r="BD56" s="98"/>
      <c r="BE56" s="99"/>
      <c r="BF56" s="100"/>
      <c r="BG56" s="98"/>
      <c r="BH56" s="98"/>
      <c r="BI56" s="101"/>
      <c r="BJ56" s="98"/>
      <c r="BK56" s="99"/>
      <c r="BL56" s="100"/>
      <c r="BM56" s="98"/>
      <c r="BN56" s="102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3"/>
      <c r="CA56" s="201"/>
      <c r="CB56" s="201"/>
      <c r="CC56" s="201"/>
      <c r="CD56" s="201"/>
      <c r="CE56" s="201"/>
      <c r="CF56" s="201"/>
      <c r="CG56" s="201"/>
      <c r="CH56" s="201"/>
      <c r="CI56" s="201"/>
      <c r="CJ56" s="210"/>
    </row>
    <row r="57" spans="2:88" ht="8.25" customHeight="1">
      <c r="B57" s="206"/>
      <c r="C57" s="224"/>
      <c r="D57" s="184" t="s">
        <v>202</v>
      </c>
      <c r="E57" s="187"/>
      <c r="F57" s="190"/>
      <c r="G57" s="315"/>
      <c r="H57" s="315"/>
      <c r="I57" s="89"/>
      <c r="J57" s="90"/>
      <c r="K57" s="315"/>
      <c r="L57" s="315"/>
      <c r="M57" s="91"/>
      <c r="N57" s="315"/>
      <c r="O57" s="89"/>
      <c r="P57" s="90"/>
      <c r="Q57" s="315"/>
      <c r="R57" s="92"/>
      <c r="S57" s="315"/>
      <c r="T57" s="315"/>
      <c r="U57" s="89"/>
      <c r="V57" s="90"/>
      <c r="W57" s="315"/>
      <c r="X57" s="315"/>
      <c r="Y57" s="91"/>
      <c r="Z57" s="315"/>
      <c r="AA57" s="89"/>
      <c r="AB57" s="90"/>
      <c r="AC57" s="315"/>
      <c r="AD57" s="92"/>
      <c r="AE57" s="315"/>
      <c r="AF57" s="315"/>
      <c r="AG57" s="89"/>
      <c r="AH57" s="90"/>
      <c r="AI57" s="315"/>
      <c r="AJ57" s="315"/>
      <c r="AK57" s="91"/>
      <c r="AL57" s="315"/>
      <c r="AM57" s="89"/>
      <c r="AN57" s="90"/>
      <c r="AO57" s="315"/>
      <c r="AP57" s="92"/>
      <c r="AQ57" s="315"/>
      <c r="AR57" s="315"/>
      <c r="AS57" s="89"/>
      <c r="AT57" s="90"/>
      <c r="AU57" s="315"/>
      <c r="AV57" s="315"/>
      <c r="AW57" s="91"/>
      <c r="AX57" s="315"/>
      <c r="AY57" s="89"/>
      <c r="AZ57" s="90"/>
      <c r="BA57" s="315"/>
      <c r="BB57" s="92"/>
      <c r="BC57" s="315"/>
      <c r="BD57" s="315"/>
      <c r="BE57" s="89"/>
      <c r="BF57" s="90"/>
      <c r="BG57" s="315"/>
      <c r="BH57" s="315"/>
      <c r="BI57" s="91"/>
      <c r="BJ57" s="315"/>
      <c r="BK57" s="89"/>
      <c r="BL57" s="90"/>
      <c r="BM57" s="315"/>
      <c r="BN57" s="92"/>
      <c r="BO57" s="317" t="s">
        <v>203</v>
      </c>
      <c r="BP57" s="316"/>
      <c r="BQ57" s="316"/>
      <c r="BR57" s="316"/>
      <c r="BS57" s="316"/>
      <c r="BT57" s="316"/>
      <c r="BU57" s="316"/>
      <c r="BV57" s="316"/>
      <c r="BW57" s="316"/>
      <c r="BX57" s="316"/>
      <c r="BY57" s="316"/>
      <c r="BZ57" s="179"/>
      <c r="CA57" s="316"/>
      <c r="CB57" s="316"/>
      <c r="CC57" s="316"/>
      <c r="CD57" s="316"/>
      <c r="CE57" s="316"/>
      <c r="CF57" s="316"/>
      <c r="CG57" s="316"/>
      <c r="CH57" s="316"/>
      <c r="CI57" s="316"/>
      <c r="CJ57" s="166"/>
    </row>
    <row r="58" spans="2:88" ht="8.25" customHeight="1">
      <c r="B58" s="108"/>
      <c r="C58" s="225"/>
      <c r="D58" s="184"/>
      <c r="E58" s="187"/>
      <c r="F58" s="190"/>
      <c r="G58" s="315"/>
      <c r="H58" s="315"/>
      <c r="I58" s="89"/>
      <c r="J58" s="90"/>
      <c r="K58" s="315"/>
      <c r="L58" s="315"/>
      <c r="M58" s="91"/>
      <c r="N58" s="315"/>
      <c r="O58" s="89"/>
      <c r="P58" s="90"/>
      <c r="Q58" s="315"/>
      <c r="R58" s="92"/>
      <c r="S58" s="315"/>
      <c r="T58" s="315"/>
      <c r="U58" s="89"/>
      <c r="V58" s="90"/>
      <c r="W58" s="315"/>
      <c r="X58" s="315"/>
      <c r="Y58" s="91"/>
      <c r="Z58" s="315"/>
      <c r="AA58" s="89"/>
      <c r="AB58" s="90"/>
      <c r="AC58" s="315"/>
      <c r="AD58" s="92"/>
      <c r="AE58" s="315"/>
      <c r="AF58" s="315"/>
      <c r="AG58" s="89"/>
      <c r="AH58" s="90"/>
      <c r="AI58" s="315"/>
      <c r="AJ58" s="315"/>
      <c r="AK58" s="91"/>
      <c r="AL58" s="315"/>
      <c r="AM58" s="89"/>
      <c r="AN58" s="90"/>
      <c r="AO58" s="315"/>
      <c r="AP58" s="92"/>
      <c r="AQ58" s="315"/>
      <c r="AR58" s="315"/>
      <c r="AS58" s="89"/>
      <c r="AT58" s="90"/>
      <c r="AU58" s="315"/>
      <c r="AV58" s="315"/>
      <c r="AW58" s="91"/>
      <c r="AX58" s="315"/>
      <c r="AY58" s="89"/>
      <c r="AZ58" s="90"/>
      <c r="BA58" s="315"/>
      <c r="BB58" s="92"/>
      <c r="BC58" s="315"/>
      <c r="BD58" s="315"/>
      <c r="BE58" s="89"/>
      <c r="BF58" s="90"/>
      <c r="BG58" s="315"/>
      <c r="BH58" s="315"/>
      <c r="BI58" s="91"/>
      <c r="BJ58" s="315"/>
      <c r="BK58" s="89"/>
      <c r="BL58" s="90"/>
      <c r="BM58" s="315"/>
      <c r="BN58" s="92"/>
      <c r="BO58" s="316"/>
      <c r="BP58" s="316"/>
      <c r="BQ58" s="316"/>
      <c r="BR58" s="316"/>
      <c r="BS58" s="316"/>
      <c r="BT58" s="316"/>
      <c r="BU58" s="316"/>
      <c r="BV58" s="316"/>
      <c r="BW58" s="316"/>
      <c r="BX58" s="316"/>
      <c r="BY58" s="316"/>
      <c r="BZ58" s="165"/>
      <c r="CA58" s="316"/>
      <c r="CB58" s="316"/>
      <c r="CC58" s="316"/>
      <c r="CD58" s="316"/>
      <c r="CE58" s="316"/>
      <c r="CF58" s="316"/>
      <c r="CG58" s="316"/>
      <c r="CH58" s="316"/>
      <c r="CI58" s="316"/>
      <c r="CJ58" s="166"/>
    </row>
    <row r="59" spans="2:88" ht="8.25" customHeight="1">
      <c r="B59" s="109"/>
      <c r="C59" s="225"/>
      <c r="D59" s="184"/>
      <c r="E59" s="187"/>
      <c r="F59" s="190"/>
      <c r="G59" s="315"/>
      <c r="H59" s="315"/>
      <c r="I59" s="89"/>
      <c r="J59" s="90"/>
      <c r="K59" s="315"/>
      <c r="L59" s="315"/>
      <c r="M59" s="91"/>
      <c r="N59" s="315"/>
      <c r="O59" s="89"/>
      <c r="P59" s="90"/>
      <c r="Q59" s="315"/>
      <c r="R59" s="92"/>
      <c r="S59" s="315"/>
      <c r="T59" s="315"/>
      <c r="U59" s="89"/>
      <c r="V59" s="90"/>
      <c r="W59" s="315"/>
      <c r="X59" s="315"/>
      <c r="Y59" s="91"/>
      <c r="Z59" s="315"/>
      <c r="AA59" s="89"/>
      <c r="AB59" s="90"/>
      <c r="AC59" s="315"/>
      <c r="AD59" s="92"/>
      <c r="AE59" s="315"/>
      <c r="AF59" s="315"/>
      <c r="AG59" s="89"/>
      <c r="AH59" s="90"/>
      <c r="AI59" s="315"/>
      <c r="AJ59" s="315"/>
      <c r="AK59" s="91"/>
      <c r="AL59" s="315"/>
      <c r="AM59" s="89"/>
      <c r="AN59" s="90"/>
      <c r="AO59" s="315"/>
      <c r="AP59" s="92"/>
      <c r="AQ59" s="315"/>
      <c r="AR59" s="315"/>
      <c r="AS59" s="89"/>
      <c r="AT59" s="90"/>
      <c r="AU59" s="315"/>
      <c r="AV59" s="315"/>
      <c r="AW59" s="91"/>
      <c r="AX59" s="315"/>
      <c r="AY59" s="89"/>
      <c r="AZ59" s="90"/>
      <c r="BA59" s="315"/>
      <c r="BB59" s="92"/>
      <c r="BC59" s="315"/>
      <c r="BD59" s="315"/>
      <c r="BE59" s="89"/>
      <c r="BF59" s="90"/>
      <c r="BG59" s="315"/>
      <c r="BH59" s="315"/>
      <c r="BI59" s="91"/>
      <c r="BJ59" s="315"/>
      <c r="BK59" s="89"/>
      <c r="BL59" s="90"/>
      <c r="BM59" s="315"/>
      <c r="BN59" s="92"/>
      <c r="BO59" s="316"/>
      <c r="BP59" s="316"/>
      <c r="BQ59" s="316"/>
      <c r="BR59" s="316"/>
      <c r="BS59" s="316"/>
      <c r="BT59" s="316"/>
      <c r="BU59" s="316"/>
      <c r="BV59" s="316"/>
      <c r="BW59" s="316"/>
      <c r="BX59" s="316"/>
      <c r="BY59" s="316"/>
      <c r="BZ59" s="165"/>
      <c r="CA59" s="316"/>
      <c r="CB59" s="316"/>
      <c r="CC59" s="316"/>
      <c r="CD59" s="316"/>
      <c r="CE59" s="316"/>
      <c r="CF59" s="316"/>
      <c r="CG59" s="316"/>
      <c r="CH59" s="316"/>
      <c r="CI59" s="316"/>
      <c r="CJ59" s="166"/>
    </row>
    <row r="60" spans="2:88" ht="8.25" customHeight="1">
      <c r="B60" s="109"/>
      <c r="C60" s="225"/>
      <c r="D60" s="184"/>
      <c r="E60" s="187"/>
      <c r="F60" s="190"/>
      <c r="G60" s="315"/>
      <c r="H60" s="315"/>
      <c r="I60" s="89"/>
      <c r="J60" s="90"/>
      <c r="K60" s="315"/>
      <c r="L60" s="315"/>
      <c r="M60" s="91"/>
      <c r="N60" s="315"/>
      <c r="O60" s="89"/>
      <c r="P60" s="90"/>
      <c r="Q60" s="315"/>
      <c r="R60" s="92"/>
      <c r="S60" s="315"/>
      <c r="T60" s="315"/>
      <c r="U60" s="89"/>
      <c r="V60" s="90"/>
      <c r="W60" s="315"/>
      <c r="X60" s="315"/>
      <c r="Y60" s="91"/>
      <c r="Z60" s="315"/>
      <c r="AA60" s="89"/>
      <c r="AB60" s="90"/>
      <c r="AC60" s="315"/>
      <c r="AD60" s="92"/>
      <c r="AE60" s="315"/>
      <c r="AF60" s="315"/>
      <c r="AG60" s="89"/>
      <c r="AH60" s="90"/>
      <c r="AI60" s="315"/>
      <c r="AJ60" s="315"/>
      <c r="AK60" s="91"/>
      <c r="AL60" s="315"/>
      <c r="AM60" s="89"/>
      <c r="AN60" s="90"/>
      <c r="AO60" s="315"/>
      <c r="AP60" s="92"/>
      <c r="AQ60" s="315"/>
      <c r="AR60" s="315"/>
      <c r="AS60" s="89"/>
      <c r="AT60" s="90"/>
      <c r="AU60" s="315"/>
      <c r="AV60" s="315"/>
      <c r="AW60" s="91"/>
      <c r="AX60" s="315"/>
      <c r="AY60" s="89"/>
      <c r="AZ60" s="90"/>
      <c r="BA60" s="315"/>
      <c r="BB60" s="92"/>
      <c r="BC60" s="315"/>
      <c r="BD60" s="315"/>
      <c r="BE60" s="89"/>
      <c r="BF60" s="90"/>
      <c r="BG60" s="315"/>
      <c r="BH60" s="315"/>
      <c r="BI60" s="91"/>
      <c r="BJ60" s="315"/>
      <c r="BK60" s="89"/>
      <c r="BL60" s="90"/>
      <c r="BM60" s="315"/>
      <c r="BN60" s="92"/>
      <c r="BO60" s="316"/>
      <c r="BP60" s="316"/>
      <c r="BQ60" s="316"/>
      <c r="BR60" s="316"/>
      <c r="BS60" s="316"/>
      <c r="BT60" s="316"/>
      <c r="BU60" s="316"/>
      <c r="BV60" s="316"/>
      <c r="BW60" s="316"/>
      <c r="BX60" s="316"/>
      <c r="BY60" s="316"/>
      <c r="BZ60" s="165"/>
      <c r="CA60" s="316"/>
      <c r="CB60" s="316"/>
      <c r="CC60" s="316"/>
      <c r="CD60" s="316"/>
      <c r="CE60" s="316"/>
      <c r="CF60" s="316"/>
      <c r="CG60" s="316"/>
      <c r="CH60" s="316"/>
      <c r="CI60" s="316"/>
      <c r="CJ60" s="166"/>
    </row>
    <row r="61" spans="2:88" ht="8.25" customHeight="1">
      <c r="B61" s="109"/>
      <c r="C61" s="215" t="s">
        <v>204</v>
      </c>
      <c r="D61" s="220" t="s">
        <v>205</v>
      </c>
      <c r="E61" s="221"/>
      <c r="F61" s="222" t="s">
        <v>170</v>
      </c>
      <c r="G61" s="84"/>
      <c r="H61" s="84"/>
      <c r="I61" s="85"/>
      <c r="J61" s="86"/>
      <c r="K61" s="84"/>
      <c r="L61" s="84"/>
      <c r="M61" s="87"/>
      <c r="N61" s="84"/>
      <c r="O61" s="85"/>
      <c r="P61" s="86"/>
      <c r="Q61" s="84"/>
      <c r="R61" s="88"/>
      <c r="S61" s="84"/>
      <c r="T61" s="84"/>
      <c r="U61" s="85"/>
      <c r="V61" s="86"/>
      <c r="W61" s="84"/>
      <c r="X61" s="84"/>
      <c r="Y61" s="87"/>
      <c r="Z61" s="84"/>
      <c r="AA61" s="85"/>
      <c r="AB61" s="86"/>
      <c r="AC61" s="84"/>
      <c r="AD61" s="88"/>
      <c r="AE61" s="84"/>
      <c r="AF61" s="84"/>
      <c r="AG61" s="85"/>
      <c r="AH61" s="86"/>
      <c r="AI61" s="84"/>
      <c r="AJ61" s="84"/>
      <c r="AK61" s="87"/>
      <c r="AL61" s="84"/>
      <c r="AM61" s="85"/>
      <c r="AN61" s="86"/>
      <c r="AO61" s="84"/>
      <c r="AP61" s="88"/>
      <c r="AQ61" s="84"/>
      <c r="AR61" s="84"/>
      <c r="AS61" s="85"/>
      <c r="AT61" s="86"/>
      <c r="AU61" s="84"/>
      <c r="AV61" s="84"/>
      <c r="AW61" s="87"/>
      <c r="AX61" s="84"/>
      <c r="AY61" s="85"/>
      <c r="AZ61" s="86"/>
      <c r="BA61" s="84"/>
      <c r="BB61" s="88"/>
      <c r="BC61" s="84"/>
      <c r="BD61" s="84"/>
      <c r="BE61" s="85"/>
      <c r="BF61" s="86"/>
      <c r="BG61" s="84"/>
      <c r="BH61" s="84"/>
      <c r="BI61" s="87"/>
      <c r="BJ61" s="84"/>
      <c r="BK61" s="85"/>
      <c r="BL61" s="86"/>
      <c r="BM61" s="84"/>
      <c r="BN61" s="88"/>
      <c r="BO61" s="192" t="s">
        <v>206</v>
      </c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2"/>
      <c r="CA61" s="163"/>
      <c r="CB61" s="163"/>
      <c r="CC61" s="163"/>
      <c r="CD61" s="163"/>
      <c r="CE61" s="163"/>
      <c r="CF61" s="163"/>
      <c r="CG61" s="163"/>
      <c r="CH61" s="163"/>
      <c r="CI61" s="163"/>
      <c r="CJ61" s="164"/>
    </row>
    <row r="62" spans="2:88" ht="8.25" customHeight="1">
      <c r="B62" s="109"/>
      <c r="C62" s="216"/>
      <c r="D62" s="171"/>
      <c r="E62" s="174"/>
      <c r="F62" s="177"/>
      <c r="G62" s="315"/>
      <c r="H62" s="315"/>
      <c r="I62" s="89"/>
      <c r="J62" s="90"/>
      <c r="K62" s="315"/>
      <c r="L62" s="315"/>
      <c r="M62" s="91"/>
      <c r="N62" s="315"/>
      <c r="O62" s="89"/>
      <c r="P62" s="90"/>
      <c r="Q62" s="315"/>
      <c r="R62" s="92"/>
      <c r="S62" s="315"/>
      <c r="T62" s="315"/>
      <c r="U62" s="89"/>
      <c r="V62" s="90"/>
      <c r="W62" s="315"/>
      <c r="X62" s="315"/>
      <c r="Y62" s="91"/>
      <c r="Z62" s="315"/>
      <c r="AA62" s="89"/>
      <c r="AB62" s="90"/>
      <c r="AC62" s="315"/>
      <c r="AD62" s="92"/>
      <c r="AE62" s="315"/>
      <c r="AF62" s="315"/>
      <c r="AG62" s="89"/>
      <c r="AH62" s="90"/>
      <c r="AI62" s="315"/>
      <c r="AJ62" s="315"/>
      <c r="AK62" s="91"/>
      <c r="AL62" s="315"/>
      <c r="AM62" s="89"/>
      <c r="AN62" s="90"/>
      <c r="AO62" s="315"/>
      <c r="AP62" s="92"/>
      <c r="AQ62" s="315"/>
      <c r="AR62" s="315"/>
      <c r="AS62" s="89"/>
      <c r="AT62" s="90"/>
      <c r="AU62" s="315"/>
      <c r="AV62" s="315"/>
      <c r="AW62" s="91"/>
      <c r="AX62" s="315"/>
      <c r="AY62" s="89"/>
      <c r="AZ62" s="90"/>
      <c r="BA62" s="315"/>
      <c r="BB62" s="92"/>
      <c r="BC62" s="315"/>
      <c r="BD62" s="315"/>
      <c r="BE62" s="89"/>
      <c r="BF62" s="90"/>
      <c r="BG62" s="315"/>
      <c r="BH62" s="315"/>
      <c r="BI62" s="91"/>
      <c r="BJ62" s="315"/>
      <c r="BK62" s="89"/>
      <c r="BL62" s="90"/>
      <c r="BM62" s="315"/>
      <c r="BN62" s="92"/>
      <c r="BO62" s="316"/>
      <c r="BP62" s="316"/>
      <c r="BQ62" s="316"/>
      <c r="BR62" s="316"/>
      <c r="BS62" s="316"/>
      <c r="BT62" s="316"/>
      <c r="BU62" s="316"/>
      <c r="BV62" s="316"/>
      <c r="BW62" s="316"/>
      <c r="BX62" s="316"/>
      <c r="BY62" s="316"/>
      <c r="BZ62" s="165"/>
      <c r="CA62" s="316"/>
      <c r="CB62" s="316"/>
      <c r="CC62" s="316"/>
      <c r="CD62" s="316"/>
      <c r="CE62" s="316"/>
      <c r="CF62" s="316"/>
      <c r="CG62" s="316"/>
      <c r="CH62" s="316"/>
      <c r="CI62" s="316"/>
      <c r="CJ62" s="166"/>
    </row>
    <row r="63" spans="2:88" ht="8.25" customHeight="1">
      <c r="B63" s="109"/>
      <c r="C63" s="216"/>
      <c r="D63" s="171"/>
      <c r="E63" s="174"/>
      <c r="F63" s="177"/>
      <c r="G63" s="315"/>
      <c r="H63" s="315"/>
      <c r="I63" s="89"/>
      <c r="J63" s="90"/>
      <c r="K63" s="315"/>
      <c r="L63" s="315"/>
      <c r="M63" s="91"/>
      <c r="N63" s="315"/>
      <c r="O63" s="89"/>
      <c r="P63" s="90"/>
      <c r="Q63" s="315"/>
      <c r="R63" s="92"/>
      <c r="S63" s="315"/>
      <c r="T63" s="315"/>
      <c r="U63" s="89"/>
      <c r="V63" s="90"/>
      <c r="W63" s="315"/>
      <c r="X63" s="315"/>
      <c r="Y63" s="91"/>
      <c r="Z63" s="315"/>
      <c r="AA63" s="89"/>
      <c r="AB63" s="90"/>
      <c r="AC63" s="315"/>
      <c r="AD63" s="92"/>
      <c r="AE63" s="315"/>
      <c r="AF63" s="315"/>
      <c r="AG63" s="89"/>
      <c r="AH63" s="90"/>
      <c r="AI63" s="315"/>
      <c r="AJ63" s="315"/>
      <c r="AK63" s="91"/>
      <c r="AL63" s="315"/>
      <c r="AM63" s="89"/>
      <c r="AN63" s="90"/>
      <c r="AO63" s="315"/>
      <c r="AP63" s="92"/>
      <c r="AQ63" s="315"/>
      <c r="AR63" s="315"/>
      <c r="AS63" s="89"/>
      <c r="AT63" s="90"/>
      <c r="AU63" s="315"/>
      <c r="AV63" s="315"/>
      <c r="AW63" s="91"/>
      <c r="AX63" s="315"/>
      <c r="AY63" s="89"/>
      <c r="AZ63" s="90"/>
      <c r="BA63" s="315"/>
      <c r="BB63" s="92"/>
      <c r="BC63" s="315"/>
      <c r="BD63" s="315"/>
      <c r="BE63" s="89"/>
      <c r="BF63" s="90"/>
      <c r="BG63" s="315"/>
      <c r="BH63" s="315"/>
      <c r="BI63" s="91"/>
      <c r="BJ63" s="315"/>
      <c r="BK63" s="89"/>
      <c r="BL63" s="90"/>
      <c r="BM63" s="315"/>
      <c r="BN63" s="92"/>
      <c r="BO63" s="316"/>
      <c r="BP63" s="316"/>
      <c r="BQ63" s="316"/>
      <c r="BR63" s="316"/>
      <c r="BS63" s="316"/>
      <c r="BT63" s="316"/>
      <c r="BU63" s="316"/>
      <c r="BV63" s="316"/>
      <c r="BW63" s="316"/>
      <c r="BX63" s="316"/>
      <c r="BY63" s="316"/>
      <c r="BZ63" s="165"/>
      <c r="CA63" s="316"/>
      <c r="CB63" s="316"/>
      <c r="CC63" s="316"/>
      <c r="CD63" s="316"/>
      <c r="CE63" s="316"/>
      <c r="CF63" s="316"/>
      <c r="CG63" s="316"/>
      <c r="CH63" s="316"/>
      <c r="CI63" s="316"/>
      <c r="CJ63" s="166"/>
    </row>
    <row r="64" spans="2:88" ht="8.25" customHeight="1">
      <c r="B64" s="109"/>
      <c r="C64" s="217"/>
      <c r="D64" s="172"/>
      <c r="E64" s="175"/>
      <c r="F64" s="178"/>
      <c r="G64" s="315"/>
      <c r="H64" s="315"/>
      <c r="I64" s="89"/>
      <c r="J64" s="90"/>
      <c r="K64" s="315"/>
      <c r="L64" s="315"/>
      <c r="M64" s="91"/>
      <c r="N64" s="315"/>
      <c r="O64" s="89"/>
      <c r="P64" s="90"/>
      <c r="Q64" s="315"/>
      <c r="R64" s="92"/>
      <c r="S64" s="315"/>
      <c r="T64" s="315"/>
      <c r="U64" s="89"/>
      <c r="V64" s="90"/>
      <c r="W64" s="315"/>
      <c r="X64" s="315"/>
      <c r="Y64" s="91"/>
      <c r="Z64" s="315"/>
      <c r="AA64" s="89"/>
      <c r="AB64" s="90"/>
      <c r="AC64" s="315"/>
      <c r="AD64" s="92"/>
      <c r="AE64" s="315"/>
      <c r="AF64" s="315"/>
      <c r="AG64" s="89"/>
      <c r="AH64" s="90"/>
      <c r="AI64" s="315"/>
      <c r="AJ64" s="315"/>
      <c r="AK64" s="91"/>
      <c r="AL64" s="315"/>
      <c r="AM64" s="89"/>
      <c r="AN64" s="90"/>
      <c r="AO64" s="315"/>
      <c r="AP64" s="92"/>
      <c r="AQ64" s="315"/>
      <c r="AR64" s="315"/>
      <c r="AS64" s="89"/>
      <c r="AT64" s="90"/>
      <c r="AU64" s="315"/>
      <c r="AV64" s="315"/>
      <c r="AW64" s="91"/>
      <c r="AX64" s="315"/>
      <c r="AY64" s="89"/>
      <c r="AZ64" s="90"/>
      <c r="BA64" s="315"/>
      <c r="BB64" s="92"/>
      <c r="BC64" s="315"/>
      <c r="BD64" s="315"/>
      <c r="BE64" s="89"/>
      <c r="BF64" s="90"/>
      <c r="BG64" s="315"/>
      <c r="BH64" s="315"/>
      <c r="BI64" s="91"/>
      <c r="BJ64" s="315"/>
      <c r="BK64" s="89"/>
      <c r="BL64" s="90"/>
      <c r="BM64" s="315"/>
      <c r="BN64" s="92"/>
      <c r="BO64" s="316"/>
      <c r="BP64" s="316"/>
      <c r="BQ64" s="316"/>
      <c r="BR64" s="316"/>
      <c r="BS64" s="316"/>
      <c r="BT64" s="316"/>
      <c r="BU64" s="316"/>
      <c r="BV64" s="316"/>
      <c r="BW64" s="316"/>
      <c r="BX64" s="316"/>
      <c r="BY64" s="316"/>
      <c r="BZ64" s="165"/>
      <c r="CA64" s="316"/>
      <c r="CB64" s="316"/>
      <c r="CC64" s="316"/>
      <c r="CD64" s="316"/>
      <c r="CE64" s="316"/>
      <c r="CF64" s="316"/>
      <c r="CG64" s="316"/>
      <c r="CH64" s="316"/>
      <c r="CI64" s="316"/>
      <c r="CJ64" s="166"/>
    </row>
    <row r="65" spans="2:88" ht="8.25" customHeight="1">
      <c r="B65" s="110"/>
      <c r="C65" s="217"/>
      <c r="D65" s="193" t="s">
        <v>207</v>
      </c>
      <c r="E65" s="195"/>
      <c r="F65" s="197"/>
      <c r="G65" s="93"/>
      <c r="H65" s="93"/>
      <c r="I65" s="94"/>
      <c r="J65" s="95"/>
      <c r="K65" s="93"/>
      <c r="L65" s="93"/>
      <c r="M65" s="96"/>
      <c r="N65" s="93"/>
      <c r="O65" s="94"/>
      <c r="P65" s="95"/>
      <c r="Q65" s="93"/>
      <c r="R65" s="97"/>
      <c r="S65" s="93"/>
      <c r="T65" s="93"/>
      <c r="U65" s="94"/>
      <c r="V65" s="95"/>
      <c r="W65" s="93"/>
      <c r="X65" s="93"/>
      <c r="Y65" s="96"/>
      <c r="Z65" s="93"/>
      <c r="AA65" s="94"/>
      <c r="AB65" s="95"/>
      <c r="AC65" s="93"/>
      <c r="AD65" s="97"/>
      <c r="AE65" s="93"/>
      <c r="AF65" s="93"/>
      <c r="AG65" s="94"/>
      <c r="AH65" s="95"/>
      <c r="AI65" s="93"/>
      <c r="AJ65" s="93"/>
      <c r="AK65" s="96"/>
      <c r="AL65" s="93"/>
      <c r="AM65" s="94"/>
      <c r="AN65" s="95"/>
      <c r="AO65" s="93"/>
      <c r="AP65" s="97"/>
      <c r="AQ65" s="93"/>
      <c r="AR65" s="93"/>
      <c r="AS65" s="94"/>
      <c r="AT65" s="95"/>
      <c r="AU65" s="93"/>
      <c r="AV65" s="93"/>
      <c r="AW65" s="96"/>
      <c r="AX65" s="93"/>
      <c r="AY65" s="94"/>
      <c r="AZ65" s="95"/>
      <c r="BA65" s="93"/>
      <c r="BB65" s="97"/>
      <c r="BC65" s="93"/>
      <c r="BD65" s="93"/>
      <c r="BE65" s="94"/>
      <c r="BF65" s="95"/>
      <c r="BG65" s="93"/>
      <c r="BH65" s="93"/>
      <c r="BI65" s="96"/>
      <c r="BJ65" s="93"/>
      <c r="BK65" s="94"/>
      <c r="BL65" s="95"/>
      <c r="BM65" s="93"/>
      <c r="BN65" s="97"/>
      <c r="BO65" s="199" t="s">
        <v>208</v>
      </c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2"/>
      <c r="CA65" s="200"/>
      <c r="CB65" s="200"/>
      <c r="CC65" s="200"/>
      <c r="CD65" s="200"/>
      <c r="CE65" s="200"/>
      <c r="CF65" s="200"/>
      <c r="CG65" s="200"/>
      <c r="CH65" s="200"/>
      <c r="CI65" s="200"/>
      <c r="CJ65" s="214"/>
    </row>
    <row r="66" spans="2:88" ht="8.25" customHeight="1">
      <c r="B66" s="204" t="s">
        <v>201</v>
      </c>
      <c r="C66" s="217"/>
      <c r="D66" s="171"/>
      <c r="E66" s="174"/>
      <c r="F66" s="177"/>
      <c r="G66" s="315"/>
      <c r="H66" s="315"/>
      <c r="I66" s="89"/>
      <c r="J66" s="90"/>
      <c r="K66" s="315"/>
      <c r="L66" s="315"/>
      <c r="M66" s="91"/>
      <c r="N66" s="315"/>
      <c r="O66" s="89"/>
      <c r="P66" s="90"/>
      <c r="Q66" s="315"/>
      <c r="R66" s="92"/>
      <c r="S66" s="315"/>
      <c r="T66" s="315"/>
      <c r="U66" s="89"/>
      <c r="V66" s="90"/>
      <c r="W66" s="315"/>
      <c r="X66" s="315"/>
      <c r="Y66" s="91"/>
      <c r="Z66" s="315"/>
      <c r="AA66" s="89"/>
      <c r="AB66" s="90"/>
      <c r="AC66" s="315"/>
      <c r="AD66" s="92"/>
      <c r="AE66" s="315"/>
      <c r="AF66" s="315"/>
      <c r="AG66" s="89"/>
      <c r="AH66" s="90"/>
      <c r="AI66" s="315"/>
      <c r="AJ66" s="315"/>
      <c r="AK66" s="91"/>
      <c r="AL66" s="315"/>
      <c r="AM66" s="89"/>
      <c r="AN66" s="90"/>
      <c r="AO66" s="315"/>
      <c r="AP66" s="92"/>
      <c r="AQ66" s="315"/>
      <c r="AR66" s="315"/>
      <c r="AS66" s="89"/>
      <c r="AT66" s="90"/>
      <c r="AU66" s="315"/>
      <c r="AV66" s="315"/>
      <c r="AW66" s="91"/>
      <c r="AX66" s="315"/>
      <c r="AY66" s="89"/>
      <c r="AZ66" s="90"/>
      <c r="BA66" s="315"/>
      <c r="BB66" s="92"/>
      <c r="BC66" s="315"/>
      <c r="BD66" s="315"/>
      <c r="BE66" s="89"/>
      <c r="BF66" s="90"/>
      <c r="BG66" s="315"/>
      <c r="BH66" s="315"/>
      <c r="BI66" s="91"/>
      <c r="BJ66" s="315"/>
      <c r="BK66" s="89"/>
      <c r="BL66" s="90"/>
      <c r="BM66" s="315"/>
      <c r="BN66" s="92"/>
      <c r="BO66" s="316"/>
      <c r="BP66" s="316"/>
      <c r="BQ66" s="316"/>
      <c r="BR66" s="316"/>
      <c r="BS66" s="316"/>
      <c r="BT66" s="316"/>
      <c r="BU66" s="316"/>
      <c r="BV66" s="316"/>
      <c r="BW66" s="316"/>
      <c r="BX66" s="316"/>
      <c r="BY66" s="316"/>
      <c r="BZ66" s="165"/>
      <c r="CA66" s="316"/>
      <c r="CB66" s="316"/>
      <c r="CC66" s="316"/>
      <c r="CD66" s="316"/>
      <c r="CE66" s="316"/>
      <c r="CF66" s="316"/>
      <c r="CG66" s="316"/>
      <c r="CH66" s="316"/>
      <c r="CI66" s="316"/>
      <c r="CJ66" s="166"/>
    </row>
    <row r="67" spans="2:88" ht="8.25" customHeight="1">
      <c r="B67" s="205"/>
      <c r="C67" s="217"/>
      <c r="D67" s="171"/>
      <c r="E67" s="174"/>
      <c r="F67" s="177"/>
      <c r="G67" s="315"/>
      <c r="H67" s="315"/>
      <c r="I67" s="89"/>
      <c r="J67" s="90"/>
      <c r="K67" s="315"/>
      <c r="L67" s="315"/>
      <c r="M67" s="91"/>
      <c r="N67" s="315"/>
      <c r="O67" s="89"/>
      <c r="P67" s="90"/>
      <c r="Q67" s="315"/>
      <c r="R67" s="92"/>
      <c r="S67" s="315"/>
      <c r="T67" s="315"/>
      <c r="U67" s="89"/>
      <c r="V67" s="90"/>
      <c r="W67" s="315"/>
      <c r="X67" s="315"/>
      <c r="Y67" s="91"/>
      <c r="Z67" s="315"/>
      <c r="AA67" s="89"/>
      <c r="AB67" s="90"/>
      <c r="AC67" s="315"/>
      <c r="AD67" s="92"/>
      <c r="AE67" s="315"/>
      <c r="AF67" s="315"/>
      <c r="AG67" s="89"/>
      <c r="AH67" s="90"/>
      <c r="AI67" s="315"/>
      <c r="AJ67" s="315"/>
      <c r="AK67" s="91"/>
      <c r="AL67" s="315"/>
      <c r="AM67" s="89"/>
      <c r="AN67" s="90"/>
      <c r="AO67" s="315"/>
      <c r="AP67" s="92"/>
      <c r="AQ67" s="315"/>
      <c r="AR67" s="315"/>
      <c r="AS67" s="89"/>
      <c r="AT67" s="90"/>
      <c r="AU67" s="315"/>
      <c r="AV67" s="315"/>
      <c r="AW67" s="91"/>
      <c r="AX67" s="315"/>
      <c r="AY67" s="89"/>
      <c r="AZ67" s="90"/>
      <c r="BA67" s="315"/>
      <c r="BB67" s="92"/>
      <c r="BC67" s="315"/>
      <c r="BD67" s="315"/>
      <c r="BE67" s="89"/>
      <c r="BF67" s="90"/>
      <c r="BG67" s="315"/>
      <c r="BH67" s="315"/>
      <c r="BI67" s="91"/>
      <c r="BJ67" s="315"/>
      <c r="BK67" s="89"/>
      <c r="BL67" s="90"/>
      <c r="BM67" s="315"/>
      <c r="BN67" s="92"/>
      <c r="BO67" s="316"/>
      <c r="BP67" s="316"/>
      <c r="BQ67" s="316"/>
      <c r="BR67" s="316"/>
      <c r="BS67" s="316"/>
      <c r="BT67" s="316"/>
      <c r="BU67" s="316"/>
      <c r="BV67" s="316"/>
      <c r="BW67" s="316"/>
      <c r="BX67" s="316"/>
      <c r="BY67" s="316"/>
      <c r="BZ67" s="165"/>
      <c r="CA67" s="316"/>
      <c r="CB67" s="316"/>
      <c r="CC67" s="316"/>
      <c r="CD67" s="316"/>
      <c r="CE67" s="316"/>
      <c r="CF67" s="316"/>
      <c r="CG67" s="316"/>
      <c r="CH67" s="316"/>
      <c r="CI67" s="316"/>
      <c r="CJ67" s="166"/>
    </row>
    <row r="68" spans="2:88" ht="8.25" customHeight="1">
      <c r="B68" s="206"/>
      <c r="C68" s="217"/>
      <c r="D68" s="194"/>
      <c r="E68" s="196"/>
      <c r="F68" s="198"/>
      <c r="G68" s="98"/>
      <c r="H68" s="98"/>
      <c r="I68" s="99"/>
      <c r="J68" s="100"/>
      <c r="K68" s="98"/>
      <c r="L68" s="98"/>
      <c r="M68" s="101"/>
      <c r="N68" s="98"/>
      <c r="O68" s="99"/>
      <c r="P68" s="100"/>
      <c r="Q68" s="98"/>
      <c r="R68" s="102"/>
      <c r="S68" s="98"/>
      <c r="T68" s="98"/>
      <c r="U68" s="99"/>
      <c r="V68" s="100"/>
      <c r="W68" s="98"/>
      <c r="X68" s="98"/>
      <c r="Y68" s="101"/>
      <c r="Z68" s="98"/>
      <c r="AA68" s="99"/>
      <c r="AB68" s="100"/>
      <c r="AC68" s="98"/>
      <c r="AD68" s="102"/>
      <c r="AE68" s="98"/>
      <c r="AF68" s="98"/>
      <c r="AG68" s="99"/>
      <c r="AH68" s="100"/>
      <c r="AI68" s="98"/>
      <c r="AJ68" s="98"/>
      <c r="AK68" s="101"/>
      <c r="AL68" s="98"/>
      <c r="AM68" s="99"/>
      <c r="AN68" s="100"/>
      <c r="AO68" s="98"/>
      <c r="AP68" s="102"/>
      <c r="AQ68" s="98"/>
      <c r="AR68" s="98"/>
      <c r="AS68" s="99"/>
      <c r="AT68" s="100"/>
      <c r="AU68" s="98"/>
      <c r="AV68" s="98"/>
      <c r="AW68" s="101"/>
      <c r="AX68" s="98"/>
      <c r="AY68" s="99"/>
      <c r="AZ68" s="100"/>
      <c r="BA68" s="98"/>
      <c r="BB68" s="102"/>
      <c r="BC68" s="98"/>
      <c r="BD68" s="98"/>
      <c r="BE68" s="99"/>
      <c r="BF68" s="100"/>
      <c r="BG68" s="98"/>
      <c r="BH68" s="98"/>
      <c r="BI68" s="101"/>
      <c r="BJ68" s="98"/>
      <c r="BK68" s="99"/>
      <c r="BL68" s="100"/>
      <c r="BM68" s="98"/>
      <c r="BN68" s="102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3"/>
      <c r="CA68" s="201"/>
      <c r="CB68" s="201"/>
      <c r="CC68" s="201"/>
      <c r="CD68" s="201"/>
      <c r="CE68" s="201"/>
      <c r="CF68" s="201"/>
      <c r="CG68" s="201"/>
      <c r="CH68" s="201"/>
      <c r="CI68" s="201"/>
      <c r="CJ68" s="210"/>
    </row>
    <row r="69" spans="2:88" ht="8.25" customHeight="1">
      <c r="B69" s="108"/>
      <c r="C69" s="217"/>
      <c r="D69" s="170" t="s">
        <v>209</v>
      </c>
      <c r="E69" s="173"/>
      <c r="F69" s="176"/>
      <c r="G69" s="315"/>
      <c r="H69" s="315"/>
      <c r="I69" s="89"/>
      <c r="J69" s="90"/>
      <c r="K69" s="315"/>
      <c r="L69" s="315"/>
      <c r="M69" s="91"/>
      <c r="N69" s="315"/>
      <c r="O69" s="89"/>
      <c r="P69" s="90"/>
      <c r="Q69" s="315"/>
      <c r="R69" s="92"/>
      <c r="S69" s="315"/>
      <c r="T69" s="315"/>
      <c r="U69" s="89"/>
      <c r="V69" s="90"/>
      <c r="W69" s="315"/>
      <c r="X69" s="315"/>
      <c r="Y69" s="91"/>
      <c r="Z69" s="315"/>
      <c r="AA69" s="89"/>
      <c r="AB69" s="90"/>
      <c r="AC69" s="315"/>
      <c r="AD69" s="92"/>
      <c r="AE69" s="315"/>
      <c r="AF69" s="315"/>
      <c r="AG69" s="89"/>
      <c r="AH69" s="90"/>
      <c r="AI69" s="315"/>
      <c r="AJ69" s="315"/>
      <c r="AK69" s="91"/>
      <c r="AL69" s="315"/>
      <c r="AM69" s="89"/>
      <c r="AN69" s="90"/>
      <c r="AO69" s="315"/>
      <c r="AP69" s="92"/>
      <c r="AQ69" s="315"/>
      <c r="AR69" s="315"/>
      <c r="AS69" s="89"/>
      <c r="AT69" s="90"/>
      <c r="AU69" s="315"/>
      <c r="AV69" s="315"/>
      <c r="AW69" s="91"/>
      <c r="AX69" s="315"/>
      <c r="AY69" s="89"/>
      <c r="AZ69" s="90"/>
      <c r="BA69" s="315"/>
      <c r="BB69" s="92"/>
      <c r="BC69" s="315"/>
      <c r="BD69" s="315"/>
      <c r="BE69" s="89"/>
      <c r="BF69" s="90"/>
      <c r="BG69" s="315"/>
      <c r="BH69" s="315"/>
      <c r="BI69" s="91"/>
      <c r="BJ69" s="315"/>
      <c r="BK69" s="89"/>
      <c r="BL69" s="90"/>
      <c r="BM69" s="315"/>
      <c r="BN69" s="92"/>
      <c r="BO69" s="317" t="s">
        <v>210</v>
      </c>
      <c r="BP69" s="316"/>
      <c r="BQ69" s="316"/>
      <c r="BR69" s="316"/>
      <c r="BS69" s="316"/>
      <c r="BT69" s="316"/>
      <c r="BU69" s="316"/>
      <c r="BV69" s="316"/>
      <c r="BW69" s="316"/>
      <c r="BX69" s="316"/>
      <c r="BY69" s="316"/>
      <c r="BZ69" s="179"/>
      <c r="CA69" s="316"/>
      <c r="CB69" s="316"/>
      <c r="CC69" s="316"/>
      <c r="CD69" s="316"/>
      <c r="CE69" s="316"/>
      <c r="CF69" s="316"/>
      <c r="CG69" s="316"/>
      <c r="CH69" s="316"/>
      <c r="CI69" s="316"/>
      <c r="CJ69" s="166"/>
    </row>
    <row r="70" spans="2:88" ht="8.25" customHeight="1">
      <c r="B70" s="109"/>
      <c r="C70" s="217"/>
      <c r="D70" s="171"/>
      <c r="E70" s="174"/>
      <c r="F70" s="177"/>
      <c r="G70" s="315"/>
      <c r="H70" s="315"/>
      <c r="I70" s="89"/>
      <c r="J70" s="90"/>
      <c r="K70" s="315"/>
      <c r="L70" s="315"/>
      <c r="M70" s="91"/>
      <c r="N70" s="315"/>
      <c r="O70" s="89"/>
      <c r="P70" s="90"/>
      <c r="Q70" s="315"/>
      <c r="R70" s="92"/>
      <c r="S70" s="315"/>
      <c r="T70" s="315"/>
      <c r="U70" s="89"/>
      <c r="V70" s="90"/>
      <c r="W70" s="315"/>
      <c r="X70" s="315"/>
      <c r="Y70" s="91"/>
      <c r="Z70" s="315"/>
      <c r="AA70" s="89"/>
      <c r="AB70" s="90"/>
      <c r="AC70" s="315"/>
      <c r="AD70" s="92"/>
      <c r="AE70" s="315"/>
      <c r="AF70" s="315"/>
      <c r="AG70" s="89"/>
      <c r="AH70" s="90"/>
      <c r="AI70" s="315"/>
      <c r="AJ70" s="315"/>
      <c r="AK70" s="91"/>
      <c r="AL70" s="315"/>
      <c r="AM70" s="89"/>
      <c r="AN70" s="90"/>
      <c r="AO70" s="315"/>
      <c r="AP70" s="92"/>
      <c r="AQ70" s="315"/>
      <c r="AR70" s="315"/>
      <c r="AS70" s="89"/>
      <c r="AT70" s="90"/>
      <c r="AU70" s="315"/>
      <c r="AV70" s="315"/>
      <c r="AW70" s="91"/>
      <c r="AX70" s="315"/>
      <c r="AY70" s="89"/>
      <c r="AZ70" s="90"/>
      <c r="BA70" s="315"/>
      <c r="BB70" s="92"/>
      <c r="BC70" s="315"/>
      <c r="BD70" s="315"/>
      <c r="BE70" s="89"/>
      <c r="BF70" s="90"/>
      <c r="BG70" s="315"/>
      <c r="BH70" s="315"/>
      <c r="BI70" s="91"/>
      <c r="BJ70" s="315"/>
      <c r="BK70" s="89"/>
      <c r="BL70" s="90"/>
      <c r="BM70" s="315"/>
      <c r="BN70" s="92"/>
      <c r="BO70" s="316"/>
      <c r="BP70" s="316"/>
      <c r="BQ70" s="316"/>
      <c r="BR70" s="316"/>
      <c r="BS70" s="316"/>
      <c r="BT70" s="316"/>
      <c r="BU70" s="316"/>
      <c r="BV70" s="316"/>
      <c r="BW70" s="316"/>
      <c r="BX70" s="316"/>
      <c r="BY70" s="316"/>
      <c r="BZ70" s="165"/>
      <c r="CA70" s="316"/>
      <c r="CB70" s="316"/>
      <c r="CC70" s="316"/>
      <c r="CD70" s="316"/>
      <c r="CE70" s="316"/>
      <c r="CF70" s="316"/>
      <c r="CG70" s="316"/>
      <c r="CH70" s="316"/>
      <c r="CI70" s="316"/>
      <c r="CJ70" s="166"/>
    </row>
    <row r="71" spans="2:88" ht="8.25" customHeight="1">
      <c r="B71" s="109"/>
      <c r="C71" s="217"/>
      <c r="D71" s="171"/>
      <c r="E71" s="174"/>
      <c r="F71" s="177"/>
      <c r="G71" s="315"/>
      <c r="H71" s="315"/>
      <c r="I71" s="89"/>
      <c r="J71" s="90"/>
      <c r="K71" s="315"/>
      <c r="L71" s="315"/>
      <c r="M71" s="91"/>
      <c r="N71" s="315"/>
      <c r="O71" s="89"/>
      <c r="P71" s="90"/>
      <c r="Q71" s="315"/>
      <c r="R71" s="92"/>
      <c r="S71" s="315"/>
      <c r="T71" s="315"/>
      <c r="U71" s="89"/>
      <c r="V71" s="90"/>
      <c r="W71" s="315"/>
      <c r="X71" s="315"/>
      <c r="Y71" s="91"/>
      <c r="Z71" s="315"/>
      <c r="AA71" s="89"/>
      <c r="AB71" s="90"/>
      <c r="AC71" s="315"/>
      <c r="AD71" s="92"/>
      <c r="AE71" s="315"/>
      <c r="AF71" s="315"/>
      <c r="AG71" s="89"/>
      <c r="AH71" s="90"/>
      <c r="AI71" s="315"/>
      <c r="AJ71" s="315"/>
      <c r="AK71" s="91"/>
      <c r="AL71" s="315"/>
      <c r="AM71" s="89"/>
      <c r="AN71" s="90"/>
      <c r="AO71" s="315"/>
      <c r="AP71" s="92"/>
      <c r="AQ71" s="315"/>
      <c r="AR71" s="315"/>
      <c r="AS71" s="89"/>
      <c r="AT71" s="90"/>
      <c r="AU71" s="315"/>
      <c r="AV71" s="315"/>
      <c r="AW71" s="91"/>
      <c r="AX71" s="315"/>
      <c r="AY71" s="89"/>
      <c r="AZ71" s="90"/>
      <c r="BA71" s="315"/>
      <c r="BB71" s="92"/>
      <c r="BC71" s="315"/>
      <c r="BD71" s="315"/>
      <c r="BE71" s="89"/>
      <c r="BF71" s="90"/>
      <c r="BG71" s="315"/>
      <c r="BH71" s="315"/>
      <c r="BI71" s="91"/>
      <c r="BJ71" s="315"/>
      <c r="BK71" s="89"/>
      <c r="BL71" s="90"/>
      <c r="BM71" s="315"/>
      <c r="BN71" s="92"/>
      <c r="BO71" s="316"/>
      <c r="BP71" s="316"/>
      <c r="BQ71" s="316"/>
      <c r="BR71" s="316"/>
      <c r="BS71" s="316"/>
      <c r="BT71" s="316"/>
      <c r="BU71" s="316"/>
      <c r="BV71" s="316"/>
      <c r="BW71" s="316"/>
      <c r="BX71" s="316"/>
      <c r="BY71" s="316"/>
      <c r="BZ71" s="165"/>
      <c r="CA71" s="316"/>
      <c r="CB71" s="316"/>
      <c r="CC71" s="316"/>
      <c r="CD71" s="316"/>
      <c r="CE71" s="316"/>
      <c r="CF71" s="316"/>
      <c r="CG71" s="316"/>
      <c r="CH71" s="316"/>
      <c r="CI71" s="316"/>
      <c r="CJ71" s="166"/>
    </row>
    <row r="72" spans="2:88" ht="8.25" customHeight="1">
      <c r="B72" s="109"/>
      <c r="C72" s="217"/>
      <c r="D72" s="172"/>
      <c r="E72" s="175"/>
      <c r="F72" s="178"/>
      <c r="G72" s="315"/>
      <c r="H72" s="315"/>
      <c r="I72" s="89"/>
      <c r="J72" s="90"/>
      <c r="K72" s="315"/>
      <c r="L72" s="315"/>
      <c r="M72" s="91"/>
      <c r="N72" s="315"/>
      <c r="O72" s="89"/>
      <c r="P72" s="90"/>
      <c r="Q72" s="315"/>
      <c r="R72" s="92"/>
      <c r="S72" s="315"/>
      <c r="T72" s="315"/>
      <c r="U72" s="89"/>
      <c r="V72" s="90"/>
      <c r="W72" s="315"/>
      <c r="X72" s="315"/>
      <c r="Y72" s="91"/>
      <c r="Z72" s="315"/>
      <c r="AA72" s="89"/>
      <c r="AB72" s="90"/>
      <c r="AC72" s="315"/>
      <c r="AD72" s="92"/>
      <c r="AE72" s="315"/>
      <c r="AF72" s="315"/>
      <c r="AG72" s="89"/>
      <c r="AH72" s="90"/>
      <c r="AI72" s="315"/>
      <c r="AJ72" s="315"/>
      <c r="AK72" s="91"/>
      <c r="AL72" s="315"/>
      <c r="AM72" s="89"/>
      <c r="AN72" s="90"/>
      <c r="AO72" s="315"/>
      <c r="AP72" s="92"/>
      <c r="AQ72" s="315"/>
      <c r="AR72" s="315"/>
      <c r="AS72" s="89"/>
      <c r="AT72" s="90"/>
      <c r="AU72" s="315"/>
      <c r="AV72" s="315"/>
      <c r="AW72" s="91"/>
      <c r="AX72" s="315"/>
      <c r="AY72" s="89"/>
      <c r="AZ72" s="90"/>
      <c r="BA72" s="315"/>
      <c r="BB72" s="92"/>
      <c r="BC72" s="315"/>
      <c r="BD72" s="315"/>
      <c r="BE72" s="89"/>
      <c r="BF72" s="90"/>
      <c r="BG72" s="315"/>
      <c r="BH72" s="315"/>
      <c r="BI72" s="91"/>
      <c r="BJ72" s="315"/>
      <c r="BK72" s="89"/>
      <c r="BL72" s="90"/>
      <c r="BM72" s="315"/>
      <c r="BN72" s="92"/>
      <c r="BO72" s="316"/>
      <c r="BP72" s="316"/>
      <c r="BQ72" s="316"/>
      <c r="BR72" s="316"/>
      <c r="BS72" s="316"/>
      <c r="BT72" s="316"/>
      <c r="BU72" s="316"/>
      <c r="BV72" s="316"/>
      <c r="BW72" s="316"/>
      <c r="BX72" s="316"/>
      <c r="BY72" s="316"/>
      <c r="BZ72" s="165"/>
      <c r="CA72" s="316"/>
      <c r="CB72" s="316"/>
      <c r="CC72" s="316"/>
      <c r="CD72" s="316"/>
      <c r="CE72" s="316"/>
      <c r="CF72" s="316"/>
      <c r="CG72" s="316"/>
      <c r="CH72" s="316"/>
      <c r="CI72" s="316"/>
      <c r="CJ72" s="166"/>
    </row>
    <row r="73" spans="2:88" ht="8.25" customHeight="1">
      <c r="B73" s="109"/>
      <c r="C73" s="217"/>
      <c r="D73" s="193" t="s">
        <v>211</v>
      </c>
      <c r="E73" s="195" t="s">
        <v>170</v>
      </c>
      <c r="F73" s="197" t="s">
        <v>170</v>
      </c>
      <c r="G73" s="93"/>
      <c r="H73" s="93"/>
      <c r="I73" s="94"/>
      <c r="J73" s="95"/>
      <c r="K73" s="93"/>
      <c r="L73" s="93"/>
      <c r="M73" s="96"/>
      <c r="N73" s="93"/>
      <c r="O73" s="94"/>
      <c r="P73" s="95"/>
      <c r="Q73" s="93"/>
      <c r="R73" s="97"/>
      <c r="S73" s="93"/>
      <c r="T73" s="93"/>
      <c r="U73" s="94"/>
      <c r="V73" s="95"/>
      <c r="W73" s="93"/>
      <c r="X73" s="93"/>
      <c r="Y73" s="96"/>
      <c r="Z73" s="93"/>
      <c r="AA73" s="94"/>
      <c r="AB73" s="95"/>
      <c r="AC73" s="93"/>
      <c r="AD73" s="97"/>
      <c r="AE73" s="93"/>
      <c r="AF73" s="93"/>
      <c r="AG73" s="94"/>
      <c r="AH73" s="95"/>
      <c r="AI73" s="93"/>
      <c r="AJ73" s="93"/>
      <c r="AK73" s="96"/>
      <c r="AL73" s="93"/>
      <c r="AM73" s="94"/>
      <c r="AN73" s="95"/>
      <c r="AO73" s="93"/>
      <c r="AP73" s="97"/>
      <c r="AQ73" s="93"/>
      <c r="AR73" s="93"/>
      <c r="AS73" s="94"/>
      <c r="AT73" s="95"/>
      <c r="AU73" s="93"/>
      <c r="AV73" s="93"/>
      <c r="AW73" s="96"/>
      <c r="AX73" s="93"/>
      <c r="AY73" s="94"/>
      <c r="AZ73" s="95"/>
      <c r="BA73" s="93"/>
      <c r="BB73" s="97"/>
      <c r="BC73" s="93"/>
      <c r="BD73" s="93"/>
      <c r="BE73" s="94"/>
      <c r="BF73" s="95"/>
      <c r="BG73" s="93"/>
      <c r="BH73" s="93"/>
      <c r="BI73" s="96"/>
      <c r="BJ73" s="93"/>
      <c r="BK73" s="94"/>
      <c r="BL73" s="95"/>
      <c r="BM73" s="93"/>
      <c r="BN73" s="97"/>
      <c r="BO73" s="199" t="s">
        <v>212</v>
      </c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2" t="s">
        <v>213</v>
      </c>
      <c r="CA73" s="200"/>
      <c r="CB73" s="200"/>
      <c r="CC73" s="200"/>
      <c r="CD73" s="200"/>
      <c r="CE73" s="200"/>
      <c r="CF73" s="200"/>
      <c r="CG73" s="200"/>
      <c r="CH73" s="200"/>
      <c r="CI73" s="200"/>
      <c r="CJ73" s="214"/>
    </row>
    <row r="74" spans="2:88" ht="8.25" customHeight="1">
      <c r="B74" s="109"/>
      <c r="C74" s="217"/>
      <c r="D74" s="171"/>
      <c r="E74" s="174"/>
      <c r="F74" s="177"/>
      <c r="G74" s="315"/>
      <c r="H74" s="315"/>
      <c r="I74" s="89"/>
      <c r="J74" s="90"/>
      <c r="K74" s="315"/>
      <c r="L74" s="315"/>
      <c r="M74" s="91"/>
      <c r="N74" s="315"/>
      <c r="O74" s="89"/>
      <c r="P74" s="90"/>
      <c r="Q74" s="315"/>
      <c r="R74" s="92"/>
      <c r="S74" s="315"/>
      <c r="T74" s="315"/>
      <c r="U74" s="89"/>
      <c r="V74" s="90"/>
      <c r="W74" s="315"/>
      <c r="X74" s="315"/>
      <c r="Y74" s="91"/>
      <c r="Z74" s="315"/>
      <c r="AA74" s="89"/>
      <c r="AB74" s="90"/>
      <c r="AC74" s="315"/>
      <c r="AD74" s="92"/>
      <c r="AE74" s="315"/>
      <c r="AF74" s="315"/>
      <c r="AG74" s="89"/>
      <c r="AH74" s="90"/>
      <c r="AI74" s="315"/>
      <c r="AJ74" s="315"/>
      <c r="AK74" s="91"/>
      <c r="AL74" s="315"/>
      <c r="AM74" s="89"/>
      <c r="AN74" s="90"/>
      <c r="AO74" s="315"/>
      <c r="AP74" s="92"/>
      <c r="AQ74" s="315"/>
      <c r="AR74" s="315"/>
      <c r="AS74" s="89"/>
      <c r="AT74" s="90"/>
      <c r="AU74" s="315"/>
      <c r="AV74" s="315"/>
      <c r="AW74" s="91"/>
      <c r="AX74" s="315"/>
      <c r="AY74" s="89"/>
      <c r="AZ74" s="90"/>
      <c r="BA74" s="315"/>
      <c r="BB74" s="92"/>
      <c r="BC74" s="315"/>
      <c r="BD74" s="315"/>
      <c r="BE74" s="89"/>
      <c r="BF74" s="90"/>
      <c r="BG74" s="315"/>
      <c r="BH74" s="315"/>
      <c r="BI74" s="91"/>
      <c r="BJ74" s="315"/>
      <c r="BK74" s="89"/>
      <c r="BL74" s="90"/>
      <c r="BM74" s="315"/>
      <c r="BN74" s="92"/>
      <c r="BO74" s="316"/>
      <c r="BP74" s="316"/>
      <c r="BQ74" s="316"/>
      <c r="BR74" s="316"/>
      <c r="BS74" s="316"/>
      <c r="BT74" s="316"/>
      <c r="BU74" s="316"/>
      <c r="BV74" s="316"/>
      <c r="BW74" s="316"/>
      <c r="BX74" s="316"/>
      <c r="BY74" s="316"/>
      <c r="BZ74" s="165"/>
      <c r="CA74" s="316"/>
      <c r="CB74" s="316"/>
      <c r="CC74" s="316"/>
      <c r="CD74" s="316"/>
      <c r="CE74" s="316"/>
      <c r="CF74" s="316"/>
      <c r="CG74" s="316"/>
      <c r="CH74" s="316"/>
      <c r="CI74" s="316"/>
      <c r="CJ74" s="166"/>
    </row>
    <row r="75" spans="2:88" ht="8.25" customHeight="1">
      <c r="B75" s="109"/>
      <c r="C75" s="217"/>
      <c r="D75" s="171"/>
      <c r="E75" s="174"/>
      <c r="F75" s="177"/>
      <c r="G75" s="315"/>
      <c r="H75" s="315"/>
      <c r="I75" s="89"/>
      <c r="J75" s="90"/>
      <c r="K75" s="315"/>
      <c r="L75" s="315"/>
      <c r="M75" s="91"/>
      <c r="N75" s="315"/>
      <c r="O75" s="89"/>
      <c r="P75" s="90"/>
      <c r="Q75" s="315"/>
      <c r="R75" s="92"/>
      <c r="S75" s="315"/>
      <c r="T75" s="315"/>
      <c r="U75" s="89"/>
      <c r="V75" s="90"/>
      <c r="W75" s="315"/>
      <c r="X75" s="315"/>
      <c r="Y75" s="91"/>
      <c r="Z75" s="315"/>
      <c r="AA75" s="89"/>
      <c r="AB75" s="90"/>
      <c r="AC75" s="315"/>
      <c r="AD75" s="92"/>
      <c r="AE75" s="315"/>
      <c r="AF75" s="315"/>
      <c r="AG75" s="89"/>
      <c r="AH75" s="90"/>
      <c r="AI75" s="315"/>
      <c r="AJ75" s="315"/>
      <c r="AK75" s="91"/>
      <c r="AL75" s="315"/>
      <c r="AM75" s="89"/>
      <c r="AN75" s="90"/>
      <c r="AO75" s="315"/>
      <c r="AP75" s="92"/>
      <c r="AQ75" s="315"/>
      <c r="AR75" s="315"/>
      <c r="AS75" s="89"/>
      <c r="AT75" s="90"/>
      <c r="AU75" s="315"/>
      <c r="AV75" s="315"/>
      <c r="AW75" s="91"/>
      <c r="AX75" s="315"/>
      <c r="AY75" s="89"/>
      <c r="AZ75" s="90"/>
      <c r="BA75" s="315"/>
      <c r="BB75" s="92"/>
      <c r="BC75" s="315"/>
      <c r="BD75" s="315"/>
      <c r="BE75" s="89"/>
      <c r="BF75" s="90"/>
      <c r="BG75" s="315"/>
      <c r="BH75" s="315"/>
      <c r="BI75" s="91"/>
      <c r="BJ75" s="315"/>
      <c r="BK75" s="89"/>
      <c r="BL75" s="90"/>
      <c r="BM75" s="315"/>
      <c r="BN75" s="92"/>
      <c r="BO75" s="316"/>
      <c r="BP75" s="316"/>
      <c r="BQ75" s="316"/>
      <c r="BR75" s="316"/>
      <c r="BS75" s="316"/>
      <c r="BT75" s="316"/>
      <c r="BU75" s="316"/>
      <c r="BV75" s="316"/>
      <c r="BW75" s="316"/>
      <c r="BX75" s="316"/>
      <c r="BY75" s="316"/>
      <c r="BZ75" s="165"/>
      <c r="CA75" s="316"/>
      <c r="CB75" s="316"/>
      <c r="CC75" s="316"/>
      <c r="CD75" s="316"/>
      <c r="CE75" s="316"/>
      <c r="CF75" s="316"/>
      <c r="CG75" s="316"/>
      <c r="CH75" s="316"/>
      <c r="CI75" s="316"/>
      <c r="CJ75" s="166"/>
    </row>
    <row r="76" spans="2:88" ht="8.25" customHeight="1">
      <c r="B76" s="110"/>
      <c r="C76" s="217"/>
      <c r="D76" s="194"/>
      <c r="E76" s="196"/>
      <c r="F76" s="198"/>
      <c r="G76" s="98"/>
      <c r="H76" s="98"/>
      <c r="I76" s="99"/>
      <c r="J76" s="100"/>
      <c r="K76" s="98"/>
      <c r="L76" s="98"/>
      <c r="M76" s="101"/>
      <c r="N76" s="98"/>
      <c r="O76" s="99"/>
      <c r="P76" s="100"/>
      <c r="Q76" s="98"/>
      <c r="R76" s="102"/>
      <c r="S76" s="98"/>
      <c r="T76" s="98"/>
      <c r="U76" s="99"/>
      <c r="V76" s="100"/>
      <c r="W76" s="98"/>
      <c r="X76" s="98"/>
      <c r="Y76" s="101"/>
      <c r="Z76" s="98"/>
      <c r="AA76" s="99"/>
      <c r="AB76" s="100"/>
      <c r="AC76" s="98"/>
      <c r="AD76" s="102"/>
      <c r="AE76" s="98"/>
      <c r="AF76" s="98"/>
      <c r="AG76" s="99"/>
      <c r="AH76" s="100"/>
      <c r="AI76" s="98"/>
      <c r="AJ76" s="98"/>
      <c r="AK76" s="101"/>
      <c r="AL76" s="98"/>
      <c r="AM76" s="99"/>
      <c r="AN76" s="100"/>
      <c r="AO76" s="98"/>
      <c r="AP76" s="102"/>
      <c r="AQ76" s="98"/>
      <c r="AR76" s="98"/>
      <c r="AS76" s="99"/>
      <c r="AT76" s="100"/>
      <c r="AU76" s="98"/>
      <c r="AV76" s="98"/>
      <c r="AW76" s="101"/>
      <c r="AX76" s="98"/>
      <c r="AY76" s="99"/>
      <c r="AZ76" s="100"/>
      <c r="BA76" s="98"/>
      <c r="BB76" s="102"/>
      <c r="BC76" s="98"/>
      <c r="BD76" s="98"/>
      <c r="BE76" s="99"/>
      <c r="BF76" s="100"/>
      <c r="BG76" s="98"/>
      <c r="BH76" s="98"/>
      <c r="BI76" s="101"/>
      <c r="BJ76" s="98"/>
      <c r="BK76" s="99"/>
      <c r="BL76" s="100"/>
      <c r="BM76" s="98"/>
      <c r="BN76" s="102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3"/>
      <c r="CA76" s="201"/>
      <c r="CB76" s="201"/>
      <c r="CC76" s="201"/>
      <c r="CD76" s="201"/>
      <c r="CE76" s="201"/>
      <c r="CF76" s="201"/>
      <c r="CG76" s="201"/>
      <c r="CH76" s="201"/>
      <c r="CI76" s="201"/>
      <c r="CJ76" s="210"/>
    </row>
    <row r="77" spans="2:88" ht="8.25" customHeight="1">
      <c r="B77" s="204" t="s">
        <v>214</v>
      </c>
      <c r="C77" s="217"/>
      <c r="D77" s="170" t="s">
        <v>215</v>
      </c>
      <c r="E77" s="173" t="s">
        <v>170</v>
      </c>
      <c r="F77" s="176" t="s">
        <v>170</v>
      </c>
      <c r="G77" s="315"/>
      <c r="H77" s="315"/>
      <c r="I77" s="89"/>
      <c r="J77" s="90"/>
      <c r="K77" s="315"/>
      <c r="L77" s="315"/>
      <c r="M77" s="91"/>
      <c r="N77" s="315"/>
      <c r="O77" s="89"/>
      <c r="P77" s="90"/>
      <c r="Q77" s="315"/>
      <c r="R77" s="92"/>
      <c r="S77" s="315"/>
      <c r="T77" s="315"/>
      <c r="U77" s="89"/>
      <c r="V77" s="90"/>
      <c r="W77" s="315"/>
      <c r="X77" s="315"/>
      <c r="Y77" s="91"/>
      <c r="Z77" s="315"/>
      <c r="AA77" s="89"/>
      <c r="AB77" s="90"/>
      <c r="AC77" s="315"/>
      <c r="AD77" s="92"/>
      <c r="AE77" s="315"/>
      <c r="AF77" s="315"/>
      <c r="AG77" s="89"/>
      <c r="AH77" s="90"/>
      <c r="AI77" s="315"/>
      <c r="AJ77" s="315"/>
      <c r="AK77" s="91"/>
      <c r="AL77" s="315"/>
      <c r="AM77" s="89"/>
      <c r="AN77" s="90"/>
      <c r="AO77" s="315"/>
      <c r="AP77" s="92"/>
      <c r="AQ77" s="315"/>
      <c r="AR77" s="315"/>
      <c r="AS77" s="89"/>
      <c r="AT77" s="90"/>
      <c r="AU77" s="315"/>
      <c r="AV77" s="315"/>
      <c r="AW77" s="91"/>
      <c r="AX77" s="315"/>
      <c r="AY77" s="89"/>
      <c r="AZ77" s="90"/>
      <c r="BA77" s="315"/>
      <c r="BB77" s="92"/>
      <c r="BC77" s="315"/>
      <c r="BD77" s="315"/>
      <c r="BE77" s="89"/>
      <c r="BF77" s="90"/>
      <c r="BG77" s="315"/>
      <c r="BH77" s="315"/>
      <c r="BI77" s="91"/>
      <c r="BJ77" s="315"/>
      <c r="BK77" s="89"/>
      <c r="BL77" s="90"/>
      <c r="BM77" s="315"/>
      <c r="BN77" s="92"/>
      <c r="BO77" s="317" t="s">
        <v>216</v>
      </c>
      <c r="BP77" s="316"/>
      <c r="BQ77" s="316"/>
      <c r="BR77" s="316"/>
      <c r="BS77" s="316"/>
      <c r="BT77" s="316"/>
      <c r="BU77" s="316"/>
      <c r="BV77" s="316"/>
      <c r="BW77" s="316"/>
      <c r="BX77" s="316"/>
      <c r="BY77" s="316"/>
      <c r="BZ77" s="179"/>
      <c r="CA77" s="316"/>
      <c r="CB77" s="316"/>
      <c r="CC77" s="316"/>
      <c r="CD77" s="316"/>
      <c r="CE77" s="316"/>
      <c r="CF77" s="316"/>
      <c r="CG77" s="316"/>
      <c r="CH77" s="316"/>
      <c r="CI77" s="316"/>
      <c r="CJ77" s="166"/>
    </row>
    <row r="78" spans="2:88" ht="8.25" customHeight="1">
      <c r="B78" s="205"/>
      <c r="C78" s="217"/>
      <c r="D78" s="171"/>
      <c r="E78" s="174"/>
      <c r="F78" s="177"/>
      <c r="G78" s="315"/>
      <c r="H78" s="315"/>
      <c r="I78" s="89"/>
      <c r="J78" s="90"/>
      <c r="K78" s="315"/>
      <c r="L78" s="315"/>
      <c r="M78" s="91"/>
      <c r="N78" s="315"/>
      <c r="O78" s="89"/>
      <c r="P78" s="90"/>
      <c r="Q78" s="315"/>
      <c r="R78" s="92"/>
      <c r="S78" s="315"/>
      <c r="T78" s="315"/>
      <c r="U78" s="89"/>
      <c r="V78" s="90"/>
      <c r="W78" s="315"/>
      <c r="X78" s="315"/>
      <c r="Y78" s="91"/>
      <c r="Z78" s="315"/>
      <c r="AA78" s="89"/>
      <c r="AB78" s="90"/>
      <c r="AC78" s="315"/>
      <c r="AD78" s="92"/>
      <c r="AE78" s="315"/>
      <c r="AF78" s="315"/>
      <c r="AG78" s="89"/>
      <c r="AH78" s="90"/>
      <c r="AI78" s="315"/>
      <c r="AJ78" s="315"/>
      <c r="AK78" s="91"/>
      <c r="AL78" s="315"/>
      <c r="AM78" s="89"/>
      <c r="AN78" s="90"/>
      <c r="AO78" s="315"/>
      <c r="AP78" s="92"/>
      <c r="AQ78" s="315"/>
      <c r="AR78" s="315"/>
      <c r="AS78" s="89"/>
      <c r="AT78" s="90"/>
      <c r="AU78" s="315"/>
      <c r="AV78" s="315"/>
      <c r="AW78" s="91"/>
      <c r="AX78" s="315"/>
      <c r="AY78" s="89"/>
      <c r="AZ78" s="90"/>
      <c r="BA78" s="315"/>
      <c r="BB78" s="92"/>
      <c r="BC78" s="315"/>
      <c r="BD78" s="315"/>
      <c r="BE78" s="89"/>
      <c r="BF78" s="90"/>
      <c r="BG78" s="315"/>
      <c r="BH78" s="315"/>
      <c r="BI78" s="91"/>
      <c r="BJ78" s="315"/>
      <c r="BK78" s="89"/>
      <c r="BL78" s="90"/>
      <c r="BM78" s="315"/>
      <c r="BN78" s="92"/>
      <c r="BO78" s="316"/>
      <c r="BP78" s="316"/>
      <c r="BQ78" s="316"/>
      <c r="BR78" s="316"/>
      <c r="BS78" s="316"/>
      <c r="BT78" s="316"/>
      <c r="BU78" s="316"/>
      <c r="BV78" s="316"/>
      <c r="BW78" s="316"/>
      <c r="BX78" s="316"/>
      <c r="BY78" s="316"/>
      <c r="BZ78" s="165"/>
      <c r="CA78" s="316"/>
      <c r="CB78" s="316"/>
      <c r="CC78" s="316"/>
      <c r="CD78" s="316"/>
      <c r="CE78" s="316"/>
      <c r="CF78" s="316"/>
      <c r="CG78" s="316"/>
      <c r="CH78" s="316"/>
      <c r="CI78" s="316"/>
      <c r="CJ78" s="166"/>
    </row>
    <row r="79" spans="2:88" ht="8.25" customHeight="1">
      <c r="B79" s="206"/>
      <c r="C79" s="217"/>
      <c r="D79" s="171"/>
      <c r="E79" s="174"/>
      <c r="F79" s="177"/>
      <c r="G79" s="315"/>
      <c r="H79" s="315"/>
      <c r="I79" s="89"/>
      <c r="J79" s="90"/>
      <c r="K79" s="315"/>
      <c r="L79" s="315"/>
      <c r="M79" s="91"/>
      <c r="N79" s="315"/>
      <c r="O79" s="89"/>
      <c r="P79" s="90"/>
      <c r="Q79" s="315"/>
      <c r="R79" s="92"/>
      <c r="S79" s="315"/>
      <c r="T79" s="315"/>
      <c r="U79" s="89"/>
      <c r="V79" s="90"/>
      <c r="W79" s="315"/>
      <c r="X79" s="315"/>
      <c r="Y79" s="91"/>
      <c r="Z79" s="315"/>
      <c r="AA79" s="89"/>
      <c r="AB79" s="90"/>
      <c r="AC79" s="315"/>
      <c r="AD79" s="92"/>
      <c r="AE79" s="315"/>
      <c r="AF79" s="315"/>
      <c r="AG79" s="89"/>
      <c r="AH79" s="90"/>
      <c r="AI79" s="315"/>
      <c r="AJ79" s="315"/>
      <c r="AK79" s="91"/>
      <c r="AL79" s="315"/>
      <c r="AM79" s="89"/>
      <c r="AN79" s="90"/>
      <c r="AO79" s="315"/>
      <c r="AP79" s="92"/>
      <c r="AQ79" s="315"/>
      <c r="AR79" s="315"/>
      <c r="AS79" s="89"/>
      <c r="AT79" s="90"/>
      <c r="AU79" s="315"/>
      <c r="AV79" s="315"/>
      <c r="AW79" s="91"/>
      <c r="AX79" s="315"/>
      <c r="AY79" s="89"/>
      <c r="AZ79" s="90"/>
      <c r="BA79" s="315"/>
      <c r="BB79" s="92"/>
      <c r="BC79" s="315"/>
      <c r="BD79" s="315"/>
      <c r="BE79" s="89"/>
      <c r="BF79" s="90"/>
      <c r="BG79" s="315"/>
      <c r="BH79" s="315"/>
      <c r="BI79" s="91"/>
      <c r="BJ79" s="315"/>
      <c r="BK79" s="89"/>
      <c r="BL79" s="90"/>
      <c r="BM79" s="315"/>
      <c r="BN79" s="92"/>
      <c r="BO79" s="316"/>
      <c r="BP79" s="316"/>
      <c r="BQ79" s="316"/>
      <c r="BR79" s="316"/>
      <c r="BS79" s="316"/>
      <c r="BT79" s="316"/>
      <c r="BU79" s="316"/>
      <c r="BV79" s="316"/>
      <c r="BW79" s="316"/>
      <c r="BX79" s="316"/>
      <c r="BY79" s="316"/>
      <c r="BZ79" s="165"/>
      <c r="CA79" s="316"/>
      <c r="CB79" s="316"/>
      <c r="CC79" s="316"/>
      <c r="CD79" s="316"/>
      <c r="CE79" s="316"/>
      <c r="CF79" s="316"/>
      <c r="CG79" s="316"/>
      <c r="CH79" s="316"/>
      <c r="CI79" s="316"/>
      <c r="CJ79" s="166"/>
    </row>
    <row r="80" spans="2:88" ht="8.25" customHeight="1">
      <c r="B80" s="108"/>
      <c r="C80" s="217"/>
      <c r="D80" s="172"/>
      <c r="E80" s="175"/>
      <c r="F80" s="178"/>
      <c r="G80" s="315"/>
      <c r="H80" s="315"/>
      <c r="I80" s="89"/>
      <c r="J80" s="90"/>
      <c r="K80" s="315"/>
      <c r="L80" s="315"/>
      <c r="M80" s="91"/>
      <c r="N80" s="315"/>
      <c r="O80" s="89"/>
      <c r="P80" s="90"/>
      <c r="Q80" s="315"/>
      <c r="R80" s="92"/>
      <c r="S80" s="315"/>
      <c r="T80" s="315"/>
      <c r="U80" s="89"/>
      <c r="V80" s="90"/>
      <c r="W80" s="315"/>
      <c r="X80" s="315"/>
      <c r="Y80" s="91"/>
      <c r="Z80" s="315"/>
      <c r="AA80" s="89"/>
      <c r="AB80" s="90"/>
      <c r="AC80" s="315"/>
      <c r="AD80" s="92"/>
      <c r="AE80" s="315"/>
      <c r="AF80" s="315"/>
      <c r="AG80" s="89"/>
      <c r="AH80" s="90"/>
      <c r="AI80" s="315"/>
      <c r="AJ80" s="315"/>
      <c r="AK80" s="91"/>
      <c r="AL80" s="315"/>
      <c r="AM80" s="89"/>
      <c r="AN80" s="90"/>
      <c r="AO80" s="315"/>
      <c r="AP80" s="92"/>
      <c r="AQ80" s="315"/>
      <c r="AR80" s="315"/>
      <c r="AS80" s="89"/>
      <c r="AT80" s="90"/>
      <c r="AU80" s="315"/>
      <c r="AV80" s="315"/>
      <c r="AW80" s="91"/>
      <c r="AX80" s="315"/>
      <c r="AY80" s="89"/>
      <c r="AZ80" s="90"/>
      <c r="BA80" s="315"/>
      <c r="BB80" s="92"/>
      <c r="BC80" s="315"/>
      <c r="BD80" s="315"/>
      <c r="BE80" s="89"/>
      <c r="BF80" s="90"/>
      <c r="BG80" s="315"/>
      <c r="BH80" s="315"/>
      <c r="BI80" s="91"/>
      <c r="BJ80" s="315"/>
      <c r="BK80" s="89"/>
      <c r="BL80" s="90"/>
      <c r="BM80" s="315"/>
      <c r="BN80" s="92"/>
      <c r="BO80" s="316"/>
      <c r="BP80" s="316"/>
      <c r="BQ80" s="316"/>
      <c r="BR80" s="316"/>
      <c r="BS80" s="316"/>
      <c r="BT80" s="316"/>
      <c r="BU80" s="316"/>
      <c r="BV80" s="316"/>
      <c r="BW80" s="316"/>
      <c r="BX80" s="316"/>
      <c r="BY80" s="316"/>
      <c r="BZ80" s="165"/>
      <c r="CA80" s="316"/>
      <c r="CB80" s="316"/>
      <c r="CC80" s="316"/>
      <c r="CD80" s="316"/>
      <c r="CE80" s="316"/>
      <c r="CF80" s="316"/>
      <c r="CG80" s="316"/>
      <c r="CH80" s="316"/>
      <c r="CI80" s="316"/>
      <c r="CJ80" s="166"/>
    </row>
    <row r="81" spans="2:88" ht="8.25" customHeight="1">
      <c r="B81" s="109"/>
      <c r="C81" s="217"/>
      <c r="D81" s="193" t="s">
        <v>217</v>
      </c>
      <c r="E81" s="195" t="s">
        <v>170</v>
      </c>
      <c r="F81" s="197" t="s">
        <v>218</v>
      </c>
      <c r="G81" s="93"/>
      <c r="H81" s="93"/>
      <c r="I81" s="94"/>
      <c r="J81" s="95"/>
      <c r="K81" s="93"/>
      <c r="L81" s="93"/>
      <c r="M81" s="96"/>
      <c r="N81" s="93"/>
      <c r="O81" s="94"/>
      <c r="P81" s="95"/>
      <c r="Q81" s="93"/>
      <c r="R81" s="97"/>
      <c r="S81" s="93"/>
      <c r="T81" s="93"/>
      <c r="U81" s="94"/>
      <c r="V81" s="95"/>
      <c r="W81" s="93"/>
      <c r="X81" s="93"/>
      <c r="Y81" s="96"/>
      <c r="Z81" s="93"/>
      <c r="AA81" s="94"/>
      <c r="AB81" s="95"/>
      <c r="AC81" s="93"/>
      <c r="AD81" s="97"/>
      <c r="AE81" s="93"/>
      <c r="AF81" s="93"/>
      <c r="AG81" s="94"/>
      <c r="AH81" s="95"/>
      <c r="AI81" s="93"/>
      <c r="AJ81" s="93"/>
      <c r="AK81" s="96"/>
      <c r="AL81" s="93"/>
      <c r="AM81" s="94"/>
      <c r="AN81" s="95"/>
      <c r="AO81" s="93"/>
      <c r="AP81" s="97"/>
      <c r="AQ81" s="93"/>
      <c r="AR81" s="93"/>
      <c r="AS81" s="94"/>
      <c r="AT81" s="95"/>
      <c r="AU81" s="93"/>
      <c r="AV81" s="93"/>
      <c r="AW81" s="96"/>
      <c r="AX81" s="93"/>
      <c r="AY81" s="94"/>
      <c r="AZ81" s="95"/>
      <c r="BA81" s="93"/>
      <c r="BB81" s="97"/>
      <c r="BC81" s="93"/>
      <c r="BD81" s="93"/>
      <c r="BE81" s="94"/>
      <c r="BF81" s="95"/>
      <c r="BG81" s="93"/>
      <c r="BH81" s="93"/>
      <c r="BI81" s="96"/>
      <c r="BJ81" s="93"/>
      <c r="BK81" s="94"/>
      <c r="BL81" s="95"/>
      <c r="BM81" s="93"/>
      <c r="BN81" s="97"/>
      <c r="BO81" s="199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2"/>
      <c r="CA81" s="200"/>
      <c r="CB81" s="200"/>
      <c r="CC81" s="200"/>
      <c r="CD81" s="200"/>
      <c r="CE81" s="200"/>
      <c r="CF81" s="200"/>
      <c r="CG81" s="200"/>
      <c r="CH81" s="200"/>
      <c r="CI81" s="200"/>
      <c r="CJ81" s="214"/>
    </row>
    <row r="82" spans="2:88" ht="8.25" customHeight="1">
      <c r="B82" s="109"/>
      <c r="C82" s="217"/>
      <c r="D82" s="171"/>
      <c r="E82" s="174"/>
      <c r="F82" s="177"/>
      <c r="G82" s="315"/>
      <c r="H82" s="315"/>
      <c r="I82" s="89"/>
      <c r="J82" s="90"/>
      <c r="K82" s="315"/>
      <c r="L82" s="315"/>
      <c r="M82" s="91"/>
      <c r="N82" s="315"/>
      <c r="O82" s="89"/>
      <c r="P82" s="90"/>
      <c r="Q82" s="315"/>
      <c r="R82" s="92"/>
      <c r="S82" s="315"/>
      <c r="T82" s="315"/>
      <c r="U82" s="89"/>
      <c r="V82" s="90"/>
      <c r="W82" s="315"/>
      <c r="X82" s="315"/>
      <c r="Y82" s="91"/>
      <c r="Z82" s="315"/>
      <c r="AA82" s="89"/>
      <c r="AB82" s="90"/>
      <c r="AC82" s="315"/>
      <c r="AD82" s="92"/>
      <c r="AE82" s="315"/>
      <c r="AF82" s="315"/>
      <c r="AG82" s="89"/>
      <c r="AH82" s="90"/>
      <c r="AI82" s="315"/>
      <c r="AJ82" s="315"/>
      <c r="AK82" s="91"/>
      <c r="AL82" s="315"/>
      <c r="AM82" s="89"/>
      <c r="AN82" s="90"/>
      <c r="AO82" s="315"/>
      <c r="AP82" s="92"/>
      <c r="AQ82" s="315"/>
      <c r="AR82" s="315"/>
      <c r="AS82" s="89"/>
      <c r="AT82" s="90"/>
      <c r="AU82" s="315"/>
      <c r="AV82" s="315"/>
      <c r="AW82" s="91"/>
      <c r="AX82" s="315"/>
      <c r="AY82" s="89"/>
      <c r="AZ82" s="90"/>
      <c r="BA82" s="315"/>
      <c r="BB82" s="92"/>
      <c r="BC82" s="315"/>
      <c r="BD82" s="315"/>
      <c r="BE82" s="89"/>
      <c r="BF82" s="90"/>
      <c r="BG82" s="315"/>
      <c r="BH82" s="315"/>
      <c r="BI82" s="91"/>
      <c r="BJ82" s="315"/>
      <c r="BK82" s="89"/>
      <c r="BL82" s="90"/>
      <c r="BM82" s="315"/>
      <c r="BN82" s="92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165"/>
      <c r="CA82" s="316"/>
      <c r="CB82" s="316"/>
      <c r="CC82" s="316"/>
      <c r="CD82" s="316"/>
      <c r="CE82" s="316"/>
      <c r="CF82" s="316"/>
      <c r="CG82" s="316"/>
      <c r="CH82" s="316"/>
      <c r="CI82" s="316"/>
      <c r="CJ82" s="166"/>
    </row>
    <row r="83" spans="2:88" ht="8.25" customHeight="1">
      <c r="B83" s="109"/>
      <c r="C83" s="217"/>
      <c r="D83" s="171"/>
      <c r="E83" s="174"/>
      <c r="F83" s="177"/>
      <c r="G83" s="315"/>
      <c r="H83" s="315"/>
      <c r="I83" s="89"/>
      <c r="J83" s="90"/>
      <c r="K83" s="315"/>
      <c r="L83" s="315"/>
      <c r="M83" s="91"/>
      <c r="N83" s="315"/>
      <c r="O83" s="89"/>
      <c r="P83" s="90"/>
      <c r="Q83" s="315"/>
      <c r="R83" s="92"/>
      <c r="S83" s="315"/>
      <c r="T83" s="315"/>
      <c r="U83" s="89"/>
      <c r="V83" s="90"/>
      <c r="W83" s="315"/>
      <c r="X83" s="315"/>
      <c r="Y83" s="91"/>
      <c r="Z83" s="315"/>
      <c r="AA83" s="89"/>
      <c r="AB83" s="90"/>
      <c r="AC83" s="315"/>
      <c r="AD83" s="92"/>
      <c r="AE83" s="315"/>
      <c r="AF83" s="315"/>
      <c r="AG83" s="89"/>
      <c r="AH83" s="90"/>
      <c r="AI83" s="315"/>
      <c r="AJ83" s="315"/>
      <c r="AK83" s="91"/>
      <c r="AL83" s="315"/>
      <c r="AM83" s="89"/>
      <c r="AN83" s="90"/>
      <c r="AO83" s="315"/>
      <c r="AP83" s="92"/>
      <c r="AQ83" s="315"/>
      <c r="AR83" s="315"/>
      <c r="AS83" s="89"/>
      <c r="AT83" s="90"/>
      <c r="AU83" s="315"/>
      <c r="AV83" s="315"/>
      <c r="AW83" s="91"/>
      <c r="AX83" s="315"/>
      <c r="AY83" s="89"/>
      <c r="AZ83" s="90"/>
      <c r="BA83" s="315"/>
      <c r="BB83" s="92"/>
      <c r="BC83" s="315"/>
      <c r="BD83" s="315"/>
      <c r="BE83" s="89"/>
      <c r="BF83" s="90"/>
      <c r="BG83" s="315"/>
      <c r="BH83" s="315"/>
      <c r="BI83" s="91"/>
      <c r="BJ83" s="315"/>
      <c r="BK83" s="89"/>
      <c r="BL83" s="90"/>
      <c r="BM83" s="315"/>
      <c r="BN83" s="92"/>
      <c r="BO83" s="316"/>
      <c r="BP83" s="316"/>
      <c r="BQ83" s="316"/>
      <c r="BR83" s="316"/>
      <c r="BS83" s="316"/>
      <c r="BT83" s="316"/>
      <c r="BU83" s="316"/>
      <c r="BV83" s="316"/>
      <c r="BW83" s="316"/>
      <c r="BX83" s="316"/>
      <c r="BY83" s="316"/>
      <c r="BZ83" s="165"/>
      <c r="CA83" s="316"/>
      <c r="CB83" s="316"/>
      <c r="CC83" s="316"/>
      <c r="CD83" s="316"/>
      <c r="CE83" s="316"/>
      <c r="CF83" s="316"/>
      <c r="CG83" s="316"/>
      <c r="CH83" s="316"/>
      <c r="CI83" s="316"/>
      <c r="CJ83" s="166"/>
    </row>
    <row r="84" spans="2:88" ht="8.25" customHeight="1">
      <c r="B84" s="109"/>
      <c r="C84" s="217"/>
      <c r="D84" s="194"/>
      <c r="E84" s="196"/>
      <c r="F84" s="198"/>
      <c r="G84" s="98"/>
      <c r="H84" s="98"/>
      <c r="I84" s="99"/>
      <c r="J84" s="100"/>
      <c r="K84" s="98"/>
      <c r="L84" s="98"/>
      <c r="M84" s="101"/>
      <c r="N84" s="98"/>
      <c r="O84" s="99"/>
      <c r="P84" s="100"/>
      <c r="Q84" s="98"/>
      <c r="R84" s="102"/>
      <c r="S84" s="98"/>
      <c r="T84" s="98"/>
      <c r="U84" s="99"/>
      <c r="V84" s="100"/>
      <c r="W84" s="98"/>
      <c r="X84" s="98"/>
      <c r="Y84" s="101"/>
      <c r="Z84" s="98"/>
      <c r="AA84" s="99"/>
      <c r="AB84" s="100"/>
      <c r="AC84" s="98"/>
      <c r="AD84" s="102"/>
      <c r="AE84" s="98"/>
      <c r="AF84" s="98"/>
      <c r="AG84" s="99"/>
      <c r="AH84" s="100"/>
      <c r="AI84" s="98"/>
      <c r="AJ84" s="98"/>
      <c r="AK84" s="101"/>
      <c r="AL84" s="98"/>
      <c r="AM84" s="99"/>
      <c r="AN84" s="100"/>
      <c r="AO84" s="98"/>
      <c r="AP84" s="102"/>
      <c r="AQ84" s="98"/>
      <c r="AR84" s="98"/>
      <c r="AS84" s="99"/>
      <c r="AT84" s="100"/>
      <c r="AU84" s="98"/>
      <c r="AV84" s="98"/>
      <c r="AW84" s="101"/>
      <c r="AX84" s="98"/>
      <c r="AY84" s="99"/>
      <c r="AZ84" s="100"/>
      <c r="BA84" s="98"/>
      <c r="BB84" s="102"/>
      <c r="BC84" s="98"/>
      <c r="BD84" s="98"/>
      <c r="BE84" s="99"/>
      <c r="BF84" s="100"/>
      <c r="BG84" s="98"/>
      <c r="BH84" s="98"/>
      <c r="BI84" s="101"/>
      <c r="BJ84" s="98"/>
      <c r="BK84" s="99"/>
      <c r="BL84" s="100"/>
      <c r="BM84" s="98"/>
      <c r="BN84" s="102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3"/>
      <c r="CA84" s="201"/>
      <c r="CB84" s="201"/>
      <c r="CC84" s="201"/>
      <c r="CD84" s="201"/>
      <c r="CE84" s="201"/>
      <c r="CF84" s="201"/>
      <c r="CG84" s="201"/>
      <c r="CH84" s="201"/>
      <c r="CI84" s="201"/>
      <c r="CJ84" s="210"/>
    </row>
    <row r="85" spans="2:88" ht="8.25" customHeight="1">
      <c r="B85" s="109"/>
      <c r="C85" s="217"/>
      <c r="D85" s="170" t="s">
        <v>219</v>
      </c>
      <c r="E85" s="173"/>
      <c r="F85" s="176"/>
      <c r="G85" s="315"/>
      <c r="H85" s="315"/>
      <c r="I85" s="89"/>
      <c r="J85" s="90"/>
      <c r="K85" s="315"/>
      <c r="L85" s="315"/>
      <c r="M85" s="91"/>
      <c r="N85" s="315"/>
      <c r="O85" s="89"/>
      <c r="P85" s="90"/>
      <c r="Q85" s="315"/>
      <c r="R85" s="92"/>
      <c r="S85" s="315"/>
      <c r="T85" s="315"/>
      <c r="U85" s="89"/>
      <c r="V85" s="90"/>
      <c r="W85" s="315"/>
      <c r="X85" s="315"/>
      <c r="Y85" s="91"/>
      <c r="Z85" s="315"/>
      <c r="AA85" s="89"/>
      <c r="AB85" s="90"/>
      <c r="AC85" s="315"/>
      <c r="AD85" s="92"/>
      <c r="AE85" s="315"/>
      <c r="AF85" s="315"/>
      <c r="AG85" s="89"/>
      <c r="AH85" s="90"/>
      <c r="AI85" s="315"/>
      <c r="AJ85" s="315"/>
      <c r="AK85" s="91"/>
      <c r="AL85" s="315"/>
      <c r="AM85" s="89"/>
      <c r="AN85" s="90"/>
      <c r="AO85" s="315"/>
      <c r="AP85" s="92"/>
      <c r="AQ85" s="315"/>
      <c r="AR85" s="315"/>
      <c r="AS85" s="89"/>
      <c r="AT85" s="90"/>
      <c r="AU85" s="315"/>
      <c r="AV85" s="315"/>
      <c r="AW85" s="91"/>
      <c r="AX85" s="315"/>
      <c r="AY85" s="89"/>
      <c r="AZ85" s="90"/>
      <c r="BA85" s="315"/>
      <c r="BB85" s="92"/>
      <c r="BC85" s="315"/>
      <c r="BD85" s="315"/>
      <c r="BE85" s="89"/>
      <c r="BF85" s="90"/>
      <c r="BG85" s="315"/>
      <c r="BH85" s="315"/>
      <c r="BI85" s="91"/>
      <c r="BJ85" s="315"/>
      <c r="BK85" s="89"/>
      <c r="BL85" s="90"/>
      <c r="BM85" s="315"/>
      <c r="BN85" s="92"/>
      <c r="BO85" s="317"/>
      <c r="BP85" s="316"/>
      <c r="BQ85" s="316"/>
      <c r="BR85" s="316"/>
      <c r="BS85" s="316"/>
      <c r="BT85" s="316"/>
      <c r="BU85" s="316"/>
      <c r="BV85" s="316"/>
      <c r="BW85" s="316"/>
      <c r="BX85" s="316"/>
      <c r="BY85" s="316"/>
      <c r="BZ85" s="179"/>
      <c r="CA85" s="316"/>
      <c r="CB85" s="316"/>
      <c r="CC85" s="316"/>
      <c r="CD85" s="316"/>
      <c r="CE85" s="316"/>
      <c r="CF85" s="316"/>
      <c r="CG85" s="316"/>
      <c r="CH85" s="316"/>
      <c r="CI85" s="316"/>
      <c r="CJ85" s="166"/>
    </row>
    <row r="86" spans="2:88" ht="8.25" customHeight="1">
      <c r="B86" s="109"/>
      <c r="C86" s="217"/>
      <c r="D86" s="171"/>
      <c r="E86" s="174"/>
      <c r="F86" s="177"/>
      <c r="G86" s="315"/>
      <c r="H86" s="315"/>
      <c r="I86" s="89"/>
      <c r="J86" s="90"/>
      <c r="K86" s="315"/>
      <c r="L86" s="315"/>
      <c r="M86" s="91"/>
      <c r="N86" s="315"/>
      <c r="O86" s="89"/>
      <c r="P86" s="90"/>
      <c r="Q86" s="315"/>
      <c r="R86" s="92"/>
      <c r="S86" s="315"/>
      <c r="T86" s="315"/>
      <c r="U86" s="89"/>
      <c r="V86" s="90"/>
      <c r="W86" s="315"/>
      <c r="X86" s="315"/>
      <c r="Y86" s="91"/>
      <c r="Z86" s="315"/>
      <c r="AA86" s="89"/>
      <c r="AB86" s="90"/>
      <c r="AC86" s="315"/>
      <c r="AD86" s="92"/>
      <c r="AE86" s="315"/>
      <c r="AF86" s="315"/>
      <c r="AG86" s="89"/>
      <c r="AH86" s="90"/>
      <c r="AI86" s="315"/>
      <c r="AJ86" s="315"/>
      <c r="AK86" s="91"/>
      <c r="AL86" s="315"/>
      <c r="AM86" s="89"/>
      <c r="AN86" s="90"/>
      <c r="AO86" s="315"/>
      <c r="AP86" s="92"/>
      <c r="AQ86" s="315"/>
      <c r="AR86" s="315"/>
      <c r="AS86" s="89"/>
      <c r="AT86" s="90"/>
      <c r="AU86" s="315"/>
      <c r="AV86" s="315"/>
      <c r="AW86" s="91"/>
      <c r="AX86" s="315"/>
      <c r="AY86" s="89"/>
      <c r="AZ86" s="90"/>
      <c r="BA86" s="315"/>
      <c r="BB86" s="92"/>
      <c r="BC86" s="315"/>
      <c r="BD86" s="315"/>
      <c r="BE86" s="89"/>
      <c r="BF86" s="90"/>
      <c r="BG86" s="315"/>
      <c r="BH86" s="315"/>
      <c r="BI86" s="91"/>
      <c r="BJ86" s="315"/>
      <c r="BK86" s="89"/>
      <c r="BL86" s="90"/>
      <c r="BM86" s="315"/>
      <c r="BN86" s="92"/>
      <c r="BO86" s="316"/>
      <c r="BP86" s="316"/>
      <c r="BQ86" s="316"/>
      <c r="BR86" s="316"/>
      <c r="BS86" s="316"/>
      <c r="BT86" s="316"/>
      <c r="BU86" s="316"/>
      <c r="BV86" s="316"/>
      <c r="BW86" s="316"/>
      <c r="BX86" s="316"/>
      <c r="BY86" s="316"/>
      <c r="BZ86" s="165"/>
      <c r="CA86" s="316"/>
      <c r="CB86" s="316"/>
      <c r="CC86" s="316"/>
      <c r="CD86" s="316"/>
      <c r="CE86" s="316"/>
      <c r="CF86" s="316"/>
      <c r="CG86" s="316"/>
      <c r="CH86" s="316"/>
      <c r="CI86" s="316"/>
      <c r="CJ86" s="166"/>
    </row>
    <row r="87" spans="2:88" ht="8.25" customHeight="1">
      <c r="B87" s="110"/>
      <c r="C87" s="217"/>
      <c r="D87" s="171"/>
      <c r="E87" s="174"/>
      <c r="F87" s="177"/>
      <c r="G87" s="315"/>
      <c r="H87" s="315"/>
      <c r="I87" s="89"/>
      <c r="J87" s="90"/>
      <c r="K87" s="315"/>
      <c r="L87" s="315"/>
      <c r="M87" s="91"/>
      <c r="N87" s="315"/>
      <c r="O87" s="89"/>
      <c r="P87" s="90"/>
      <c r="Q87" s="315"/>
      <c r="R87" s="92"/>
      <c r="S87" s="315"/>
      <c r="T87" s="315"/>
      <c r="U87" s="89"/>
      <c r="V87" s="90"/>
      <c r="W87" s="315"/>
      <c r="X87" s="315"/>
      <c r="Y87" s="91"/>
      <c r="Z87" s="315"/>
      <c r="AA87" s="89"/>
      <c r="AB87" s="90"/>
      <c r="AC87" s="315"/>
      <c r="AD87" s="92"/>
      <c r="AE87" s="315"/>
      <c r="AF87" s="315"/>
      <c r="AG87" s="89"/>
      <c r="AH87" s="90"/>
      <c r="AI87" s="315"/>
      <c r="AJ87" s="315"/>
      <c r="AK87" s="91"/>
      <c r="AL87" s="315"/>
      <c r="AM87" s="89"/>
      <c r="AN87" s="90"/>
      <c r="AO87" s="315"/>
      <c r="AP87" s="92"/>
      <c r="AQ87" s="315"/>
      <c r="AR87" s="315"/>
      <c r="AS87" s="89"/>
      <c r="AT87" s="90"/>
      <c r="AU87" s="315"/>
      <c r="AV87" s="315"/>
      <c r="AW87" s="91"/>
      <c r="AX87" s="315"/>
      <c r="AY87" s="89"/>
      <c r="AZ87" s="90"/>
      <c r="BA87" s="315"/>
      <c r="BB87" s="92"/>
      <c r="BC87" s="315"/>
      <c r="BD87" s="315"/>
      <c r="BE87" s="89"/>
      <c r="BF87" s="90"/>
      <c r="BG87" s="315"/>
      <c r="BH87" s="315"/>
      <c r="BI87" s="91"/>
      <c r="BJ87" s="315"/>
      <c r="BK87" s="89"/>
      <c r="BL87" s="90"/>
      <c r="BM87" s="315"/>
      <c r="BN87" s="92"/>
      <c r="BO87" s="316"/>
      <c r="BP87" s="316"/>
      <c r="BQ87" s="316"/>
      <c r="BR87" s="316"/>
      <c r="BS87" s="316"/>
      <c r="BT87" s="316"/>
      <c r="BU87" s="316"/>
      <c r="BV87" s="316"/>
      <c r="BW87" s="316"/>
      <c r="BX87" s="316"/>
      <c r="BY87" s="316"/>
      <c r="BZ87" s="165"/>
      <c r="CA87" s="316"/>
      <c r="CB87" s="316"/>
      <c r="CC87" s="316"/>
      <c r="CD87" s="316"/>
      <c r="CE87" s="316"/>
      <c r="CF87" s="316"/>
      <c r="CG87" s="316"/>
      <c r="CH87" s="316"/>
      <c r="CI87" s="316"/>
      <c r="CJ87" s="166"/>
    </row>
    <row r="88" spans="2:88" ht="8.25" customHeight="1">
      <c r="B88" s="204" t="s">
        <v>220</v>
      </c>
      <c r="C88" s="217"/>
      <c r="D88" s="194"/>
      <c r="E88" s="196"/>
      <c r="F88" s="198"/>
      <c r="G88" s="98"/>
      <c r="H88" s="98"/>
      <c r="I88" s="99"/>
      <c r="J88" s="100"/>
      <c r="K88" s="98"/>
      <c r="L88" s="98"/>
      <c r="M88" s="101"/>
      <c r="N88" s="98"/>
      <c r="O88" s="99"/>
      <c r="P88" s="100"/>
      <c r="Q88" s="98"/>
      <c r="R88" s="102"/>
      <c r="S88" s="98"/>
      <c r="T88" s="98"/>
      <c r="U88" s="99"/>
      <c r="V88" s="100"/>
      <c r="W88" s="98"/>
      <c r="X88" s="98"/>
      <c r="Y88" s="101"/>
      <c r="Z88" s="98"/>
      <c r="AA88" s="99"/>
      <c r="AB88" s="100"/>
      <c r="AC88" s="98"/>
      <c r="AD88" s="102"/>
      <c r="AE88" s="98"/>
      <c r="AF88" s="98"/>
      <c r="AG88" s="99"/>
      <c r="AH88" s="100"/>
      <c r="AI88" s="98"/>
      <c r="AJ88" s="98"/>
      <c r="AK88" s="101"/>
      <c r="AL88" s="98"/>
      <c r="AM88" s="99"/>
      <c r="AN88" s="100"/>
      <c r="AO88" s="98"/>
      <c r="AP88" s="102"/>
      <c r="AQ88" s="98"/>
      <c r="AR88" s="98"/>
      <c r="AS88" s="99"/>
      <c r="AT88" s="100"/>
      <c r="AU88" s="98"/>
      <c r="AV88" s="98"/>
      <c r="AW88" s="101"/>
      <c r="AX88" s="98"/>
      <c r="AY88" s="99"/>
      <c r="AZ88" s="100"/>
      <c r="BA88" s="98"/>
      <c r="BB88" s="102"/>
      <c r="BC88" s="98"/>
      <c r="BD88" s="98"/>
      <c r="BE88" s="99"/>
      <c r="BF88" s="100"/>
      <c r="BG88" s="98"/>
      <c r="BH88" s="98"/>
      <c r="BI88" s="101"/>
      <c r="BJ88" s="98"/>
      <c r="BK88" s="99"/>
      <c r="BL88" s="100"/>
      <c r="BM88" s="98"/>
      <c r="BN88" s="102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3"/>
      <c r="CA88" s="201"/>
      <c r="CB88" s="201"/>
      <c r="CC88" s="201"/>
      <c r="CD88" s="201"/>
      <c r="CE88" s="201"/>
      <c r="CF88" s="201"/>
      <c r="CG88" s="201"/>
      <c r="CH88" s="201"/>
      <c r="CI88" s="201"/>
      <c r="CJ88" s="210"/>
    </row>
    <row r="89" spans="2:88" ht="8.25" customHeight="1">
      <c r="B89" s="205"/>
      <c r="C89" s="217"/>
      <c r="D89" s="170" t="s">
        <v>221</v>
      </c>
      <c r="E89" s="173"/>
      <c r="F89" s="176"/>
      <c r="G89" s="315"/>
      <c r="H89" s="315"/>
      <c r="I89" s="89"/>
      <c r="J89" s="90"/>
      <c r="K89" s="315"/>
      <c r="L89" s="315"/>
      <c r="M89" s="91"/>
      <c r="N89" s="315"/>
      <c r="O89" s="89"/>
      <c r="P89" s="90"/>
      <c r="Q89" s="315"/>
      <c r="R89" s="92"/>
      <c r="S89" s="315"/>
      <c r="T89" s="315"/>
      <c r="U89" s="89"/>
      <c r="V89" s="90"/>
      <c r="W89" s="315"/>
      <c r="X89" s="315"/>
      <c r="Y89" s="91"/>
      <c r="Z89" s="315"/>
      <c r="AA89" s="89"/>
      <c r="AB89" s="90"/>
      <c r="AC89" s="315"/>
      <c r="AD89" s="92"/>
      <c r="AE89" s="315"/>
      <c r="AF89" s="315"/>
      <c r="AG89" s="89"/>
      <c r="AH89" s="90"/>
      <c r="AI89" s="315"/>
      <c r="AJ89" s="315"/>
      <c r="AK89" s="91"/>
      <c r="AL89" s="315"/>
      <c r="AM89" s="89"/>
      <c r="AN89" s="90"/>
      <c r="AO89" s="315"/>
      <c r="AP89" s="92"/>
      <c r="AQ89" s="315"/>
      <c r="AR89" s="315"/>
      <c r="AS89" s="89"/>
      <c r="AT89" s="90"/>
      <c r="AU89" s="315"/>
      <c r="AV89" s="315"/>
      <c r="AW89" s="91"/>
      <c r="AX89" s="315"/>
      <c r="AY89" s="89"/>
      <c r="AZ89" s="90"/>
      <c r="BA89" s="315"/>
      <c r="BB89" s="92"/>
      <c r="BC89" s="315"/>
      <c r="BD89" s="315"/>
      <c r="BE89" s="89"/>
      <c r="BF89" s="90"/>
      <c r="BG89" s="315"/>
      <c r="BH89" s="315"/>
      <c r="BI89" s="91"/>
      <c r="BJ89" s="315"/>
      <c r="BK89" s="89"/>
      <c r="BL89" s="90"/>
      <c r="BM89" s="315"/>
      <c r="BN89" s="92"/>
      <c r="BO89" s="317"/>
      <c r="BP89" s="316"/>
      <c r="BQ89" s="316"/>
      <c r="BR89" s="316"/>
      <c r="BS89" s="316"/>
      <c r="BT89" s="316"/>
      <c r="BU89" s="316"/>
      <c r="BV89" s="316"/>
      <c r="BW89" s="316"/>
      <c r="BX89" s="316"/>
      <c r="BY89" s="316"/>
      <c r="BZ89" s="179"/>
      <c r="CA89" s="316"/>
      <c r="CB89" s="316"/>
      <c r="CC89" s="316"/>
      <c r="CD89" s="316"/>
      <c r="CE89" s="316"/>
      <c r="CF89" s="316"/>
      <c r="CG89" s="316"/>
      <c r="CH89" s="316"/>
      <c r="CI89" s="316"/>
      <c r="CJ89" s="166"/>
    </row>
    <row r="90" spans="2:88" ht="8.25" customHeight="1">
      <c r="B90" s="206"/>
      <c r="C90" s="218"/>
      <c r="D90" s="171"/>
      <c r="E90" s="174"/>
      <c r="F90" s="177"/>
      <c r="G90" s="315"/>
      <c r="H90" s="315"/>
      <c r="I90" s="89"/>
      <c r="J90" s="90"/>
      <c r="K90" s="315"/>
      <c r="L90" s="315"/>
      <c r="M90" s="91"/>
      <c r="N90" s="315"/>
      <c r="O90" s="89"/>
      <c r="P90" s="90"/>
      <c r="Q90" s="315"/>
      <c r="R90" s="92"/>
      <c r="S90" s="315"/>
      <c r="T90" s="315"/>
      <c r="U90" s="89"/>
      <c r="V90" s="90"/>
      <c r="W90" s="315"/>
      <c r="X90" s="315"/>
      <c r="Y90" s="91"/>
      <c r="Z90" s="315"/>
      <c r="AA90" s="89"/>
      <c r="AB90" s="90"/>
      <c r="AC90" s="315"/>
      <c r="AD90" s="92"/>
      <c r="AE90" s="315"/>
      <c r="AF90" s="315"/>
      <c r="AG90" s="89"/>
      <c r="AH90" s="90"/>
      <c r="AI90" s="315"/>
      <c r="AJ90" s="315"/>
      <c r="AK90" s="91"/>
      <c r="AL90" s="315"/>
      <c r="AM90" s="89"/>
      <c r="AN90" s="90"/>
      <c r="AO90" s="315"/>
      <c r="AP90" s="92"/>
      <c r="AQ90" s="315"/>
      <c r="AR90" s="315"/>
      <c r="AS90" s="89"/>
      <c r="AT90" s="90"/>
      <c r="AU90" s="315"/>
      <c r="AV90" s="315"/>
      <c r="AW90" s="91"/>
      <c r="AX90" s="315"/>
      <c r="AY90" s="89"/>
      <c r="AZ90" s="90"/>
      <c r="BA90" s="315"/>
      <c r="BB90" s="92"/>
      <c r="BC90" s="315"/>
      <c r="BD90" s="315"/>
      <c r="BE90" s="89"/>
      <c r="BF90" s="90"/>
      <c r="BG90" s="315"/>
      <c r="BH90" s="315"/>
      <c r="BI90" s="91"/>
      <c r="BJ90" s="315"/>
      <c r="BK90" s="89"/>
      <c r="BL90" s="90"/>
      <c r="BM90" s="315"/>
      <c r="BN90" s="92"/>
      <c r="BO90" s="316"/>
      <c r="BP90" s="316"/>
      <c r="BQ90" s="316"/>
      <c r="BR90" s="316"/>
      <c r="BS90" s="316"/>
      <c r="BT90" s="316"/>
      <c r="BU90" s="316"/>
      <c r="BV90" s="316"/>
      <c r="BW90" s="316"/>
      <c r="BX90" s="316"/>
      <c r="BY90" s="316"/>
      <c r="BZ90" s="165"/>
      <c r="CA90" s="316"/>
      <c r="CB90" s="316"/>
      <c r="CC90" s="316"/>
      <c r="CD90" s="316"/>
      <c r="CE90" s="316"/>
      <c r="CF90" s="316"/>
      <c r="CG90" s="316"/>
      <c r="CH90" s="316"/>
      <c r="CI90" s="316"/>
      <c r="CJ90" s="166"/>
    </row>
    <row r="91" spans="2:88" ht="8.25" customHeight="1">
      <c r="B91" s="108"/>
      <c r="C91" s="218"/>
      <c r="D91" s="171"/>
      <c r="E91" s="174"/>
      <c r="F91" s="177"/>
      <c r="G91" s="315"/>
      <c r="H91" s="315"/>
      <c r="I91" s="89"/>
      <c r="J91" s="90"/>
      <c r="K91" s="315"/>
      <c r="L91" s="315"/>
      <c r="M91" s="91"/>
      <c r="N91" s="315"/>
      <c r="O91" s="89"/>
      <c r="P91" s="90"/>
      <c r="Q91" s="315"/>
      <c r="R91" s="92"/>
      <c r="S91" s="315"/>
      <c r="T91" s="315"/>
      <c r="U91" s="89"/>
      <c r="V91" s="90"/>
      <c r="W91" s="315"/>
      <c r="X91" s="315"/>
      <c r="Y91" s="91"/>
      <c r="Z91" s="315"/>
      <c r="AA91" s="89"/>
      <c r="AB91" s="90"/>
      <c r="AC91" s="315"/>
      <c r="AD91" s="92"/>
      <c r="AE91" s="315"/>
      <c r="AF91" s="315"/>
      <c r="AG91" s="89"/>
      <c r="AH91" s="90"/>
      <c r="AI91" s="315"/>
      <c r="AJ91" s="315"/>
      <c r="AK91" s="91"/>
      <c r="AL91" s="315"/>
      <c r="AM91" s="89"/>
      <c r="AN91" s="90"/>
      <c r="AO91" s="315"/>
      <c r="AP91" s="92"/>
      <c r="AQ91" s="315"/>
      <c r="AR91" s="315"/>
      <c r="AS91" s="89"/>
      <c r="AT91" s="90"/>
      <c r="AU91" s="315"/>
      <c r="AV91" s="315"/>
      <c r="AW91" s="91"/>
      <c r="AX91" s="315"/>
      <c r="AY91" s="89"/>
      <c r="AZ91" s="90"/>
      <c r="BA91" s="315"/>
      <c r="BB91" s="92"/>
      <c r="BC91" s="315"/>
      <c r="BD91" s="315"/>
      <c r="BE91" s="89"/>
      <c r="BF91" s="90"/>
      <c r="BG91" s="315"/>
      <c r="BH91" s="315"/>
      <c r="BI91" s="91"/>
      <c r="BJ91" s="315"/>
      <c r="BK91" s="89"/>
      <c r="BL91" s="90"/>
      <c r="BM91" s="315"/>
      <c r="BN91" s="92"/>
      <c r="BO91" s="316"/>
      <c r="BP91" s="316"/>
      <c r="BQ91" s="316"/>
      <c r="BR91" s="316"/>
      <c r="BS91" s="316"/>
      <c r="BT91" s="316"/>
      <c r="BU91" s="316"/>
      <c r="BV91" s="316"/>
      <c r="BW91" s="316"/>
      <c r="BX91" s="316"/>
      <c r="BY91" s="316"/>
      <c r="BZ91" s="165"/>
      <c r="CA91" s="316"/>
      <c r="CB91" s="316"/>
      <c r="CC91" s="316"/>
      <c r="CD91" s="316"/>
      <c r="CE91" s="316"/>
      <c r="CF91" s="316"/>
      <c r="CG91" s="316"/>
      <c r="CH91" s="316"/>
      <c r="CI91" s="316"/>
      <c r="CJ91" s="166"/>
    </row>
    <row r="92" spans="2:88" ht="8.25" customHeight="1">
      <c r="B92" s="109"/>
      <c r="C92" s="219"/>
      <c r="D92" s="211"/>
      <c r="E92" s="212"/>
      <c r="F92" s="213"/>
      <c r="G92" s="103"/>
      <c r="H92" s="103"/>
      <c r="I92" s="104"/>
      <c r="J92" s="105"/>
      <c r="K92" s="103"/>
      <c r="L92" s="103"/>
      <c r="M92" s="106"/>
      <c r="N92" s="103"/>
      <c r="O92" s="104"/>
      <c r="P92" s="105"/>
      <c r="Q92" s="103"/>
      <c r="R92" s="107"/>
      <c r="S92" s="103"/>
      <c r="T92" s="103"/>
      <c r="U92" s="104"/>
      <c r="V92" s="105"/>
      <c r="W92" s="103"/>
      <c r="X92" s="103"/>
      <c r="Y92" s="106"/>
      <c r="Z92" s="103"/>
      <c r="AA92" s="104"/>
      <c r="AB92" s="105"/>
      <c r="AC92" s="103"/>
      <c r="AD92" s="107"/>
      <c r="AE92" s="103"/>
      <c r="AF92" s="103"/>
      <c r="AG92" s="104"/>
      <c r="AH92" s="105"/>
      <c r="AI92" s="103"/>
      <c r="AJ92" s="103"/>
      <c r="AK92" s="106"/>
      <c r="AL92" s="103"/>
      <c r="AM92" s="104"/>
      <c r="AN92" s="105"/>
      <c r="AO92" s="103"/>
      <c r="AP92" s="107"/>
      <c r="AQ92" s="103"/>
      <c r="AR92" s="103"/>
      <c r="AS92" s="104"/>
      <c r="AT92" s="105"/>
      <c r="AU92" s="103"/>
      <c r="AV92" s="103"/>
      <c r="AW92" s="106"/>
      <c r="AX92" s="103"/>
      <c r="AY92" s="104"/>
      <c r="AZ92" s="105"/>
      <c r="BA92" s="103"/>
      <c r="BB92" s="107"/>
      <c r="BC92" s="103"/>
      <c r="BD92" s="103"/>
      <c r="BE92" s="104"/>
      <c r="BF92" s="105"/>
      <c r="BG92" s="103"/>
      <c r="BH92" s="103"/>
      <c r="BI92" s="106"/>
      <c r="BJ92" s="103"/>
      <c r="BK92" s="104"/>
      <c r="BL92" s="105"/>
      <c r="BM92" s="103"/>
      <c r="BN92" s="107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7"/>
      <c r="CA92" s="168"/>
      <c r="CB92" s="168"/>
      <c r="CC92" s="168"/>
      <c r="CD92" s="168"/>
      <c r="CE92" s="168"/>
      <c r="CF92" s="168"/>
      <c r="CG92" s="168"/>
      <c r="CH92" s="168"/>
      <c r="CI92" s="168"/>
      <c r="CJ92" s="169"/>
    </row>
    <row r="93" spans="2:88" ht="8.25" customHeight="1">
      <c r="B93" s="109"/>
      <c r="C93" s="207" t="s">
        <v>222</v>
      </c>
      <c r="D93" s="170" t="s">
        <v>223</v>
      </c>
      <c r="E93" s="173" t="s">
        <v>170</v>
      </c>
      <c r="F93" s="176"/>
      <c r="G93" s="315"/>
      <c r="H93" s="315"/>
      <c r="I93" s="89"/>
      <c r="J93" s="90"/>
      <c r="K93" s="315"/>
      <c r="L93" s="315"/>
      <c r="M93" s="91"/>
      <c r="N93" s="315"/>
      <c r="O93" s="89"/>
      <c r="P93" s="90"/>
      <c r="Q93" s="315"/>
      <c r="R93" s="92"/>
      <c r="S93" s="315"/>
      <c r="T93" s="315"/>
      <c r="U93" s="89"/>
      <c r="V93" s="90"/>
      <c r="W93" s="315"/>
      <c r="X93" s="315"/>
      <c r="Y93" s="91"/>
      <c r="Z93" s="315"/>
      <c r="AA93" s="89"/>
      <c r="AB93" s="90"/>
      <c r="AC93" s="315"/>
      <c r="AD93" s="92"/>
      <c r="AE93" s="315"/>
      <c r="AF93" s="315"/>
      <c r="AG93" s="89"/>
      <c r="AH93" s="90"/>
      <c r="AI93" s="315"/>
      <c r="AJ93" s="315"/>
      <c r="AK93" s="91"/>
      <c r="AL93" s="315"/>
      <c r="AM93" s="89"/>
      <c r="AN93" s="90"/>
      <c r="AO93" s="315"/>
      <c r="AP93" s="92"/>
      <c r="AQ93" s="315"/>
      <c r="AR93" s="315"/>
      <c r="AS93" s="89"/>
      <c r="AT93" s="90"/>
      <c r="AU93" s="315"/>
      <c r="AV93" s="315"/>
      <c r="AW93" s="91"/>
      <c r="AX93" s="315"/>
      <c r="AY93" s="89"/>
      <c r="AZ93" s="90"/>
      <c r="BA93" s="315"/>
      <c r="BB93" s="92"/>
      <c r="BC93" s="315"/>
      <c r="BD93" s="315"/>
      <c r="BE93" s="89"/>
      <c r="BF93" s="90"/>
      <c r="BG93" s="315"/>
      <c r="BH93" s="315"/>
      <c r="BI93" s="91"/>
      <c r="BJ93" s="315"/>
      <c r="BK93" s="89"/>
      <c r="BL93" s="90"/>
      <c r="BM93" s="315"/>
      <c r="BN93" s="92"/>
      <c r="BO93" s="317"/>
      <c r="BP93" s="316"/>
      <c r="BQ93" s="316"/>
      <c r="BR93" s="316"/>
      <c r="BS93" s="316"/>
      <c r="BT93" s="316"/>
      <c r="BU93" s="316"/>
      <c r="BV93" s="316"/>
      <c r="BW93" s="316"/>
      <c r="BX93" s="316"/>
      <c r="BY93" s="316"/>
      <c r="BZ93" s="179"/>
      <c r="CA93" s="316"/>
      <c r="CB93" s="316"/>
      <c r="CC93" s="316"/>
      <c r="CD93" s="316"/>
      <c r="CE93" s="316"/>
      <c r="CF93" s="316"/>
      <c r="CG93" s="316"/>
      <c r="CH93" s="316"/>
      <c r="CI93" s="316"/>
      <c r="CJ93" s="166"/>
    </row>
    <row r="94" spans="2:88" ht="8.25" customHeight="1">
      <c r="B94" s="109"/>
      <c r="C94" s="207"/>
      <c r="D94" s="171"/>
      <c r="E94" s="174"/>
      <c r="F94" s="177"/>
      <c r="G94" s="315"/>
      <c r="H94" s="315"/>
      <c r="I94" s="89"/>
      <c r="J94" s="90"/>
      <c r="K94" s="315"/>
      <c r="L94" s="315"/>
      <c r="M94" s="91"/>
      <c r="N94" s="315"/>
      <c r="O94" s="89"/>
      <c r="P94" s="90"/>
      <c r="Q94" s="315"/>
      <c r="R94" s="92"/>
      <c r="S94" s="315"/>
      <c r="T94" s="315"/>
      <c r="U94" s="89"/>
      <c r="V94" s="90"/>
      <c r="W94" s="315"/>
      <c r="X94" s="315"/>
      <c r="Y94" s="91"/>
      <c r="Z94" s="315"/>
      <c r="AA94" s="89"/>
      <c r="AB94" s="90"/>
      <c r="AC94" s="315"/>
      <c r="AD94" s="92"/>
      <c r="AE94" s="315"/>
      <c r="AF94" s="315"/>
      <c r="AG94" s="89"/>
      <c r="AH94" s="90"/>
      <c r="AI94" s="315"/>
      <c r="AJ94" s="315"/>
      <c r="AK94" s="91"/>
      <c r="AL94" s="315"/>
      <c r="AM94" s="89"/>
      <c r="AN94" s="90"/>
      <c r="AO94" s="315"/>
      <c r="AP94" s="92"/>
      <c r="AQ94" s="315"/>
      <c r="AR94" s="315"/>
      <c r="AS94" s="89"/>
      <c r="AT94" s="90"/>
      <c r="AU94" s="315"/>
      <c r="AV94" s="315"/>
      <c r="AW94" s="91"/>
      <c r="AX94" s="315"/>
      <c r="AY94" s="89"/>
      <c r="AZ94" s="90"/>
      <c r="BA94" s="315"/>
      <c r="BB94" s="92"/>
      <c r="BC94" s="315"/>
      <c r="BD94" s="315"/>
      <c r="BE94" s="89"/>
      <c r="BF94" s="90"/>
      <c r="BG94" s="315"/>
      <c r="BH94" s="315"/>
      <c r="BI94" s="91"/>
      <c r="BJ94" s="315"/>
      <c r="BK94" s="89"/>
      <c r="BL94" s="90"/>
      <c r="BM94" s="315"/>
      <c r="BN94" s="92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165"/>
      <c r="CA94" s="316"/>
      <c r="CB94" s="316"/>
      <c r="CC94" s="316"/>
      <c r="CD94" s="316"/>
      <c r="CE94" s="316"/>
      <c r="CF94" s="316"/>
      <c r="CG94" s="316"/>
      <c r="CH94" s="316"/>
      <c r="CI94" s="316"/>
      <c r="CJ94" s="166"/>
    </row>
    <row r="95" spans="2:88" ht="8.25" customHeight="1">
      <c r="B95" s="109"/>
      <c r="C95" s="207"/>
      <c r="D95" s="171"/>
      <c r="E95" s="174"/>
      <c r="F95" s="177"/>
      <c r="G95" s="315"/>
      <c r="H95" s="315"/>
      <c r="I95" s="89"/>
      <c r="J95" s="90"/>
      <c r="K95" s="315"/>
      <c r="L95" s="315"/>
      <c r="M95" s="91"/>
      <c r="N95" s="315"/>
      <c r="O95" s="89"/>
      <c r="P95" s="90"/>
      <c r="Q95" s="315"/>
      <c r="R95" s="92"/>
      <c r="S95" s="315"/>
      <c r="T95" s="315"/>
      <c r="U95" s="89"/>
      <c r="V95" s="90"/>
      <c r="W95" s="315"/>
      <c r="X95" s="315"/>
      <c r="Y95" s="91"/>
      <c r="Z95" s="315"/>
      <c r="AA95" s="89"/>
      <c r="AB95" s="90"/>
      <c r="AC95" s="315"/>
      <c r="AD95" s="92"/>
      <c r="AE95" s="315"/>
      <c r="AF95" s="315"/>
      <c r="AG95" s="89"/>
      <c r="AH95" s="90"/>
      <c r="AI95" s="315"/>
      <c r="AJ95" s="315"/>
      <c r="AK95" s="91"/>
      <c r="AL95" s="315"/>
      <c r="AM95" s="89"/>
      <c r="AN95" s="90"/>
      <c r="AO95" s="315"/>
      <c r="AP95" s="92"/>
      <c r="AQ95" s="315"/>
      <c r="AR95" s="315"/>
      <c r="AS95" s="89"/>
      <c r="AT95" s="90"/>
      <c r="AU95" s="315"/>
      <c r="AV95" s="315"/>
      <c r="AW95" s="91"/>
      <c r="AX95" s="315"/>
      <c r="AY95" s="89"/>
      <c r="AZ95" s="90"/>
      <c r="BA95" s="315"/>
      <c r="BB95" s="92"/>
      <c r="BC95" s="315"/>
      <c r="BD95" s="315"/>
      <c r="BE95" s="89"/>
      <c r="BF95" s="90"/>
      <c r="BG95" s="315"/>
      <c r="BH95" s="315"/>
      <c r="BI95" s="91"/>
      <c r="BJ95" s="315"/>
      <c r="BK95" s="89"/>
      <c r="BL95" s="90"/>
      <c r="BM95" s="315"/>
      <c r="BN95" s="92"/>
      <c r="BO95" s="316"/>
      <c r="BP95" s="316"/>
      <c r="BQ95" s="316"/>
      <c r="BR95" s="316"/>
      <c r="BS95" s="316"/>
      <c r="BT95" s="316"/>
      <c r="BU95" s="316"/>
      <c r="BV95" s="316"/>
      <c r="BW95" s="316"/>
      <c r="BX95" s="316"/>
      <c r="BY95" s="316"/>
      <c r="BZ95" s="165"/>
      <c r="CA95" s="316"/>
      <c r="CB95" s="316"/>
      <c r="CC95" s="316"/>
      <c r="CD95" s="316"/>
      <c r="CE95" s="316"/>
      <c r="CF95" s="316"/>
      <c r="CG95" s="316"/>
      <c r="CH95" s="316"/>
      <c r="CI95" s="316"/>
      <c r="CJ95" s="166"/>
    </row>
    <row r="96" spans="2:88" ht="8.25" customHeight="1">
      <c r="B96" s="109"/>
      <c r="C96" s="208"/>
      <c r="D96" s="172"/>
      <c r="E96" s="175"/>
      <c r="F96" s="178"/>
      <c r="G96" s="315"/>
      <c r="H96" s="315"/>
      <c r="I96" s="89"/>
      <c r="J96" s="90"/>
      <c r="K96" s="315"/>
      <c r="L96" s="315"/>
      <c r="M96" s="91"/>
      <c r="N96" s="315"/>
      <c r="O96" s="89"/>
      <c r="P96" s="90"/>
      <c r="Q96" s="315"/>
      <c r="R96" s="92"/>
      <c r="S96" s="315"/>
      <c r="T96" s="315"/>
      <c r="U96" s="89"/>
      <c r="V96" s="90"/>
      <c r="W96" s="315"/>
      <c r="X96" s="315"/>
      <c r="Y96" s="91"/>
      <c r="Z96" s="315"/>
      <c r="AA96" s="89"/>
      <c r="AB96" s="90"/>
      <c r="AC96" s="315"/>
      <c r="AD96" s="92"/>
      <c r="AE96" s="315"/>
      <c r="AF96" s="315"/>
      <c r="AG96" s="89"/>
      <c r="AH96" s="90"/>
      <c r="AI96" s="315"/>
      <c r="AJ96" s="315"/>
      <c r="AK96" s="91"/>
      <c r="AL96" s="315"/>
      <c r="AM96" s="89"/>
      <c r="AN96" s="90"/>
      <c r="AO96" s="315"/>
      <c r="AP96" s="92"/>
      <c r="AQ96" s="315"/>
      <c r="AR96" s="315"/>
      <c r="AS96" s="89"/>
      <c r="AT96" s="90"/>
      <c r="AU96" s="315"/>
      <c r="AV96" s="315"/>
      <c r="AW96" s="91"/>
      <c r="AX96" s="315"/>
      <c r="AY96" s="89"/>
      <c r="AZ96" s="90"/>
      <c r="BA96" s="315"/>
      <c r="BB96" s="92"/>
      <c r="BC96" s="315"/>
      <c r="BD96" s="315"/>
      <c r="BE96" s="89"/>
      <c r="BF96" s="90"/>
      <c r="BG96" s="315"/>
      <c r="BH96" s="315"/>
      <c r="BI96" s="91"/>
      <c r="BJ96" s="315"/>
      <c r="BK96" s="89"/>
      <c r="BL96" s="90"/>
      <c r="BM96" s="315"/>
      <c r="BN96" s="92"/>
      <c r="BO96" s="316"/>
      <c r="BP96" s="316"/>
      <c r="BQ96" s="316"/>
      <c r="BR96" s="316"/>
      <c r="BS96" s="316"/>
      <c r="BT96" s="316"/>
      <c r="BU96" s="316"/>
      <c r="BV96" s="316"/>
      <c r="BW96" s="316"/>
      <c r="BX96" s="316"/>
      <c r="BY96" s="316"/>
      <c r="BZ96" s="165"/>
      <c r="CA96" s="316"/>
      <c r="CB96" s="316"/>
      <c r="CC96" s="316"/>
      <c r="CD96" s="316"/>
      <c r="CE96" s="316"/>
      <c r="CF96" s="316"/>
      <c r="CG96" s="316"/>
      <c r="CH96" s="316"/>
      <c r="CI96" s="316"/>
      <c r="CJ96" s="166"/>
    </row>
    <row r="97" spans="2:88" ht="8.25" customHeight="1">
      <c r="B97" s="109"/>
      <c r="C97" s="208"/>
      <c r="D97" s="193" t="s">
        <v>224</v>
      </c>
      <c r="E97" s="195" t="s">
        <v>170</v>
      </c>
      <c r="F97" s="197" t="s">
        <v>218</v>
      </c>
      <c r="G97" s="93"/>
      <c r="H97" s="93"/>
      <c r="I97" s="94"/>
      <c r="J97" s="95"/>
      <c r="K97" s="93"/>
      <c r="L97" s="93"/>
      <c r="M97" s="96"/>
      <c r="N97" s="93"/>
      <c r="O97" s="94"/>
      <c r="P97" s="95"/>
      <c r="Q97" s="93"/>
      <c r="R97" s="97"/>
      <c r="S97" s="93"/>
      <c r="T97" s="93"/>
      <c r="U97" s="94"/>
      <c r="V97" s="95"/>
      <c r="W97" s="93"/>
      <c r="X97" s="93"/>
      <c r="Y97" s="96"/>
      <c r="Z97" s="93"/>
      <c r="AA97" s="94"/>
      <c r="AB97" s="95"/>
      <c r="AC97" s="93"/>
      <c r="AD97" s="97"/>
      <c r="AE97" s="93"/>
      <c r="AF97" s="93"/>
      <c r="AG97" s="94"/>
      <c r="AH97" s="95"/>
      <c r="AI97" s="93"/>
      <c r="AJ97" s="93"/>
      <c r="AK97" s="96"/>
      <c r="AL97" s="93"/>
      <c r="AM97" s="94"/>
      <c r="AN97" s="95"/>
      <c r="AO97" s="93"/>
      <c r="AP97" s="97"/>
      <c r="AQ97" s="93"/>
      <c r="AR97" s="93"/>
      <c r="AS97" s="94"/>
      <c r="AT97" s="95"/>
      <c r="AU97" s="93"/>
      <c r="AV97" s="93"/>
      <c r="AW97" s="96"/>
      <c r="AX97" s="93"/>
      <c r="AY97" s="94"/>
      <c r="AZ97" s="95"/>
      <c r="BA97" s="93"/>
      <c r="BB97" s="97"/>
      <c r="BC97" s="93"/>
      <c r="BD97" s="93"/>
      <c r="BE97" s="94"/>
      <c r="BF97" s="95"/>
      <c r="BG97" s="93"/>
      <c r="BH97" s="93"/>
      <c r="BI97" s="96"/>
      <c r="BJ97" s="93"/>
      <c r="BK97" s="94"/>
      <c r="BL97" s="95"/>
      <c r="BM97" s="93"/>
      <c r="BN97" s="97"/>
      <c r="BO97" s="199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2"/>
      <c r="CA97" s="200"/>
      <c r="CB97" s="200"/>
      <c r="CC97" s="200"/>
      <c r="CD97" s="200"/>
      <c r="CE97" s="200"/>
      <c r="CF97" s="200"/>
      <c r="CG97" s="200"/>
      <c r="CH97" s="200"/>
      <c r="CI97" s="200"/>
      <c r="CJ97" s="214"/>
    </row>
    <row r="98" spans="2:88" ht="8.25" customHeight="1">
      <c r="B98" s="110"/>
      <c r="C98" s="208"/>
      <c r="D98" s="171"/>
      <c r="E98" s="174"/>
      <c r="F98" s="177"/>
      <c r="G98" s="315"/>
      <c r="H98" s="315"/>
      <c r="I98" s="89"/>
      <c r="J98" s="90"/>
      <c r="K98" s="315"/>
      <c r="L98" s="315"/>
      <c r="M98" s="91"/>
      <c r="N98" s="315"/>
      <c r="O98" s="89"/>
      <c r="P98" s="90"/>
      <c r="Q98" s="315"/>
      <c r="R98" s="92"/>
      <c r="S98" s="315"/>
      <c r="T98" s="315"/>
      <c r="U98" s="89"/>
      <c r="V98" s="90"/>
      <c r="W98" s="315"/>
      <c r="X98" s="315"/>
      <c r="Y98" s="91"/>
      <c r="Z98" s="315"/>
      <c r="AA98" s="89"/>
      <c r="AB98" s="90"/>
      <c r="AC98" s="315"/>
      <c r="AD98" s="92"/>
      <c r="AE98" s="315"/>
      <c r="AF98" s="315"/>
      <c r="AG98" s="89"/>
      <c r="AH98" s="90"/>
      <c r="AI98" s="315"/>
      <c r="AJ98" s="315"/>
      <c r="AK98" s="91"/>
      <c r="AL98" s="315"/>
      <c r="AM98" s="89"/>
      <c r="AN98" s="90"/>
      <c r="AO98" s="315"/>
      <c r="AP98" s="92"/>
      <c r="AQ98" s="315"/>
      <c r="AR98" s="315"/>
      <c r="AS98" s="89"/>
      <c r="AT98" s="90"/>
      <c r="AU98" s="315"/>
      <c r="AV98" s="315"/>
      <c r="AW98" s="91"/>
      <c r="AX98" s="315"/>
      <c r="AY98" s="89"/>
      <c r="AZ98" s="90"/>
      <c r="BA98" s="315"/>
      <c r="BB98" s="92"/>
      <c r="BC98" s="315"/>
      <c r="BD98" s="315"/>
      <c r="BE98" s="89"/>
      <c r="BF98" s="90"/>
      <c r="BG98" s="315"/>
      <c r="BH98" s="315"/>
      <c r="BI98" s="91"/>
      <c r="BJ98" s="315"/>
      <c r="BK98" s="89"/>
      <c r="BL98" s="90"/>
      <c r="BM98" s="315"/>
      <c r="BN98" s="92"/>
      <c r="BO98" s="316"/>
      <c r="BP98" s="316"/>
      <c r="BQ98" s="316"/>
      <c r="BR98" s="316"/>
      <c r="BS98" s="316"/>
      <c r="BT98" s="316"/>
      <c r="BU98" s="316"/>
      <c r="BV98" s="316"/>
      <c r="BW98" s="316"/>
      <c r="BX98" s="316"/>
      <c r="BY98" s="316"/>
      <c r="BZ98" s="165"/>
      <c r="CA98" s="316"/>
      <c r="CB98" s="316"/>
      <c r="CC98" s="316"/>
      <c r="CD98" s="316"/>
      <c r="CE98" s="316"/>
      <c r="CF98" s="316"/>
      <c r="CG98" s="316"/>
      <c r="CH98" s="316"/>
      <c r="CI98" s="316"/>
      <c r="CJ98" s="166"/>
    </row>
    <row r="99" spans="2:88" ht="8.25" customHeight="1">
      <c r="B99" s="204" t="s">
        <v>225</v>
      </c>
      <c r="C99" s="208"/>
      <c r="D99" s="171"/>
      <c r="E99" s="174"/>
      <c r="F99" s="177"/>
      <c r="G99" s="315"/>
      <c r="H99" s="315"/>
      <c r="I99" s="89"/>
      <c r="J99" s="90"/>
      <c r="K99" s="315"/>
      <c r="L99" s="315"/>
      <c r="M99" s="91"/>
      <c r="N99" s="315"/>
      <c r="O99" s="89"/>
      <c r="P99" s="90"/>
      <c r="Q99" s="315"/>
      <c r="R99" s="92"/>
      <c r="S99" s="315"/>
      <c r="T99" s="315"/>
      <c r="U99" s="89"/>
      <c r="V99" s="90"/>
      <c r="W99" s="315"/>
      <c r="X99" s="315"/>
      <c r="Y99" s="91"/>
      <c r="Z99" s="315"/>
      <c r="AA99" s="89"/>
      <c r="AB99" s="90"/>
      <c r="AC99" s="315"/>
      <c r="AD99" s="92"/>
      <c r="AE99" s="315"/>
      <c r="AF99" s="315"/>
      <c r="AG99" s="89"/>
      <c r="AH99" s="90"/>
      <c r="AI99" s="315"/>
      <c r="AJ99" s="315"/>
      <c r="AK99" s="91"/>
      <c r="AL99" s="315"/>
      <c r="AM99" s="89"/>
      <c r="AN99" s="90"/>
      <c r="AO99" s="315"/>
      <c r="AP99" s="92"/>
      <c r="AQ99" s="315"/>
      <c r="AR99" s="315"/>
      <c r="AS99" s="89"/>
      <c r="AT99" s="90"/>
      <c r="AU99" s="315"/>
      <c r="AV99" s="315"/>
      <c r="AW99" s="91"/>
      <c r="AX99" s="315"/>
      <c r="AY99" s="89"/>
      <c r="AZ99" s="90"/>
      <c r="BA99" s="315"/>
      <c r="BB99" s="92"/>
      <c r="BC99" s="315"/>
      <c r="BD99" s="315"/>
      <c r="BE99" s="89"/>
      <c r="BF99" s="90"/>
      <c r="BG99" s="315"/>
      <c r="BH99" s="315"/>
      <c r="BI99" s="91"/>
      <c r="BJ99" s="315"/>
      <c r="BK99" s="89"/>
      <c r="BL99" s="90"/>
      <c r="BM99" s="315"/>
      <c r="BN99" s="92"/>
      <c r="BO99" s="316"/>
      <c r="BP99" s="316"/>
      <c r="BQ99" s="316"/>
      <c r="BR99" s="316"/>
      <c r="BS99" s="316"/>
      <c r="BT99" s="316"/>
      <c r="BU99" s="316"/>
      <c r="BV99" s="316"/>
      <c r="BW99" s="316"/>
      <c r="BX99" s="316"/>
      <c r="BY99" s="316"/>
      <c r="BZ99" s="165"/>
      <c r="CA99" s="316"/>
      <c r="CB99" s="316"/>
      <c r="CC99" s="316"/>
      <c r="CD99" s="316"/>
      <c r="CE99" s="316"/>
      <c r="CF99" s="316"/>
      <c r="CG99" s="316"/>
      <c r="CH99" s="316"/>
      <c r="CI99" s="316"/>
      <c r="CJ99" s="166"/>
    </row>
    <row r="100" spans="2:88" ht="8.25" customHeight="1">
      <c r="B100" s="205"/>
      <c r="C100" s="208"/>
      <c r="D100" s="194"/>
      <c r="E100" s="196"/>
      <c r="F100" s="198"/>
      <c r="G100" s="98"/>
      <c r="H100" s="98"/>
      <c r="I100" s="99"/>
      <c r="J100" s="100"/>
      <c r="K100" s="98"/>
      <c r="L100" s="98"/>
      <c r="M100" s="101"/>
      <c r="N100" s="98"/>
      <c r="O100" s="99"/>
      <c r="P100" s="100"/>
      <c r="Q100" s="98"/>
      <c r="R100" s="102"/>
      <c r="S100" s="98"/>
      <c r="T100" s="98"/>
      <c r="U100" s="99"/>
      <c r="V100" s="100"/>
      <c r="W100" s="98"/>
      <c r="X100" s="98"/>
      <c r="Y100" s="101"/>
      <c r="Z100" s="98"/>
      <c r="AA100" s="99"/>
      <c r="AB100" s="100"/>
      <c r="AC100" s="98"/>
      <c r="AD100" s="102"/>
      <c r="AE100" s="98"/>
      <c r="AF100" s="98"/>
      <c r="AG100" s="99"/>
      <c r="AH100" s="100"/>
      <c r="AI100" s="98"/>
      <c r="AJ100" s="98"/>
      <c r="AK100" s="101"/>
      <c r="AL100" s="98"/>
      <c r="AM100" s="99"/>
      <c r="AN100" s="100"/>
      <c r="AO100" s="98"/>
      <c r="AP100" s="102"/>
      <c r="AQ100" s="98"/>
      <c r="AR100" s="98"/>
      <c r="AS100" s="99"/>
      <c r="AT100" s="100"/>
      <c r="AU100" s="98"/>
      <c r="AV100" s="98"/>
      <c r="AW100" s="101"/>
      <c r="AX100" s="98"/>
      <c r="AY100" s="99"/>
      <c r="AZ100" s="100"/>
      <c r="BA100" s="98"/>
      <c r="BB100" s="102"/>
      <c r="BC100" s="98"/>
      <c r="BD100" s="98"/>
      <c r="BE100" s="99"/>
      <c r="BF100" s="100"/>
      <c r="BG100" s="98"/>
      <c r="BH100" s="98"/>
      <c r="BI100" s="101"/>
      <c r="BJ100" s="98"/>
      <c r="BK100" s="99"/>
      <c r="BL100" s="100"/>
      <c r="BM100" s="98"/>
      <c r="BN100" s="102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3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10"/>
    </row>
    <row r="101" spans="2:88" ht="8.25" customHeight="1">
      <c r="B101" s="206"/>
      <c r="C101" s="208"/>
      <c r="D101" s="170" t="s">
        <v>226</v>
      </c>
      <c r="E101" s="173" t="s">
        <v>170</v>
      </c>
      <c r="F101" s="176"/>
      <c r="G101" s="315"/>
      <c r="H101" s="315"/>
      <c r="I101" s="89"/>
      <c r="J101" s="90"/>
      <c r="K101" s="315"/>
      <c r="L101" s="315"/>
      <c r="M101" s="91"/>
      <c r="N101" s="315"/>
      <c r="O101" s="89"/>
      <c r="P101" s="90"/>
      <c r="Q101" s="315"/>
      <c r="R101" s="92"/>
      <c r="S101" s="315"/>
      <c r="T101" s="315"/>
      <c r="U101" s="89"/>
      <c r="V101" s="90"/>
      <c r="W101" s="315"/>
      <c r="X101" s="315"/>
      <c r="Y101" s="91"/>
      <c r="Z101" s="315"/>
      <c r="AA101" s="89"/>
      <c r="AB101" s="90"/>
      <c r="AC101" s="315"/>
      <c r="AD101" s="92"/>
      <c r="AE101" s="315"/>
      <c r="AF101" s="315"/>
      <c r="AG101" s="89"/>
      <c r="AH101" s="90"/>
      <c r="AI101" s="315"/>
      <c r="AJ101" s="315"/>
      <c r="AK101" s="91"/>
      <c r="AL101" s="315"/>
      <c r="AM101" s="89"/>
      <c r="AN101" s="90"/>
      <c r="AO101" s="315"/>
      <c r="AP101" s="92"/>
      <c r="AQ101" s="315"/>
      <c r="AR101" s="315"/>
      <c r="AS101" s="89"/>
      <c r="AT101" s="90"/>
      <c r="AU101" s="315"/>
      <c r="AV101" s="315"/>
      <c r="AW101" s="91"/>
      <c r="AX101" s="315"/>
      <c r="AY101" s="89"/>
      <c r="AZ101" s="90"/>
      <c r="BA101" s="315"/>
      <c r="BB101" s="92"/>
      <c r="BC101" s="315"/>
      <c r="BD101" s="315"/>
      <c r="BE101" s="89"/>
      <c r="BF101" s="90"/>
      <c r="BG101" s="315"/>
      <c r="BH101" s="315"/>
      <c r="BI101" s="91"/>
      <c r="BJ101" s="315"/>
      <c r="BK101" s="89"/>
      <c r="BL101" s="90"/>
      <c r="BM101" s="315"/>
      <c r="BN101" s="92"/>
      <c r="BO101" s="317"/>
      <c r="BP101" s="316"/>
      <c r="BQ101" s="316"/>
      <c r="BR101" s="316"/>
      <c r="BS101" s="316"/>
      <c r="BT101" s="316"/>
      <c r="BU101" s="316"/>
      <c r="BV101" s="316"/>
      <c r="BW101" s="316"/>
      <c r="BX101" s="316"/>
      <c r="BY101" s="316"/>
      <c r="BZ101" s="179"/>
      <c r="CA101" s="316"/>
      <c r="CB101" s="316"/>
      <c r="CC101" s="316"/>
      <c r="CD101" s="316"/>
      <c r="CE101" s="316"/>
      <c r="CF101" s="316"/>
      <c r="CG101" s="316"/>
      <c r="CH101" s="316"/>
      <c r="CI101" s="316"/>
      <c r="CJ101" s="166"/>
    </row>
    <row r="102" spans="2:88" ht="8.25" customHeight="1">
      <c r="B102" s="108"/>
      <c r="C102" s="208"/>
      <c r="D102" s="171"/>
      <c r="E102" s="174"/>
      <c r="F102" s="177"/>
      <c r="G102" s="315"/>
      <c r="H102" s="315"/>
      <c r="I102" s="89"/>
      <c r="J102" s="90"/>
      <c r="K102" s="315"/>
      <c r="L102" s="315"/>
      <c r="M102" s="91"/>
      <c r="N102" s="315"/>
      <c r="O102" s="89"/>
      <c r="P102" s="90"/>
      <c r="Q102" s="315"/>
      <c r="R102" s="92"/>
      <c r="S102" s="315"/>
      <c r="T102" s="315"/>
      <c r="U102" s="89"/>
      <c r="V102" s="90"/>
      <c r="W102" s="315"/>
      <c r="X102" s="315"/>
      <c r="Y102" s="91"/>
      <c r="Z102" s="315"/>
      <c r="AA102" s="89"/>
      <c r="AB102" s="90"/>
      <c r="AC102" s="315"/>
      <c r="AD102" s="92"/>
      <c r="AE102" s="315"/>
      <c r="AF102" s="315"/>
      <c r="AG102" s="89"/>
      <c r="AH102" s="90"/>
      <c r="AI102" s="315"/>
      <c r="AJ102" s="315"/>
      <c r="AK102" s="91"/>
      <c r="AL102" s="315"/>
      <c r="AM102" s="89"/>
      <c r="AN102" s="90"/>
      <c r="AO102" s="315"/>
      <c r="AP102" s="92"/>
      <c r="AQ102" s="315"/>
      <c r="AR102" s="315"/>
      <c r="AS102" s="89"/>
      <c r="AT102" s="90"/>
      <c r="AU102" s="315"/>
      <c r="AV102" s="315"/>
      <c r="AW102" s="91"/>
      <c r="AX102" s="315"/>
      <c r="AY102" s="89"/>
      <c r="AZ102" s="90"/>
      <c r="BA102" s="315"/>
      <c r="BB102" s="92"/>
      <c r="BC102" s="315"/>
      <c r="BD102" s="315"/>
      <c r="BE102" s="89"/>
      <c r="BF102" s="90"/>
      <c r="BG102" s="315"/>
      <c r="BH102" s="315"/>
      <c r="BI102" s="91"/>
      <c r="BJ102" s="315"/>
      <c r="BK102" s="89"/>
      <c r="BL102" s="90"/>
      <c r="BM102" s="315"/>
      <c r="BN102" s="92"/>
      <c r="BO102" s="316"/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/>
      <c r="BZ102" s="165"/>
      <c r="CA102" s="316"/>
      <c r="CB102" s="316"/>
      <c r="CC102" s="316"/>
      <c r="CD102" s="316"/>
      <c r="CE102" s="316"/>
      <c r="CF102" s="316"/>
      <c r="CG102" s="316"/>
      <c r="CH102" s="316"/>
      <c r="CI102" s="316"/>
      <c r="CJ102" s="166"/>
    </row>
    <row r="103" spans="2:88" ht="8.25" customHeight="1">
      <c r="B103" s="111"/>
      <c r="C103" s="208"/>
      <c r="D103" s="171"/>
      <c r="E103" s="174"/>
      <c r="F103" s="177"/>
      <c r="G103" s="315"/>
      <c r="H103" s="315"/>
      <c r="I103" s="89"/>
      <c r="J103" s="90"/>
      <c r="K103" s="315"/>
      <c r="L103" s="315"/>
      <c r="M103" s="91"/>
      <c r="N103" s="315"/>
      <c r="O103" s="89"/>
      <c r="P103" s="90"/>
      <c r="Q103" s="315"/>
      <c r="R103" s="92"/>
      <c r="S103" s="315"/>
      <c r="T103" s="315"/>
      <c r="U103" s="89"/>
      <c r="V103" s="90"/>
      <c r="W103" s="315"/>
      <c r="X103" s="315"/>
      <c r="Y103" s="91"/>
      <c r="Z103" s="315"/>
      <c r="AA103" s="89"/>
      <c r="AB103" s="90"/>
      <c r="AC103" s="315"/>
      <c r="AD103" s="92"/>
      <c r="AE103" s="315"/>
      <c r="AF103" s="315"/>
      <c r="AG103" s="89"/>
      <c r="AH103" s="90"/>
      <c r="AI103" s="315"/>
      <c r="AJ103" s="315"/>
      <c r="AK103" s="91"/>
      <c r="AL103" s="315"/>
      <c r="AM103" s="89"/>
      <c r="AN103" s="90"/>
      <c r="AO103" s="315"/>
      <c r="AP103" s="92"/>
      <c r="AQ103" s="315"/>
      <c r="AR103" s="315"/>
      <c r="AS103" s="89"/>
      <c r="AT103" s="90"/>
      <c r="AU103" s="315"/>
      <c r="AV103" s="315"/>
      <c r="AW103" s="91"/>
      <c r="AX103" s="315"/>
      <c r="AY103" s="89"/>
      <c r="AZ103" s="90"/>
      <c r="BA103" s="315"/>
      <c r="BB103" s="92"/>
      <c r="BC103" s="315"/>
      <c r="BD103" s="315"/>
      <c r="BE103" s="89"/>
      <c r="BF103" s="90"/>
      <c r="BG103" s="315"/>
      <c r="BH103" s="315"/>
      <c r="BI103" s="91"/>
      <c r="BJ103" s="315"/>
      <c r="BK103" s="89"/>
      <c r="BL103" s="90"/>
      <c r="BM103" s="315"/>
      <c r="BN103" s="92"/>
      <c r="BO103" s="316"/>
      <c r="BP103" s="316"/>
      <c r="BQ103" s="316"/>
      <c r="BR103" s="316"/>
      <c r="BS103" s="316"/>
      <c r="BT103" s="316"/>
      <c r="BU103" s="316"/>
      <c r="BV103" s="316"/>
      <c r="BW103" s="316"/>
      <c r="BX103" s="316"/>
      <c r="BY103" s="316"/>
      <c r="BZ103" s="165"/>
      <c r="CA103" s="316"/>
      <c r="CB103" s="316"/>
      <c r="CC103" s="316"/>
      <c r="CD103" s="316"/>
      <c r="CE103" s="316"/>
      <c r="CF103" s="316"/>
      <c r="CG103" s="316"/>
      <c r="CH103" s="316"/>
      <c r="CI103" s="316"/>
      <c r="CJ103" s="166"/>
    </row>
    <row r="104" spans="2:88" ht="8.25" customHeight="1">
      <c r="B104" s="111"/>
      <c r="C104" s="208"/>
      <c r="D104" s="172"/>
      <c r="E104" s="175"/>
      <c r="F104" s="178"/>
      <c r="G104" s="315"/>
      <c r="H104" s="315"/>
      <c r="I104" s="89"/>
      <c r="J104" s="90"/>
      <c r="K104" s="315"/>
      <c r="L104" s="315"/>
      <c r="M104" s="91"/>
      <c r="N104" s="315"/>
      <c r="O104" s="89"/>
      <c r="P104" s="90"/>
      <c r="Q104" s="315"/>
      <c r="R104" s="92"/>
      <c r="S104" s="315"/>
      <c r="T104" s="315"/>
      <c r="U104" s="89"/>
      <c r="V104" s="90"/>
      <c r="W104" s="315"/>
      <c r="X104" s="315"/>
      <c r="Y104" s="91"/>
      <c r="Z104" s="315"/>
      <c r="AA104" s="89"/>
      <c r="AB104" s="90"/>
      <c r="AC104" s="315"/>
      <c r="AD104" s="92"/>
      <c r="AE104" s="315"/>
      <c r="AF104" s="315"/>
      <c r="AG104" s="89"/>
      <c r="AH104" s="90"/>
      <c r="AI104" s="315"/>
      <c r="AJ104" s="315"/>
      <c r="AK104" s="91"/>
      <c r="AL104" s="315"/>
      <c r="AM104" s="89"/>
      <c r="AN104" s="90"/>
      <c r="AO104" s="315"/>
      <c r="AP104" s="92"/>
      <c r="AQ104" s="315"/>
      <c r="AR104" s="315"/>
      <c r="AS104" s="89"/>
      <c r="AT104" s="90"/>
      <c r="AU104" s="315"/>
      <c r="AV104" s="315"/>
      <c r="AW104" s="91"/>
      <c r="AX104" s="315"/>
      <c r="AY104" s="89"/>
      <c r="AZ104" s="90"/>
      <c r="BA104" s="315"/>
      <c r="BB104" s="92"/>
      <c r="BC104" s="315"/>
      <c r="BD104" s="315"/>
      <c r="BE104" s="89"/>
      <c r="BF104" s="90"/>
      <c r="BG104" s="315"/>
      <c r="BH104" s="315"/>
      <c r="BI104" s="91"/>
      <c r="BJ104" s="315"/>
      <c r="BK104" s="89"/>
      <c r="BL104" s="90"/>
      <c r="BM104" s="315"/>
      <c r="BN104" s="92"/>
      <c r="BO104" s="316"/>
      <c r="BP104" s="316"/>
      <c r="BQ104" s="316"/>
      <c r="BR104" s="316"/>
      <c r="BS104" s="316"/>
      <c r="BT104" s="316"/>
      <c r="BU104" s="316"/>
      <c r="BV104" s="316"/>
      <c r="BW104" s="316"/>
      <c r="BX104" s="316"/>
      <c r="BY104" s="316"/>
      <c r="BZ104" s="165"/>
      <c r="CA104" s="316"/>
      <c r="CB104" s="316"/>
      <c r="CC104" s="316"/>
      <c r="CD104" s="316"/>
      <c r="CE104" s="316"/>
      <c r="CF104" s="316"/>
      <c r="CG104" s="316"/>
      <c r="CH104" s="316"/>
      <c r="CI104" s="316"/>
      <c r="CJ104" s="166"/>
    </row>
    <row r="105" spans="2:88" ht="8.25" customHeight="1">
      <c r="B105" s="112"/>
      <c r="C105" s="208"/>
      <c r="D105" s="193" t="s">
        <v>227</v>
      </c>
      <c r="E105" s="195" t="s">
        <v>170</v>
      </c>
      <c r="F105" s="197"/>
      <c r="G105" s="93"/>
      <c r="H105" s="93"/>
      <c r="I105" s="94"/>
      <c r="J105" s="95"/>
      <c r="K105" s="93"/>
      <c r="L105" s="93"/>
      <c r="M105" s="96"/>
      <c r="N105" s="93"/>
      <c r="O105" s="94"/>
      <c r="P105" s="95"/>
      <c r="Q105" s="93"/>
      <c r="R105" s="97"/>
      <c r="S105" s="93"/>
      <c r="T105" s="93"/>
      <c r="U105" s="94"/>
      <c r="V105" s="95"/>
      <c r="W105" s="93"/>
      <c r="X105" s="93"/>
      <c r="Y105" s="96"/>
      <c r="Z105" s="93"/>
      <c r="AA105" s="94"/>
      <c r="AB105" s="95"/>
      <c r="AC105" s="93"/>
      <c r="AD105" s="97"/>
      <c r="AE105" s="93"/>
      <c r="AF105" s="93"/>
      <c r="AG105" s="94"/>
      <c r="AH105" s="95"/>
      <c r="AI105" s="93"/>
      <c r="AJ105" s="93"/>
      <c r="AK105" s="96"/>
      <c r="AL105" s="93"/>
      <c r="AM105" s="94"/>
      <c r="AN105" s="95"/>
      <c r="AO105" s="93"/>
      <c r="AP105" s="97"/>
      <c r="AQ105" s="93"/>
      <c r="AR105" s="93"/>
      <c r="AS105" s="94"/>
      <c r="AT105" s="95"/>
      <c r="AU105" s="93"/>
      <c r="AV105" s="93"/>
      <c r="AW105" s="96"/>
      <c r="AX105" s="93"/>
      <c r="AY105" s="94"/>
      <c r="AZ105" s="95"/>
      <c r="BA105" s="93"/>
      <c r="BB105" s="97"/>
      <c r="BC105" s="93"/>
      <c r="BD105" s="93"/>
      <c r="BE105" s="94"/>
      <c r="BF105" s="95"/>
      <c r="BG105" s="93"/>
      <c r="BH105" s="93"/>
      <c r="BI105" s="96"/>
      <c r="BJ105" s="93"/>
      <c r="BK105" s="94"/>
      <c r="BL105" s="95"/>
      <c r="BM105" s="93"/>
      <c r="BN105" s="97"/>
      <c r="BO105" s="199"/>
      <c r="BP105" s="200"/>
      <c r="BQ105" s="200"/>
      <c r="BR105" s="200"/>
      <c r="BS105" s="200"/>
      <c r="BT105" s="200"/>
      <c r="BU105" s="200"/>
      <c r="BV105" s="200"/>
      <c r="BW105" s="200"/>
      <c r="BX105" s="200"/>
      <c r="BY105" s="200"/>
      <c r="BZ105" s="202"/>
      <c r="CA105" s="200"/>
      <c r="CB105" s="200"/>
      <c r="CC105" s="200"/>
      <c r="CD105" s="200"/>
      <c r="CE105" s="200"/>
      <c r="CF105" s="200"/>
      <c r="CG105" s="200"/>
      <c r="CH105" s="200"/>
      <c r="CI105" s="200"/>
      <c r="CJ105" s="214"/>
    </row>
    <row r="106" spans="2:88" ht="8.25" customHeight="1">
      <c r="B106" s="112"/>
      <c r="C106" s="208"/>
      <c r="D106" s="171"/>
      <c r="E106" s="174"/>
      <c r="F106" s="177"/>
      <c r="G106" s="315"/>
      <c r="H106" s="315"/>
      <c r="I106" s="89"/>
      <c r="J106" s="90"/>
      <c r="K106" s="315"/>
      <c r="L106" s="315"/>
      <c r="M106" s="91"/>
      <c r="N106" s="315"/>
      <c r="O106" s="89"/>
      <c r="P106" s="90"/>
      <c r="Q106" s="315"/>
      <c r="R106" s="92"/>
      <c r="S106" s="315"/>
      <c r="T106" s="315"/>
      <c r="U106" s="89"/>
      <c r="V106" s="90"/>
      <c r="W106" s="315"/>
      <c r="X106" s="315"/>
      <c r="Y106" s="91"/>
      <c r="Z106" s="315"/>
      <c r="AA106" s="89"/>
      <c r="AB106" s="90"/>
      <c r="AC106" s="315"/>
      <c r="AD106" s="92"/>
      <c r="AE106" s="315"/>
      <c r="AF106" s="315"/>
      <c r="AG106" s="89"/>
      <c r="AH106" s="90"/>
      <c r="AI106" s="315"/>
      <c r="AJ106" s="315"/>
      <c r="AK106" s="91"/>
      <c r="AL106" s="315"/>
      <c r="AM106" s="89"/>
      <c r="AN106" s="90"/>
      <c r="AO106" s="315"/>
      <c r="AP106" s="92"/>
      <c r="AQ106" s="315"/>
      <c r="AR106" s="315"/>
      <c r="AS106" s="89"/>
      <c r="AT106" s="90"/>
      <c r="AU106" s="315"/>
      <c r="AV106" s="315"/>
      <c r="AW106" s="91"/>
      <c r="AX106" s="315"/>
      <c r="AY106" s="89"/>
      <c r="AZ106" s="90"/>
      <c r="BA106" s="315"/>
      <c r="BB106" s="92"/>
      <c r="BC106" s="315"/>
      <c r="BD106" s="315"/>
      <c r="BE106" s="89"/>
      <c r="BF106" s="90"/>
      <c r="BG106" s="315"/>
      <c r="BH106" s="315"/>
      <c r="BI106" s="91"/>
      <c r="BJ106" s="315"/>
      <c r="BK106" s="89"/>
      <c r="BL106" s="90"/>
      <c r="BM106" s="315"/>
      <c r="BN106" s="92"/>
      <c r="BO106" s="316"/>
      <c r="BP106" s="316"/>
      <c r="BQ106" s="316"/>
      <c r="BR106" s="316"/>
      <c r="BS106" s="316"/>
      <c r="BT106" s="316"/>
      <c r="BU106" s="316"/>
      <c r="BV106" s="316"/>
      <c r="BW106" s="316"/>
      <c r="BX106" s="316"/>
      <c r="BY106" s="316"/>
      <c r="BZ106" s="165"/>
      <c r="CA106" s="316"/>
      <c r="CB106" s="316"/>
      <c r="CC106" s="316"/>
      <c r="CD106" s="316"/>
      <c r="CE106" s="316"/>
      <c r="CF106" s="316"/>
      <c r="CG106" s="316"/>
      <c r="CH106" s="316"/>
      <c r="CI106" s="316"/>
      <c r="CJ106" s="166"/>
    </row>
    <row r="107" spans="2:88" ht="8.25" customHeight="1">
      <c r="B107" s="112"/>
      <c r="C107" s="208"/>
      <c r="D107" s="171"/>
      <c r="E107" s="174"/>
      <c r="F107" s="177"/>
      <c r="G107" s="315"/>
      <c r="H107" s="315"/>
      <c r="I107" s="89"/>
      <c r="J107" s="90"/>
      <c r="K107" s="315"/>
      <c r="L107" s="315"/>
      <c r="M107" s="91"/>
      <c r="N107" s="315"/>
      <c r="O107" s="89"/>
      <c r="P107" s="90"/>
      <c r="Q107" s="315"/>
      <c r="R107" s="92"/>
      <c r="S107" s="315"/>
      <c r="T107" s="315"/>
      <c r="U107" s="89"/>
      <c r="V107" s="90"/>
      <c r="W107" s="315"/>
      <c r="X107" s="315"/>
      <c r="Y107" s="91"/>
      <c r="Z107" s="315"/>
      <c r="AA107" s="89"/>
      <c r="AB107" s="90"/>
      <c r="AC107" s="315"/>
      <c r="AD107" s="92"/>
      <c r="AE107" s="315"/>
      <c r="AF107" s="315"/>
      <c r="AG107" s="89"/>
      <c r="AH107" s="90"/>
      <c r="AI107" s="315"/>
      <c r="AJ107" s="315"/>
      <c r="AK107" s="91"/>
      <c r="AL107" s="315"/>
      <c r="AM107" s="89"/>
      <c r="AN107" s="90"/>
      <c r="AO107" s="315"/>
      <c r="AP107" s="92"/>
      <c r="AQ107" s="315"/>
      <c r="AR107" s="315"/>
      <c r="AS107" s="89"/>
      <c r="AT107" s="90"/>
      <c r="AU107" s="315"/>
      <c r="AV107" s="315"/>
      <c r="AW107" s="91"/>
      <c r="AX107" s="315"/>
      <c r="AY107" s="89"/>
      <c r="AZ107" s="90"/>
      <c r="BA107" s="315"/>
      <c r="BB107" s="92"/>
      <c r="BC107" s="315"/>
      <c r="BD107" s="315"/>
      <c r="BE107" s="89"/>
      <c r="BF107" s="90"/>
      <c r="BG107" s="315"/>
      <c r="BH107" s="315"/>
      <c r="BI107" s="91"/>
      <c r="BJ107" s="315"/>
      <c r="BK107" s="89"/>
      <c r="BL107" s="90"/>
      <c r="BM107" s="315"/>
      <c r="BN107" s="92"/>
      <c r="BO107" s="316"/>
      <c r="BP107" s="316"/>
      <c r="BQ107" s="316"/>
      <c r="BR107" s="316"/>
      <c r="BS107" s="316"/>
      <c r="BT107" s="316"/>
      <c r="BU107" s="316"/>
      <c r="BV107" s="316"/>
      <c r="BW107" s="316"/>
      <c r="BX107" s="316"/>
      <c r="BY107" s="316"/>
      <c r="BZ107" s="165"/>
      <c r="CA107" s="316"/>
      <c r="CB107" s="316"/>
      <c r="CC107" s="316"/>
      <c r="CD107" s="316"/>
      <c r="CE107" s="316"/>
      <c r="CF107" s="316"/>
      <c r="CG107" s="316"/>
      <c r="CH107" s="316"/>
      <c r="CI107" s="316"/>
      <c r="CJ107" s="166"/>
    </row>
    <row r="108" spans="2:88" ht="8.25" customHeight="1">
      <c r="B108" s="112"/>
      <c r="C108" s="208"/>
      <c r="D108" s="194"/>
      <c r="E108" s="196"/>
      <c r="F108" s="198"/>
      <c r="G108" s="98"/>
      <c r="H108" s="98"/>
      <c r="I108" s="99"/>
      <c r="J108" s="100"/>
      <c r="K108" s="98"/>
      <c r="L108" s="98"/>
      <c r="M108" s="101"/>
      <c r="N108" s="98"/>
      <c r="O108" s="99"/>
      <c r="P108" s="100"/>
      <c r="Q108" s="98"/>
      <c r="R108" s="102"/>
      <c r="S108" s="98"/>
      <c r="T108" s="98"/>
      <c r="U108" s="99"/>
      <c r="V108" s="100"/>
      <c r="W108" s="98"/>
      <c r="X108" s="98"/>
      <c r="Y108" s="101"/>
      <c r="Z108" s="98"/>
      <c r="AA108" s="99"/>
      <c r="AB108" s="100"/>
      <c r="AC108" s="98"/>
      <c r="AD108" s="102"/>
      <c r="AE108" s="98"/>
      <c r="AF108" s="98"/>
      <c r="AG108" s="99"/>
      <c r="AH108" s="100"/>
      <c r="AI108" s="98"/>
      <c r="AJ108" s="98"/>
      <c r="AK108" s="101"/>
      <c r="AL108" s="98"/>
      <c r="AM108" s="99"/>
      <c r="AN108" s="100"/>
      <c r="AO108" s="98"/>
      <c r="AP108" s="102"/>
      <c r="AQ108" s="98"/>
      <c r="AR108" s="98"/>
      <c r="AS108" s="99"/>
      <c r="AT108" s="100"/>
      <c r="AU108" s="98"/>
      <c r="AV108" s="98"/>
      <c r="AW108" s="101"/>
      <c r="AX108" s="98"/>
      <c r="AY108" s="99"/>
      <c r="AZ108" s="100"/>
      <c r="BA108" s="98"/>
      <c r="BB108" s="102"/>
      <c r="BC108" s="98"/>
      <c r="BD108" s="98"/>
      <c r="BE108" s="99"/>
      <c r="BF108" s="100"/>
      <c r="BG108" s="98"/>
      <c r="BH108" s="98"/>
      <c r="BI108" s="101"/>
      <c r="BJ108" s="98"/>
      <c r="BK108" s="99"/>
      <c r="BL108" s="100"/>
      <c r="BM108" s="98"/>
      <c r="BN108" s="102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3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10"/>
    </row>
    <row r="109" spans="2:88" ht="8.25" customHeight="1">
      <c r="B109" s="113"/>
      <c r="C109" s="208"/>
      <c r="D109" s="170" t="s">
        <v>228</v>
      </c>
      <c r="E109" s="173" t="s">
        <v>170</v>
      </c>
      <c r="F109" s="176" t="s">
        <v>170</v>
      </c>
      <c r="G109" s="315"/>
      <c r="H109" s="315"/>
      <c r="I109" s="89"/>
      <c r="J109" s="90"/>
      <c r="K109" s="315"/>
      <c r="L109" s="315"/>
      <c r="M109" s="91"/>
      <c r="N109" s="315"/>
      <c r="O109" s="89"/>
      <c r="P109" s="90"/>
      <c r="Q109" s="315"/>
      <c r="R109" s="92"/>
      <c r="S109" s="315"/>
      <c r="T109" s="315"/>
      <c r="U109" s="89"/>
      <c r="V109" s="90"/>
      <c r="W109" s="315"/>
      <c r="X109" s="315"/>
      <c r="Y109" s="91"/>
      <c r="Z109" s="315"/>
      <c r="AA109" s="89"/>
      <c r="AB109" s="90"/>
      <c r="AC109" s="315"/>
      <c r="AD109" s="92"/>
      <c r="AE109" s="315"/>
      <c r="AF109" s="315"/>
      <c r="AG109" s="89"/>
      <c r="AH109" s="90"/>
      <c r="AI109" s="315"/>
      <c r="AJ109" s="315"/>
      <c r="AK109" s="91"/>
      <c r="AL109" s="315"/>
      <c r="AM109" s="89"/>
      <c r="AN109" s="90"/>
      <c r="AO109" s="315"/>
      <c r="AP109" s="92"/>
      <c r="AQ109" s="315"/>
      <c r="AR109" s="315"/>
      <c r="AS109" s="89"/>
      <c r="AT109" s="90"/>
      <c r="AU109" s="315"/>
      <c r="AV109" s="315"/>
      <c r="AW109" s="91"/>
      <c r="AX109" s="315"/>
      <c r="AY109" s="89"/>
      <c r="AZ109" s="90"/>
      <c r="BA109" s="315"/>
      <c r="BB109" s="92"/>
      <c r="BC109" s="315"/>
      <c r="BD109" s="315"/>
      <c r="BE109" s="89"/>
      <c r="BF109" s="90"/>
      <c r="BG109" s="315"/>
      <c r="BH109" s="315"/>
      <c r="BI109" s="91"/>
      <c r="BJ109" s="315"/>
      <c r="BK109" s="89"/>
      <c r="BL109" s="90"/>
      <c r="BM109" s="315"/>
      <c r="BN109" s="92"/>
      <c r="BO109" s="317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179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166"/>
    </row>
    <row r="110" spans="2:88" ht="8.25" customHeight="1">
      <c r="B110" s="113"/>
      <c r="C110" s="208"/>
      <c r="D110" s="171"/>
      <c r="E110" s="174"/>
      <c r="F110" s="177"/>
      <c r="G110" s="315"/>
      <c r="H110" s="315"/>
      <c r="I110" s="89"/>
      <c r="J110" s="90"/>
      <c r="K110" s="315"/>
      <c r="L110" s="315"/>
      <c r="M110" s="91"/>
      <c r="N110" s="315"/>
      <c r="O110" s="89"/>
      <c r="P110" s="90"/>
      <c r="Q110" s="315"/>
      <c r="R110" s="92"/>
      <c r="S110" s="315"/>
      <c r="T110" s="315"/>
      <c r="U110" s="89"/>
      <c r="V110" s="90"/>
      <c r="W110" s="315"/>
      <c r="X110" s="315"/>
      <c r="Y110" s="91"/>
      <c r="Z110" s="315"/>
      <c r="AA110" s="89"/>
      <c r="AB110" s="90"/>
      <c r="AC110" s="315"/>
      <c r="AD110" s="92"/>
      <c r="AE110" s="315"/>
      <c r="AF110" s="315"/>
      <c r="AG110" s="89"/>
      <c r="AH110" s="90"/>
      <c r="AI110" s="315"/>
      <c r="AJ110" s="315"/>
      <c r="AK110" s="91"/>
      <c r="AL110" s="315"/>
      <c r="AM110" s="89"/>
      <c r="AN110" s="90"/>
      <c r="AO110" s="315"/>
      <c r="AP110" s="92"/>
      <c r="AQ110" s="315"/>
      <c r="AR110" s="315"/>
      <c r="AS110" s="89"/>
      <c r="AT110" s="90"/>
      <c r="AU110" s="315"/>
      <c r="AV110" s="315"/>
      <c r="AW110" s="91"/>
      <c r="AX110" s="315"/>
      <c r="AY110" s="89"/>
      <c r="AZ110" s="90"/>
      <c r="BA110" s="315"/>
      <c r="BB110" s="92"/>
      <c r="BC110" s="315"/>
      <c r="BD110" s="315"/>
      <c r="BE110" s="89"/>
      <c r="BF110" s="90"/>
      <c r="BG110" s="315"/>
      <c r="BH110" s="315"/>
      <c r="BI110" s="91"/>
      <c r="BJ110" s="315"/>
      <c r="BK110" s="89"/>
      <c r="BL110" s="90"/>
      <c r="BM110" s="315"/>
      <c r="BN110" s="92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165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166"/>
    </row>
    <row r="111" spans="2:88" ht="8.25" customHeight="1">
      <c r="B111" s="113"/>
      <c r="C111" s="208"/>
      <c r="D111" s="171"/>
      <c r="E111" s="174"/>
      <c r="F111" s="177"/>
      <c r="G111" s="315"/>
      <c r="H111" s="315"/>
      <c r="I111" s="89"/>
      <c r="J111" s="90"/>
      <c r="K111" s="315"/>
      <c r="L111" s="315"/>
      <c r="M111" s="91"/>
      <c r="N111" s="315"/>
      <c r="O111" s="89"/>
      <c r="P111" s="90"/>
      <c r="Q111" s="315"/>
      <c r="R111" s="92"/>
      <c r="S111" s="315"/>
      <c r="T111" s="315"/>
      <c r="U111" s="89"/>
      <c r="V111" s="90"/>
      <c r="W111" s="315"/>
      <c r="X111" s="315"/>
      <c r="Y111" s="91"/>
      <c r="Z111" s="315"/>
      <c r="AA111" s="89"/>
      <c r="AB111" s="90"/>
      <c r="AC111" s="315"/>
      <c r="AD111" s="92"/>
      <c r="AE111" s="315"/>
      <c r="AF111" s="315"/>
      <c r="AG111" s="89"/>
      <c r="AH111" s="90"/>
      <c r="AI111" s="315"/>
      <c r="AJ111" s="315"/>
      <c r="AK111" s="91"/>
      <c r="AL111" s="315"/>
      <c r="AM111" s="89"/>
      <c r="AN111" s="90"/>
      <c r="AO111" s="315"/>
      <c r="AP111" s="92"/>
      <c r="AQ111" s="315"/>
      <c r="AR111" s="315"/>
      <c r="AS111" s="89"/>
      <c r="AT111" s="90"/>
      <c r="AU111" s="315"/>
      <c r="AV111" s="315"/>
      <c r="AW111" s="91"/>
      <c r="AX111" s="315"/>
      <c r="AY111" s="89"/>
      <c r="AZ111" s="90"/>
      <c r="BA111" s="315"/>
      <c r="BB111" s="92"/>
      <c r="BC111" s="315"/>
      <c r="BD111" s="315"/>
      <c r="BE111" s="89"/>
      <c r="BF111" s="90"/>
      <c r="BG111" s="315"/>
      <c r="BH111" s="315"/>
      <c r="BI111" s="91"/>
      <c r="BJ111" s="315"/>
      <c r="BK111" s="89"/>
      <c r="BL111" s="90"/>
      <c r="BM111" s="315"/>
      <c r="BN111" s="92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165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166"/>
    </row>
    <row r="112" spans="2:88" ht="8.25" customHeight="1">
      <c r="B112" s="113"/>
      <c r="C112" s="208"/>
      <c r="D112" s="172"/>
      <c r="E112" s="175"/>
      <c r="F112" s="178"/>
      <c r="G112" s="315"/>
      <c r="H112" s="315"/>
      <c r="I112" s="89"/>
      <c r="J112" s="90"/>
      <c r="K112" s="315"/>
      <c r="L112" s="315"/>
      <c r="M112" s="91"/>
      <c r="N112" s="315"/>
      <c r="O112" s="89"/>
      <c r="P112" s="90"/>
      <c r="Q112" s="315"/>
      <c r="R112" s="92"/>
      <c r="S112" s="315"/>
      <c r="T112" s="315"/>
      <c r="U112" s="89"/>
      <c r="V112" s="90"/>
      <c r="W112" s="315"/>
      <c r="X112" s="315"/>
      <c r="Y112" s="91"/>
      <c r="Z112" s="315"/>
      <c r="AA112" s="89"/>
      <c r="AB112" s="90"/>
      <c r="AC112" s="315"/>
      <c r="AD112" s="92"/>
      <c r="AE112" s="315"/>
      <c r="AF112" s="315"/>
      <c r="AG112" s="89"/>
      <c r="AH112" s="90"/>
      <c r="AI112" s="315"/>
      <c r="AJ112" s="315"/>
      <c r="AK112" s="91"/>
      <c r="AL112" s="315"/>
      <c r="AM112" s="89"/>
      <c r="AN112" s="90"/>
      <c r="AO112" s="315"/>
      <c r="AP112" s="92"/>
      <c r="AQ112" s="315"/>
      <c r="AR112" s="315"/>
      <c r="AS112" s="89"/>
      <c r="AT112" s="90"/>
      <c r="AU112" s="315"/>
      <c r="AV112" s="315"/>
      <c r="AW112" s="91"/>
      <c r="AX112" s="315"/>
      <c r="AY112" s="89"/>
      <c r="AZ112" s="90"/>
      <c r="BA112" s="315"/>
      <c r="BB112" s="92"/>
      <c r="BC112" s="315"/>
      <c r="BD112" s="315"/>
      <c r="BE112" s="89"/>
      <c r="BF112" s="90"/>
      <c r="BG112" s="315"/>
      <c r="BH112" s="315"/>
      <c r="BI112" s="91"/>
      <c r="BJ112" s="315"/>
      <c r="BK112" s="89"/>
      <c r="BL112" s="90"/>
      <c r="BM112" s="315"/>
      <c r="BN112" s="92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165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166"/>
    </row>
    <row r="113" spans="2:88" ht="8.25" customHeight="1">
      <c r="B113" s="114"/>
      <c r="C113" s="208"/>
      <c r="D113" s="193" t="s">
        <v>229</v>
      </c>
      <c r="E113" s="195" t="s">
        <v>170</v>
      </c>
      <c r="F113" s="197" t="s">
        <v>218</v>
      </c>
      <c r="G113" s="93"/>
      <c r="H113" s="93"/>
      <c r="I113" s="94"/>
      <c r="J113" s="95"/>
      <c r="K113" s="93"/>
      <c r="L113" s="93"/>
      <c r="M113" s="96"/>
      <c r="N113" s="93"/>
      <c r="O113" s="94"/>
      <c r="P113" s="95"/>
      <c r="Q113" s="93"/>
      <c r="R113" s="97"/>
      <c r="S113" s="93"/>
      <c r="T113" s="93"/>
      <c r="U113" s="94"/>
      <c r="V113" s="95"/>
      <c r="W113" s="93"/>
      <c r="X113" s="93"/>
      <c r="Y113" s="96"/>
      <c r="Z113" s="93"/>
      <c r="AA113" s="94"/>
      <c r="AB113" s="95"/>
      <c r="AC113" s="93"/>
      <c r="AD113" s="97"/>
      <c r="AE113" s="93"/>
      <c r="AF113" s="93"/>
      <c r="AG113" s="94"/>
      <c r="AH113" s="95"/>
      <c r="AI113" s="93"/>
      <c r="AJ113" s="93"/>
      <c r="AK113" s="96"/>
      <c r="AL113" s="93"/>
      <c r="AM113" s="94"/>
      <c r="AN113" s="95"/>
      <c r="AO113" s="93"/>
      <c r="AP113" s="97"/>
      <c r="AQ113" s="93"/>
      <c r="AR113" s="93"/>
      <c r="AS113" s="94"/>
      <c r="AT113" s="95"/>
      <c r="AU113" s="93"/>
      <c r="AV113" s="93"/>
      <c r="AW113" s="96"/>
      <c r="AX113" s="93"/>
      <c r="AY113" s="94"/>
      <c r="AZ113" s="95"/>
      <c r="BA113" s="93"/>
      <c r="BB113" s="97"/>
      <c r="BC113" s="93"/>
      <c r="BD113" s="93"/>
      <c r="BE113" s="94"/>
      <c r="BF113" s="95"/>
      <c r="BG113" s="93"/>
      <c r="BH113" s="93"/>
      <c r="BI113" s="96"/>
      <c r="BJ113" s="93"/>
      <c r="BK113" s="94"/>
      <c r="BL113" s="95"/>
      <c r="BM113" s="93"/>
      <c r="BN113" s="97"/>
      <c r="BO113" s="199"/>
      <c r="BP113" s="200"/>
      <c r="BQ113" s="200"/>
      <c r="BR113" s="200"/>
      <c r="BS113" s="200"/>
      <c r="BT113" s="200"/>
      <c r="BU113" s="200"/>
      <c r="BV113" s="200"/>
      <c r="BW113" s="200"/>
      <c r="BX113" s="200"/>
      <c r="BY113" s="200"/>
      <c r="BZ113" s="202"/>
      <c r="CA113" s="200"/>
      <c r="CB113" s="200"/>
      <c r="CC113" s="200"/>
      <c r="CD113" s="200"/>
      <c r="CE113" s="200"/>
      <c r="CF113" s="200"/>
      <c r="CG113" s="200"/>
      <c r="CH113" s="200"/>
      <c r="CI113" s="200"/>
      <c r="CJ113" s="214"/>
    </row>
    <row r="114" spans="2:88" ht="8.25" customHeight="1">
      <c r="B114" s="204" t="s">
        <v>230</v>
      </c>
      <c r="C114" s="208"/>
      <c r="D114" s="171"/>
      <c r="E114" s="174"/>
      <c r="F114" s="177"/>
      <c r="G114" s="315"/>
      <c r="H114" s="315"/>
      <c r="I114" s="89"/>
      <c r="J114" s="90"/>
      <c r="K114" s="315"/>
      <c r="L114" s="315"/>
      <c r="M114" s="91"/>
      <c r="N114" s="315"/>
      <c r="O114" s="89"/>
      <c r="P114" s="90"/>
      <c r="Q114" s="315"/>
      <c r="R114" s="92"/>
      <c r="S114" s="315"/>
      <c r="T114" s="315"/>
      <c r="U114" s="89"/>
      <c r="V114" s="90"/>
      <c r="W114" s="315"/>
      <c r="X114" s="315"/>
      <c r="Y114" s="91"/>
      <c r="Z114" s="315"/>
      <c r="AA114" s="89"/>
      <c r="AB114" s="90"/>
      <c r="AC114" s="315"/>
      <c r="AD114" s="92"/>
      <c r="AE114" s="315"/>
      <c r="AF114" s="315"/>
      <c r="AG114" s="89"/>
      <c r="AH114" s="90"/>
      <c r="AI114" s="315"/>
      <c r="AJ114" s="315"/>
      <c r="AK114" s="91"/>
      <c r="AL114" s="315"/>
      <c r="AM114" s="89"/>
      <c r="AN114" s="90"/>
      <c r="AO114" s="315"/>
      <c r="AP114" s="92"/>
      <c r="AQ114" s="315"/>
      <c r="AR114" s="315"/>
      <c r="AS114" s="89"/>
      <c r="AT114" s="90"/>
      <c r="AU114" s="315"/>
      <c r="AV114" s="315"/>
      <c r="AW114" s="91"/>
      <c r="AX114" s="315"/>
      <c r="AY114" s="89"/>
      <c r="AZ114" s="90"/>
      <c r="BA114" s="315"/>
      <c r="BB114" s="92"/>
      <c r="BC114" s="315"/>
      <c r="BD114" s="315"/>
      <c r="BE114" s="89"/>
      <c r="BF114" s="90"/>
      <c r="BG114" s="315"/>
      <c r="BH114" s="315"/>
      <c r="BI114" s="91"/>
      <c r="BJ114" s="315"/>
      <c r="BK114" s="89"/>
      <c r="BL114" s="90"/>
      <c r="BM114" s="315"/>
      <c r="BN114" s="92"/>
      <c r="BO114" s="316"/>
      <c r="BP114" s="316"/>
      <c r="BQ114" s="316"/>
      <c r="BR114" s="316"/>
      <c r="BS114" s="316"/>
      <c r="BT114" s="316"/>
      <c r="BU114" s="316"/>
      <c r="BV114" s="316"/>
      <c r="BW114" s="316"/>
      <c r="BX114" s="316"/>
      <c r="BY114" s="316"/>
      <c r="BZ114" s="165"/>
      <c r="CA114" s="316"/>
      <c r="CB114" s="316"/>
      <c r="CC114" s="316"/>
      <c r="CD114" s="316"/>
      <c r="CE114" s="316"/>
      <c r="CF114" s="316"/>
      <c r="CG114" s="316"/>
      <c r="CH114" s="316"/>
      <c r="CI114" s="316"/>
      <c r="CJ114" s="166"/>
    </row>
    <row r="115" spans="2:88" ht="8.25" customHeight="1">
      <c r="B115" s="205"/>
      <c r="C115" s="208"/>
      <c r="D115" s="171"/>
      <c r="E115" s="174"/>
      <c r="F115" s="177"/>
      <c r="G115" s="315"/>
      <c r="H115" s="315"/>
      <c r="I115" s="89"/>
      <c r="J115" s="90"/>
      <c r="K115" s="315"/>
      <c r="L115" s="315"/>
      <c r="M115" s="91"/>
      <c r="N115" s="315"/>
      <c r="O115" s="89"/>
      <c r="P115" s="90"/>
      <c r="Q115" s="315"/>
      <c r="R115" s="92"/>
      <c r="S115" s="315"/>
      <c r="T115" s="315"/>
      <c r="U115" s="89"/>
      <c r="V115" s="90"/>
      <c r="W115" s="315"/>
      <c r="X115" s="315"/>
      <c r="Y115" s="91"/>
      <c r="Z115" s="315"/>
      <c r="AA115" s="89"/>
      <c r="AB115" s="90"/>
      <c r="AC115" s="315"/>
      <c r="AD115" s="92"/>
      <c r="AE115" s="315"/>
      <c r="AF115" s="315"/>
      <c r="AG115" s="89"/>
      <c r="AH115" s="90"/>
      <c r="AI115" s="315"/>
      <c r="AJ115" s="315"/>
      <c r="AK115" s="91"/>
      <c r="AL115" s="315"/>
      <c r="AM115" s="89"/>
      <c r="AN115" s="90"/>
      <c r="AO115" s="315"/>
      <c r="AP115" s="92"/>
      <c r="AQ115" s="315"/>
      <c r="AR115" s="315"/>
      <c r="AS115" s="89"/>
      <c r="AT115" s="90"/>
      <c r="AU115" s="315"/>
      <c r="AV115" s="315"/>
      <c r="AW115" s="91"/>
      <c r="AX115" s="315"/>
      <c r="AY115" s="89"/>
      <c r="AZ115" s="90"/>
      <c r="BA115" s="315"/>
      <c r="BB115" s="92"/>
      <c r="BC115" s="315"/>
      <c r="BD115" s="315"/>
      <c r="BE115" s="89"/>
      <c r="BF115" s="90"/>
      <c r="BG115" s="315"/>
      <c r="BH115" s="315"/>
      <c r="BI115" s="91"/>
      <c r="BJ115" s="315"/>
      <c r="BK115" s="89"/>
      <c r="BL115" s="90"/>
      <c r="BM115" s="315"/>
      <c r="BN115" s="92"/>
      <c r="BO115" s="316"/>
      <c r="BP115" s="316"/>
      <c r="BQ115" s="316"/>
      <c r="BR115" s="316"/>
      <c r="BS115" s="316"/>
      <c r="BT115" s="316"/>
      <c r="BU115" s="316"/>
      <c r="BV115" s="316"/>
      <c r="BW115" s="316"/>
      <c r="BX115" s="316"/>
      <c r="BY115" s="316"/>
      <c r="BZ115" s="165"/>
      <c r="CA115" s="316"/>
      <c r="CB115" s="316"/>
      <c r="CC115" s="316"/>
      <c r="CD115" s="316"/>
      <c r="CE115" s="316"/>
      <c r="CF115" s="316"/>
      <c r="CG115" s="316"/>
      <c r="CH115" s="316"/>
      <c r="CI115" s="316"/>
      <c r="CJ115" s="166"/>
    </row>
    <row r="116" spans="2:88" ht="8.25" customHeight="1">
      <c r="B116" s="206"/>
      <c r="C116" s="208"/>
      <c r="D116" s="194"/>
      <c r="E116" s="196"/>
      <c r="F116" s="198"/>
      <c r="G116" s="98"/>
      <c r="H116" s="98"/>
      <c r="I116" s="99"/>
      <c r="J116" s="100"/>
      <c r="K116" s="98"/>
      <c r="L116" s="98"/>
      <c r="M116" s="101"/>
      <c r="N116" s="98"/>
      <c r="O116" s="99"/>
      <c r="P116" s="100"/>
      <c r="Q116" s="98"/>
      <c r="R116" s="102"/>
      <c r="S116" s="98"/>
      <c r="T116" s="98"/>
      <c r="U116" s="99"/>
      <c r="V116" s="100"/>
      <c r="W116" s="98"/>
      <c r="X116" s="98"/>
      <c r="Y116" s="101"/>
      <c r="Z116" s="98"/>
      <c r="AA116" s="99"/>
      <c r="AB116" s="100"/>
      <c r="AC116" s="98"/>
      <c r="AD116" s="102"/>
      <c r="AE116" s="98"/>
      <c r="AF116" s="98"/>
      <c r="AG116" s="99"/>
      <c r="AH116" s="100"/>
      <c r="AI116" s="98"/>
      <c r="AJ116" s="98"/>
      <c r="AK116" s="101"/>
      <c r="AL116" s="98"/>
      <c r="AM116" s="99"/>
      <c r="AN116" s="100"/>
      <c r="AO116" s="98"/>
      <c r="AP116" s="102"/>
      <c r="AQ116" s="98"/>
      <c r="AR116" s="98"/>
      <c r="AS116" s="99"/>
      <c r="AT116" s="100"/>
      <c r="AU116" s="98"/>
      <c r="AV116" s="98"/>
      <c r="AW116" s="101"/>
      <c r="AX116" s="98"/>
      <c r="AY116" s="99"/>
      <c r="AZ116" s="100"/>
      <c r="BA116" s="98"/>
      <c r="BB116" s="102"/>
      <c r="BC116" s="98"/>
      <c r="BD116" s="98"/>
      <c r="BE116" s="99"/>
      <c r="BF116" s="100"/>
      <c r="BG116" s="98"/>
      <c r="BH116" s="98"/>
      <c r="BI116" s="101"/>
      <c r="BJ116" s="98"/>
      <c r="BK116" s="99"/>
      <c r="BL116" s="100"/>
      <c r="BM116" s="98"/>
      <c r="BN116" s="102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3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10"/>
    </row>
    <row r="117" spans="2:88" ht="8.25" customHeight="1">
      <c r="B117" s="108"/>
      <c r="C117" s="208"/>
      <c r="D117" s="170" t="s">
        <v>231</v>
      </c>
      <c r="E117" s="173"/>
      <c r="F117" s="176"/>
      <c r="G117" s="315"/>
      <c r="H117" s="315"/>
      <c r="I117" s="89"/>
      <c r="J117" s="90"/>
      <c r="K117" s="315"/>
      <c r="L117" s="315"/>
      <c r="M117" s="91"/>
      <c r="N117" s="315"/>
      <c r="O117" s="89"/>
      <c r="P117" s="90"/>
      <c r="Q117" s="315"/>
      <c r="R117" s="92"/>
      <c r="S117" s="315"/>
      <c r="T117" s="315"/>
      <c r="U117" s="89"/>
      <c r="V117" s="90"/>
      <c r="W117" s="315"/>
      <c r="X117" s="315"/>
      <c r="Y117" s="91"/>
      <c r="Z117" s="315"/>
      <c r="AA117" s="89"/>
      <c r="AB117" s="90"/>
      <c r="AC117" s="315"/>
      <c r="AD117" s="92"/>
      <c r="AE117" s="315"/>
      <c r="AF117" s="315"/>
      <c r="AG117" s="89"/>
      <c r="AH117" s="90"/>
      <c r="AI117" s="315"/>
      <c r="AJ117" s="315"/>
      <c r="AK117" s="91"/>
      <c r="AL117" s="315"/>
      <c r="AM117" s="89"/>
      <c r="AN117" s="90"/>
      <c r="AO117" s="315"/>
      <c r="AP117" s="92"/>
      <c r="AQ117" s="315"/>
      <c r="AR117" s="315"/>
      <c r="AS117" s="89"/>
      <c r="AT117" s="90"/>
      <c r="AU117" s="315"/>
      <c r="AV117" s="315"/>
      <c r="AW117" s="91"/>
      <c r="AX117" s="315"/>
      <c r="AY117" s="89"/>
      <c r="AZ117" s="90"/>
      <c r="BA117" s="315"/>
      <c r="BB117" s="92"/>
      <c r="BC117" s="315"/>
      <c r="BD117" s="315"/>
      <c r="BE117" s="89"/>
      <c r="BF117" s="90"/>
      <c r="BG117" s="315"/>
      <c r="BH117" s="315"/>
      <c r="BI117" s="91"/>
      <c r="BJ117" s="315"/>
      <c r="BK117" s="89"/>
      <c r="BL117" s="90"/>
      <c r="BM117" s="315"/>
      <c r="BN117" s="92"/>
      <c r="BO117" s="317"/>
      <c r="BP117" s="316"/>
      <c r="BQ117" s="316"/>
      <c r="BR117" s="316"/>
      <c r="BS117" s="316"/>
      <c r="BT117" s="316"/>
      <c r="BU117" s="316"/>
      <c r="BV117" s="316"/>
      <c r="BW117" s="316"/>
      <c r="BX117" s="316"/>
      <c r="BY117" s="316"/>
      <c r="BZ117" s="179"/>
      <c r="CA117" s="316"/>
      <c r="CB117" s="316"/>
      <c r="CC117" s="316"/>
      <c r="CD117" s="316"/>
      <c r="CE117" s="316"/>
      <c r="CF117" s="316"/>
      <c r="CG117" s="316"/>
      <c r="CH117" s="316"/>
      <c r="CI117" s="316"/>
      <c r="CJ117" s="166"/>
    </row>
    <row r="118" spans="2:88" ht="8.25" customHeight="1">
      <c r="B118" s="109"/>
      <c r="C118" s="209"/>
      <c r="D118" s="171"/>
      <c r="E118" s="174"/>
      <c r="F118" s="177"/>
      <c r="G118" s="315"/>
      <c r="H118" s="315"/>
      <c r="I118" s="89"/>
      <c r="J118" s="90"/>
      <c r="K118" s="315"/>
      <c r="L118" s="315"/>
      <c r="M118" s="91"/>
      <c r="N118" s="315"/>
      <c r="O118" s="89"/>
      <c r="P118" s="90"/>
      <c r="Q118" s="315"/>
      <c r="R118" s="92"/>
      <c r="S118" s="315"/>
      <c r="T118" s="315"/>
      <c r="U118" s="89"/>
      <c r="V118" s="90"/>
      <c r="W118" s="315"/>
      <c r="X118" s="315"/>
      <c r="Y118" s="91"/>
      <c r="Z118" s="315"/>
      <c r="AA118" s="89"/>
      <c r="AB118" s="90"/>
      <c r="AC118" s="315"/>
      <c r="AD118" s="92"/>
      <c r="AE118" s="315"/>
      <c r="AF118" s="315"/>
      <c r="AG118" s="89"/>
      <c r="AH118" s="90"/>
      <c r="AI118" s="315"/>
      <c r="AJ118" s="315"/>
      <c r="AK118" s="91"/>
      <c r="AL118" s="315"/>
      <c r="AM118" s="89"/>
      <c r="AN118" s="90"/>
      <c r="AO118" s="315"/>
      <c r="AP118" s="92"/>
      <c r="AQ118" s="315"/>
      <c r="AR118" s="315"/>
      <c r="AS118" s="89"/>
      <c r="AT118" s="90"/>
      <c r="AU118" s="315"/>
      <c r="AV118" s="315"/>
      <c r="AW118" s="91"/>
      <c r="AX118" s="315"/>
      <c r="AY118" s="89"/>
      <c r="AZ118" s="90"/>
      <c r="BA118" s="315"/>
      <c r="BB118" s="92"/>
      <c r="BC118" s="315"/>
      <c r="BD118" s="315"/>
      <c r="BE118" s="89"/>
      <c r="BF118" s="90"/>
      <c r="BG118" s="315"/>
      <c r="BH118" s="315"/>
      <c r="BI118" s="91"/>
      <c r="BJ118" s="315"/>
      <c r="BK118" s="89"/>
      <c r="BL118" s="90"/>
      <c r="BM118" s="315"/>
      <c r="BN118" s="92"/>
      <c r="BO118" s="316"/>
      <c r="BP118" s="316"/>
      <c r="BQ118" s="316"/>
      <c r="BR118" s="316"/>
      <c r="BS118" s="316"/>
      <c r="BT118" s="316"/>
      <c r="BU118" s="316"/>
      <c r="BV118" s="316"/>
      <c r="BW118" s="316"/>
      <c r="BX118" s="316"/>
      <c r="BY118" s="316"/>
      <c r="BZ118" s="165"/>
      <c r="CA118" s="316"/>
      <c r="CB118" s="316"/>
      <c r="CC118" s="316"/>
      <c r="CD118" s="316"/>
      <c r="CE118" s="316"/>
      <c r="CF118" s="316"/>
      <c r="CG118" s="316"/>
      <c r="CH118" s="316"/>
      <c r="CI118" s="316"/>
      <c r="CJ118" s="166"/>
    </row>
    <row r="119" spans="2:88" ht="8.25" customHeight="1">
      <c r="B119" s="109"/>
      <c r="C119" s="209"/>
      <c r="D119" s="171"/>
      <c r="E119" s="174"/>
      <c r="F119" s="177"/>
      <c r="G119" s="315"/>
      <c r="H119" s="315"/>
      <c r="I119" s="89"/>
      <c r="J119" s="90"/>
      <c r="K119" s="315"/>
      <c r="L119" s="315"/>
      <c r="M119" s="91"/>
      <c r="N119" s="315"/>
      <c r="O119" s="89"/>
      <c r="P119" s="90"/>
      <c r="Q119" s="315"/>
      <c r="R119" s="92"/>
      <c r="S119" s="315"/>
      <c r="T119" s="315"/>
      <c r="U119" s="89"/>
      <c r="V119" s="90"/>
      <c r="W119" s="315"/>
      <c r="X119" s="315"/>
      <c r="Y119" s="91"/>
      <c r="Z119" s="315"/>
      <c r="AA119" s="89"/>
      <c r="AB119" s="90"/>
      <c r="AC119" s="315"/>
      <c r="AD119" s="92"/>
      <c r="AE119" s="315"/>
      <c r="AF119" s="315"/>
      <c r="AG119" s="89"/>
      <c r="AH119" s="90"/>
      <c r="AI119" s="315"/>
      <c r="AJ119" s="315"/>
      <c r="AK119" s="91"/>
      <c r="AL119" s="315"/>
      <c r="AM119" s="89"/>
      <c r="AN119" s="90"/>
      <c r="AO119" s="315"/>
      <c r="AP119" s="92"/>
      <c r="AQ119" s="315"/>
      <c r="AR119" s="315"/>
      <c r="AS119" s="89"/>
      <c r="AT119" s="90"/>
      <c r="AU119" s="315"/>
      <c r="AV119" s="315"/>
      <c r="AW119" s="91"/>
      <c r="AX119" s="315"/>
      <c r="AY119" s="89"/>
      <c r="AZ119" s="90"/>
      <c r="BA119" s="315"/>
      <c r="BB119" s="92"/>
      <c r="BC119" s="315"/>
      <c r="BD119" s="315"/>
      <c r="BE119" s="89"/>
      <c r="BF119" s="90"/>
      <c r="BG119" s="315"/>
      <c r="BH119" s="315"/>
      <c r="BI119" s="91"/>
      <c r="BJ119" s="315"/>
      <c r="BK119" s="89"/>
      <c r="BL119" s="90"/>
      <c r="BM119" s="315"/>
      <c r="BN119" s="92"/>
      <c r="BO119" s="316"/>
      <c r="BP119" s="316"/>
      <c r="BQ119" s="316"/>
      <c r="BR119" s="316"/>
      <c r="BS119" s="316"/>
      <c r="BT119" s="316"/>
      <c r="BU119" s="316"/>
      <c r="BV119" s="316"/>
      <c r="BW119" s="316"/>
      <c r="BX119" s="316"/>
      <c r="BY119" s="316"/>
      <c r="BZ119" s="165"/>
      <c r="CA119" s="316"/>
      <c r="CB119" s="316"/>
      <c r="CC119" s="316"/>
      <c r="CD119" s="316"/>
      <c r="CE119" s="316"/>
      <c r="CF119" s="316"/>
      <c r="CG119" s="316"/>
      <c r="CH119" s="316"/>
      <c r="CI119" s="316"/>
      <c r="CJ119" s="166"/>
    </row>
    <row r="120" spans="2:88" ht="8.25" customHeight="1">
      <c r="B120" s="109"/>
      <c r="C120" s="209"/>
      <c r="D120" s="172"/>
      <c r="E120" s="175"/>
      <c r="F120" s="178"/>
      <c r="G120" s="315"/>
      <c r="H120" s="315"/>
      <c r="I120" s="89"/>
      <c r="J120" s="90"/>
      <c r="K120" s="315"/>
      <c r="L120" s="315"/>
      <c r="M120" s="91"/>
      <c r="N120" s="315"/>
      <c r="O120" s="89"/>
      <c r="P120" s="90"/>
      <c r="Q120" s="315"/>
      <c r="R120" s="92"/>
      <c r="S120" s="315"/>
      <c r="T120" s="315"/>
      <c r="U120" s="89"/>
      <c r="V120" s="90"/>
      <c r="W120" s="315"/>
      <c r="X120" s="315"/>
      <c r="Y120" s="91"/>
      <c r="Z120" s="315"/>
      <c r="AA120" s="89"/>
      <c r="AB120" s="90"/>
      <c r="AC120" s="315"/>
      <c r="AD120" s="92"/>
      <c r="AE120" s="315"/>
      <c r="AF120" s="315"/>
      <c r="AG120" s="89"/>
      <c r="AH120" s="90"/>
      <c r="AI120" s="315"/>
      <c r="AJ120" s="315"/>
      <c r="AK120" s="91"/>
      <c r="AL120" s="315"/>
      <c r="AM120" s="89"/>
      <c r="AN120" s="90"/>
      <c r="AO120" s="315"/>
      <c r="AP120" s="92"/>
      <c r="AQ120" s="315"/>
      <c r="AR120" s="315"/>
      <c r="AS120" s="89"/>
      <c r="AT120" s="90"/>
      <c r="AU120" s="315"/>
      <c r="AV120" s="315"/>
      <c r="AW120" s="91"/>
      <c r="AX120" s="315"/>
      <c r="AY120" s="89"/>
      <c r="AZ120" s="90"/>
      <c r="BA120" s="315"/>
      <c r="BB120" s="92"/>
      <c r="BC120" s="315"/>
      <c r="BD120" s="315"/>
      <c r="BE120" s="89"/>
      <c r="BF120" s="90"/>
      <c r="BG120" s="315"/>
      <c r="BH120" s="315"/>
      <c r="BI120" s="91"/>
      <c r="BJ120" s="315"/>
      <c r="BK120" s="89"/>
      <c r="BL120" s="90"/>
      <c r="BM120" s="315"/>
      <c r="BN120" s="92"/>
      <c r="BO120" s="316"/>
      <c r="BP120" s="316"/>
      <c r="BQ120" s="316"/>
      <c r="BR120" s="316"/>
      <c r="BS120" s="316"/>
      <c r="BT120" s="316"/>
      <c r="BU120" s="316"/>
      <c r="BV120" s="316"/>
      <c r="BW120" s="316"/>
      <c r="BX120" s="316"/>
      <c r="BY120" s="316"/>
      <c r="BZ120" s="165"/>
      <c r="CA120" s="316"/>
      <c r="CB120" s="316"/>
      <c r="CC120" s="316"/>
      <c r="CD120" s="316"/>
      <c r="CE120" s="316"/>
      <c r="CF120" s="316"/>
      <c r="CG120" s="316"/>
      <c r="CH120" s="316"/>
      <c r="CI120" s="316"/>
      <c r="CJ120" s="166"/>
    </row>
    <row r="121" spans="2:88" ht="8.25" customHeight="1">
      <c r="B121" s="109"/>
      <c r="C121" s="180" t="s">
        <v>232</v>
      </c>
      <c r="D121" s="183" t="s">
        <v>233</v>
      </c>
      <c r="E121" s="186" t="s">
        <v>170</v>
      </c>
      <c r="F121" s="189" t="s">
        <v>170</v>
      </c>
      <c r="G121" s="84"/>
      <c r="H121" s="84"/>
      <c r="I121" s="85"/>
      <c r="J121" s="86"/>
      <c r="K121" s="84"/>
      <c r="L121" s="84"/>
      <c r="M121" s="87"/>
      <c r="N121" s="84"/>
      <c r="O121" s="85"/>
      <c r="P121" s="86"/>
      <c r="Q121" s="84"/>
      <c r="R121" s="88"/>
      <c r="S121" s="84"/>
      <c r="T121" s="84"/>
      <c r="U121" s="85"/>
      <c r="V121" s="86"/>
      <c r="W121" s="84"/>
      <c r="X121" s="84"/>
      <c r="Y121" s="87"/>
      <c r="Z121" s="84"/>
      <c r="AA121" s="85"/>
      <c r="AB121" s="86"/>
      <c r="AC121" s="84"/>
      <c r="AD121" s="88"/>
      <c r="AE121" s="84"/>
      <c r="AF121" s="84"/>
      <c r="AG121" s="85"/>
      <c r="AH121" s="86"/>
      <c r="AI121" s="84"/>
      <c r="AJ121" s="84"/>
      <c r="AK121" s="87"/>
      <c r="AL121" s="84"/>
      <c r="AM121" s="85"/>
      <c r="AN121" s="86"/>
      <c r="AO121" s="84"/>
      <c r="AP121" s="88"/>
      <c r="AQ121" s="84"/>
      <c r="AR121" s="84"/>
      <c r="AS121" s="85"/>
      <c r="AT121" s="86"/>
      <c r="AU121" s="84"/>
      <c r="AV121" s="84"/>
      <c r="AW121" s="87"/>
      <c r="AX121" s="84"/>
      <c r="AY121" s="85"/>
      <c r="AZ121" s="86"/>
      <c r="BA121" s="84"/>
      <c r="BB121" s="88"/>
      <c r="BC121" s="84"/>
      <c r="BD121" s="84"/>
      <c r="BE121" s="85"/>
      <c r="BF121" s="86"/>
      <c r="BG121" s="84"/>
      <c r="BH121" s="84"/>
      <c r="BI121" s="87"/>
      <c r="BJ121" s="84"/>
      <c r="BK121" s="85"/>
      <c r="BL121" s="86"/>
      <c r="BM121" s="84"/>
      <c r="BN121" s="88"/>
      <c r="BO121" s="192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2"/>
      <c r="CA121" s="163"/>
      <c r="CB121" s="163"/>
      <c r="CC121" s="163"/>
      <c r="CD121" s="163"/>
      <c r="CE121" s="163"/>
      <c r="CF121" s="163"/>
      <c r="CG121" s="163"/>
      <c r="CH121" s="163"/>
      <c r="CI121" s="163"/>
      <c r="CJ121" s="164"/>
    </row>
    <row r="122" spans="2:88" ht="8.25" customHeight="1">
      <c r="B122" s="109"/>
      <c r="C122" s="181"/>
      <c r="D122" s="184"/>
      <c r="E122" s="187"/>
      <c r="F122" s="190"/>
      <c r="G122" s="315"/>
      <c r="H122" s="315"/>
      <c r="I122" s="89"/>
      <c r="J122" s="90"/>
      <c r="K122" s="315"/>
      <c r="L122" s="315"/>
      <c r="M122" s="91"/>
      <c r="N122" s="315"/>
      <c r="O122" s="89"/>
      <c r="P122" s="90"/>
      <c r="Q122" s="315"/>
      <c r="R122" s="92"/>
      <c r="S122" s="315"/>
      <c r="T122" s="315"/>
      <c r="U122" s="89"/>
      <c r="V122" s="90"/>
      <c r="W122" s="315"/>
      <c r="X122" s="315"/>
      <c r="Y122" s="91"/>
      <c r="Z122" s="315"/>
      <c r="AA122" s="89"/>
      <c r="AB122" s="90"/>
      <c r="AC122" s="315"/>
      <c r="AD122" s="92"/>
      <c r="AE122" s="315"/>
      <c r="AF122" s="315"/>
      <c r="AG122" s="89"/>
      <c r="AH122" s="90"/>
      <c r="AI122" s="315"/>
      <c r="AJ122" s="315"/>
      <c r="AK122" s="91"/>
      <c r="AL122" s="315"/>
      <c r="AM122" s="89"/>
      <c r="AN122" s="90"/>
      <c r="AO122" s="315"/>
      <c r="AP122" s="92"/>
      <c r="AQ122" s="315"/>
      <c r="AR122" s="315"/>
      <c r="AS122" s="89"/>
      <c r="AT122" s="90"/>
      <c r="AU122" s="315"/>
      <c r="AV122" s="315"/>
      <c r="AW122" s="91"/>
      <c r="AX122" s="315"/>
      <c r="AY122" s="89"/>
      <c r="AZ122" s="90"/>
      <c r="BA122" s="315"/>
      <c r="BB122" s="92"/>
      <c r="BC122" s="315"/>
      <c r="BD122" s="315"/>
      <c r="BE122" s="89"/>
      <c r="BF122" s="90"/>
      <c r="BG122" s="315"/>
      <c r="BH122" s="315"/>
      <c r="BI122" s="91"/>
      <c r="BJ122" s="315"/>
      <c r="BK122" s="89"/>
      <c r="BL122" s="90"/>
      <c r="BM122" s="315"/>
      <c r="BN122" s="92"/>
      <c r="BO122" s="316"/>
      <c r="BP122" s="316"/>
      <c r="BQ122" s="316"/>
      <c r="BR122" s="316"/>
      <c r="BS122" s="316"/>
      <c r="BT122" s="316"/>
      <c r="BU122" s="316"/>
      <c r="BV122" s="316"/>
      <c r="BW122" s="316"/>
      <c r="BX122" s="316"/>
      <c r="BY122" s="316"/>
      <c r="BZ122" s="165"/>
      <c r="CA122" s="316"/>
      <c r="CB122" s="316"/>
      <c r="CC122" s="316"/>
      <c r="CD122" s="316"/>
      <c r="CE122" s="316"/>
      <c r="CF122" s="316"/>
      <c r="CG122" s="316"/>
      <c r="CH122" s="316"/>
      <c r="CI122" s="316"/>
      <c r="CJ122" s="166"/>
    </row>
    <row r="123" spans="2:88" ht="8.25" customHeight="1">
      <c r="B123" s="109"/>
      <c r="C123" s="181"/>
      <c r="D123" s="184"/>
      <c r="E123" s="187"/>
      <c r="F123" s="190"/>
      <c r="G123" s="315"/>
      <c r="H123" s="315"/>
      <c r="I123" s="89"/>
      <c r="J123" s="90"/>
      <c r="K123" s="315"/>
      <c r="L123" s="315"/>
      <c r="M123" s="91"/>
      <c r="N123" s="315"/>
      <c r="O123" s="89"/>
      <c r="P123" s="90"/>
      <c r="Q123" s="315"/>
      <c r="R123" s="92"/>
      <c r="S123" s="315"/>
      <c r="T123" s="315"/>
      <c r="U123" s="89"/>
      <c r="V123" s="90"/>
      <c r="W123" s="315"/>
      <c r="X123" s="315"/>
      <c r="Y123" s="91"/>
      <c r="Z123" s="315"/>
      <c r="AA123" s="89"/>
      <c r="AB123" s="90"/>
      <c r="AC123" s="315"/>
      <c r="AD123" s="92"/>
      <c r="AE123" s="315"/>
      <c r="AF123" s="315"/>
      <c r="AG123" s="89"/>
      <c r="AH123" s="90"/>
      <c r="AI123" s="315"/>
      <c r="AJ123" s="315"/>
      <c r="AK123" s="91"/>
      <c r="AL123" s="315"/>
      <c r="AM123" s="89"/>
      <c r="AN123" s="90"/>
      <c r="AO123" s="315"/>
      <c r="AP123" s="92"/>
      <c r="AQ123" s="315"/>
      <c r="AR123" s="315"/>
      <c r="AS123" s="89"/>
      <c r="AT123" s="90"/>
      <c r="AU123" s="315"/>
      <c r="AV123" s="315"/>
      <c r="AW123" s="91"/>
      <c r="AX123" s="315"/>
      <c r="AY123" s="89"/>
      <c r="AZ123" s="90"/>
      <c r="BA123" s="315"/>
      <c r="BB123" s="92"/>
      <c r="BC123" s="315"/>
      <c r="BD123" s="315"/>
      <c r="BE123" s="89"/>
      <c r="BF123" s="90"/>
      <c r="BG123" s="315"/>
      <c r="BH123" s="315"/>
      <c r="BI123" s="91"/>
      <c r="BJ123" s="315"/>
      <c r="BK123" s="89"/>
      <c r="BL123" s="90"/>
      <c r="BM123" s="315"/>
      <c r="BN123" s="92"/>
      <c r="BO123" s="316"/>
      <c r="BP123" s="316"/>
      <c r="BQ123" s="316"/>
      <c r="BR123" s="316"/>
      <c r="BS123" s="316"/>
      <c r="BT123" s="316"/>
      <c r="BU123" s="316"/>
      <c r="BV123" s="316"/>
      <c r="BW123" s="316"/>
      <c r="BX123" s="316"/>
      <c r="BY123" s="316"/>
      <c r="BZ123" s="165"/>
      <c r="CA123" s="316"/>
      <c r="CB123" s="316"/>
      <c r="CC123" s="316"/>
      <c r="CD123" s="316"/>
      <c r="CE123" s="316"/>
      <c r="CF123" s="316"/>
      <c r="CG123" s="316"/>
      <c r="CH123" s="316"/>
      <c r="CI123" s="316"/>
      <c r="CJ123" s="166"/>
    </row>
    <row r="124" spans="2:88" ht="8.25" customHeight="1">
      <c r="B124" s="110"/>
      <c r="C124" s="182"/>
      <c r="D124" s="185"/>
      <c r="E124" s="188"/>
      <c r="F124" s="191"/>
      <c r="G124" s="103"/>
      <c r="H124" s="103"/>
      <c r="I124" s="104"/>
      <c r="J124" s="105"/>
      <c r="K124" s="103"/>
      <c r="L124" s="103"/>
      <c r="M124" s="106"/>
      <c r="N124" s="103"/>
      <c r="O124" s="104"/>
      <c r="P124" s="105"/>
      <c r="Q124" s="103"/>
      <c r="R124" s="107"/>
      <c r="S124" s="103"/>
      <c r="T124" s="103"/>
      <c r="U124" s="104"/>
      <c r="V124" s="105"/>
      <c r="W124" s="103"/>
      <c r="X124" s="103"/>
      <c r="Y124" s="106"/>
      <c r="Z124" s="103"/>
      <c r="AA124" s="104"/>
      <c r="AB124" s="105"/>
      <c r="AC124" s="103"/>
      <c r="AD124" s="107"/>
      <c r="AE124" s="103"/>
      <c r="AF124" s="103"/>
      <c r="AG124" s="104"/>
      <c r="AH124" s="105"/>
      <c r="AI124" s="103"/>
      <c r="AJ124" s="103"/>
      <c r="AK124" s="106"/>
      <c r="AL124" s="103"/>
      <c r="AM124" s="104"/>
      <c r="AN124" s="105"/>
      <c r="AO124" s="103"/>
      <c r="AP124" s="107"/>
      <c r="AQ124" s="103"/>
      <c r="AR124" s="103"/>
      <c r="AS124" s="104"/>
      <c r="AT124" s="105"/>
      <c r="AU124" s="103"/>
      <c r="AV124" s="103"/>
      <c r="AW124" s="106"/>
      <c r="AX124" s="103"/>
      <c r="AY124" s="104"/>
      <c r="AZ124" s="105"/>
      <c r="BA124" s="103"/>
      <c r="BB124" s="107"/>
      <c r="BC124" s="103"/>
      <c r="BD124" s="103"/>
      <c r="BE124" s="104"/>
      <c r="BF124" s="105"/>
      <c r="BG124" s="103"/>
      <c r="BH124" s="103"/>
      <c r="BI124" s="106"/>
      <c r="BJ124" s="103"/>
      <c r="BK124" s="104"/>
      <c r="BL124" s="105"/>
      <c r="BM124" s="103"/>
      <c r="BN124" s="107"/>
      <c r="BO124" s="168"/>
      <c r="BP124" s="168"/>
      <c r="BQ124" s="168"/>
      <c r="BR124" s="168"/>
      <c r="BS124" s="168"/>
      <c r="BT124" s="168"/>
      <c r="BU124" s="168"/>
      <c r="BV124" s="168"/>
      <c r="BW124" s="168"/>
      <c r="BX124" s="168"/>
      <c r="BY124" s="168"/>
      <c r="BZ124" s="167"/>
      <c r="CA124" s="168"/>
      <c r="CB124" s="168"/>
      <c r="CC124" s="168"/>
      <c r="CD124" s="168"/>
      <c r="CE124" s="168"/>
      <c r="CF124" s="168"/>
      <c r="CG124" s="168"/>
      <c r="CH124" s="168"/>
      <c r="CI124" s="168"/>
      <c r="CJ124" s="169"/>
    </row>
    <row r="125" spans="2:88" s="115" customFormat="1" ht="4"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</row>
    <row r="126" spans="2:88" ht="13">
      <c r="B126" s="117" t="s">
        <v>234</v>
      </c>
      <c r="C126" s="73" t="s">
        <v>235</v>
      </c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  <c r="CA126" s="118"/>
      <c r="CB126" s="118"/>
      <c r="CC126" s="118"/>
      <c r="CD126" s="118"/>
      <c r="CE126" s="118"/>
      <c r="CF126" s="118"/>
      <c r="CG126" s="118"/>
      <c r="CH126" s="118"/>
      <c r="CI126" s="118"/>
      <c r="CJ126" s="118"/>
    </row>
    <row r="127" spans="2:88" ht="13">
      <c r="B127" s="118"/>
      <c r="C127" s="119" t="s">
        <v>236</v>
      </c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  <c r="CB127" s="118"/>
      <c r="CC127" s="118"/>
      <c r="CD127" s="118"/>
      <c r="CE127" s="118"/>
      <c r="CF127" s="118"/>
      <c r="CG127" s="118"/>
      <c r="CH127" s="118"/>
      <c r="CI127" s="118"/>
      <c r="CJ127" s="118"/>
    </row>
    <row r="128" spans="2:88">
      <c r="C128" s="73" t="s">
        <v>237</v>
      </c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</row>
    <row r="129" spans="67:88"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20"/>
      <c r="CF129" s="120"/>
      <c r="CG129" s="120"/>
      <c r="CH129" s="120"/>
      <c r="CI129" s="120"/>
      <c r="CJ129" s="120"/>
    </row>
    <row r="130" spans="67:88"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20"/>
      <c r="BY130" s="120"/>
      <c r="BZ130" s="120"/>
      <c r="CA130" s="120"/>
      <c r="CB130" s="120"/>
      <c r="CC130" s="120"/>
      <c r="CD130" s="120"/>
      <c r="CE130" s="120"/>
      <c r="CF130" s="120"/>
      <c r="CG130" s="120"/>
      <c r="CH130" s="120"/>
      <c r="CI130" s="120"/>
      <c r="CJ130" s="120"/>
    </row>
    <row r="131" spans="67:88"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20"/>
      <c r="CG131" s="120"/>
      <c r="CH131" s="120"/>
      <c r="CI131" s="120"/>
      <c r="CJ131" s="120"/>
    </row>
    <row r="132" spans="67:88"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20"/>
      <c r="CG132" s="120"/>
      <c r="CH132" s="120"/>
      <c r="CI132" s="120"/>
      <c r="CJ132" s="120"/>
    </row>
    <row r="133" spans="67:88"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  <c r="CH133" s="120"/>
      <c r="CI133" s="120"/>
      <c r="CJ133" s="120"/>
    </row>
    <row r="134" spans="67:88"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20"/>
      <c r="CD134" s="120"/>
      <c r="CE134" s="120"/>
      <c r="CF134" s="120"/>
      <c r="CG134" s="120"/>
      <c r="CH134" s="120"/>
      <c r="CI134" s="120"/>
      <c r="CJ134" s="120"/>
    </row>
    <row r="135" spans="67:88">
      <c r="BO135" s="120"/>
      <c r="BP135" s="120"/>
      <c r="BQ135" s="120"/>
      <c r="BR135" s="120"/>
      <c r="BS135" s="120"/>
      <c r="BT135" s="120"/>
      <c r="BU135" s="120"/>
      <c r="BV135" s="120"/>
      <c r="BW135" s="120"/>
      <c r="BX135" s="120"/>
      <c r="BY135" s="120"/>
      <c r="BZ135" s="120"/>
      <c r="CA135" s="120"/>
      <c r="CB135" s="120"/>
      <c r="CC135" s="120"/>
      <c r="CD135" s="120"/>
      <c r="CE135" s="120"/>
      <c r="CF135" s="120"/>
      <c r="CG135" s="120"/>
      <c r="CH135" s="120"/>
      <c r="CI135" s="120"/>
      <c r="CJ135" s="120"/>
    </row>
    <row r="136" spans="67:88">
      <c r="BO136" s="120"/>
      <c r="BP136" s="120"/>
      <c r="BQ136" s="120"/>
      <c r="BR136" s="120"/>
      <c r="BS136" s="120"/>
      <c r="BT136" s="120"/>
      <c r="BU136" s="120"/>
      <c r="BV136" s="120"/>
      <c r="BW136" s="120"/>
      <c r="BX136" s="120"/>
      <c r="BY136" s="120"/>
      <c r="BZ136" s="120"/>
      <c r="CA136" s="120"/>
      <c r="CB136" s="120"/>
      <c r="CC136" s="120"/>
      <c r="CD136" s="120"/>
      <c r="CE136" s="120"/>
      <c r="CF136" s="120"/>
      <c r="CG136" s="120"/>
      <c r="CH136" s="120"/>
      <c r="CI136" s="120"/>
      <c r="CJ136" s="120"/>
    </row>
    <row r="137" spans="67:88">
      <c r="BO137" s="120"/>
      <c r="BP137" s="120"/>
      <c r="BQ137" s="120"/>
      <c r="BR137" s="120"/>
      <c r="BS137" s="120"/>
      <c r="BT137" s="120"/>
      <c r="BU137" s="120"/>
      <c r="BV137" s="120"/>
      <c r="BW137" s="120"/>
      <c r="BX137" s="120"/>
      <c r="BY137" s="120"/>
      <c r="BZ137" s="120"/>
      <c r="CA137" s="120"/>
      <c r="CB137" s="120"/>
      <c r="CC137" s="120"/>
      <c r="CD137" s="120"/>
      <c r="CE137" s="120"/>
      <c r="CF137" s="120"/>
      <c r="CG137" s="120"/>
      <c r="CH137" s="120"/>
      <c r="CI137" s="120"/>
      <c r="CJ137" s="120"/>
    </row>
    <row r="138" spans="67:88"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20"/>
      <c r="CD138" s="120"/>
      <c r="CE138" s="120"/>
      <c r="CF138" s="120"/>
      <c r="CG138" s="120"/>
      <c r="CH138" s="120"/>
      <c r="CI138" s="120"/>
      <c r="CJ138" s="120"/>
    </row>
    <row r="139" spans="67:88">
      <c r="BO139" s="120"/>
      <c r="BP139" s="120"/>
      <c r="BQ139" s="120"/>
      <c r="BR139" s="120"/>
      <c r="BS139" s="120"/>
      <c r="BT139" s="120"/>
      <c r="BU139" s="120"/>
      <c r="BV139" s="120"/>
      <c r="BW139" s="120"/>
      <c r="BX139" s="120"/>
      <c r="BY139" s="120"/>
      <c r="BZ139" s="120"/>
      <c r="CA139" s="120"/>
      <c r="CB139" s="120"/>
      <c r="CC139" s="120"/>
      <c r="CD139" s="120"/>
      <c r="CE139" s="120"/>
      <c r="CF139" s="120"/>
      <c r="CG139" s="120"/>
      <c r="CH139" s="120"/>
      <c r="CI139" s="120"/>
      <c r="CJ139" s="120"/>
    </row>
    <row r="140" spans="67:88">
      <c r="BO140" s="120"/>
      <c r="BP140" s="120"/>
      <c r="BQ140" s="120"/>
      <c r="BR140" s="120"/>
      <c r="BS140" s="120"/>
      <c r="BT140" s="120"/>
      <c r="BU140" s="120"/>
      <c r="BV140" s="120"/>
      <c r="BW140" s="120"/>
      <c r="BX140" s="120"/>
      <c r="BY140" s="120"/>
      <c r="BZ140" s="120"/>
      <c r="CA140" s="120"/>
      <c r="CB140" s="120"/>
      <c r="CC140" s="120"/>
      <c r="CD140" s="120"/>
      <c r="CE140" s="120"/>
      <c r="CF140" s="120"/>
      <c r="CG140" s="120"/>
      <c r="CH140" s="120"/>
      <c r="CI140" s="120"/>
      <c r="CJ140" s="120"/>
    </row>
    <row r="141" spans="67:88">
      <c r="BO141" s="120"/>
      <c r="BP141" s="120"/>
      <c r="BQ141" s="120"/>
      <c r="BR141" s="120"/>
      <c r="BS141" s="120"/>
      <c r="BT141" s="120"/>
      <c r="BU141" s="120"/>
      <c r="BV141" s="120"/>
      <c r="BW141" s="120"/>
      <c r="BX141" s="120"/>
      <c r="BY141" s="120"/>
      <c r="BZ141" s="120"/>
      <c r="CA141" s="120"/>
      <c r="CB141" s="120"/>
      <c r="CC141" s="120"/>
      <c r="CD141" s="120"/>
      <c r="CE141" s="120"/>
      <c r="CF141" s="120"/>
      <c r="CG141" s="120"/>
      <c r="CH141" s="120"/>
      <c r="CI141" s="120"/>
      <c r="CJ141" s="120"/>
    </row>
    <row r="142" spans="67:88"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120"/>
      <c r="BZ142" s="120"/>
      <c r="CA142" s="120"/>
      <c r="CB142" s="120"/>
      <c r="CC142" s="120"/>
      <c r="CD142" s="120"/>
      <c r="CE142" s="120"/>
      <c r="CF142" s="120"/>
      <c r="CG142" s="120"/>
      <c r="CH142" s="120"/>
      <c r="CI142" s="120"/>
      <c r="CJ142" s="120"/>
    </row>
    <row r="143" spans="67:88"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  <c r="CE143" s="120"/>
      <c r="CF143" s="120"/>
      <c r="CG143" s="120"/>
      <c r="CH143" s="120"/>
      <c r="CI143" s="120"/>
      <c r="CJ143" s="120"/>
    </row>
    <row r="144" spans="67:88">
      <c r="BO144" s="120"/>
      <c r="BP144" s="120"/>
      <c r="BQ144" s="120"/>
      <c r="BR144" s="120"/>
      <c r="BS144" s="120"/>
      <c r="BT144" s="120"/>
      <c r="BU144" s="120"/>
      <c r="BV144" s="120"/>
      <c r="BW144" s="120"/>
      <c r="BX144" s="120"/>
      <c r="BY144" s="120"/>
      <c r="BZ144" s="120"/>
      <c r="CA144" s="120"/>
      <c r="CB144" s="120"/>
      <c r="CC144" s="120"/>
      <c r="CD144" s="120"/>
      <c r="CE144" s="120"/>
      <c r="CF144" s="120"/>
      <c r="CG144" s="120"/>
      <c r="CH144" s="120"/>
      <c r="CI144" s="120"/>
      <c r="CJ144" s="120"/>
    </row>
    <row r="145" spans="67:88"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  <c r="CC145" s="120"/>
      <c r="CD145" s="120"/>
      <c r="CE145" s="120"/>
      <c r="CF145" s="120"/>
      <c r="CG145" s="120"/>
      <c r="CH145" s="120"/>
      <c r="CI145" s="120"/>
      <c r="CJ145" s="120"/>
    </row>
    <row r="146" spans="67:88"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20"/>
      <c r="CD146" s="120"/>
      <c r="CE146" s="120"/>
      <c r="CF146" s="120"/>
      <c r="CG146" s="120"/>
      <c r="CH146" s="120"/>
      <c r="CI146" s="120"/>
      <c r="CJ146" s="120"/>
    </row>
    <row r="147" spans="67:88">
      <c r="BO147" s="120"/>
      <c r="BP147" s="120"/>
      <c r="BQ147" s="120"/>
      <c r="BR147" s="120"/>
      <c r="BS147" s="120"/>
      <c r="BT147" s="120"/>
      <c r="BU147" s="120"/>
      <c r="BV147" s="120"/>
      <c r="BW147" s="120"/>
      <c r="BX147" s="120"/>
      <c r="BY147" s="120"/>
      <c r="BZ147" s="120"/>
      <c r="CA147" s="120"/>
      <c r="CB147" s="120"/>
      <c r="CC147" s="120"/>
      <c r="CD147" s="120"/>
      <c r="CE147" s="120"/>
      <c r="CF147" s="120"/>
      <c r="CG147" s="120"/>
      <c r="CH147" s="120"/>
      <c r="CI147" s="120"/>
      <c r="CJ147" s="120"/>
    </row>
    <row r="148" spans="67:88"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20"/>
      <c r="BZ148" s="120"/>
      <c r="CA148" s="120"/>
      <c r="CB148" s="120"/>
      <c r="CC148" s="120"/>
      <c r="CD148" s="120"/>
      <c r="CE148" s="120"/>
      <c r="CF148" s="120"/>
      <c r="CG148" s="120"/>
      <c r="CH148" s="120"/>
      <c r="CI148" s="120"/>
      <c r="CJ148" s="120"/>
    </row>
    <row r="149" spans="67:88"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20"/>
      <c r="BZ149" s="120"/>
      <c r="CA149" s="120"/>
      <c r="CB149" s="120"/>
      <c r="CC149" s="120"/>
      <c r="CD149" s="120"/>
      <c r="CE149" s="120"/>
      <c r="CF149" s="120"/>
      <c r="CG149" s="120"/>
      <c r="CH149" s="120"/>
      <c r="CI149" s="120"/>
      <c r="CJ149" s="120"/>
    </row>
    <row r="150" spans="67:88"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20"/>
      <c r="CD150" s="120"/>
      <c r="CE150" s="120"/>
      <c r="CF150" s="120"/>
      <c r="CG150" s="120"/>
      <c r="CH150" s="120"/>
      <c r="CI150" s="120"/>
      <c r="CJ150" s="120"/>
    </row>
    <row r="151" spans="67:88"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20"/>
      <c r="BY151" s="120"/>
      <c r="BZ151" s="120"/>
      <c r="CA151" s="120"/>
      <c r="CB151" s="120"/>
      <c r="CC151" s="120"/>
      <c r="CD151" s="120"/>
      <c r="CE151" s="120"/>
      <c r="CF151" s="120"/>
      <c r="CG151" s="120"/>
      <c r="CH151" s="120"/>
      <c r="CI151" s="120"/>
      <c r="CJ151" s="120"/>
    </row>
    <row r="152" spans="67:88">
      <c r="BO152" s="120"/>
      <c r="BP152" s="120"/>
      <c r="BQ152" s="120"/>
      <c r="BR152" s="120"/>
      <c r="BS152" s="120"/>
      <c r="BT152" s="120"/>
      <c r="BU152" s="120"/>
      <c r="BV152" s="120"/>
      <c r="BW152" s="120"/>
      <c r="BX152" s="120"/>
      <c r="BY152" s="120"/>
      <c r="BZ152" s="120"/>
      <c r="CA152" s="120"/>
      <c r="CB152" s="120"/>
      <c r="CC152" s="120"/>
      <c r="CD152" s="120"/>
      <c r="CE152" s="120"/>
      <c r="CF152" s="120"/>
      <c r="CG152" s="120"/>
      <c r="CH152" s="120"/>
      <c r="CI152" s="120"/>
      <c r="CJ152" s="120"/>
    </row>
    <row r="153" spans="67:88">
      <c r="BO153" s="120"/>
      <c r="BP153" s="120"/>
      <c r="BQ153" s="120"/>
      <c r="BR153" s="120"/>
      <c r="BS153" s="120"/>
      <c r="BT153" s="120"/>
      <c r="BU153" s="120"/>
      <c r="BV153" s="120"/>
      <c r="BW153" s="120"/>
      <c r="BX153" s="120"/>
      <c r="BY153" s="120"/>
      <c r="BZ153" s="120"/>
      <c r="CA153" s="120"/>
      <c r="CB153" s="120"/>
      <c r="CC153" s="120"/>
      <c r="CD153" s="120"/>
      <c r="CE153" s="120"/>
      <c r="CF153" s="120"/>
      <c r="CG153" s="120"/>
      <c r="CH153" s="120"/>
      <c r="CI153" s="120"/>
      <c r="CJ153" s="120"/>
    </row>
    <row r="154" spans="67:88">
      <c r="BO154" s="120"/>
      <c r="BP154" s="120"/>
      <c r="BQ154" s="120"/>
      <c r="BR154" s="120"/>
      <c r="BS154" s="120"/>
      <c r="BT154" s="120"/>
      <c r="BU154" s="120"/>
      <c r="BV154" s="120"/>
      <c r="BW154" s="120"/>
      <c r="BX154" s="120"/>
      <c r="BY154" s="120"/>
      <c r="BZ154" s="120"/>
      <c r="CA154" s="120"/>
      <c r="CB154" s="120"/>
      <c r="CC154" s="120"/>
      <c r="CD154" s="120"/>
      <c r="CE154" s="120"/>
      <c r="CF154" s="120"/>
      <c r="CG154" s="120"/>
      <c r="CH154" s="120"/>
      <c r="CI154" s="120"/>
      <c r="CJ154" s="120"/>
    </row>
    <row r="155" spans="67:88">
      <c r="BO155" s="120"/>
      <c r="BP155" s="120"/>
      <c r="BQ155" s="120"/>
      <c r="BR155" s="120"/>
      <c r="BS155" s="120"/>
      <c r="BT155" s="120"/>
      <c r="BU155" s="120"/>
      <c r="BV155" s="120"/>
      <c r="BW155" s="120"/>
      <c r="BX155" s="120"/>
      <c r="BY155" s="120"/>
      <c r="BZ155" s="120"/>
      <c r="CA155" s="120"/>
      <c r="CB155" s="120"/>
      <c r="CC155" s="120"/>
      <c r="CD155" s="120"/>
      <c r="CE155" s="120"/>
      <c r="CF155" s="120"/>
      <c r="CG155" s="120"/>
      <c r="CH155" s="120"/>
      <c r="CI155" s="120"/>
      <c r="CJ155" s="120"/>
    </row>
    <row r="156" spans="67:88">
      <c r="BO156" s="120"/>
      <c r="BP156" s="120"/>
      <c r="BQ156" s="120"/>
      <c r="BR156" s="120"/>
      <c r="BS156" s="120"/>
      <c r="BT156" s="120"/>
      <c r="BU156" s="120"/>
      <c r="BV156" s="120"/>
      <c r="BW156" s="120"/>
      <c r="BX156" s="120"/>
      <c r="BY156" s="120"/>
      <c r="BZ156" s="120"/>
      <c r="CA156" s="120"/>
      <c r="CB156" s="120"/>
      <c r="CC156" s="120"/>
      <c r="CD156" s="120"/>
      <c r="CE156" s="120"/>
      <c r="CF156" s="120"/>
      <c r="CG156" s="120"/>
      <c r="CH156" s="120"/>
      <c r="CI156" s="120"/>
      <c r="CJ156" s="120"/>
    </row>
    <row r="157" spans="67:88"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</row>
    <row r="158" spans="67:88"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  <c r="CE158" s="120"/>
      <c r="CF158" s="120"/>
      <c r="CG158" s="120"/>
      <c r="CH158" s="120"/>
      <c r="CI158" s="120"/>
      <c r="CJ158" s="120"/>
    </row>
    <row r="159" spans="67:88"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</row>
    <row r="160" spans="67:88"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20"/>
      <c r="CB160" s="120"/>
      <c r="CC160" s="120"/>
      <c r="CD160" s="120"/>
      <c r="CE160" s="120"/>
      <c r="CF160" s="120"/>
      <c r="CG160" s="120"/>
      <c r="CH160" s="120"/>
      <c r="CI160" s="120"/>
      <c r="CJ160" s="120"/>
    </row>
    <row r="161" spans="67:88"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E161" s="120"/>
      <c r="CF161" s="120"/>
      <c r="CG161" s="120"/>
      <c r="CH161" s="120"/>
      <c r="CI161" s="120"/>
      <c r="CJ161" s="120"/>
    </row>
    <row r="162" spans="67:88"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  <c r="CE162" s="120"/>
      <c r="CF162" s="120"/>
      <c r="CG162" s="120"/>
      <c r="CH162" s="120"/>
      <c r="CI162" s="120"/>
      <c r="CJ162" s="120"/>
    </row>
    <row r="163" spans="67:88"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  <c r="CE163" s="120"/>
      <c r="CF163" s="120"/>
      <c r="CG163" s="120"/>
      <c r="CH163" s="120"/>
      <c r="CI163" s="120"/>
      <c r="CJ163" s="120"/>
    </row>
    <row r="164" spans="67:88">
      <c r="BO164" s="120"/>
      <c r="BP164" s="120"/>
      <c r="BQ164" s="120"/>
      <c r="BR164" s="120"/>
      <c r="BS164" s="120"/>
      <c r="BT164" s="120"/>
      <c r="BU164" s="120"/>
      <c r="BV164" s="120"/>
      <c r="BW164" s="120"/>
      <c r="BX164" s="120"/>
      <c r="BY164" s="120"/>
      <c r="BZ164" s="120"/>
      <c r="CA164" s="120"/>
      <c r="CB164" s="120"/>
      <c r="CC164" s="120"/>
      <c r="CD164" s="120"/>
      <c r="CE164" s="120"/>
      <c r="CF164" s="120"/>
      <c r="CG164" s="120"/>
      <c r="CH164" s="120"/>
      <c r="CI164" s="120"/>
      <c r="CJ164" s="120"/>
    </row>
    <row r="165" spans="67:88"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  <c r="CE165" s="120"/>
      <c r="CF165" s="120"/>
      <c r="CG165" s="120"/>
      <c r="CH165" s="120"/>
      <c r="CI165" s="120"/>
      <c r="CJ165" s="120"/>
    </row>
    <row r="166" spans="67:88"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  <c r="CE166" s="120"/>
      <c r="CF166" s="120"/>
      <c r="CG166" s="120"/>
      <c r="CH166" s="120"/>
      <c r="CI166" s="120"/>
      <c r="CJ166" s="120"/>
    </row>
    <row r="167" spans="67:88"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  <c r="CE167" s="120"/>
      <c r="CF167" s="120"/>
      <c r="CG167" s="120"/>
      <c r="CH167" s="120"/>
      <c r="CI167" s="120"/>
      <c r="CJ167" s="120"/>
    </row>
    <row r="168" spans="67:88"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120"/>
      <c r="CI168" s="120"/>
      <c r="CJ168" s="120"/>
    </row>
    <row r="169" spans="67:88"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20"/>
      <c r="BY169" s="120"/>
      <c r="BZ169" s="120"/>
      <c r="CA169" s="120"/>
      <c r="CB169" s="120"/>
      <c r="CC169" s="120"/>
      <c r="CD169" s="120"/>
      <c r="CE169" s="120"/>
      <c r="CF169" s="120"/>
      <c r="CG169" s="120"/>
      <c r="CH169" s="120"/>
      <c r="CI169" s="120"/>
      <c r="CJ169" s="120"/>
    </row>
    <row r="170" spans="67:88"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  <c r="CE170" s="120"/>
      <c r="CF170" s="120"/>
      <c r="CG170" s="120"/>
      <c r="CH170" s="120"/>
      <c r="CI170" s="120"/>
      <c r="CJ170" s="120"/>
    </row>
    <row r="171" spans="67:88"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20"/>
      <c r="BY171" s="120"/>
      <c r="BZ171" s="120"/>
      <c r="CA171" s="120"/>
      <c r="CB171" s="120"/>
      <c r="CC171" s="120"/>
      <c r="CD171" s="120"/>
      <c r="CE171" s="120"/>
      <c r="CF171" s="120"/>
      <c r="CG171" s="120"/>
      <c r="CH171" s="120"/>
      <c r="CI171" s="120"/>
      <c r="CJ171" s="120"/>
    </row>
    <row r="172" spans="67:88"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</row>
    <row r="173" spans="67:88"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  <c r="CE173" s="120"/>
      <c r="CF173" s="120"/>
      <c r="CG173" s="120"/>
      <c r="CH173" s="120"/>
      <c r="CI173" s="120"/>
      <c r="CJ173" s="120"/>
    </row>
    <row r="174" spans="67:88"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</row>
    <row r="175" spans="67:88"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  <c r="CE175" s="120"/>
      <c r="CF175" s="120"/>
      <c r="CG175" s="120"/>
      <c r="CH175" s="120"/>
      <c r="CI175" s="120"/>
      <c r="CJ175" s="120"/>
    </row>
    <row r="176" spans="67:88"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0"/>
      <c r="CB176" s="120"/>
      <c r="CC176" s="120"/>
      <c r="CD176" s="120"/>
      <c r="CE176" s="120"/>
      <c r="CF176" s="120"/>
      <c r="CG176" s="120"/>
      <c r="CH176" s="120"/>
      <c r="CI176" s="120"/>
      <c r="CJ176" s="120"/>
    </row>
    <row r="177" spans="67:88"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</row>
    <row r="178" spans="67:88">
      <c r="BO178" s="120"/>
      <c r="BP178" s="120"/>
      <c r="BQ178" s="120"/>
      <c r="BR178" s="120"/>
      <c r="BS178" s="120"/>
      <c r="BT178" s="120"/>
      <c r="BU178" s="120"/>
      <c r="BV178" s="120"/>
      <c r="BW178" s="120"/>
      <c r="BX178" s="120"/>
      <c r="BY178" s="120"/>
      <c r="BZ178" s="120"/>
      <c r="CA178" s="120"/>
      <c r="CB178" s="120"/>
      <c r="CC178" s="120"/>
      <c r="CD178" s="120"/>
      <c r="CE178" s="120"/>
      <c r="CF178" s="120"/>
      <c r="CG178" s="120"/>
      <c r="CH178" s="120"/>
      <c r="CI178" s="120"/>
      <c r="CJ178" s="120"/>
    </row>
    <row r="179" spans="67:88"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20"/>
      <c r="BY179" s="120"/>
      <c r="BZ179" s="120"/>
      <c r="CA179" s="120"/>
      <c r="CB179" s="120"/>
      <c r="CC179" s="120"/>
      <c r="CD179" s="120"/>
      <c r="CE179" s="120"/>
      <c r="CF179" s="120"/>
      <c r="CG179" s="120"/>
      <c r="CH179" s="120"/>
      <c r="CI179" s="120"/>
      <c r="CJ179" s="120"/>
    </row>
    <row r="180" spans="67:88">
      <c r="BO180" s="120"/>
      <c r="BP180" s="120"/>
      <c r="BQ180" s="120"/>
      <c r="BR180" s="120"/>
      <c r="BS180" s="120"/>
      <c r="BT180" s="120"/>
      <c r="BU180" s="120"/>
      <c r="BV180" s="120"/>
      <c r="BW180" s="120"/>
      <c r="BX180" s="120"/>
      <c r="BY180" s="120"/>
      <c r="BZ180" s="120"/>
      <c r="CA180" s="120"/>
      <c r="CB180" s="120"/>
      <c r="CC180" s="120"/>
      <c r="CD180" s="120"/>
      <c r="CE180" s="120"/>
      <c r="CF180" s="120"/>
      <c r="CG180" s="120"/>
      <c r="CH180" s="120"/>
      <c r="CI180" s="120"/>
      <c r="CJ180" s="120"/>
    </row>
    <row r="181" spans="67:88">
      <c r="BO181" s="120"/>
      <c r="BP181" s="120"/>
      <c r="BQ181" s="120"/>
      <c r="BR181" s="120"/>
      <c r="BS181" s="120"/>
      <c r="BT181" s="120"/>
      <c r="BU181" s="120"/>
      <c r="BV181" s="120"/>
      <c r="BW181" s="120"/>
      <c r="BX181" s="120"/>
      <c r="BY181" s="120"/>
      <c r="BZ181" s="120"/>
      <c r="CA181" s="120"/>
      <c r="CB181" s="120"/>
      <c r="CC181" s="120"/>
      <c r="CD181" s="120"/>
      <c r="CE181" s="120"/>
      <c r="CF181" s="120"/>
      <c r="CG181" s="120"/>
      <c r="CH181" s="120"/>
      <c r="CI181" s="120"/>
      <c r="CJ181" s="120"/>
    </row>
  </sheetData>
  <mergeCells count="200">
    <mergeCell ref="AV1:AZ1"/>
    <mergeCell ref="D2:L2"/>
    <mergeCell ref="M2:R2"/>
    <mergeCell ref="S2:AN2"/>
    <mergeCell ref="AO2:AT2"/>
    <mergeCell ref="AU2:BD2"/>
    <mergeCell ref="BE2:BJ2"/>
    <mergeCell ref="BK2:BT2"/>
    <mergeCell ref="BU2:BZ2"/>
    <mergeCell ref="CA2:CJ2"/>
    <mergeCell ref="D3:L3"/>
    <mergeCell ref="M3:R3"/>
    <mergeCell ref="S3:AB3"/>
    <mergeCell ref="AC3:AH3"/>
    <mergeCell ref="AI3:AQ3"/>
    <mergeCell ref="AR3:AZ3"/>
    <mergeCell ref="BA3:BD3"/>
    <mergeCell ref="BE3:BJ3"/>
    <mergeCell ref="BK3:BT3"/>
    <mergeCell ref="BU3:BZ3"/>
    <mergeCell ref="CA3:CJ3"/>
    <mergeCell ref="B4:B32"/>
    <mergeCell ref="C4:D4"/>
    <mergeCell ref="H4:J4"/>
    <mergeCell ref="N4:P4"/>
    <mergeCell ref="T4:V4"/>
    <mergeCell ref="BJ4:BL4"/>
    <mergeCell ref="BO4:BY4"/>
    <mergeCell ref="BZ4:CJ4"/>
    <mergeCell ref="C5:C16"/>
    <mergeCell ref="D5:D8"/>
    <mergeCell ref="E5:E8"/>
    <mergeCell ref="F5:F8"/>
    <mergeCell ref="BO5:BY8"/>
    <mergeCell ref="BZ5:CJ8"/>
    <mergeCell ref="D9:D12"/>
    <mergeCell ref="Z4:AB4"/>
    <mergeCell ref="AF4:AH4"/>
    <mergeCell ref="AL4:AN4"/>
    <mergeCell ref="AR4:AT4"/>
    <mergeCell ref="AX4:AZ4"/>
    <mergeCell ref="BD4:BF4"/>
    <mergeCell ref="E9:E12"/>
    <mergeCell ref="F9:F12"/>
    <mergeCell ref="BO9:BY12"/>
    <mergeCell ref="BZ9:CJ12"/>
    <mergeCell ref="D13:D16"/>
    <mergeCell ref="E13:E16"/>
    <mergeCell ref="F13:F16"/>
    <mergeCell ref="BO13:BY16"/>
    <mergeCell ref="BZ13:CJ16"/>
    <mergeCell ref="BZ21:CJ24"/>
    <mergeCell ref="D25:D28"/>
    <mergeCell ref="E25:E28"/>
    <mergeCell ref="F25:F28"/>
    <mergeCell ref="BO25:BY28"/>
    <mergeCell ref="BZ25:CJ28"/>
    <mergeCell ref="C17:C32"/>
    <mergeCell ref="D17:D20"/>
    <mergeCell ref="E17:E20"/>
    <mergeCell ref="F17:F20"/>
    <mergeCell ref="BO17:BY20"/>
    <mergeCell ref="BZ17:CJ20"/>
    <mergeCell ref="D21:D24"/>
    <mergeCell ref="E21:E24"/>
    <mergeCell ref="F21:F24"/>
    <mergeCell ref="BO21:BY24"/>
    <mergeCell ref="D29:D32"/>
    <mergeCell ref="E29:E32"/>
    <mergeCell ref="F29:F32"/>
    <mergeCell ref="BO29:BY32"/>
    <mergeCell ref="BZ29:CJ32"/>
    <mergeCell ref="B33:B35"/>
    <mergeCell ref="C33:C52"/>
    <mergeCell ref="D33:D36"/>
    <mergeCell ref="E33:E36"/>
    <mergeCell ref="F33:F36"/>
    <mergeCell ref="B44:B46"/>
    <mergeCell ref="D45:D48"/>
    <mergeCell ref="E45:E48"/>
    <mergeCell ref="F45:F48"/>
    <mergeCell ref="BO45:BY48"/>
    <mergeCell ref="BO33:BY36"/>
    <mergeCell ref="BZ33:CJ36"/>
    <mergeCell ref="D37:D40"/>
    <mergeCell ref="E37:E40"/>
    <mergeCell ref="F37:F40"/>
    <mergeCell ref="BO37:BY40"/>
    <mergeCell ref="BZ37:CJ40"/>
    <mergeCell ref="BZ45:CJ48"/>
    <mergeCell ref="D49:D52"/>
    <mergeCell ref="E49:E52"/>
    <mergeCell ref="F49:F52"/>
    <mergeCell ref="BO49:BY52"/>
    <mergeCell ref="BZ49:CJ52"/>
    <mergeCell ref="D41:D44"/>
    <mergeCell ref="E41:E44"/>
    <mergeCell ref="F41:F44"/>
    <mergeCell ref="BO41:BY44"/>
    <mergeCell ref="BZ41:CJ44"/>
    <mergeCell ref="B55:B57"/>
    <mergeCell ref="D57:D60"/>
    <mergeCell ref="E57:E60"/>
    <mergeCell ref="F57:F60"/>
    <mergeCell ref="BO57:BY60"/>
    <mergeCell ref="BZ57:CJ60"/>
    <mergeCell ref="C53:C60"/>
    <mergeCell ref="D53:D56"/>
    <mergeCell ref="E53:E56"/>
    <mergeCell ref="F53:F56"/>
    <mergeCell ref="BO53:BY56"/>
    <mergeCell ref="BZ53:CJ56"/>
    <mergeCell ref="B77:B79"/>
    <mergeCell ref="D77:D80"/>
    <mergeCell ref="E77:E80"/>
    <mergeCell ref="F77:F80"/>
    <mergeCell ref="BO77:BY80"/>
    <mergeCell ref="BZ65:CJ68"/>
    <mergeCell ref="B66:B68"/>
    <mergeCell ref="D69:D72"/>
    <mergeCell ref="E69:E72"/>
    <mergeCell ref="F69:F72"/>
    <mergeCell ref="BO69:BY72"/>
    <mergeCell ref="BZ69:CJ72"/>
    <mergeCell ref="C61:C92"/>
    <mergeCell ref="D61:D64"/>
    <mergeCell ref="E61:E64"/>
    <mergeCell ref="F61:F64"/>
    <mergeCell ref="BO61:BY64"/>
    <mergeCell ref="BZ61:CJ64"/>
    <mergeCell ref="D65:D68"/>
    <mergeCell ref="E65:E68"/>
    <mergeCell ref="F65:F68"/>
    <mergeCell ref="BO65:BY68"/>
    <mergeCell ref="BZ77:CJ80"/>
    <mergeCell ref="D81:D84"/>
    <mergeCell ref="E81:E84"/>
    <mergeCell ref="F81:F84"/>
    <mergeCell ref="BO81:BY84"/>
    <mergeCell ref="BZ81:CJ84"/>
    <mergeCell ref="D73:D76"/>
    <mergeCell ref="E73:E76"/>
    <mergeCell ref="F73:F76"/>
    <mergeCell ref="BO73:BY76"/>
    <mergeCell ref="BZ73:CJ76"/>
    <mergeCell ref="D85:D88"/>
    <mergeCell ref="E85:E88"/>
    <mergeCell ref="F85:F88"/>
    <mergeCell ref="BO85:BY88"/>
    <mergeCell ref="BZ85:CJ88"/>
    <mergeCell ref="B88:B90"/>
    <mergeCell ref="D89:D92"/>
    <mergeCell ref="E89:E92"/>
    <mergeCell ref="F89:F92"/>
    <mergeCell ref="BO89:BY92"/>
    <mergeCell ref="BO97:BY100"/>
    <mergeCell ref="BZ97:CJ100"/>
    <mergeCell ref="B99:B101"/>
    <mergeCell ref="D101:D104"/>
    <mergeCell ref="E101:E104"/>
    <mergeCell ref="F101:F104"/>
    <mergeCell ref="BO101:BY104"/>
    <mergeCell ref="BZ101:CJ104"/>
    <mergeCell ref="BZ89:CJ92"/>
    <mergeCell ref="C93:C120"/>
    <mergeCell ref="D93:D96"/>
    <mergeCell ref="E93:E96"/>
    <mergeCell ref="F93:F96"/>
    <mergeCell ref="BO93:BY96"/>
    <mergeCell ref="BZ93:CJ96"/>
    <mergeCell ref="D97:D100"/>
    <mergeCell ref="E97:E100"/>
    <mergeCell ref="F97:F100"/>
    <mergeCell ref="D113:D116"/>
    <mergeCell ref="E113:E116"/>
    <mergeCell ref="F113:F116"/>
    <mergeCell ref="BO113:BY116"/>
    <mergeCell ref="BZ113:CJ116"/>
    <mergeCell ref="B114:B116"/>
    <mergeCell ref="D105:D108"/>
    <mergeCell ref="E105:E108"/>
    <mergeCell ref="F105:F108"/>
    <mergeCell ref="BO105:BY108"/>
    <mergeCell ref="BZ105:CJ108"/>
    <mergeCell ref="D109:D112"/>
    <mergeCell ref="E109:E112"/>
    <mergeCell ref="F109:F112"/>
    <mergeCell ref="BO109:BY112"/>
    <mergeCell ref="BZ109:CJ112"/>
    <mergeCell ref="BZ121:CJ124"/>
    <mergeCell ref="D117:D120"/>
    <mergeCell ref="E117:E120"/>
    <mergeCell ref="F117:F120"/>
    <mergeCell ref="BO117:BY120"/>
    <mergeCell ref="BZ117:CJ120"/>
    <mergeCell ref="C121:C124"/>
    <mergeCell ref="D121:D124"/>
    <mergeCell ref="E121:E124"/>
    <mergeCell ref="F121:F124"/>
    <mergeCell ref="BO121:BY124"/>
  </mergeCells>
  <phoneticPr fontId="2"/>
  <dataValidations count="1">
    <dataValidation type="list" allowBlank="1" showInputMessage="1" sqref="B4:B32" xr:uid="{ADAE9C09-9B2E-4266-A522-C47DA0EF62A1}">
      <formula1>"工程表"</formula1>
    </dataValidation>
  </dataValidations>
  <printOptions horizontalCentered="1" verticalCentered="1"/>
  <pageMargins left="0.9055118110236221" right="0.39370078740157483" top="0.39370078740157483" bottom="0.39370078740157483" header="0.31496062992125984" footer="0.31496062992125984"/>
  <pageSetup paperSize="8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7"/>
  <sheetViews>
    <sheetView view="pageBreakPreview" zoomScaleNormal="70" zoomScaleSheetLayoutView="100" workbookViewId="0">
      <selection activeCell="A17" sqref="A17"/>
    </sheetView>
  </sheetViews>
  <sheetFormatPr defaultColWidth="9" defaultRowHeight="13"/>
  <cols>
    <col min="1" max="1" width="1.90625" style="41" customWidth="1"/>
    <col min="2" max="2" width="12.90625" style="41" customWidth="1"/>
    <col min="3" max="3" width="14.90625" style="41" customWidth="1"/>
    <col min="4" max="4" width="15.6328125" style="41" customWidth="1"/>
    <col min="5" max="5" width="14.90625" style="41" customWidth="1"/>
    <col min="6" max="6" width="12.7265625" style="41" customWidth="1"/>
    <col min="7" max="8" width="12.08984375" style="41" customWidth="1"/>
    <col min="9" max="10" width="15.90625" style="41" customWidth="1"/>
    <col min="11" max="11" width="1.6328125" style="41" customWidth="1"/>
    <col min="12" max="16384" width="9" style="41"/>
  </cols>
  <sheetData>
    <row r="2" spans="1:11" ht="13.5" customHeight="1">
      <c r="A2" s="287" t="s">
        <v>50</v>
      </c>
      <c r="B2" s="288"/>
      <c r="C2" s="288"/>
      <c r="D2" s="288"/>
      <c r="E2" s="288"/>
      <c r="F2" s="288"/>
      <c r="G2" s="288"/>
      <c r="H2" s="288"/>
      <c r="I2" s="288"/>
      <c r="J2" s="288"/>
      <c r="K2" s="289"/>
    </row>
    <row r="3" spans="1:11" ht="13.5" customHeight="1">
      <c r="A3" s="42"/>
      <c r="B3" s="27"/>
      <c r="C3" s="27"/>
      <c r="D3" s="27"/>
      <c r="E3" s="27"/>
      <c r="F3" s="27"/>
      <c r="G3" s="27"/>
      <c r="H3" s="27"/>
      <c r="I3" s="27"/>
      <c r="J3" s="27"/>
      <c r="K3" s="43"/>
    </row>
    <row r="4" spans="1:11" ht="13.5" customHeight="1">
      <c r="A4" s="42"/>
      <c r="B4" s="27"/>
      <c r="C4" s="27"/>
      <c r="D4" s="27"/>
      <c r="E4" s="27"/>
      <c r="F4" s="27"/>
      <c r="G4" s="27"/>
      <c r="H4" s="27"/>
      <c r="I4" s="27"/>
      <c r="J4" s="27"/>
      <c r="K4" s="43"/>
    </row>
    <row r="5" spans="1:11" ht="20.25" customHeight="1">
      <c r="A5" s="290" t="s">
        <v>61</v>
      </c>
      <c r="B5" s="291"/>
      <c r="C5" s="291"/>
      <c r="D5" s="291"/>
      <c r="E5" s="291"/>
      <c r="F5" s="291"/>
      <c r="G5" s="291"/>
      <c r="H5" s="291"/>
      <c r="I5" s="291"/>
      <c r="J5" s="291"/>
      <c r="K5" s="292"/>
    </row>
    <row r="6" spans="1:11" ht="16.5">
      <c r="A6" s="293"/>
      <c r="B6" s="294"/>
      <c r="C6" s="294"/>
      <c r="D6" s="294"/>
      <c r="E6" s="294"/>
      <c r="F6" s="294"/>
      <c r="G6" s="294"/>
      <c r="H6" s="294"/>
      <c r="I6" s="294"/>
      <c r="J6" s="294"/>
      <c r="K6" s="295"/>
    </row>
    <row r="7" spans="1:11" ht="23.25" customHeight="1">
      <c r="A7" s="293" t="s">
        <v>82</v>
      </c>
      <c r="B7" s="294"/>
      <c r="C7" s="294"/>
      <c r="D7" s="294"/>
      <c r="E7" s="294"/>
      <c r="F7" s="294"/>
      <c r="G7" s="294"/>
      <c r="H7" s="294"/>
      <c r="I7" s="294"/>
      <c r="J7" s="294"/>
      <c r="K7" s="295"/>
    </row>
    <row r="8" spans="1:11">
      <c r="A8" s="42"/>
      <c r="B8" s="27"/>
      <c r="C8" s="27"/>
      <c r="D8" s="27"/>
      <c r="E8" s="27"/>
      <c r="F8" s="27"/>
      <c r="G8" s="27"/>
      <c r="H8" s="27"/>
      <c r="I8" s="27"/>
      <c r="J8" s="27"/>
      <c r="K8" s="43"/>
    </row>
    <row r="9" spans="1:11" ht="16.5">
      <c r="A9" s="42"/>
      <c r="B9" s="27"/>
      <c r="C9" s="27"/>
      <c r="D9" s="27"/>
      <c r="E9" s="33" t="s">
        <v>83</v>
      </c>
      <c r="F9" s="69" t="s">
        <v>38</v>
      </c>
      <c r="G9" s="70"/>
      <c r="H9" s="70" t="str">
        <f>IF(業務計画書!X11="","",業務計画書!X11)</f>
        <v>徳島県徳島市万代町○－○</v>
      </c>
      <c r="I9" s="70"/>
      <c r="J9" s="70"/>
      <c r="K9" s="43"/>
    </row>
    <row r="10" spans="1:11" ht="13.5" customHeight="1">
      <c r="A10" s="42"/>
      <c r="B10" s="27"/>
      <c r="C10" s="27"/>
      <c r="D10" s="27"/>
      <c r="E10" s="27"/>
      <c r="F10" s="69" t="s">
        <v>37</v>
      </c>
      <c r="G10" s="70"/>
      <c r="H10" s="70" t="str">
        <f>IF(業務計画書!X12="","",業務計画書!X12)</f>
        <v>○○一級建築士事務所</v>
      </c>
      <c r="I10" s="70"/>
      <c r="J10" s="70"/>
      <c r="K10" s="43"/>
    </row>
    <row r="11" spans="1:11" ht="16.5">
      <c r="A11" s="42"/>
      <c r="B11" s="27"/>
      <c r="C11" s="27"/>
      <c r="D11" s="27"/>
      <c r="E11" s="27"/>
      <c r="F11" s="69" t="s">
        <v>40</v>
      </c>
      <c r="G11" s="70"/>
      <c r="H11" s="70" t="str">
        <f>IF(業務計画書!X13="","",業務計画書!X13)</f>
        <v>○○　○○</v>
      </c>
      <c r="I11" s="70"/>
      <c r="J11" s="70"/>
      <c r="K11" s="43"/>
    </row>
    <row r="12" spans="1:11">
      <c r="A12" s="284"/>
      <c r="B12" s="285"/>
      <c r="C12" s="285"/>
      <c r="D12" s="285"/>
      <c r="E12" s="285"/>
      <c r="F12" s="285"/>
      <c r="G12" s="285"/>
      <c r="H12" s="285"/>
      <c r="I12" s="285"/>
      <c r="J12" s="285"/>
      <c r="K12" s="286"/>
    </row>
    <row r="13" spans="1:11" ht="23.25" customHeight="1">
      <c r="A13" s="299" t="s">
        <v>60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1"/>
    </row>
    <row r="14" spans="1:11">
      <c r="A14" s="284"/>
      <c r="B14" s="285"/>
      <c r="C14" s="285"/>
      <c r="D14" s="285"/>
      <c r="E14" s="285"/>
      <c r="F14" s="285"/>
      <c r="G14" s="285"/>
      <c r="H14" s="285"/>
      <c r="I14" s="285"/>
      <c r="J14" s="285"/>
      <c r="K14" s="286"/>
    </row>
    <row r="15" spans="1:11" s="48" customFormat="1" ht="19.5" customHeight="1">
      <c r="A15" s="45" t="str">
        <f>IF(業務計画書!A17="","",業務計画書!A16&amp;業務計画書!C16&amp;業務計画書!D16&amp;業務計画書!E16&amp;業務計画書!F16&amp;業務計画書!G16&amp;業務計画書!H16&amp;"「"&amp;業務計画書!A17&amp;"」")</f>
        <v>令和○年○月○日付けで委託契約した「R○　徳・万代　　　　　　　○○棟新築設計業務」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</row>
    <row r="16" spans="1:11" ht="13.5" customHeight="1">
      <c r="A16" s="284" t="s">
        <v>131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3" ht="13.5" customHeight="1">
      <c r="A17" s="42"/>
      <c r="B17" s="34" t="s">
        <v>81</v>
      </c>
      <c r="C17" s="27"/>
      <c r="D17" s="27"/>
      <c r="E17" s="27"/>
      <c r="F17" s="27"/>
      <c r="G17" s="27"/>
      <c r="H17" s="27"/>
      <c r="I17" s="27"/>
      <c r="J17" s="27"/>
      <c r="K17" s="43"/>
    </row>
    <row r="18" spans="1:13">
      <c r="A18" s="284"/>
      <c r="B18" s="285"/>
      <c r="C18" s="285"/>
      <c r="D18" s="285"/>
      <c r="E18" s="285"/>
      <c r="F18" s="285"/>
      <c r="G18" s="285"/>
      <c r="H18" s="285"/>
      <c r="I18" s="285"/>
      <c r="J18" s="285"/>
      <c r="K18" s="286"/>
    </row>
    <row r="19" spans="1:13" ht="13.5" customHeight="1">
      <c r="A19" s="296" t="s">
        <v>51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8"/>
    </row>
    <row r="20" spans="1:13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3" ht="17.25" customHeight="1">
      <c r="A21" s="284"/>
      <c r="B21" s="51" t="s">
        <v>52</v>
      </c>
      <c r="C21" s="51" t="s">
        <v>53</v>
      </c>
      <c r="D21" s="280" t="s">
        <v>54</v>
      </c>
      <c r="E21" s="281"/>
      <c r="F21" s="282"/>
      <c r="G21" s="280" t="s">
        <v>67</v>
      </c>
      <c r="H21" s="281"/>
      <c r="I21" s="281"/>
      <c r="J21" s="282"/>
      <c r="K21" s="43"/>
    </row>
    <row r="22" spans="1:13" ht="17.25" customHeight="1">
      <c r="A22" s="284"/>
      <c r="B22" s="52" t="s">
        <v>66</v>
      </c>
      <c r="C22" s="52" t="s">
        <v>55</v>
      </c>
      <c r="D22" s="276" t="s">
        <v>37</v>
      </c>
      <c r="E22" s="53" t="s">
        <v>74</v>
      </c>
      <c r="F22" s="302" t="s">
        <v>65</v>
      </c>
      <c r="G22" s="52" t="s">
        <v>79</v>
      </c>
      <c r="H22" s="54" t="s">
        <v>56</v>
      </c>
      <c r="I22" s="55" t="s">
        <v>80</v>
      </c>
      <c r="J22" s="278" t="s">
        <v>63</v>
      </c>
      <c r="K22" s="52"/>
      <c r="L22" s="27"/>
      <c r="M22" s="56"/>
    </row>
    <row r="23" spans="1:13" ht="17.25" customHeight="1">
      <c r="A23" s="284"/>
      <c r="B23" s="57"/>
      <c r="C23" s="57" t="s">
        <v>57</v>
      </c>
      <c r="D23" s="277"/>
      <c r="E23" s="58" t="s">
        <v>75</v>
      </c>
      <c r="F23" s="303"/>
      <c r="G23" s="57" t="s">
        <v>68</v>
      </c>
      <c r="H23" s="59" t="s">
        <v>58</v>
      </c>
      <c r="I23" s="60" t="s">
        <v>62</v>
      </c>
      <c r="J23" s="279"/>
      <c r="K23" s="52"/>
      <c r="L23" s="27"/>
      <c r="M23" s="56"/>
    </row>
    <row r="24" spans="1:13" ht="49.5" customHeight="1">
      <c r="A24" s="284"/>
      <c r="B24" s="35" t="s">
        <v>123</v>
      </c>
      <c r="C24" s="35" t="s">
        <v>114</v>
      </c>
      <c r="D24" s="35" t="s">
        <v>105</v>
      </c>
      <c r="E24" s="30" t="s">
        <v>112</v>
      </c>
      <c r="F24" s="35" t="s">
        <v>106</v>
      </c>
      <c r="G24" s="35" t="s">
        <v>107</v>
      </c>
      <c r="H24" s="36">
        <v>1000</v>
      </c>
      <c r="I24" s="37">
        <v>44256</v>
      </c>
      <c r="J24" s="37">
        <v>44257</v>
      </c>
      <c r="K24" s="61"/>
      <c r="L24" s="27"/>
      <c r="M24" s="56"/>
    </row>
    <row r="25" spans="1:13" ht="49.5" customHeight="1">
      <c r="A25" s="42"/>
      <c r="B25" s="35" t="s">
        <v>124</v>
      </c>
      <c r="C25" s="35" t="s">
        <v>114</v>
      </c>
      <c r="D25" s="35" t="s">
        <v>115</v>
      </c>
      <c r="E25" s="30" t="s">
        <v>113</v>
      </c>
      <c r="F25" s="38" t="s">
        <v>116</v>
      </c>
      <c r="G25" s="35" t="s">
        <v>109</v>
      </c>
      <c r="H25" s="36">
        <v>500</v>
      </c>
      <c r="I25" s="37">
        <v>44256</v>
      </c>
      <c r="J25" s="37">
        <v>44258</v>
      </c>
      <c r="K25" s="61"/>
      <c r="L25" s="27"/>
      <c r="M25" s="56"/>
    </row>
    <row r="26" spans="1:13" ht="49.5" customHeight="1">
      <c r="A26" s="42"/>
      <c r="B26" s="35"/>
      <c r="C26" s="35"/>
      <c r="D26" s="35"/>
      <c r="E26" s="30"/>
      <c r="F26" s="38"/>
      <c r="G26" s="35"/>
      <c r="H26" s="36"/>
      <c r="I26" s="37"/>
      <c r="J26" s="37"/>
      <c r="K26" s="61"/>
      <c r="L26" s="27"/>
      <c r="M26" s="56"/>
    </row>
    <row r="27" spans="1:13" ht="49.5" customHeight="1">
      <c r="A27" s="42"/>
      <c r="B27" s="35"/>
      <c r="C27" s="35"/>
      <c r="D27" s="35"/>
      <c r="E27" s="30"/>
      <c r="F27" s="38"/>
      <c r="G27" s="35"/>
      <c r="H27" s="36"/>
      <c r="I27" s="37"/>
      <c r="J27" s="37"/>
      <c r="K27" s="61"/>
      <c r="L27" s="27"/>
      <c r="M27" s="56"/>
    </row>
    <row r="28" spans="1:13" ht="49.5" customHeight="1">
      <c r="A28" s="42"/>
      <c r="B28" s="35"/>
      <c r="C28" s="35"/>
      <c r="D28" s="35"/>
      <c r="E28" s="30"/>
      <c r="F28" s="38"/>
      <c r="G28" s="35"/>
      <c r="H28" s="36"/>
      <c r="I28" s="37"/>
      <c r="J28" s="37"/>
      <c r="K28" s="61"/>
      <c r="L28" s="27"/>
      <c r="M28" s="56"/>
    </row>
    <row r="29" spans="1:13" ht="49.5" customHeight="1">
      <c r="A29" s="42"/>
      <c r="B29" s="35"/>
      <c r="C29" s="35"/>
      <c r="D29" s="35"/>
      <c r="E29" s="30"/>
      <c r="F29" s="38"/>
      <c r="G29" s="35"/>
      <c r="H29" s="36"/>
      <c r="I29" s="37"/>
      <c r="J29" s="37"/>
      <c r="K29" s="61"/>
      <c r="L29" s="27"/>
      <c r="M29" s="56"/>
    </row>
    <row r="30" spans="1:13" ht="24.75" customHeight="1">
      <c r="A30" s="42"/>
      <c r="B30" s="283" t="s">
        <v>118</v>
      </c>
      <c r="C30" s="283"/>
      <c r="D30" s="283"/>
      <c r="E30" s="283"/>
      <c r="F30" s="283"/>
      <c r="G30" s="283"/>
      <c r="H30" s="283"/>
      <c r="I30" s="283"/>
      <c r="J30" s="283"/>
      <c r="K30" s="43"/>
    </row>
    <row r="31" spans="1:13" ht="19.5" customHeight="1">
      <c r="A31" s="42"/>
      <c r="B31" s="310"/>
      <c r="C31" s="304"/>
      <c r="D31" s="304"/>
      <c r="E31" s="304"/>
      <c r="F31" s="304"/>
      <c r="G31" s="304"/>
      <c r="H31" s="304"/>
      <c r="I31" s="304"/>
      <c r="J31" s="304"/>
      <c r="K31" s="43"/>
    </row>
    <row r="32" spans="1:13" ht="13.5" thickBot="1">
      <c r="A32" s="312"/>
      <c r="B32" s="313"/>
      <c r="C32" s="313"/>
      <c r="D32" s="313"/>
      <c r="E32" s="313"/>
      <c r="F32" s="313"/>
      <c r="G32" s="313"/>
      <c r="H32" s="313"/>
      <c r="I32" s="313"/>
      <c r="J32" s="313"/>
      <c r="K32" s="314"/>
    </row>
    <row r="33" spans="1:11" ht="13.5" customHeight="1">
      <c r="A33" s="284" t="s">
        <v>50</v>
      </c>
      <c r="B33" s="285"/>
      <c r="C33" s="285"/>
      <c r="D33" s="285"/>
      <c r="E33" s="285"/>
      <c r="F33" s="285"/>
      <c r="G33" s="285"/>
      <c r="H33" s="285"/>
      <c r="I33" s="285"/>
      <c r="J33" s="285"/>
      <c r="K33" s="286"/>
    </row>
    <row r="34" spans="1:11" ht="22.5" customHeight="1">
      <c r="A34" s="42"/>
      <c r="B34" s="300" t="s">
        <v>64</v>
      </c>
      <c r="C34" s="300"/>
      <c r="D34" s="300"/>
      <c r="E34" s="300"/>
      <c r="F34" s="300"/>
      <c r="G34" s="300"/>
      <c r="H34" s="300"/>
      <c r="I34" s="300"/>
      <c r="J34" s="300"/>
      <c r="K34" s="43"/>
    </row>
    <row r="35" spans="1:11" ht="18" customHeight="1">
      <c r="A35" s="42"/>
      <c r="B35" s="33"/>
      <c r="C35" s="33"/>
      <c r="D35" s="33"/>
      <c r="E35" s="33"/>
      <c r="F35" s="33"/>
      <c r="G35" s="33"/>
      <c r="H35" s="33"/>
      <c r="I35" s="33"/>
      <c r="J35" s="62" t="s">
        <v>84</v>
      </c>
      <c r="K35" s="43"/>
    </row>
    <row r="36" spans="1:11" ht="18.75" customHeight="1">
      <c r="A36" s="42"/>
      <c r="B36" s="33"/>
      <c r="C36" s="33"/>
      <c r="D36" s="33"/>
      <c r="E36" s="33"/>
      <c r="F36" s="33"/>
      <c r="G36" s="33"/>
      <c r="H36" s="33"/>
      <c r="I36" s="33"/>
      <c r="J36" s="62" t="s">
        <v>85</v>
      </c>
      <c r="K36" s="43"/>
    </row>
    <row r="37" spans="1:11" ht="13.5" customHeight="1">
      <c r="A37" s="42"/>
      <c r="B37" s="33"/>
      <c r="C37" s="33"/>
      <c r="D37" s="33"/>
      <c r="E37" s="33"/>
      <c r="F37" s="33"/>
      <c r="G37" s="33"/>
      <c r="H37" s="33"/>
      <c r="I37" s="33"/>
      <c r="J37" s="63"/>
      <c r="K37" s="43"/>
    </row>
    <row r="38" spans="1:11" ht="13.5" customHeight="1">
      <c r="A38" s="42"/>
      <c r="B38" s="33" t="s">
        <v>59</v>
      </c>
      <c r="C38" s="33"/>
      <c r="D38" s="33"/>
      <c r="E38" s="33"/>
      <c r="F38" s="33"/>
      <c r="G38" s="33"/>
      <c r="H38" s="33"/>
      <c r="I38" s="33"/>
      <c r="J38" s="33"/>
      <c r="K38" s="43"/>
    </row>
    <row r="39" spans="1:11" ht="20.25" customHeight="1">
      <c r="A39" s="42"/>
      <c r="B39" s="311" t="str">
        <f>H10</f>
        <v>○○一級建築士事務所</v>
      </c>
      <c r="C39" s="311"/>
      <c r="D39" s="40"/>
      <c r="E39" s="33"/>
      <c r="F39" s="33"/>
      <c r="G39" s="33"/>
      <c r="H39" s="33"/>
      <c r="I39" s="33"/>
      <c r="J39" s="33"/>
      <c r="K39" s="43"/>
    </row>
    <row r="40" spans="1:11" ht="20.25" customHeight="1">
      <c r="A40" s="42"/>
      <c r="B40" s="311" t="str">
        <f>H11</f>
        <v>○○　○○</v>
      </c>
      <c r="C40" s="311"/>
      <c r="D40" s="40" t="s">
        <v>87</v>
      </c>
      <c r="E40" s="29"/>
      <c r="F40" s="33"/>
      <c r="G40" s="33"/>
      <c r="H40" s="33"/>
      <c r="I40" s="33"/>
      <c r="J40" s="33"/>
      <c r="K40" s="43"/>
    </row>
    <row r="41" spans="1:11" ht="13.5" customHeight="1">
      <c r="A41" s="42"/>
      <c r="B41" s="297"/>
      <c r="C41" s="297"/>
      <c r="D41" s="297"/>
      <c r="E41" s="29"/>
      <c r="F41" s="33"/>
      <c r="G41" s="33"/>
      <c r="H41" s="33"/>
      <c r="I41" s="33"/>
      <c r="J41" s="33"/>
      <c r="K41" s="43"/>
    </row>
    <row r="42" spans="1:11" ht="13.5" customHeight="1">
      <c r="A42" s="42"/>
      <c r="B42" s="33"/>
      <c r="C42" s="33"/>
      <c r="D42" s="33"/>
      <c r="E42" s="33"/>
      <c r="F42" s="33"/>
      <c r="G42" s="33"/>
      <c r="H42" s="33"/>
      <c r="I42" s="33"/>
      <c r="J42" s="33"/>
      <c r="K42" s="43"/>
    </row>
    <row r="43" spans="1:11" ht="13.5" customHeight="1">
      <c r="A43" s="42"/>
      <c r="B43" s="304" t="s">
        <v>130</v>
      </c>
      <c r="C43" s="304"/>
      <c r="D43" s="304"/>
      <c r="E43" s="304"/>
      <c r="F43" s="304"/>
      <c r="G43" s="304"/>
      <c r="H43" s="304"/>
      <c r="I43" s="304"/>
      <c r="J43" s="304"/>
      <c r="K43" s="43"/>
    </row>
    <row r="44" spans="1:11" ht="13.5" customHeight="1">
      <c r="A44" s="49"/>
      <c r="B44" s="304" t="s">
        <v>119</v>
      </c>
      <c r="C44" s="304"/>
      <c r="D44" s="304"/>
      <c r="E44" s="304"/>
      <c r="F44" s="304"/>
      <c r="G44" s="304"/>
      <c r="H44" s="304"/>
      <c r="I44" s="304"/>
      <c r="J44" s="304"/>
      <c r="K44" s="50"/>
    </row>
    <row r="45" spans="1:11" ht="13.5" customHeight="1">
      <c r="A45" s="49"/>
      <c r="B45" s="304" t="s">
        <v>129</v>
      </c>
      <c r="C45" s="304"/>
      <c r="D45" s="304"/>
      <c r="E45" s="304"/>
      <c r="F45" s="304"/>
      <c r="G45" s="304"/>
      <c r="H45" s="304"/>
      <c r="I45" s="304"/>
      <c r="J45" s="304"/>
      <c r="K45" s="50"/>
    </row>
    <row r="46" spans="1:11" ht="13.5" customHeight="1">
      <c r="A46" s="49"/>
      <c r="B46" s="304" t="s">
        <v>120</v>
      </c>
      <c r="C46" s="304"/>
      <c r="D46" s="304"/>
      <c r="E46" s="304"/>
      <c r="F46" s="304"/>
      <c r="G46" s="304"/>
      <c r="H46" s="304"/>
      <c r="I46" s="304"/>
      <c r="J46" s="304"/>
      <c r="K46" s="50"/>
    </row>
    <row r="47" spans="1:11" ht="13.5" customHeight="1">
      <c r="A47" s="49"/>
      <c r="B47" s="309" t="s">
        <v>127</v>
      </c>
      <c r="C47" s="309"/>
      <c r="D47" s="309"/>
      <c r="E47" s="309"/>
      <c r="F47" s="309"/>
      <c r="G47" s="309"/>
      <c r="H47" s="309"/>
      <c r="I47" s="309"/>
      <c r="J47" s="309"/>
      <c r="K47" s="50"/>
    </row>
    <row r="48" spans="1:11" ht="13.5" customHeight="1">
      <c r="A48" s="49"/>
      <c r="B48" s="304" t="s">
        <v>125</v>
      </c>
      <c r="C48" s="304"/>
      <c r="D48" s="304"/>
      <c r="E48" s="304"/>
      <c r="F48" s="304"/>
      <c r="G48" s="304"/>
      <c r="H48" s="304"/>
      <c r="I48" s="304"/>
      <c r="J48" s="304"/>
      <c r="K48" s="50"/>
    </row>
    <row r="49" spans="1:11" ht="13.5" customHeight="1">
      <c r="A49" s="49"/>
      <c r="B49" s="304" t="s">
        <v>126</v>
      </c>
      <c r="C49" s="304"/>
      <c r="D49" s="304"/>
      <c r="E49" s="304"/>
      <c r="F49" s="304"/>
      <c r="G49" s="304"/>
      <c r="H49" s="304"/>
      <c r="I49" s="304"/>
      <c r="J49" s="304"/>
      <c r="K49" s="50"/>
    </row>
    <row r="50" spans="1:11" ht="13.5" customHeight="1">
      <c r="A50" s="49"/>
      <c r="B50" s="304" t="s">
        <v>128</v>
      </c>
      <c r="C50" s="304"/>
      <c r="D50" s="304"/>
      <c r="E50" s="304"/>
      <c r="F50" s="304"/>
      <c r="G50" s="304"/>
      <c r="H50" s="304"/>
      <c r="I50" s="304"/>
      <c r="J50" s="304"/>
      <c r="K50" s="50"/>
    </row>
    <row r="51" spans="1:11" ht="13.5" customHeight="1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8"/>
    </row>
    <row r="52" spans="1:11" ht="13.5" customHeight="1">
      <c r="A52" s="49"/>
      <c r="B52" s="33"/>
      <c r="C52" s="33"/>
      <c r="D52" s="33"/>
      <c r="E52" s="33"/>
      <c r="F52" s="33"/>
      <c r="G52" s="33"/>
      <c r="H52" s="33"/>
      <c r="I52" s="33"/>
      <c r="J52" s="33"/>
      <c r="K52" s="50"/>
    </row>
    <row r="53" spans="1:11" ht="16.5">
      <c r="A53" s="42"/>
      <c r="B53" s="27"/>
      <c r="C53" s="27"/>
      <c r="D53" s="27"/>
      <c r="E53" s="27"/>
      <c r="F53" s="34"/>
      <c r="G53" s="39" t="s">
        <v>86</v>
      </c>
      <c r="H53" s="39"/>
      <c r="I53" s="39"/>
      <c r="J53" s="40" t="s">
        <v>0</v>
      </c>
      <c r="K53" s="43"/>
    </row>
    <row r="54" spans="1:11">
      <c r="A54" s="42"/>
      <c r="B54" s="44"/>
      <c r="C54" s="297"/>
      <c r="D54" s="297"/>
      <c r="E54" s="27"/>
      <c r="F54" s="44"/>
      <c r="G54" s="305"/>
      <c r="H54" s="305"/>
      <c r="I54" s="305"/>
      <c r="J54" s="305"/>
      <c r="K54" s="43"/>
    </row>
    <row r="55" spans="1:11">
      <c r="A55" s="64"/>
      <c r="B55" s="56"/>
      <c r="C55" s="56"/>
      <c r="D55" s="56"/>
      <c r="E55" s="56"/>
      <c r="F55" s="56"/>
      <c r="G55" s="56"/>
      <c r="H55" s="56"/>
      <c r="I55" s="56"/>
      <c r="J55" s="56"/>
      <c r="K55" s="65"/>
    </row>
    <row r="56" spans="1:11">
      <c r="A56" s="64"/>
      <c r="B56" s="56"/>
      <c r="C56" s="56"/>
      <c r="D56" s="56"/>
      <c r="E56" s="56"/>
      <c r="F56" s="56"/>
      <c r="G56" s="56"/>
      <c r="H56" s="56"/>
      <c r="I56" s="56"/>
      <c r="J56" s="56"/>
      <c r="K56" s="65"/>
    </row>
    <row r="57" spans="1:11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8"/>
    </row>
  </sheetData>
  <mergeCells count="36">
    <mergeCell ref="B41:D41"/>
    <mergeCell ref="B39:C39"/>
    <mergeCell ref="B40:C40"/>
    <mergeCell ref="B43:J43"/>
    <mergeCell ref="B34:J34"/>
    <mergeCell ref="B48:J48"/>
    <mergeCell ref="B44:J44"/>
    <mergeCell ref="G54:J54"/>
    <mergeCell ref="C54:D54"/>
    <mergeCell ref="B46:J46"/>
    <mergeCell ref="B45:J45"/>
    <mergeCell ref="A51:K51"/>
    <mergeCell ref="B47:J47"/>
    <mergeCell ref="B49:J49"/>
    <mergeCell ref="B50:J50"/>
    <mergeCell ref="A33:K33"/>
    <mergeCell ref="A2:K2"/>
    <mergeCell ref="A5:K5"/>
    <mergeCell ref="A6:K6"/>
    <mergeCell ref="A7:K7"/>
    <mergeCell ref="A20:K20"/>
    <mergeCell ref="A18:K18"/>
    <mergeCell ref="A19:K19"/>
    <mergeCell ref="A21:A24"/>
    <mergeCell ref="A12:K12"/>
    <mergeCell ref="A13:K13"/>
    <mergeCell ref="A14:K14"/>
    <mergeCell ref="A16:K16"/>
    <mergeCell ref="F22:F23"/>
    <mergeCell ref="B31:J31"/>
    <mergeCell ref="A32:K32"/>
    <mergeCell ref="D22:D23"/>
    <mergeCell ref="J22:J23"/>
    <mergeCell ref="G21:J21"/>
    <mergeCell ref="B30:J30"/>
    <mergeCell ref="D21:F21"/>
  </mergeCells>
  <phoneticPr fontId="2"/>
  <conditionalFormatting sqref="B24:H29">
    <cfRule type="containsBlanks" dxfId="1" priority="2" stopIfTrue="1">
      <formula>LEN(TRIM(B24))=0</formula>
    </cfRule>
  </conditionalFormatting>
  <conditionalFormatting sqref="I24:J29">
    <cfRule type="containsBlanks" dxfId="0" priority="1" stopIfTrue="1">
      <formula>LEN(TRIM(I24))=0</formula>
    </cfRule>
  </conditionalFormatting>
  <dataValidations count="1">
    <dataValidation type="list" allowBlank="1" showInputMessage="1" showErrorMessage="1" sqref="E24:E29" xr:uid="{00000000-0002-0000-0300-000000000000}">
      <formula1>"一級,二級,－"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業務計画書</vt:lpstr>
      <vt:lpstr>経歴書</vt:lpstr>
      <vt:lpstr>工程表</vt:lpstr>
      <vt:lpstr>工程表(記載例)</vt:lpstr>
      <vt:lpstr>再委託承諾申請</vt:lpstr>
      <vt:lpstr>経歴書!Print_Area</vt:lpstr>
      <vt:lpstr>工程表!Print_Area</vt:lpstr>
      <vt:lpstr>'工程表(記載例)'!Print_Area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徳島県情報政策室</dc:creator>
  <cp:lastModifiedBy>ogata keiichi</cp:lastModifiedBy>
  <cp:lastPrinted>2025-04-17T02:13:07Z</cp:lastPrinted>
  <dcterms:created xsi:type="dcterms:W3CDTF">2004-10-20T04:54:56Z</dcterms:created>
  <dcterms:modified xsi:type="dcterms:W3CDTF">2025-04-17T02:13:41Z</dcterms:modified>
</cp:coreProperties>
</file>