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D67DA5FD-92B6-4DE1-8A37-A7711B5B355A}" xr6:coauthVersionLast="47" xr6:coauthVersionMax="47" xr10:uidLastSave="{00000000-0000-0000-0000-000000000000}"/>
  <bookViews>
    <workbookView xWindow="-110" yWindow="-110" windowWidth="19420" windowHeight="11020" tabRatio="860" xr2:uid="{00000000-000D-0000-FFFF-FFFF00000000}"/>
  </bookViews>
  <sheets>
    <sheet name="21文化・観光" sheetId="62" r:id="rId1"/>
    <sheet name="214(1)" sheetId="44" r:id="rId2"/>
    <sheet name="214 (2)-a" sheetId="63" r:id="rId3"/>
    <sheet name="214 (2)-b" sheetId="64" r:id="rId4"/>
    <sheet name="215" sheetId="65" r:id="rId5"/>
    <sheet name="216" sheetId="48" r:id="rId6"/>
    <sheet name="217" sheetId="66" r:id="rId7"/>
    <sheet name="218" sheetId="50" r:id="rId8"/>
    <sheet name="219(1)" sheetId="67" r:id="rId9"/>
    <sheet name="219(2)-a" sheetId="68" r:id="rId10"/>
    <sheet name="219(2)-b" sheetId="69" r:id="rId11"/>
    <sheet name="219(3)" sheetId="75" r:id="rId12"/>
    <sheet name="220" sheetId="71" r:id="rId13"/>
    <sheet name="221(1)" sheetId="56" r:id="rId14"/>
    <sheet name="221(2)-1" sheetId="78" r:id="rId15"/>
    <sheet name="221(2)-2" sheetId="76" r:id="rId16"/>
    <sheet name="221(2)-3" sheetId="79" r:id="rId17"/>
    <sheet name="221(3)" sheetId="77" r:id="rId18"/>
    <sheet name="222" sheetId="61" r:id="rId19"/>
    <sheet name="223" sheetId="74" r:id="rId20"/>
  </sheets>
  <definedNames>
    <definedName name="_xlnm.Print_Area" localSheetId="2">'214 (2)-a'!$B$2:$O$11</definedName>
    <definedName name="_xlnm.Print_Area" localSheetId="3">'214 (2)-b'!$B$2:$L$8</definedName>
    <definedName name="_xlnm.Print_Area" localSheetId="1">'214(1)'!$B$2:$O$15</definedName>
    <definedName name="_xlnm.Print_Area" localSheetId="4">'215'!$B$2:$M$22</definedName>
    <definedName name="_xlnm.Print_Area" localSheetId="5">'216'!$B$2:$P$31</definedName>
    <definedName name="_xlnm.Print_Area" localSheetId="6">'217'!$B$2:$I$23</definedName>
    <definedName name="_xlnm.Print_Area" localSheetId="7">'218'!$B$2:$J$8</definedName>
    <definedName name="_xlnm.Print_Area" localSheetId="8">'219(1)'!$B$2:$N$9</definedName>
    <definedName name="_xlnm.Print_Area" localSheetId="9">'219(2)-a'!$B$2:$K$11</definedName>
    <definedName name="_xlnm.Print_Area" localSheetId="10">'219(2)-b'!$B$2:$J$8</definedName>
    <definedName name="_xlnm.Print_Area" localSheetId="11">'219(3)'!$B$2:$I$13</definedName>
    <definedName name="_xlnm.Print_Area" localSheetId="0">'21文化・観光'!$B$1:$N$59</definedName>
    <definedName name="_xlnm.Print_Area" localSheetId="12">'220'!$B$2:$F$10</definedName>
    <definedName name="_xlnm.Print_Area" localSheetId="13">'221(1)'!$B$2:$AB$10</definedName>
    <definedName name="_xlnm.Print_Area" localSheetId="14">'221(2)-1'!$B$2:$G$43</definedName>
    <definedName name="_xlnm.Print_Area" localSheetId="15">'221(2)-2'!$B$2:$G$347</definedName>
    <definedName name="_xlnm.Print_Area" localSheetId="16">'221(2)-3'!$B$2:$G$18</definedName>
    <definedName name="_xlnm.Print_Area" localSheetId="17">'221(3)'!$B$2:$G$419</definedName>
    <definedName name="_xlnm.Print_Area" localSheetId="18">'222'!$B$2:$F$13</definedName>
    <definedName name="_xlnm.Print_Area" localSheetId="19">'223'!$B$2:$F$7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6" l="1"/>
  <c r="W8" i="56" s="1"/>
  <c r="J7" i="56"/>
  <c r="W7" i="56" s="1"/>
  <c r="N12" i="62" l="1"/>
</calcChain>
</file>

<file path=xl/sharedStrings.xml><?xml version="1.0" encoding="utf-8"?>
<sst xmlns="http://schemas.openxmlformats.org/spreadsheetml/2006/main" count="4846" uniqueCount="2115">
  <si>
    <t>その他</t>
    <rPh sb="2" eb="3">
      <t>タ</t>
    </rPh>
    <phoneticPr fontId="4"/>
  </si>
  <si>
    <t xml:space="preserve">    裏銘　土肥真了揚之</t>
    <rPh sb="10" eb="11">
      <t>リョウ</t>
    </rPh>
    <phoneticPr fontId="18"/>
  </si>
  <si>
    <t>徳島市八万町中津浦221-1(徳島県立博物館)</t>
    <rPh sb="6" eb="8">
      <t>ナカツ</t>
    </rPh>
    <rPh sb="8" eb="9">
      <t>ウラ</t>
    </rPh>
    <phoneticPr fontId="19"/>
  </si>
  <si>
    <t>合計</t>
    <rPh sb="0" eb="2">
      <t>ゴウケイ</t>
    </rPh>
    <phoneticPr fontId="4"/>
  </si>
  <si>
    <t>海陽町教育委員会</t>
  </si>
  <si>
    <t>芸術</t>
    <rPh sb="0" eb="2">
      <t>ゲイジュツ</t>
    </rPh>
    <phoneticPr fontId="4"/>
  </si>
  <si>
    <t>室戸阿南海岸国定公園</t>
  </si>
  <si>
    <t>-</t>
  </si>
  <si>
    <t>　　〃　　藍寝床(東納屋)</t>
  </si>
  <si>
    <t>川田手漉和紙製造用具</t>
  </si>
  <si>
    <t>所有者又は管理者</t>
  </si>
  <si>
    <t>総数</t>
    <rPh sb="0" eb="2">
      <t>ソウスウ</t>
    </rPh>
    <phoneticPr fontId="4"/>
  </si>
  <si>
    <t xml:space="preserve">      〃</t>
  </si>
  <si>
    <t>（単位：冊）</t>
    <rPh sb="1" eb="3">
      <t>タンイ</t>
    </rPh>
    <rPh sb="4" eb="5">
      <t>サツ</t>
    </rPh>
    <phoneticPr fontId="4"/>
  </si>
  <si>
    <t>資料別</t>
    <rPh sb="0" eb="2">
      <t>シリョウ</t>
    </rPh>
    <rPh sb="2" eb="3">
      <t>ベツ</t>
    </rPh>
    <phoneticPr fontId="4"/>
  </si>
  <si>
    <t>歴史</t>
    <rPh sb="0" eb="2">
      <t>レキシ</t>
    </rPh>
    <phoneticPr fontId="4"/>
  </si>
  <si>
    <t>総記</t>
    <rPh sb="0" eb="2">
      <t>ソウキ</t>
    </rPh>
    <phoneticPr fontId="4"/>
  </si>
  <si>
    <t>藍住町勝瑞字東勝地29-1他</t>
  </si>
  <si>
    <t>哲学</t>
    <rPh sb="0" eb="2">
      <t>テツガク</t>
    </rPh>
    <phoneticPr fontId="4"/>
  </si>
  <si>
    <t>三好市・東みよし町</t>
  </si>
  <si>
    <t>平成11.12.21</t>
  </si>
  <si>
    <t>　重要美術品</t>
    <rPh sb="1" eb="3">
      <t>ジュウヨウ</t>
    </rPh>
    <rPh sb="3" eb="6">
      <t>ビジュツヒン</t>
    </rPh>
    <phoneticPr fontId="18"/>
  </si>
  <si>
    <t>技術</t>
    <rPh sb="0" eb="2">
      <t>ギジュツ</t>
    </rPh>
    <phoneticPr fontId="4"/>
  </si>
  <si>
    <t>地区館</t>
  </si>
  <si>
    <t>田野の天王社稚児三番叟</t>
  </si>
  <si>
    <t>木造大日如来坐像</t>
  </si>
  <si>
    <t>産業</t>
    <rPh sb="0" eb="2">
      <t>サンギョウ</t>
    </rPh>
    <phoneticPr fontId="4"/>
  </si>
  <si>
    <t>語学</t>
    <rPh sb="0" eb="2">
      <t>ゴガク</t>
    </rPh>
    <phoneticPr fontId="4"/>
  </si>
  <si>
    <t xml:space="preserve">   〃</t>
  </si>
  <si>
    <t>文学</t>
    <rPh sb="0" eb="2">
      <t>ブンガク</t>
    </rPh>
    <phoneticPr fontId="4"/>
  </si>
  <si>
    <t>童話・
絵本</t>
    <rPh sb="0" eb="2">
      <t>ドウワ</t>
    </rPh>
    <rPh sb="4" eb="6">
      <t>エホン</t>
    </rPh>
    <phoneticPr fontId="4"/>
  </si>
  <si>
    <t>阿波藍製造</t>
  </si>
  <si>
    <t>資料　県立図書館</t>
    <rPh sb="0" eb="2">
      <t>シリョウ</t>
    </rPh>
    <rPh sb="3" eb="5">
      <t>ケンリツ</t>
    </rPh>
    <rPh sb="5" eb="8">
      <t>トショカン</t>
    </rPh>
    <phoneticPr fontId="4"/>
  </si>
  <si>
    <t>県指定</t>
    <rPh sb="0" eb="1">
      <t>ケン</t>
    </rPh>
    <rPh sb="1" eb="3">
      <t>シテイ</t>
    </rPh>
    <phoneticPr fontId="4"/>
  </si>
  <si>
    <t>（単位：ha）</t>
  </si>
  <si>
    <t>　重要文化的景観</t>
    <rPh sb="1" eb="3">
      <t>ジュウヨウ</t>
    </rPh>
    <rPh sb="3" eb="6">
      <t>ブンカテキ</t>
    </rPh>
    <rPh sb="6" eb="8">
      <t>ケイカン</t>
    </rPh>
    <phoneticPr fontId="18"/>
  </si>
  <si>
    <t>運動公園</t>
  </si>
  <si>
    <t>計</t>
  </si>
  <si>
    <t>569帖</t>
  </si>
  <si>
    <t>館内用図書</t>
    <rPh sb="0" eb="2">
      <t>カンナイ</t>
    </rPh>
    <rPh sb="2" eb="3">
      <t>ヨウ</t>
    </rPh>
    <rPh sb="3" eb="5">
      <t>トショ</t>
    </rPh>
    <phoneticPr fontId="20"/>
  </si>
  <si>
    <t>関係市町村</t>
  </si>
  <si>
    <t>海陽町</t>
    <rPh sb="0" eb="3">
      <t>カイヨウチョウ</t>
    </rPh>
    <phoneticPr fontId="4"/>
  </si>
  <si>
    <t>子供用図書</t>
    <rPh sb="0" eb="3">
      <t>コドモヨウ</t>
    </rPh>
    <rPh sb="3" eb="5">
      <t>トショ</t>
    </rPh>
    <phoneticPr fontId="20"/>
  </si>
  <si>
    <t>館外用図書</t>
    <rPh sb="0" eb="2">
      <t>カンガイ</t>
    </rPh>
    <rPh sb="2" eb="3">
      <t>ヨウ</t>
    </rPh>
    <rPh sb="3" eb="5">
      <t>トショ</t>
    </rPh>
    <phoneticPr fontId="20"/>
  </si>
  <si>
    <t>総数</t>
  </si>
  <si>
    <t>広域公園等</t>
    <rPh sb="4" eb="5">
      <t>トウ</t>
    </rPh>
    <phoneticPr fontId="4"/>
  </si>
  <si>
    <t>小松島市</t>
  </si>
  <si>
    <t>　重要伝統的建造物群保存地区</t>
    <rPh sb="1" eb="3">
      <t>ジュウヨウ</t>
    </rPh>
    <rPh sb="3" eb="6">
      <t>デントウテキ</t>
    </rPh>
    <rPh sb="6" eb="9">
      <t>ケンゾウブツ</t>
    </rPh>
    <rPh sb="9" eb="10">
      <t>グン</t>
    </rPh>
    <rPh sb="10" eb="12">
      <t>ホゾン</t>
    </rPh>
    <rPh sb="12" eb="14">
      <t>チク</t>
    </rPh>
    <phoneticPr fontId="18"/>
  </si>
  <si>
    <t>「柳に水車図・桐花図」杉戸絵</t>
  </si>
  <si>
    <t>18点</t>
  </si>
  <si>
    <t>　　　　　長谷川貞順謹誌</t>
    <rPh sb="11" eb="12">
      <t>シ</t>
    </rPh>
    <phoneticPr fontId="18"/>
  </si>
  <si>
    <t>石井町石井字城ノ内826</t>
  </si>
  <si>
    <t>つるぎ町</t>
    <rPh sb="3" eb="4">
      <t>マチ</t>
    </rPh>
    <phoneticPr fontId="4"/>
  </si>
  <si>
    <t xml:space="preserve"> 〃 事務所棟</t>
  </si>
  <si>
    <t>剣山・富士の池・一の森・三嶺・               夫婦池・ジロウギュウ・大歩危・                  小歩危・祖谷渓・竜ヶ岳・腕山・                深淵・石立山・高ノ瀬峡</t>
  </si>
  <si>
    <t>　　　　　先人貞恒奔命東都</t>
  </si>
  <si>
    <t>市町村</t>
  </si>
  <si>
    <t>街区公園</t>
  </si>
  <si>
    <t>工芸品</t>
    <rPh sb="0" eb="3">
      <t>コウゲイヒン</t>
    </rPh>
    <phoneticPr fontId="4"/>
  </si>
  <si>
    <t>近隣公園</t>
  </si>
  <si>
    <t>地区公園</t>
  </si>
  <si>
    <t>総合公園</t>
  </si>
  <si>
    <t>奥ノ井部落</t>
  </si>
  <si>
    <t>２面</t>
  </si>
  <si>
    <t>箇所</t>
  </si>
  <si>
    <t>面積</t>
  </si>
  <si>
    <t>徳島市</t>
  </si>
  <si>
    <t>　　〃　　練塀</t>
  </si>
  <si>
    <t>鳴門市</t>
  </si>
  <si>
    <t>(1)</t>
  </si>
  <si>
    <t>阿南市</t>
  </si>
  <si>
    <t>阿波市</t>
    <rPh sb="0" eb="2">
      <t>アワ</t>
    </rPh>
    <rPh sb="2" eb="3">
      <t>シ</t>
    </rPh>
    <phoneticPr fontId="4"/>
  </si>
  <si>
    <t>美馬市</t>
    <rPh sb="0" eb="2">
      <t>ミマ</t>
    </rPh>
    <rPh sb="2" eb="3">
      <t>シ</t>
    </rPh>
    <phoneticPr fontId="4"/>
  </si>
  <si>
    <t>三好市</t>
    <rPh sb="0" eb="3">
      <t>ミヨシシ</t>
    </rPh>
    <phoneticPr fontId="4"/>
  </si>
  <si>
    <t>上勝町</t>
  </si>
  <si>
    <t>中部山渓　　　〃</t>
  </si>
  <si>
    <t>杉山俊雄</t>
  </si>
  <si>
    <t>石井町</t>
    <rPh sb="0" eb="3">
      <t>イシイチョウ</t>
    </rPh>
    <phoneticPr fontId="4"/>
  </si>
  <si>
    <t>雲辺寺</t>
  </si>
  <si>
    <t>松茂町</t>
    <rPh sb="0" eb="3">
      <t>マツシゲチョウ</t>
    </rPh>
    <phoneticPr fontId="4"/>
  </si>
  <si>
    <t>北島町</t>
  </si>
  <si>
    <t>乳保神社</t>
  </si>
  <si>
    <t>史跡</t>
  </si>
  <si>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20"/>
  </si>
  <si>
    <t>資料　都市公園等整備現況調査（県都市計画課）</t>
    <rPh sb="3" eb="5">
      <t>トシ</t>
    </rPh>
    <rPh sb="5" eb="8">
      <t>コウエンナド</t>
    </rPh>
    <rPh sb="8" eb="10">
      <t>セイビ</t>
    </rPh>
    <rPh sb="10" eb="12">
      <t>ゲンキョウ</t>
    </rPh>
    <rPh sb="12" eb="14">
      <t>チョウサ</t>
    </rPh>
    <rPh sb="15" eb="16">
      <t>ケン</t>
    </rPh>
    <phoneticPr fontId="4"/>
  </si>
  <si>
    <t>案内神社</t>
  </si>
  <si>
    <t>大日霎神社本殿</t>
  </si>
  <si>
    <t>徳島市一宮町西丁237</t>
  </si>
  <si>
    <t>名勝天然記念物</t>
    <rPh sb="0" eb="2">
      <t>メイショウ</t>
    </rPh>
    <phoneticPr fontId="4"/>
  </si>
  <si>
    <t>刀  表銘  阿州住矢野佐真</t>
    <rPh sb="0" eb="1">
      <t>カタナ</t>
    </rPh>
    <phoneticPr fontId="18"/>
  </si>
  <si>
    <t>瀬戸内海国立公園</t>
  </si>
  <si>
    <t>玉林寺のモクコク</t>
  </si>
  <si>
    <t>種別</t>
  </si>
  <si>
    <t>石井町</t>
  </si>
  <si>
    <t>鶴林寺</t>
  </si>
  <si>
    <t>川井のエドヒガン</t>
  </si>
  <si>
    <t>図書館</t>
  </si>
  <si>
    <t>隣保館</t>
  </si>
  <si>
    <t>中央館</t>
  </si>
  <si>
    <t>分館</t>
  </si>
  <si>
    <t>大聖寺</t>
  </si>
  <si>
    <t>焼山寺</t>
  </si>
  <si>
    <t>渦潮・鳴門公園・島田島・大鳴門橋・大坂峠・鳴門スカイライン</t>
  </si>
  <si>
    <t>無形文化財</t>
    <rPh sb="0" eb="2">
      <t>ムケイ</t>
    </rPh>
    <rPh sb="2" eb="5">
      <t>ブンカザイ</t>
    </rPh>
    <phoneticPr fontId="4"/>
  </si>
  <si>
    <t>奥宮川内谷　　〃</t>
  </si>
  <si>
    <t>阿波市</t>
    <rPh sb="0" eb="3">
      <t>アワシ</t>
    </rPh>
    <phoneticPr fontId="4"/>
  </si>
  <si>
    <t>美馬市</t>
    <rPh sb="0" eb="3">
      <t>ミマシ</t>
    </rPh>
    <phoneticPr fontId="4"/>
  </si>
  <si>
    <t>徳島市国府町延命606</t>
  </si>
  <si>
    <t>八桙神社</t>
  </si>
  <si>
    <t>織原家文書</t>
  </si>
  <si>
    <t>板東俘虜収容所跡</t>
    <rPh sb="0" eb="8">
      <t>バンドウフリョシュウヨウショアト</t>
    </rPh>
    <phoneticPr fontId="5"/>
  </si>
  <si>
    <t>長福寺</t>
  </si>
  <si>
    <t>剣山国定公園</t>
  </si>
  <si>
    <t>種別</t>
    <rPh sb="0" eb="2">
      <t>シュベツ</t>
    </rPh>
    <phoneticPr fontId="4"/>
  </si>
  <si>
    <t>有形文化財</t>
    <rPh sb="0" eb="2">
      <t>ユウケイ</t>
    </rPh>
    <rPh sb="2" eb="5">
      <t>ブンカザイ</t>
    </rPh>
    <phoneticPr fontId="4"/>
  </si>
  <si>
    <t>民俗文化財</t>
    <rPh sb="0" eb="2">
      <t>ミンゾク</t>
    </rPh>
    <rPh sb="2" eb="5">
      <t>ブンカザイ</t>
    </rPh>
    <phoneticPr fontId="4"/>
  </si>
  <si>
    <t>吉良のエドヒガン</t>
  </si>
  <si>
    <t>記念物</t>
    <rPh sb="0" eb="3">
      <t>キネンブツ</t>
    </rPh>
    <phoneticPr fontId="4"/>
  </si>
  <si>
    <t>三好市・東みよし町・　　　　つるぎ町・美馬市・那賀町</t>
  </si>
  <si>
    <t>伝統的建造物群</t>
    <rPh sb="0" eb="3">
      <t>デントウテキ</t>
    </rPh>
    <rPh sb="3" eb="6">
      <t>ケンゾウブツ</t>
    </rPh>
    <rPh sb="6" eb="7">
      <t>グン</t>
    </rPh>
    <phoneticPr fontId="4"/>
  </si>
  <si>
    <t>恩山寺ビランジュ</t>
  </si>
  <si>
    <t>木造阿弥陀如来立像</t>
  </si>
  <si>
    <t>59.3ha</t>
  </si>
  <si>
    <t>文化的景観</t>
    <rPh sb="0" eb="3">
      <t>ブンカテキ</t>
    </rPh>
    <rPh sb="3" eb="5">
      <t>ケイカン</t>
    </rPh>
    <phoneticPr fontId="4"/>
  </si>
  <si>
    <t>選定保存技術</t>
    <rPh sb="0" eb="2">
      <t>センテイ</t>
    </rPh>
    <rPh sb="2" eb="4">
      <t>ホゾン</t>
    </rPh>
    <rPh sb="4" eb="6">
      <t>ギジュツ</t>
    </rPh>
    <phoneticPr fontId="4"/>
  </si>
  <si>
    <t>重要美術品</t>
    <rPh sb="0" eb="2">
      <t>ジュウヨウ</t>
    </rPh>
    <rPh sb="2" eb="5">
      <t>ビジュツヒン</t>
    </rPh>
    <phoneticPr fontId="4"/>
  </si>
  <si>
    <t>登録有形文化財（建造物）</t>
    <rPh sb="0" eb="2">
      <t>トウロク</t>
    </rPh>
    <rPh sb="2" eb="4">
      <t>ユウケイ</t>
    </rPh>
    <rPh sb="4" eb="7">
      <t>ブンカザイ</t>
    </rPh>
    <rPh sb="8" eb="11">
      <t>ケンゾウブツ</t>
    </rPh>
    <phoneticPr fontId="4"/>
  </si>
  <si>
    <t>登録有形文化財（記念物）</t>
    <rPh sb="0" eb="2">
      <t>トウロク</t>
    </rPh>
    <rPh sb="2" eb="4">
      <t>ユウケイ</t>
    </rPh>
    <rPh sb="4" eb="7">
      <t>ブンカザイ</t>
    </rPh>
    <rPh sb="8" eb="11">
      <t>キネンブツ</t>
    </rPh>
    <phoneticPr fontId="4"/>
  </si>
  <si>
    <t>焼山寺山スギ並木</t>
  </si>
  <si>
    <t>登録有形民俗文化財</t>
    <rPh sb="0" eb="2">
      <t>トウロク</t>
    </rPh>
    <rPh sb="2" eb="4">
      <t>ユウケイ</t>
    </rPh>
    <rPh sb="4" eb="6">
      <t>ミンゾク</t>
    </rPh>
    <rPh sb="6" eb="9">
      <t>ブンカザイ</t>
    </rPh>
    <phoneticPr fontId="4"/>
  </si>
  <si>
    <t>天然記念物</t>
  </si>
  <si>
    <t>記録選択無形民俗文化財</t>
    <rPh sb="0" eb="2">
      <t>キロク</t>
    </rPh>
    <rPh sb="2" eb="4">
      <t>センタク</t>
    </rPh>
    <rPh sb="4" eb="6">
      <t>ムケイ</t>
    </rPh>
    <rPh sb="6" eb="8">
      <t>ミンゾク</t>
    </rPh>
    <rPh sb="8" eb="11">
      <t>ブンカザイ</t>
    </rPh>
    <phoneticPr fontId="4"/>
  </si>
  <si>
    <t>建造物</t>
    <rPh sb="0" eb="3">
      <t>ケンゾウブツ</t>
    </rPh>
    <phoneticPr fontId="4"/>
  </si>
  <si>
    <t>個人所有</t>
    <rPh sb="0" eb="2">
      <t>コジン</t>
    </rPh>
    <rPh sb="2" eb="4">
      <t>ショユウ</t>
    </rPh>
    <phoneticPr fontId="4"/>
  </si>
  <si>
    <t>土釜</t>
  </si>
  <si>
    <t>絵画</t>
    <rPh sb="0" eb="1">
      <t>エ</t>
    </rPh>
    <rPh sb="1" eb="2">
      <t>ガ</t>
    </rPh>
    <phoneticPr fontId="4"/>
  </si>
  <si>
    <t>88点</t>
  </si>
  <si>
    <t>彫刻</t>
    <rPh sb="0" eb="2">
      <t>チョウコク</t>
    </rPh>
    <phoneticPr fontId="4"/>
  </si>
  <si>
    <t>書籍・典籍・ 　　古文書</t>
    <rPh sb="0" eb="2">
      <t>ショセキ</t>
    </rPh>
    <rPh sb="3" eb="5">
      <t>テンセキ</t>
    </rPh>
    <rPh sb="9" eb="12">
      <t>コモンジョ</t>
    </rPh>
    <phoneticPr fontId="4"/>
  </si>
  <si>
    <t>考古資料</t>
  </si>
  <si>
    <t>小計</t>
    <rPh sb="0" eb="2">
      <t>ショウケイ</t>
    </rPh>
    <phoneticPr fontId="4"/>
  </si>
  <si>
    <t>歴史資料</t>
  </si>
  <si>
    <t>600帖</t>
  </si>
  <si>
    <t>有形</t>
  </si>
  <si>
    <t>無形</t>
  </si>
  <si>
    <t>蛇王のウバメガシ樹林</t>
  </si>
  <si>
    <t>名勝</t>
  </si>
  <si>
    <t>区分</t>
    <rPh sb="0" eb="2">
      <t>クブン</t>
    </rPh>
    <phoneticPr fontId="4"/>
  </si>
  <si>
    <t>国指定等</t>
    <rPh sb="0" eb="3">
      <t>クニシテイ</t>
    </rPh>
    <rPh sb="3" eb="4">
      <t>トウ</t>
    </rPh>
    <phoneticPr fontId="4"/>
  </si>
  <si>
    <t>小松島市芝生町字宮ノ後</t>
  </si>
  <si>
    <t>員数</t>
  </si>
  <si>
    <t>指定年月日</t>
  </si>
  <si>
    <t>建 造 物</t>
  </si>
  <si>
    <t>大聖寺文書大聖寺制札</t>
  </si>
  <si>
    <t>１棟</t>
  </si>
  <si>
    <t>木造地蔵菩薩半跏像</t>
  </si>
  <si>
    <t>徳島市丈六町丈領32</t>
  </si>
  <si>
    <t>丈六寺</t>
  </si>
  <si>
    <t>木造十一面観音立像</t>
  </si>
  <si>
    <t>〃</t>
  </si>
  <si>
    <t>　　　〃</t>
  </si>
  <si>
    <t>美馬市</t>
  </si>
  <si>
    <t>１基</t>
  </si>
  <si>
    <t>美波町
教育委員会</t>
  </si>
  <si>
    <t>両界曼荼羅</t>
  </si>
  <si>
    <t>美馬市木屋平</t>
    <rPh sb="3" eb="6">
      <t>コヤダイラ</t>
    </rPh>
    <phoneticPr fontId="4"/>
  </si>
  <si>
    <t>昭和30. 7.15</t>
  </si>
  <si>
    <t>三好市</t>
    <rPh sb="0" eb="2">
      <t>ミヨシ</t>
    </rPh>
    <rPh sb="2" eb="3">
      <t>シ</t>
    </rPh>
    <phoneticPr fontId="4"/>
  </si>
  <si>
    <t>鳴門市</t>
    <rPh sb="0" eb="3">
      <t>ナルトシ</t>
    </rPh>
    <phoneticPr fontId="4"/>
  </si>
  <si>
    <t>１棟</t>
    <rPh sb="1" eb="2">
      <t>トウ</t>
    </rPh>
    <phoneticPr fontId="4"/>
  </si>
  <si>
    <t>神山町</t>
  </si>
  <si>
    <t>一宮神社</t>
  </si>
  <si>
    <t>昭和40. 3. 5</t>
  </si>
  <si>
    <t>　文化財保存技術</t>
    <rPh sb="1" eb="4">
      <t>ブンカザイ</t>
    </rPh>
    <phoneticPr fontId="18"/>
  </si>
  <si>
    <t>　　〃　　表門</t>
  </si>
  <si>
    <t>極楽寺</t>
  </si>
  <si>
    <t>平成12.12. 4</t>
    <rPh sb="0" eb="2">
      <t>ヘイセイ</t>
    </rPh>
    <phoneticPr fontId="4"/>
  </si>
  <si>
    <t>箸蔵寺</t>
    <rPh sb="0" eb="2">
      <t>ハシクラ</t>
    </rPh>
    <rPh sb="2" eb="3">
      <t>テラ</t>
    </rPh>
    <phoneticPr fontId="4"/>
  </si>
  <si>
    <t xml:space="preserve">刀　表銘　伊勢守國輝於阿   </t>
    <rPh sb="8" eb="9">
      <t>クニ</t>
    </rPh>
    <phoneticPr fontId="18"/>
  </si>
  <si>
    <t>昭和25. 5.18</t>
  </si>
  <si>
    <t>紙本墨書二品家政所下文</t>
  </si>
  <si>
    <t>徳島市</t>
    <rPh sb="0" eb="3">
      <t>トクシマシ</t>
    </rPh>
    <phoneticPr fontId="4"/>
  </si>
  <si>
    <t>牟岐町漁業
協同組合</t>
    <rPh sb="0" eb="3">
      <t>ムギチョウ</t>
    </rPh>
    <phoneticPr fontId="18"/>
  </si>
  <si>
    <t>絵  　画</t>
  </si>
  <si>
    <t>絹本著色釈迦三尊像</t>
  </si>
  <si>
    <t>１幅</t>
  </si>
  <si>
    <t>明治43. 8.29</t>
  </si>
  <si>
    <t>絹本著色聖衆来迎図</t>
  </si>
  <si>
    <t>柳橋水車図六曲屏風</t>
  </si>
  <si>
    <t>長楽寺</t>
  </si>
  <si>
    <t>彫　  刻</t>
  </si>
  <si>
    <t>１躯</t>
  </si>
  <si>
    <t>文 化 ・ 観 光</t>
    <rPh sb="0" eb="1">
      <t>ブン</t>
    </rPh>
    <rPh sb="2" eb="3">
      <t>カ</t>
    </rPh>
    <rPh sb="6" eb="7">
      <t>カン</t>
    </rPh>
    <rPh sb="8" eb="9">
      <t>ヒカリ</t>
    </rPh>
    <phoneticPr fontId="4"/>
  </si>
  <si>
    <t>木造聖観音坐像</t>
  </si>
  <si>
    <t>井戸寺</t>
  </si>
  <si>
    <t>木造阿弥陀如来坐像</t>
  </si>
  <si>
    <t>阿南市長生町宮内</t>
  </si>
  <si>
    <t>木造男神立像</t>
  </si>
  <si>
    <t>木造薬師如来坐像</t>
  </si>
  <si>
    <t>平成13. 9.11</t>
    <rPh sb="0" eb="2">
      <t>ヘイセイ</t>
    </rPh>
    <phoneticPr fontId="18"/>
  </si>
  <si>
    <t>大麻山・大麻比古神社</t>
  </si>
  <si>
    <t>滝の宮経塚出土品</t>
  </si>
  <si>
    <t>カワウソ</t>
  </si>
  <si>
    <t xml:space="preserve">  重要有形・無形民俗文化財</t>
    <rPh sb="4" eb="6">
      <t>ユウケイ</t>
    </rPh>
    <rPh sb="7" eb="9">
      <t>ムケイ</t>
    </rPh>
    <rPh sb="9" eb="11">
      <t>ミンゾク</t>
    </rPh>
    <rPh sb="11" eb="14">
      <t>ブンカザイ</t>
    </rPh>
    <phoneticPr fontId="18"/>
  </si>
  <si>
    <t>１件</t>
  </si>
  <si>
    <t>五王神社</t>
  </si>
  <si>
    <t>平成22. 2.18</t>
  </si>
  <si>
    <t>昭和51. 5. 4</t>
  </si>
  <si>
    <t>大　麻　山　　〃</t>
  </si>
  <si>
    <t>阿波人形浄瑠璃</t>
  </si>
  <si>
    <t>ホンシャクナゲの純林</t>
  </si>
  <si>
    <t>オオサンショウウオ</t>
  </si>
  <si>
    <t>海陽町</t>
  </si>
  <si>
    <t>松茂町広島字北川向四ノ越</t>
  </si>
  <si>
    <t>短刀  表銘  備州長船祐光</t>
  </si>
  <si>
    <t>徳島県</t>
    <rPh sb="0" eb="1">
      <t>トク</t>
    </rPh>
    <rPh sb="1" eb="2">
      <t>シマ</t>
    </rPh>
    <rPh sb="2" eb="3">
      <t>ケン</t>
    </rPh>
    <phoneticPr fontId="18"/>
  </si>
  <si>
    <t>宮川内ダム・御所神社</t>
  </si>
  <si>
    <t>雲辺寺・箸蔵寺・美濃田の淵</t>
  </si>
  <si>
    <t>海陽町大里字浜崎34</t>
  </si>
  <si>
    <t>絹本著色千手観音像</t>
  </si>
  <si>
    <t>　〃　　田野町</t>
  </si>
  <si>
    <t>上勝町・那賀町・海陽町・　　神山町</t>
  </si>
  <si>
    <t>　　　　　遂克解紛而皈是以</t>
  </si>
  <si>
    <t>　　裏銘　嘉永三年二月日</t>
  </si>
  <si>
    <t>昭和57. 1.29</t>
  </si>
  <si>
    <t>板野町大寺字岡山路7</t>
  </si>
  <si>
    <t>阿波市市場大字尾開字日吉576</t>
  </si>
  <si>
    <t>昭和39. 3. 3</t>
  </si>
  <si>
    <t>美波町西由岐東13</t>
  </si>
  <si>
    <t>　〃　入田町</t>
  </si>
  <si>
    <t>昭和52. 3.11</t>
  </si>
  <si>
    <t>金磯のアコウ</t>
  </si>
  <si>
    <t>高丸山    県自然環境保全地域</t>
  </si>
  <si>
    <t>三好市</t>
  </si>
  <si>
    <t>面積(hａ)</t>
  </si>
  <si>
    <t>阿南市・美波町・牟岐町・　　海陽町</t>
  </si>
  <si>
    <t>昭和42. 1. 1</t>
  </si>
  <si>
    <t>土柱・高越  　〃</t>
  </si>
  <si>
    <t>東　山　渓　　〃</t>
  </si>
  <si>
    <t>川口ダム・沢谷・古堂山・轟の滝・                  神通滝・雨乞の滝・焼山寺・殿川内</t>
  </si>
  <si>
    <t>ブナを主とした天然林</t>
  </si>
  <si>
    <t>野鹿池山  県自然環境保全地域</t>
  </si>
  <si>
    <t>文化・観光</t>
    <rPh sb="0" eb="2">
      <t>ブンカ</t>
    </rPh>
    <rPh sb="3" eb="5">
      <t>カンコウ</t>
    </rPh>
    <phoneticPr fontId="4"/>
  </si>
  <si>
    <t>令和元年度</t>
    <rPh sb="0" eb="2">
      <t>レイワ</t>
    </rPh>
    <rPh sb="2" eb="5">
      <t>ガンネンド</t>
    </rPh>
    <phoneticPr fontId="4"/>
  </si>
  <si>
    <t>２</t>
  </si>
  <si>
    <t>　　  裏銘  延寶三年二月日</t>
  </si>
  <si>
    <t>　記念物</t>
  </si>
  <si>
    <t>石井町石井字重松531</t>
  </si>
  <si>
    <t>史　  跡</t>
  </si>
  <si>
    <t>東林院</t>
  </si>
  <si>
    <t>天然
記念物</t>
  </si>
  <si>
    <t>　登録有形民俗文化財</t>
    <rPh sb="5" eb="7">
      <t>ミンゾク</t>
    </rPh>
    <rPh sb="7" eb="10">
      <t>ブンカザイ</t>
    </rPh>
    <phoneticPr fontId="18"/>
  </si>
  <si>
    <t>太刀　銘　助則</t>
  </si>
  <si>
    <t>木造聖観音立像</t>
  </si>
  <si>
    <t>木造毘沙門天立像</t>
  </si>
  <si>
    <t>徳島市佐古七番町9番12号</t>
  </si>
  <si>
    <t>紙本墨書聖徳太子伝暦</t>
  </si>
  <si>
    <t>銅経筒</t>
  </si>
  <si>
    <t>突線袈裟襷文銅鐸</t>
  </si>
  <si>
    <t>徳島県矢野遺跡出土品</t>
  </si>
  <si>
    <t>徳島藩御召鯨船千山丸</t>
  </si>
  <si>
    <t>祖谷の蔓橋</t>
  </si>
  <si>
    <t>阿波藍栽培加工用具</t>
  </si>
  <si>
    <t>鳴門の製塩用具</t>
  </si>
  <si>
    <t>阿波の和三盆製造用具</t>
  </si>
  <si>
    <t>犬飼の舞台</t>
  </si>
  <si>
    <t>坂州の舞台</t>
  </si>
  <si>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18"/>
  </si>
  <si>
    <t>西祖谷の神代踊</t>
  </si>
  <si>
    <t>阿波晩茶の製造技術</t>
    <rPh sb="0" eb="2">
      <t>アワ</t>
    </rPh>
    <rPh sb="2" eb="4">
      <t>バンチャ</t>
    </rPh>
    <rPh sb="5" eb="7">
      <t>セイゾウ</t>
    </rPh>
    <rPh sb="7" eb="9">
      <t>ギジュツ</t>
    </rPh>
    <phoneticPr fontId="5"/>
  </si>
  <si>
    <t>段の塚穴</t>
  </si>
  <si>
    <t>三嶺・天狗塚のミヤマクマザサ及びコメツツジ群落</t>
  </si>
  <si>
    <t>阿波国分尼寺跡</t>
  </si>
  <si>
    <t>郡里廃寺跡</t>
  </si>
  <si>
    <t>丹田古墳</t>
  </si>
  <si>
    <t>勝瑞城館跡</t>
  </si>
  <si>
    <t>阿南市水井町西、奥田</t>
    <rPh sb="0" eb="3">
      <t>アナンシ</t>
    </rPh>
    <rPh sb="3" eb="6">
      <t>スイイチョウ</t>
    </rPh>
    <rPh sb="6" eb="7">
      <t>ニシ</t>
    </rPh>
    <rPh sb="8" eb="10">
      <t>オクダ</t>
    </rPh>
    <phoneticPr fontId="5"/>
  </si>
  <si>
    <t>つるぎ町</t>
  </si>
  <si>
    <t>若杉山辰砂採掘遺跡</t>
    <rPh sb="0" eb="2">
      <t>ワカスギ</t>
    </rPh>
    <rPh sb="2" eb="3">
      <t>ヤマ</t>
    </rPh>
    <rPh sb="3" eb="5">
      <t>シンシャ</t>
    </rPh>
    <rPh sb="5" eb="7">
      <t>サイクツ</t>
    </rPh>
    <rPh sb="7" eb="9">
      <t>イセキ</t>
    </rPh>
    <phoneticPr fontId="5"/>
  </si>
  <si>
    <t>鳴門</t>
  </si>
  <si>
    <t>旧徳島城表御殿庭園</t>
  </si>
  <si>
    <t>大谷川堰堤</t>
    <rPh sb="0" eb="2">
      <t>オオタニ</t>
    </rPh>
    <rPh sb="2" eb="3">
      <t>ガワ</t>
    </rPh>
    <rPh sb="3" eb="5">
      <t>エンテイ</t>
    </rPh>
    <phoneticPr fontId="18"/>
  </si>
  <si>
    <t>カモシカ</t>
  </si>
  <si>
    <t>阿南市椿町蒲生田46-2</t>
  </si>
  <si>
    <t xml:space="preserve">    〃　　倉庫</t>
  </si>
  <si>
    <t>コクガン</t>
  </si>
  <si>
    <t>鳴門市大麻町大谷字山田59</t>
  </si>
  <si>
    <t>阿波藍の注染</t>
  </si>
  <si>
    <t>ヒシクイ</t>
  </si>
  <si>
    <t>常楽寺本堂</t>
  </si>
  <si>
    <t>マガン</t>
  </si>
  <si>
    <t>刀　銘  勝光之刀寛政十年</t>
  </si>
  <si>
    <t>ヤマネ</t>
  </si>
  <si>
    <t>母川オオウナギ生息地</t>
  </si>
  <si>
    <t>大浜海岸のウミガメおよび       その産卵地</t>
  </si>
  <si>
    <t>弁天島熱帯性植物群落</t>
  </si>
  <si>
    <t>乳保神社のイチョウ</t>
  </si>
  <si>
    <t>沢谷のタヌキノショクダイ     発生地</t>
  </si>
  <si>
    <t>野神の大センダン</t>
  </si>
  <si>
    <t>出羽島大池のシラタマモ       自生地</t>
  </si>
  <si>
    <t>津島暖地性植物群落</t>
  </si>
  <si>
    <t>２樹</t>
  </si>
  <si>
    <t>鈴が峯のヤッコソウ発生地</t>
  </si>
  <si>
    <t>船窪のオンツツジ群落</t>
  </si>
  <si>
    <t>矢上の大クス</t>
  </si>
  <si>
    <t>阿波の土柱</t>
  </si>
  <si>
    <t>宍喰浦の化石漣痕</t>
  </si>
  <si>
    <t>坂州不整合</t>
  </si>
  <si>
    <t>　　　　  月日以神水作之</t>
    <rPh sb="6" eb="7">
      <t>ツキ</t>
    </rPh>
    <phoneticPr fontId="18"/>
  </si>
  <si>
    <t>徳島市水道局                 佐古配水場ポンプ場</t>
  </si>
  <si>
    <t>平成 9. 3.25</t>
  </si>
  <si>
    <t>高原ビル</t>
  </si>
  <si>
    <t>青木家住宅主屋</t>
  </si>
  <si>
    <t>原田家住宅主屋</t>
  </si>
  <si>
    <t xml:space="preserve">    〃　　納屋</t>
  </si>
  <si>
    <t xml:space="preserve">    〃　　門</t>
  </si>
  <si>
    <t xml:space="preserve">    〃　　土塀</t>
  </si>
  <si>
    <t xml:space="preserve">    〃　　煉瓦塀</t>
  </si>
  <si>
    <t>勢玉酒蔵Ａ</t>
  </si>
  <si>
    <t xml:space="preserve"> 〃 酒蔵Ｂ</t>
  </si>
  <si>
    <t xml:space="preserve"> 〃 煙突</t>
  </si>
  <si>
    <t>高橋家住宅主屋</t>
  </si>
  <si>
    <t>　　〃　　西納屋</t>
  </si>
  <si>
    <t>　　〃　　蔵</t>
  </si>
  <si>
    <t>　　　〃　　　　318</t>
  </si>
  <si>
    <t>旧樫野家住宅</t>
  </si>
  <si>
    <t>旧大磯家住宅</t>
  </si>
  <si>
    <t>三好市東祖谷釣井</t>
    <rPh sb="0" eb="2">
      <t>ミヨシ</t>
    </rPh>
    <rPh sb="3" eb="4">
      <t>ヒガシ</t>
    </rPh>
    <rPh sb="4" eb="6">
      <t>イヤ</t>
    </rPh>
    <rPh sb="6" eb="8">
      <t>ツルイ</t>
    </rPh>
    <phoneticPr fontId="5"/>
  </si>
  <si>
    <t>弁慶の岩屋</t>
  </si>
  <si>
    <t>渋野の古墳</t>
  </si>
  <si>
    <t>　  裏銘  (菊紋)寛文十一 　</t>
  </si>
  <si>
    <t>阿南市長生町大谷</t>
  </si>
  <si>
    <t>昭和27. 6.25</t>
  </si>
  <si>
    <t>万願寺</t>
  </si>
  <si>
    <t>野村八幡古墳</t>
  </si>
  <si>
    <t>両界曼荼羅図</t>
  </si>
  <si>
    <t>恩山寺  　　　　　　小松島市教育委員会 　　　　　</t>
    <rPh sb="0" eb="1">
      <t>オン</t>
    </rPh>
    <rPh sb="1" eb="2">
      <t>ヤマ</t>
    </rPh>
    <rPh sb="2" eb="3">
      <t>テラ</t>
    </rPh>
    <phoneticPr fontId="18"/>
  </si>
  <si>
    <t>平成19. 2. 1</t>
  </si>
  <si>
    <t>尾崎家住宅石倉</t>
  </si>
  <si>
    <t>箸蔵寺高灯籠</t>
  </si>
  <si>
    <t>新野のクスの群生</t>
  </si>
  <si>
    <t>東福寺本堂</t>
  </si>
  <si>
    <t>内田のエドヒガン</t>
  </si>
  <si>
    <t>佐藤家住宅隠居屋</t>
  </si>
  <si>
    <t>森本家住宅主屋</t>
  </si>
  <si>
    <t>宝珠寺</t>
  </si>
  <si>
    <t>焼山寺山のフジの群生地</t>
  </si>
  <si>
    <t>多田家住宅洋館（旧若衆宿）</t>
    <rPh sb="0" eb="3">
      <t>タダケ</t>
    </rPh>
    <rPh sb="3" eb="5">
      <t>ジュウタク</t>
    </rPh>
    <rPh sb="5" eb="7">
      <t>ヨウカン</t>
    </rPh>
    <rPh sb="8" eb="9">
      <t>キュウ</t>
    </rPh>
    <rPh sb="9" eb="11">
      <t>ワカシュウ</t>
    </rPh>
    <rPh sb="11" eb="12">
      <t>ヤド</t>
    </rPh>
    <phoneticPr fontId="1"/>
  </si>
  <si>
    <t>善入寺</t>
  </si>
  <si>
    <t>島尾家住宅店舗兼主屋</t>
  </si>
  <si>
    <t>徳島市新蔵町</t>
  </si>
  <si>
    <t>山城の鉦踊</t>
  </si>
  <si>
    <t>曽我部家住宅主屋及び納屋</t>
  </si>
  <si>
    <t>神山町阿野字宮分</t>
  </si>
  <si>
    <t>立川家住宅主屋</t>
  </si>
  <si>
    <t>飯尾常房書跡集</t>
  </si>
  <si>
    <t>三舩家住宅主屋</t>
  </si>
  <si>
    <t>大枝鉾神社の神像</t>
  </si>
  <si>
    <t>向井家住宅主屋</t>
  </si>
  <si>
    <t>山下家住宅主屋</t>
  </si>
  <si>
    <t>高川原の板碑</t>
  </si>
  <si>
    <t>喜多薬店</t>
    <rPh sb="0" eb="2">
      <t>キタ</t>
    </rPh>
    <rPh sb="2" eb="3">
      <t>クスリ</t>
    </rPh>
    <rPh sb="3" eb="4">
      <t>テン</t>
    </rPh>
    <phoneticPr fontId="1"/>
  </si>
  <si>
    <t>釣井薬師堂</t>
    <rPh sb="0" eb="1">
      <t>ツル</t>
    </rPh>
    <rPh sb="1" eb="2">
      <t>イ</t>
    </rPh>
    <rPh sb="2" eb="5">
      <t>ヤクシドウ</t>
    </rPh>
    <phoneticPr fontId="1"/>
  </si>
  <si>
    <t>篪庵</t>
    <rPh sb="0" eb="1">
      <t>チイオリ</t>
    </rPh>
    <phoneticPr fontId="1"/>
  </si>
  <si>
    <t>河合百貨店</t>
    <rPh sb="0" eb="2">
      <t>カワイ</t>
    </rPh>
    <rPh sb="2" eb="5">
      <t>ヒャッカテン</t>
    </rPh>
    <phoneticPr fontId="1"/>
  </si>
  <si>
    <t>中村家住宅主屋</t>
    <rPh sb="0" eb="2">
      <t>ナカムラ</t>
    </rPh>
    <rPh sb="2" eb="3">
      <t>ケ</t>
    </rPh>
    <rPh sb="3" eb="5">
      <t>ジュウタク</t>
    </rPh>
    <rPh sb="5" eb="7">
      <t>オモヤ</t>
    </rPh>
    <phoneticPr fontId="1"/>
  </si>
  <si>
    <t>中和商店事務所</t>
    <rPh sb="0" eb="1">
      <t>ナカ</t>
    </rPh>
    <rPh sb="1" eb="2">
      <t>ワ</t>
    </rPh>
    <rPh sb="2" eb="4">
      <t>ショウテン</t>
    </rPh>
    <rPh sb="4" eb="7">
      <t>ジムショ</t>
    </rPh>
    <phoneticPr fontId="1"/>
  </si>
  <si>
    <t>旧北室醫院診療所</t>
    <rPh sb="0" eb="1">
      <t>キュウ</t>
    </rPh>
    <rPh sb="1" eb="3">
      <t>キタムロ</t>
    </rPh>
    <rPh sb="3" eb="5">
      <t>イイン</t>
    </rPh>
    <rPh sb="5" eb="8">
      <t>シンリョウショ</t>
    </rPh>
    <phoneticPr fontId="1"/>
  </si>
  <si>
    <t>阿南市上大野町大山田</t>
  </si>
  <si>
    <t>三井翠松園（旧三井高達別荘)別館
（神奈川県登録物件の移築）</t>
    <rPh sb="0" eb="2">
      <t>ミツイ</t>
    </rPh>
    <rPh sb="2" eb="3">
      <t>スイ</t>
    </rPh>
    <rPh sb="3" eb="4">
      <t>ショウ</t>
    </rPh>
    <rPh sb="4" eb="5">
      <t xml:space="preserve">  エン</t>
    </rPh>
    <rPh sb="14" eb="16">
      <t>ベッカン</t>
    </rPh>
    <phoneticPr fontId="5"/>
  </si>
  <si>
    <t>絹本著色三好長基像</t>
  </si>
  <si>
    <t>２巻</t>
  </si>
  <si>
    <t>海陽町浅川ヒムロ谷3-13</t>
  </si>
  <si>
    <t>１巻</t>
  </si>
  <si>
    <t>160点</t>
  </si>
  <si>
    <t>１艘</t>
  </si>
  <si>
    <t>勝浦町生名</t>
  </si>
  <si>
    <t>１式93点</t>
  </si>
  <si>
    <t>143点</t>
  </si>
  <si>
    <t>99点</t>
  </si>
  <si>
    <t>－</t>
  </si>
  <si>
    <t>２基</t>
  </si>
  <si>
    <t>１樹</t>
  </si>
  <si>
    <t>大日寺</t>
  </si>
  <si>
    <t>454.22ha</t>
  </si>
  <si>
    <t>１口</t>
  </si>
  <si>
    <t>２口</t>
  </si>
  <si>
    <t>刀　表銘　古銘恒次</t>
  </si>
  <si>
    <t>　　　　　〃</t>
  </si>
  <si>
    <t>　　　　　仲春吉日</t>
  </si>
  <si>
    <t>上板町神宅字大山4</t>
  </si>
  <si>
    <t>板野郡板野町犬伏字平山　
徳島県立埋蔵文化財総合センター</t>
  </si>
  <si>
    <t>松茂町中喜来字中須20-2</t>
  </si>
  <si>
    <t>徳島市八多町八屋67-3</t>
  </si>
  <si>
    <t>那賀町坂州字広瀬32</t>
  </si>
  <si>
    <t>徳島市天狗久資料館</t>
    <rPh sb="0" eb="3">
      <t>トクシマシ</t>
    </rPh>
    <rPh sb="3" eb="5">
      <t>テング</t>
    </rPh>
    <rPh sb="5" eb="6">
      <t>キュウ</t>
    </rPh>
    <rPh sb="6" eb="9">
      <t>シリョウカン</t>
    </rPh>
    <phoneticPr fontId="18"/>
  </si>
  <si>
    <t xml:space="preserve">          州椿泊作之</t>
    <rPh sb="11" eb="12">
      <t>ツバキ</t>
    </rPh>
    <rPh sb="12" eb="13">
      <t>ハク</t>
    </rPh>
    <rPh sb="13" eb="14">
      <t>サク</t>
    </rPh>
    <rPh sb="14" eb="15">
      <t>ノ</t>
    </rPh>
    <phoneticPr fontId="18"/>
  </si>
  <si>
    <t>　　　　　定</t>
  </si>
  <si>
    <t>　　〃　山路107</t>
  </si>
  <si>
    <t>徳島市徳島町城内1-9</t>
  </si>
  <si>
    <t>美波町大浜海岸一帯</t>
  </si>
  <si>
    <t>阿南市橘町小勝186</t>
  </si>
  <si>
    <t>３通１枚</t>
  </si>
  <si>
    <t>鉾神社</t>
  </si>
  <si>
    <t xml:space="preserve">刀　表銘　横山上野大掾藤原祐　　　　
</t>
    <rPh sb="7" eb="8">
      <t>ウエ</t>
    </rPh>
    <rPh sb="8" eb="9">
      <t>ノ</t>
    </rPh>
    <phoneticPr fontId="18"/>
  </si>
  <si>
    <t>小松島市中郷町</t>
  </si>
  <si>
    <t>徳島県立博物館</t>
  </si>
  <si>
    <t>　〃　南矢三町</t>
  </si>
  <si>
    <t>徳島市かちどき橋</t>
  </si>
  <si>
    <t>美馬市脇町北庄字柴床91-3地先</t>
    <rPh sb="3" eb="5">
      <t>ワキマチ</t>
    </rPh>
    <rPh sb="5" eb="6">
      <t>キタ</t>
    </rPh>
    <rPh sb="6" eb="7">
      <t>ショウ</t>
    </rPh>
    <rPh sb="7" eb="8">
      <t>アザ</t>
    </rPh>
    <rPh sb="8" eb="9">
      <t>シバ</t>
    </rPh>
    <rPh sb="9" eb="10">
      <t>トコ</t>
    </rPh>
    <rPh sb="14" eb="15">
      <t>チ</t>
    </rPh>
    <rPh sb="15" eb="16">
      <t>サキ</t>
    </rPh>
    <phoneticPr fontId="18"/>
  </si>
  <si>
    <t>　　　〃　　　　</t>
  </si>
  <si>
    <t>昭和59. 4. 3</t>
  </si>
  <si>
    <t>熊谷寺</t>
  </si>
  <si>
    <t>12冊</t>
  </si>
  <si>
    <t>吉野川市美郷</t>
  </si>
  <si>
    <t>桜間の池跡(石碑)</t>
  </si>
  <si>
    <t>三好市池田町州津蔵谷1006他</t>
  </si>
  <si>
    <t>つるぎ町貞光字木屋341番地</t>
  </si>
  <si>
    <t>左右内の一本スギ</t>
  </si>
  <si>
    <t>徳島市入田町</t>
  </si>
  <si>
    <t>三好市山城町光兼字光兼558</t>
  </si>
  <si>
    <t>勝浦町</t>
  </si>
  <si>
    <t>鳴門市撫養町</t>
  </si>
  <si>
    <t>小松島市教育委員会</t>
  </si>
  <si>
    <t>昭和 9. 5. 1</t>
  </si>
  <si>
    <t>三好市井川町</t>
  </si>
  <si>
    <t>板野町教育委員会</t>
  </si>
  <si>
    <t>西由岐うちわ踊り    保存会</t>
  </si>
  <si>
    <t>三好市西祖谷一宇</t>
    <rPh sb="0" eb="2">
      <t>ミヨシ</t>
    </rPh>
    <rPh sb="3" eb="4">
      <t>ニシ</t>
    </rPh>
    <rPh sb="4" eb="6">
      <t>イヤ</t>
    </rPh>
    <rPh sb="6" eb="8">
      <t>イチウ</t>
    </rPh>
    <phoneticPr fontId="5"/>
  </si>
  <si>
    <t>壇の大クス</t>
  </si>
  <si>
    <t>刀  表銘  井上和泉守国貞</t>
    <rPh sb="0" eb="1">
      <t>カタナ</t>
    </rPh>
    <phoneticPr fontId="18"/>
  </si>
  <si>
    <t>三好市東祖谷京上</t>
    <rPh sb="0" eb="2">
      <t>ミヨシ</t>
    </rPh>
    <rPh sb="3" eb="4">
      <t>ヒガシ</t>
    </rPh>
    <rPh sb="4" eb="6">
      <t>イヤ</t>
    </rPh>
    <rPh sb="6" eb="7">
      <t>キョウ</t>
    </rPh>
    <rPh sb="7" eb="8">
      <t>ウエ</t>
    </rPh>
    <phoneticPr fontId="5"/>
  </si>
  <si>
    <t>海部郡海陽町大里</t>
    <rPh sb="0" eb="3">
      <t>アマグン</t>
    </rPh>
    <rPh sb="3" eb="6">
      <t>カイヨウチョウ</t>
    </rPh>
    <rPh sb="6" eb="8">
      <t>オオサト</t>
    </rPh>
    <phoneticPr fontId="5"/>
  </si>
  <si>
    <t>三好市池田マチ</t>
    <rPh sb="3" eb="5">
      <t>イケダ</t>
    </rPh>
    <phoneticPr fontId="5"/>
  </si>
  <si>
    <t>三好市池田サラダ</t>
    <rPh sb="3" eb="5">
      <t>イケダ</t>
    </rPh>
    <phoneticPr fontId="5"/>
  </si>
  <si>
    <t>美馬郡つるぎ町半田</t>
    <rPh sb="0" eb="2">
      <t>ミマ</t>
    </rPh>
    <rPh sb="2" eb="3">
      <t>グン</t>
    </rPh>
    <rPh sb="6" eb="7">
      <t>チョウ</t>
    </rPh>
    <rPh sb="7" eb="9">
      <t>ハンダ</t>
    </rPh>
    <phoneticPr fontId="5"/>
  </si>
  <si>
    <t>鳴門市瀬戸町大島田字中山1-1</t>
  </si>
  <si>
    <t>阿南市教育委員会</t>
  </si>
  <si>
    <t>瀧寺</t>
  </si>
  <si>
    <t>最明寺</t>
  </si>
  <si>
    <t>本願寺</t>
  </si>
  <si>
    <t>大山寺</t>
  </si>
  <si>
    <t>徳島県</t>
  </si>
  <si>
    <t>祖谷山絵巻</t>
  </si>
  <si>
    <t>三好市</t>
    <rPh sb="0" eb="2">
      <t>ミヨシ</t>
    </rPh>
    <rPh sb="2" eb="3">
      <t>シ</t>
    </rPh>
    <phoneticPr fontId="18"/>
  </si>
  <si>
    <t>藍住町</t>
  </si>
  <si>
    <t>徳島市</t>
    <rPh sb="0" eb="1">
      <t>トク</t>
    </rPh>
    <rPh sb="1" eb="2">
      <t>シマ</t>
    </rPh>
    <rPh sb="2" eb="3">
      <t>シ</t>
    </rPh>
    <phoneticPr fontId="18"/>
  </si>
  <si>
    <t>神代踊保存会</t>
  </si>
  <si>
    <t>平成19. 3.28</t>
  </si>
  <si>
    <t>阿波晩茶の製造技法保存会</t>
    <rPh sb="0" eb="2">
      <t>あわ</t>
    </rPh>
    <rPh sb="2" eb="4">
      <t>ばんちゃ</t>
    </rPh>
    <rPh sb="5" eb="7">
      <t>せいぞう</t>
    </rPh>
    <rPh sb="7" eb="9">
      <t>ぎほう</t>
    </rPh>
    <rPh sb="9" eb="11">
      <t>ほぞん</t>
    </rPh>
    <rPh sb="11" eb="12">
      <t>かい</t>
    </rPh>
    <phoneticPr fontId="5" type="Hiragana" alignment="distributed"/>
  </si>
  <si>
    <t>東みよし町</t>
  </si>
  <si>
    <t>阿南市_x000D_</t>
  </si>
  <si>
    <t>那賀町</t>
  </si>
  <si>
    <t>平成13. 5.11</t>
  </si>
  <si>
    <t>牟岐町</t>
  </si>
  <si>
    <t>420㎡</t>
  </si>
  <si>
    <t>株式会社勢玉</t>
  </si>
  <si>
    <t>　 　裏銘 弘化二乙巳年二　</t>
    <rPh sb="4" eb="5">
      <t>メイ</t>
    </rPh>
    <phoneticPr fontId="18"/>
  </si>
  <si>
    <t>雲首形位牌</t>
  </si>
  <si>
    <t>常楽寺</t>
  </si>
  <si>
    <t>個人所有</t>
  </si>
  <si>
    <t>大日霎神社</t>
  </si>
  <si>
    <t>平成23. 2. 7</t>
  </si>
  <si>
    <t>大塚鳴門開発株式会社</t>
  </si>
  <si>
    <t>　〃　日開野町</t>
  </si>
  <si>
    <t>個人所有ほか</t>
    <rPh sb="0" eb="2">
      <t>コジン</t>
    </rPh>
    <rPh sb="2" eb="4">
      <t>ショユウ</t>
    </rPh>
    <phoneticPr fontId="11"/>
  </si>
  <si>
    <t>平成 7．6.15</t>
  </si>
  <si>
    <t>平成 8．6.27</t>
  </si>
  <si>
    <t>昭和30. 2. 3</t>
  </si>
  <si>
    <t>平成10.12.16</t>
  </si>
  <si>
    <t>平成14. 2.12</t>
    <rPh sb="0" eb="2">
      <t>ヘイセイ</t>
    </rPh>
    <phoneticPr fontId="18"/>
  </si>
  <si>
    <t>令和 3. 3.11</t>
    <rPh sb="0" eb="2">
      <t>レイワ</t>
    </rPh>
    <phoneticPr fontId="5"/>
  </si>
  <si>
    <t>昭和17.10.14</t>
  </si>
  <si>
    <t>平成13. 1.29</t>
  </si>
  <si>
    <t>平成30.10.15</t>
    <rPh sb="0" eb="2">
      <t>ヘイセイ</t>
    </rPh>
    <phoneticPr fontId="5"/>
  </si>
  <si>
    <t>昭和50. 6.26</t>
  </si>
  <si>
    <t>大正11. 3. 8</t>
  </si>
  <si>
    <t>東祖谷の社叢群</t>
  </si>
  <si>
    <t>平成 6. 9. 1</t>
  </si>
  <si>
    <t>徳島市立徳島城博物館</t>
  </si>
  <si>
    <t>平成16. 9.30</t>
  </si>
  <si>
    <t>金丸八幡神社</t>
  </si>
  <si>
    <t>紙本金地著色秋草図(襖貼付)</t>
  </si>
  <si>
    <t>　〃　</t>
  </si>
  <si>
    <t>１背</t>
  </si>
  <si>
    <t>昭和53. 5. 9</t>
  </si>
  <si>
    <t>阿南市長生町</t>
  </si>
  <si>
    <t>平成 9. 5. 7</t>
  </si>
  <si>
    <t>蓮華寺</t>
  </si>
  <si>
    <t>平成14. 8.21</t>
    <rPh sb="0" eb="2">
      <t>ヘイセイ</t>
    </rPh>
    <phoneticPr fontId="18"/>
  </si>
  <si>
    <t>　　　　　山祐包</t>
    <rPh sb="5" eb="6">
      <t>ヤマ</t>
    </rPh>
    <rPh sb="6" eb="7">
      <t>ユウ</t>
    </rPh>
    <rPh sb="7" eb="8">
      <t>ツツ</t>
    </rPh>
    <phoneticPr fontId="18"/>
  </si>
  <si>
    <t>美波町</t>
  </si>
  <si>
    <t>現福寺</t>
  </si>
  <si>
    <t>地蔵寺玄関及び書院</t>
  </si>
  <si>
    <t>１組</t>
  </si>
  <si>
    <t>　  裏銘  弘化二乙巳年二　</t>
    <rPh sb="4" eb="5">
      <t>メイ</t>
    </rPh>
    <phoneticPr fontId="18"/>
  </si>
  <si>
    <t>絹本著色三好長輝像</t>
  </si>
  <si>
    <t>阿波国分寺跡</t>
  </si>
  <si>
    <t>新町橋渡初之図</t>
  </si>
  <si>
    <t>絹本著色阿弥陀尊来迎図</t>
  </si>
  <si>
    <t>絹本著色桃花孔雀雄・         西王母・牡丹孔雀雌図</t>
  </si>
  <si>
    <t>絹本著色十六善神像</t>
  </si>
  <si>
    <t>絹本著色地蔵来迎図</t>
  </si>
  <si>
    <t>昭和42. 7.11</t>
  </si>
  <si>
    <t>千手観音像</t>
  </si>
  <si>
    <t>光格上皇修学院御幸儀仗図</t>
  </si>
  <si>
    <t>地蔵来迎図</t>
  </si>
  <si>
    <t>絹本著色愛染明王像</t>
  </si>
  <si>
    <t>太刀  銘　阿州氏吉作</t>
    <rPh sb="0" eb="2">
      <t>タチ</t>
    </rPh>
    <phoneticPr fontId="18"/>
  </si>
  <si>
    <t>十三仏図</t>
  </si>
  <si>
    <t>勝浦町大字中角字前山91</t>
  </si>
  <si>
    <t>絹本著色阿弥陀三尊来迎図</t>
  </si>
  <si>
    <t>１双</t>
  </si>
  <si>
    <t>絹本著色伝兜率天曼荼羅図</t>
  </si>
  <si>
    <t>麻布著色伝帝釈天曼荼羅図</t>
  </si>
  <si>
    <t>朝鮮通信使蜂須賀家川御座船図</t>
  </si>
  <si>
    <t>樋殿谷出土蔵骨器関係資料</t>
  </si>
  <si>
    <t>木造男神坐像</t>
  </si>
  <si>
    <t>線刻阿弥陀如来坐像</t>
  </si>
  <si>
    <t>線刻弥勒菩薩坐像</t>
  </si>
  <si>
    <t>加茂谷川岩陰遺跡群</t>
  </si>
  <si>
    <t>地福寺大般若経</t>
  </si>
  <si>
    <t>木造如来形立像</t>
  </si>
  <si>
    <t>弘法大師坐像</t>
  </si>
  <si>
    <t>銅造誕生釈迦仏立像</t>
  </si>
  <si>
    <t>阿弥陀如来立像</t>
  </si>
  <si>
    <t>線刻如来坐像</t>
  </si>
  <si>
    <t>木造狛犬</t>
  </si>
  <si>
    <t>大日如来坐像</t>
  </si>
  <si>
    <t>地蔵菩薩坐像</t>
  </si>
  <si>
    <t>薬師如来坐像</t>
  </si>
  <si>
    <t>木造弘法大師坐像</t>
  </si>
  <si>
    <t>観松斎蒔絵の鞍と鐙</t>
  </si>
  <si>
    <t xml:space="preserve">脇差  表銘  備州長船盛光     </t>
  </si>
  <si>
    <t>刀　表銘　小林伊勢守國輝</t>
    <rPh sb="10" eb="11">
      <t>クニ</t>
    </rPh>
    <phoneticPr fontId="18"/>
  </si>
  <si>
    <t>　　　　　於椿泊造之</t>
  </si>
  <si>
    <t>　　裏銘　寳永四年丁亥年</t>
  </si>
  <si>
    <t>刀　無銘　(伝兼氏)</t>
  </si>
  <si>
    <t>刀　大摺上無銘(伝福岡一文字)</t>
  </si>
  <si>
    <t>脇差  表銘  藤原保基應需</t>
  </si>
  <si>
    <t>　　　　　  備前介宗次謹鍛</t>
  </si>
  <si>
    <t>　　  裏銘  安政五年晩春</t>
    <rPh sb="12" eb="13">
      <t>バン</t>
    </rPh>
    <phoneticPr fontId="18"/>
  </si>
  <si>
    <t>刀　表銘　固山備前介宗次</t>
  </si>
  <si>
    <t>　　　  太公手賜清瀬貴興</t>
  </si>
  <si>
    <t>　　　  変世子孫敬寳蔵焉</t>
  </si>
  <si>
    <t>３躯</t>
  </si>
  <si>
    <t>刀　表銘　正保二年國有難</t>
    <rPh sb="5" eb="6">
      <t>セイ</t>
    </rPh>
    <rPh sb="6" eb="7">
      <t>ホ</t>
    </rPh>
    <rPh sb="7" eb="9">
      <t>ニネン</t>
    </rPh>
    <rPh sb="9" eb="10">
      <t>クニ</t>
    </rPh>
    <rPh sb="10" eb="11">
      <t>ユウ</t>
    </rPh>
    <rPh sb="11" eb="12">
      <t>ナン</t>
    </rPh>
    <phoneticPr fontId="18"/>
  </si>
  <si>
    <t>　　　　　中村作州餞以此刀</t>
  </si>
  <si>
    <t>　　　　　歴世伝寳焉云</t>
  </si>
  <si>
    <t>　　裏銘　文化五年戊辰春</t>
  </si>
  <si>
    <t>成願寺</t>
  </si>
  <si>
    <t>　　　　　九世孫</t>
  </si>
  <si>
    <t>刀　表銘　津田近江守助直</t>
  </si>
  <si>
    <t>　　裏銘　貞享元年二月日</t>
  </si>
  <si>
    <t>　　　    一試快断胸背</t>
  </si>
  <si>
    <t>海陽町宍喰浦字宍喰423</t>
  </si>
  <si>
    <t>　　裏銘　天和二年八月日</t>
  </si>
  <si>
    <t>　　　　　江州高木</t>
    <rPh sb="5" eb="6">
      <t>エ</t>
    </rPh>
    <phoneticPr fontId="18"/>
  </si>
  <si>
    <t>刀　無銘　(伝金重)</t>
  </si>
  <si>
    <t>昭和38. 6.18</t>
  </si>
  <si>
    <t xml:space="preserve">刀　表銘　津田越前守助廣      </t>
    <rPh sb="11" eb="12">
      <t>ヒロシ</t>
    </rPh>
    <phoneticPr fontId="18"/>
  </si>
  <si>
    <t xml:space="preserve">    裏銘　延寳七年八月日</t>
  </si>
  <si>
    <t>　　裏銘　備州長船住人</t>
  </si>
  <si>
    <t xml:space="preserve">      裏銘  應永廿二年八月日</t>
  </si>
  <si>
    <t>　　裏銘　元禄十丁巳暦初</t>
  </si>
  <si>
    <t>　　      秋森氏村建</t>
    <rPh sb="9" eb="10">
      <t>モリ</t>
    </rPh>
    <rPh sb="10" eb="11">
      <t>シ</t>
    </rPh>
    <rPh sb="11" eb="12">
      <t>ムラ</t>
    </rPh>
    <rPh sb="12" eb="13">
      <t>ケン</t>
    </rPh>
    <phoneticPr fontId="18"/>
  </si>
  <si>
    <t>脇差  表銘  津田越前守助廣</t>
    <rPh sb="14" eb="15">
      <t>ヒロシ</t>
    </rPh>
    <phoneticPr fontId="18"/>
  </si>
  <si>
    <t>菅生文書</t>
  </si>
  <si>
    <t xml:space="preserve">脇差  表銘  粟田口近江守忠綱 　　　　　　　　　　    </t>
    <rPh sb="15" eb="16">
      <t>コウ</t>
    </rPh>
    <phoneticPr fontId="18"/>
  </si>
  <si>
    <t>　　　裏銘  彫物同作</t>
    <rPh sb="3" eb="4">
      <t>ウラ</t>
    </rPh>
    <rPh sb="4" eb="5">
      <t>メイ</t>
    </rPh>
    <phoneticPr fontId="18"/>
  </si>
  <si>
    <t>刀　銘　阿州石川正守造</t>
  </si>
  <si>
    <t>刀　銘　兼元</t>
  </si>
  <si>
    <t>神山町神領字本上角50</t>
  </si>
  <si>
    <t>刀　表銘　備前國長船住横　　</t>
    <rPh sb="7" eb="8">
      <t>クニ</t>
    </rPh>
    <phoneticPr fontId="18"/>
  </si>
  <si>
    <t>　　      年八月日　</t>
    <rPh sb="8" eb="9">
      <t>ネン</t>
    </rPh>
    <rPh sb="9" eb="11">
      <t>ハチガツ</t>
    </rPh>
    <rPh sb="11" eb="12">
      <t>ヒ</t>
    </rPh>
    <phoneticPr fontId="18"/>
  </si>
  <si>
    <t>地福寺</t>
  </si>
  <si>
    <t>神山町下分字地中318</t>
  </si>
  <si>
    <t xml:space="preserve">      裏銘  文明三年八月日</t>
  </si>
  <si>
    <t>脇差 表銘 阿州住矢野佐真</t>
    <rPh sb="0" eb="1">
      <t>ワキ</t>
    </rPh>
    <rPh sb="1" eb="2">
      <t>サ</t>
    </rPh>
    <phoneticPr fontId="18"/>
  </si>
  <si>
    <t>　　　　　月日以神水作之</t>
    <rPh sb="5" eb="6">
      <t>ツキ</t>
    </rPh>
    <phoneticPr fontId="18"/>
  </si>
  <si>
    <t>600冊</t>
  </si>
  <si>
    <t>脇差  銘  阿州海部住藤原氏吉</t>
  </si>
  <si>
    <t>刀　摺上無銘　(伝来国俊)</t>
  </si>
  <si>
    <t>弘法大師行状曼荼羅</t>
  </si>
  <si>
    <t>波濤蒔絵鐙</t>
  </si>
  <si>
    <t>波濤蒔絵鞍</t>
  </si>
  <si>
    <t>弁顕密二教論巻上</t>
  </si>
  <si>
    <t>軍旗</t>
  </si>
  <si>
    <t>中林梧竹作品および関係資料</t>
  </si>
  <si>
    <t>鳴門市里浦町花面12</t>
  </si>
  <si>
    <t>観音寺</t>
  </si>
  <si>
    <t>阿波志</t>
  </si>
  <si>
    <t>細川成之書跡</t>
  </si>
  <si>
    <t>飯尾常房書状短冊</t>
  </si>
  <si>
    <t>焼山寺文書佐伯守安寄進状</t>
  </si>
  <si>
    <t>三木家文書</t>
  </si>
  <si>
    <t>松家家文書</t>
  </si>
  <si>
    <t>勧善寺</t>
  </si>
  <si>
    <t>市楽の板碑群</t>
  </si>
  <si>
    <t>板野蔵佐谷瓦経</t>
  </si>
  <si>
    <t>平形銅剣</t>
  </si>
  <si>
    <t>阿波国造墓碑</t>
  </si>
  <si>
    <t>観音寺・敷地遺跡木簡と宮衙関連出土品</t>
  </si>
  <si>
    <t>阿波正藍染法</t>
  </si>
  <si>
    <t>阿波太布製造技法</t>
  </si>
  <si>
    <t>刀剣製作</t>
  </si>
  <si>
    <t>　　　〃　　　　　　</t>
  </si>
  <si>
    <t>願成寺</t>
  </si>
  <si>
    <t>若宮神社</t>
  </si>
  <si>
    <t>那賀町鮎川字西宮9-1</t>
  </si>
  <si>
    <t>宇佐八幡神社のお御供</t>
  </si>
  <si>
    <t>２躯</t>
  </si>
  <si>
    <t>金丸八幡神社の宵宮の神事</t>
  </si>
  <si>
    <t>山川町神代御宝踊</t>
  </si>
  <si>
    <t>一宇の雨乞い踊り</t>
  </si>
  <si>
    <t>田浦のたたら踏み</t>
  </si>
  <si>
    <t>西由岐うちわ踊り</t>
  </si>
  <si>
    <t>大里古墳</t>
  </si>
  <si>
    <t>入田の瓦窯跡</t>
  </si>
  <si>
    <t>矢野の古墳</t>
  </si>
  <si>
    <t>袋井用水の水源地</t>
  </si>
  <si>
    <t>尾開のクロガネモチ</t>
  </si>
  <si>
    <t>一宮城跡</t>
  </si>
  <si>
    <t>平成18.11.21</t>
    <rPh sb="0" eb="2">
      <t>ヘイセイ</t>
    </rPh>
    <phoneticPr fontId="18"/>
  </si>
  <si>
    <t>北岡古墳</t>
  </si>
  <si>
    <t>ヤッコソウ自生北限地</t>
  </si>
  <si>
    <t>石井廃寺跡</t>
  </si>
  <si>
    <t>天河別神社古墳群</t>
  </si>
  <si>
    <t>板野の愛宕山古墳</t>
  </si>
  <si>
    <t>滝の宮経塚</t>
  </si>
  <si>
    <t>板野犬伏蔵佐谷瓦経塚</t>
  </si>
  <si>
    <t>河辺寺跡</t>
  </si>
  <si>
    <t>鳴門市森崎の貝塚</t>
  </si>
  <si>
    <t>足代東原遺跡</t>
  </si>
  <si>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18"/>
  </si>
  <si>
    <t>４幅</t>
  </si>
  <si>
    <t>２枚４面</t>
  </si>
  <si>
    <t>上桜城跡(本丸・西の丸)</t>
  </si>
  <si>
    <t>鷲敷ライン及び氷柱観音</t>
  </si>
  <si>
    <t>願勝寺庭園</t>
  </si>
  <si>
    <t>多聞寺庭園</t>
  </si>
  <si>
    <t>徳島市国府町</t>
  </si>
  <si>
    <t>美濃田の淵</t>
  </si>
  <si>
    <t>蒲生田のアカウミガメ産卵地</t>
  </si>
  <si>
    <t>桑野川のオヤニラミ</t>
  </si>
  <si>
    <t>大島のアオサギとその群生地</t>
  </si>
  <si>
    <t>矢神のイチョウ</t>
  </si>
  <si>
    <t>飛島のイブキ群落</t>
  </si>
  <si>
    <t>櫛淵のフウ</t>
  </si>
  <si>
    <t>大月のオハツキイチョウ</t>
  </si>
  <si>
    <t>鉾スギ</t>
  </si>
  <si>
    <t>足代のナギの林</t>
  </si>
  <si>
    <t>長生の暖地性樹林</t>
  </si>
  <si>
    <t>坂本のオハツキイチョウ</t>
  </si>
  <si>
    <t>案内神社の大クス</t>
  </si>
  <si>
    <t>高清の大スギ</t>
  </si>
  <si>
    <t>鳥屋の大クス</t>
  </si>
  <si>
    <t>三好市池田町</t>
    <rPh sb="3" eb="6">
      <t>イケダチョウ</t>
    </rPh>
    <phoneticPr fontId="18"/>
  </si>
  <si>
    <t>境目のイチョウ</t>
  </si>
  <si>
    <t>北河内のタチバナ自生地</t>
  </si>
  <si>
    <t>神山町辰ノ宮のクス</t>
  </si>
  <si>
    <t>ボウランの北限自生地</t>
  </si>
  <si>
    <t>神山町下分字西寺79</t>
  </si>
  <si>
    <t>天神のイチョウ</t>
  </si>
  <si>
    <t>黒沢の湿原植物群落</t>
  </si>
  <si>
    <t>大野島のフジとクス</t>
  </si>
  <si>
    <t>別所の大クス</t>
  </si>
  <si>
    <t>大島のタチバナ自生地</t>
  </si>
  <si>
    <t>岡の宮の大クス</t>
  </si>
  <si>
    <t>喜来のナギ自生地</t>
  </si>
  <si>
    <t>峯長瀬の大ケヤキ</t>
  </si>
  <si>
    <t>明丸のオガタマノキ自生地</t>
  </si>
  <si>
    <t>八幡の大スギ</t>
  </si>
  <si>
    <t>由岐のヤマモモ</t>
  </si>
  <si>
    <t>阿部のイブキ</t>
  </si>
  <si>
    <t>内田のヤマザクラ</t>
  </si>
  <si>
    <t>白山神社のモミ</t>
  </si>
  <si>
    <t>江川の水温異常現象</t>
  </si>
  <si>
    <t>桑平のトチノキ</t>
  </si>
  <si>
    <t>奥大野のアカマツ</t>
  </si>
  <si>
    <t>洞草薬師堂のコナラ</t>
  </si>
  <si>
    <t>太刀野の中央構造線</t>
  </si>
  <si>
    <t>４面</t>
  </si>
  <si>
    <t>３幅</t>
  </si>
  <si>
    <t>３巻</t>
  </si>
  <si>
    <t>双幅</t>
  </si>
  <si>
    <t>２幅</t>
  </si>
  <si>
    <t>６躯</t>
  </si>
  <si>
    <t>１対</t>
  </si>
  <si>
    <t>１揃</t>
  </si>
  <si>
    <t>１筋</t>
  </si>
  <si>
    <t>１流</t>
  </si>
  <si>
    <t>13通</t>
  </si>
  <si>
    <t>１括　　８点</t>
  </si>
  <si>
    <t>１括</t>
  </si>
  <si>
    <t>１通</t>
  </si>
  <si>
    <t>３点</t>
  </si>
  <si>
    <t>４点</t>
  </si>
  <si>
    <t>１通４枚</t>
  </si>
  <si>
    <t>45通</t>
  </si>
  <si>
    <t>15通</t>
  </si>
  <si>
    <t>590帖</t>
  </si>
  <si>
    <t>17基</t>
  </si>
  <si>
    <t>４口</t>
  </si>
  <si>
    <t>３口</t>
  </si>
  <si>
    <t>１括　　　(６点)</t>
  </si>
  <si>
    <t>　〃　国府町矢野718</t>
  </si>
  <si>
    <t>11基</t>
  </si>
  <si>
    <t>671㎡</t>
  </si>
  <si>
    <t xml:space="preserve">285.56㎡ </t>
  </si>
  <si>
    <t>319.91㎡</t>
  </si>
  <si>
    <t>4.8ha</t>
  </si>
  <si>
    <t>東みよし町中庄</t>
  </si>
  <si>
    <t>10樹</t>
  </si>
  <si>
    <t>〃　 　179㎡</t>
  </si>
  <si>
    <t>643㎡</t>
  </si>
  <si>
    <t>７か所</t>
  </si>
  <si>
    <t>小松島市松島町11-26</t>
  </si>
  <si>
    <t>鳴門市撫養町斎田字岩崎144</t>
  </si>
  <si>
    <t>阿南市新野町秋山22</t>
  </si>
  <si>
    <t>小松島市松島町11番26</t>
  </si>
  <si>
    <t>徳島市立徳島城博物館</t>
    <rPh sb="2" eb="4">
      <t>シリツ</t>
    </rPh>
    <rPh sb="4" eb="6">
      <t>トクシマ</t>
    </rPh>
    <rPh sb="6" eb="7">
      <t>シロ</t>
    </rPh>
    <phoneticPr fontId="18"/>
  </si>
  <si>
    <t>小松島市中田町奥林5-1</t>
  </si>
  <si>
    <t>徳島市国府町井戸字北屋敷80-1</t>
  </si>
  <si>
    <t>阿南市福井町小谷弥勒堂</t>
  </si>
  <si>
    <t>勝浦町大字沼江字寺ノ岡5</t>
  </si>
  <si>
    <t>東みよし町大字昼間3004</t>
  </si>
  <si>
    <t>浄土寺</t>
  </si>
  <si>
    <t>勝浦町大字坂本字上寺34</t>
  </si>
  <si>
    <t>北島町中村字寺裏23</t>
  </si>
  <si>
    <t>見性寺</t>
  </si>
  <si>
    <t>徳島市南仲之町</t>
    <rPh sb="0" eb="3">
      <t>トクシマシ</t>
    </rPh>
    <rPh sb="3" eb="4">
      <t>ミナミ</t>
    </rPh>
    <rPh sb="4" eb="5">
      <t>ナカ</t>
    </rPh>
    <rPh sb="5" eb="6">
      <t>コレ</t>
    </rPh>
    <rPh sb="6" eb="7">
      <t>チョウ</t>
    </rPh>
    <phoneticPr fontId="18"/>
  </si>
  <si>
    <t>　〃　西須賀町</t>
  </si>
  <si>
    <t>　　 〃</t>
  </si>
  <si>
    <t>石井町石井字石井1784</t>
  </si>
  <si>
    <t>　〃　末広</t>
  </si>
  <si>
    <t>昭和28. 7.21</t>
  </si>
  <si>
    <t>　〃　下分字地中318</t>
  </si>
  <si>
    <t>徳島市八万町向寺山(徳島県立博物館)</t>
  </si>
  <si>
    <t>徳島県立埋蔵文化財総合センター</t>
  </si>
  <si>
    <t>徳島市中通町</t>
  </si>
  <si>
    <t>　　　〃　　和田字居内161</t>
    <rPh sb="6" eb="8">
      <t>ワダ</t>
    </rPh>
    <phoneticPr fontId="18"/>
  </si>
  <si>
    <t>徳島市天狗久資料館</t>
    <rPh sb="0" eb="3">
      <t>トクシマシ</t>
    </rPh>
    <rPh sb="3" eb="5">
      <t>テング</t>
    </rPh>
    <rPh sb="5" eb="6">
      <t>ヒサ</t>
    </rPh>
    <rPh sb="6" eb="9">
      <t>シリョウカン</t>
    </rPh>
    <phoneticPr fontId="18"/>
  </si>
  <si>
    <t>小松島市田野町字鳥居本3</t>
  </si>
  <si>
    <t>　〃　鮎喰町２丁目</t>
  </si>
  <si>
    <t>板野町犬伏字蔵ノ谷3-2</t>
  </si>
  <si>
    <t>東みよし町足代字東原590-9</t>
  </si>
  <si>
    <t>鳴門市鳴門町土佐泊浦飛島</t>
  </si>
  <si>
    <t>上板町瀬部字樫山576-1</t>
  </si>
  <si>
    <t>神山町下分字地中225</t>
  </si>
  <si>
    <t>神山町阿野字峯長瀬43</t>
  </si>
  <si>
    <t>　　　〃　　字桑平6146</t>
  </si>
  <si>
    <t>　　　〃　　字奥大野6848</t>
  </si>
  <si>
    <t>神宮寺</t>
  </si>
  <si>
    <t>地蔵寺</t>
  </si>
  <si>
    <t>正興寺</t>
  </si>
  <si>
    <t>玉林寺</t>
  </si>
  <si>
    <t>願勝寺</t>
  </si>
  <si>
    <t>平等寺</t>
  </si>
  <si>
    <t>東福寺</t>
  </si>
  <si>
    <t>善覚寺</t>
  </si>
  <si>
    <t>多聞寺</t>
  </si>
  <si>
    <t>平成 3. 9.27</t>
  </si>
  <si>
    <t>大野寺</t>
  </si>
  <si>
    <t>久保部落</t>
  </si>
  <si>
    <t>青蓮院</t>
  </si>
  <si>
    <t>能満寺</t>
  </si>
  <si>
    <t>個人蔵</t>
  </si>
  <si>
    <t>竹林院</t>
  </si>
  <si>
    <t>大宮八幡神社</t>
  </si>
  <si>
    <t>石井町教育委員会</t>
  </si>
  <si>
    <t>中王子神社</t>
  </si>
  <si>
    <t>蓮光寺</t>
  </si>
  <si>
    <t>古庄紀治</t>
  </si>
  <si>
    <t>三好市教育委員会</t>
  </si>
  <si>
    <t>宇佐八幡神社</t>
  </si>
  <si>
    <t>つるぎ町教育委員会</t>
  </si>
  <si>
    <t>田浦町たたら踏み    保存会</t>
  </si>
  <si>
    <t>昭和46. 2.23</t>
  </si>
  <si>
    <t>鳴門市教育委員会</t>
  </si>
  <si>
    <t>板野町</t>
  </si>
  <si>
    <t>吉野川市  　　　　　教育委員会</t>
    <rPh sb="0" eb="3">
      <t>ヨシノガワ</t>
    </rPh>
    <rPh sb="3" eb="4">
      <t>シ</t>
    </rPh>
    <phoneticPr fontId="18"/>
  </si>
  <si>
    <t>一宿寺</t>
  </si>
  <si>
    <t>東みよし町　  　　　教育委員会</t>
  </si>
  <si>
    <t>野村八幡神社</t>
  </si>
  <si>
    <t>東みよし町教育委員会</t>
  </si>
  <si>
    <t>一本杉庵</t>
    <rPh sb="0" eb="1">
      <t>イッ</t>
    </rPh>
    <rPh sb="1" eb="2">
      <t>ホン</t>
    </rPh>
    <rPh sb="2" eb="3">
      <t>スギ</t>
    </rPh>
    <rPh sb="3" eb="4">
      <t>アン</t>
    </rPh>
    <phoneticPr fontId="18"/>
  </si>
  <si>
    <t>大谷文化財保護会</t>
  </si>
  <si>
    <t>鳥羽神社</t>
  </si>
  <si>
    <t>轟神社</t>
  </si>
  <si>
    <t>大野島神社</t>
  </si>
  <si>
    <t>岡上神社</t>
  </si>
  <si>
    <t>新八幡神社</t>
  </si>
  <si>
    <t>城内神社</t>
  </si>
  <si>
    <t>平成 2. 3.27</t>
  </si>
  <si>
    <t>昭和28. 1.13</t>
  </si>
  <si>
    <t>昭和30. 5. 6</t>
  </si>
  <si>
    <t>昭和51. 8. 6</t>
  </si>
  <si>
    <t>昭和54. 1. 9</t>
  </si>
  <si>
    <t>昭和59. 8. 3</t>
  </si>
  <si>
    <t>昭和29. 1.29</t>
  </si>
  <si>
    <t>平成 2.11.27</t>
  </si>
  <si>
    <t>平成 2. 7.23</t>
  </si>
  <si>
    <t>平成12. 3.21</t>
  </si>
  <si>
    <t>平成21. 3.31</t>
  </si>
  <si>
    <t>昭和56. 5. 6</t>
  </si>
  <si>
    <t>平成11. 7.23</t>
  </si>
  <si>
    <t>平成元.12. 8</t>
  </si>
  <si>
    <t>平成16. 1.30</t>
  </si>
  <si>
    <t>平成23. 2.10</t>
  </si>
  <si>
    <t>平成10. 8.11</t>
  </si>
  <si>
    <t>昭和39. 5. 1</t>
  </si>
  <si>
    <t>吉野川市</t>
    <rPh sb="0" eb="4">
      <t>ヨシノガワシ</t>
    </rPh>
    <phoneticPr fontId="18"/>
  </si>
  <si>
    <t>牟岐町</t>
    <rPh sb="0" eb="3">
      <t>ムギチョウ</t>
    </rPh>
    <phoneticPr fontId="18"/>
  </si>
  <si>
    <t>美波町</t>
    <rPh sb="0" eb="2">
      <t>ミナミ</t>
    </rPh>
    <rPh sb="2" eb="3">
      <t>チョウ</t>
    </rPh>
    <phoneticPr fontId="18"/>
  </si>
  <si>
    <t>藍住町</t>
    <rPh sb="0" eb="1">
      <t>アイ</t>
    </rPh>
    <rPh sb="1" eb="2">
      <t>ジュウ</t>
    </rPh>
    <rPh sb="2" eb="3">
      <t>チョウ</t>
    </rPh>
    <phoneticPr fontId="18"/>
  </si>
  <si>
    <t>東みよし町</t>
    <rPh sb="0" eb="1">
      <t>ヒガシ</t>
    </rPh>
    <rPh sb="4" eb="5">
      <t>マチ</t>
    </rPh>
    <phoneticPr fontId="18"/>
  </si>
  <si>
    <t>三好市三野町加茂野宮</t>
    <rPh sb="0" eb="2">
      <t>ミヨシ</t>
    </rPh>
    <rPh sb="2" eb="3">
      <t>シ</t>
    </rPh>
    <phoneticPr fontId="4"/>
  </si>
  <si>
    <t>明治44. 8. 9</t>
    <rPh sb="0" eb="2">
      <t>メイジ</t>
    </rPh>
    <phoneticPr fontId="4"/>
  </si>
  <si>
    <t>　〃　池田町白地ノロウチ763-2</t>
    <rPh sb="3" eb="6">
      <t>イケダチョウ</t>
    </rPh>
    <phoneticPr fontId="4"/>
  </si>
  <si>
    <t>木造千手観音坐像 経尋作</t>
    <rPh sb="9" eb="10">
      <t>キョウ</t>
    </rPh>
    <rPh sb="10" eb="11">
      <t>ヒロ</t>
    </rPh>
    <rPh sb="11" eb="12">
      <t>サク</t>
    </rPh>
    <phoneticPr fontId="4"/>
  </si>
  <si>
    <t>木造不動明王毘沙門天立像　慶尊作</t>
    <rPh sb="2" eb="4">
      <t>フドウ</t>
    </rPh>
    <rPh sb="4" eb="6">
      <t>ミョウオウ</t>
    </rPh>
    <rPh sb="13" eb="14">
      <t>ケイ</t>
    </rPh>
    <rPh sb="14" eb="15">
      <t>トウト</t>
    </rPh>
    <rPh sb="15" eb="16">
      <t>サク</t>
    </rPh>
    <phoneticPr fontId="4"/>
  </si>
  <si>
    <t>美馬市脇町大字猪尻字西上野44</t>
    <rPh sb="3" eb="5">
      <t>ワキマチ</t>
    </rPh>
    <rPh sb="5" eb="7">
      <t>オオアザ</t>
    </rPh>
    <rPh sb="7" eb="9">
      <t>イノシリ</t>
    </rPh>
    <rPh sb="9" eb="10">
      <t>アザ</t>
    </rPh>
    <rPh sb="10" eb="13">
      <t>ニシウエノ</t>
    </rPh>
    <phoneticPr fontId="4"/>
  </si>
  <si>
    <t>木造弥勒菩薩坐像</t>
    <rPh sb="0" eb="2">
      <t>モクゾウ</t>
    </rPh>
    <rPh sb="2" eb="4">
      <t>ミロク</t>
    </rPh>
    <rPh sb="4" eb="6">
      <t>ボサツ</t>
    </rPh>
    <rPh sb="6" eb="7">
      <t>ザ</t>
    </rPh>
    <rPh sb="7" eb="8">
      <t>ゾウ</t>
    </rPh>
    <phoneticPr fontId="4"/>
  </si>
  <si>
    <t>鳴門市大麻町大谷山田59</t>
    <rPh sb="0" eb="3">
      <t>ナルトシ</t>
    </rPh>
    <rPh sb="3" eb="6">
      <t>オオアサチョウ</t>
    </rPh>
    <rPh sb="6" eb="8">
      <t>オオタニ</t>
    </rPh>
    <rPh sb="8" eb="10">
      <t>ヤマダ</t>
    </rPh>
    <phoneticPr fontId="4"/>
  </si>
  <si>
    <t>東林院</t>
    <rPh sb="0" eb="1">
      <t>ヒガシ</t>
    </rPh>
    <rPh sb="1" eb="2">
      <t>ハヤシ</t>
    </rPh>
    <rPh sb="2" eb="3">
      <t>イン</t>
    </rPh>
    <phoneticPr fontId="4"/>
  </si>
  <si>
    <t>平成14. 6.26</t>
    <rPh sb="0" eb="2">
      <t>ヘイセイ</t>
    </rPh>
    <phoneticPr fontId="4"/>
  </si>
  <si>
    <t>徳島市南島田町1丁目11(奈良国立博物館)</t>
    <rPh sb="13" eb="15">
      <t>ナラ</t>
    </rPh>
    <rPh sb="15" eb="17">
      <t>コクリツ</t>
    </rPh>
    <rPh sb="17" eb="19">
      <t>ハクブツ</t>
    </rPh>
    <rPh sb="19" eb="20">
      <t>カン</t>
    </rPh>
    <phoneticPr fontId="4"/>
  </si>
  <si>
    <t>考古資料</t>
    <rPh sb="2" eb="4">
      <t>シリョウ</t>
    </rPh>
    <phoneticPr fontId="4"/>
  </si>
  <si>
    <t>１箇</t>
    <rPh sb="1" eb="2">
      <t>カ</t>
    </rPh>
    <phoneticPr fontId="4"/>
  </si>
  <si>
    <t>１口</t>
    <rPh sb="1" eb="2">
      <t>クチ</t>
    </rPh>
    <phoneticPr fontId="4"/>
  </si>
  <si>
    <t>徳島県立埋蔵文化財総合センター</t>
    <rPh sb="0" eb="3">
      <t>トクシマケン</t>
    </rPh>
    <rPh sb="3" eb="4">
      <t>リツ</t>
    </rPh>
    <rPh sb="4" eb="6">
      <t>マイゾウ</t>
    </rPh>
    <rPh sb="6" eb="9">
      <t>ブンカザイ</t>
    </rPh>
    <rPh sb="9" eb="11">
      <t>ソウゴウ</t>
    </rPh>
    <phoneticPr fontId="4"/>
  </si>
  <si>
    <t>徳島県</t>
    <rPh sb="0" eb="3">
      <t>トクシマケン</t>
    </rPh>
    <phoneticPr fontId="4"/>
  </si>
  <si>
    <t>徳島県観音寺・敷地遺跡出土品</t>
    <rPh sb="0" eb="3">
      <t>トクシマケン</t>
    </rPh>
    <rPh sb="3" eb="6">
      <t>カンノンジ</t>
    </rPh>
    <rPh sb="7" eb="9">
      <t>シキチ</t>
    </rPh>
    <rPh sb="9" eb="11">
      <t>イセキ</t>
    </rPh>
    <rPh sb="11" eb="14">
      <t>シュツドヒン</t>
    </rPh>
    <phoneticPr fontId="4"/>
  </si>
  <si>
    <t>922点</t>
    <rPh sb="3" eb="4">
      <t>テン</t>
    </rPh>
    <phoneticPr fontId="4"/>
  </si>
  <si>
    <t>平成27. 9. 4</t>
    <rPh sb="0" eb="2">
      <t>ヘイセイ</t>
    </rPh>
    <phoneticPr fontId="4"/>
  </si>
  <si>
    <t>令和元. 7.23</t>
    <rPh sb="0" eb="2">
      <t>レイワ</t>
    </rPh>
    <rPh sb="2" eb="3">
      <t>ガン</t>
    </rPh>
    <phoneticPr fontId="4"/>
  </si>
  <si>
    <t>歴史資料</t>
    <rPh sb="2" eb="4">
      <t>シリョウ</t>
    </rPh>
    <phoneticPr fontId="4"/>
  </si>
  <si>
    <t>徳島市立徳島城博物館</t>
    <rPh sb="0" eb="2">
      <t>トクシマ</t>
    </rPh>
    <rPh sb="2" eb="4">
      <t>シリツ</t>
    </rPh>
    <phoneticPr fontId="4"/>
  </si>
  <si>
    <t>三好市西祖谷山村善徳</t>
    <rPh sb="3" eb="4">
      <t>ニシ</t>
    </rPh>
    <rPh sb="4" eb="6">
      <t>イヤ</t>
    </rPh>
    <rPh sb="6" eb="7">
      <t>ヤマ</t>
    </rPh>
    <rPh sb="7" eb="8">
      <t>ムラ</t>
    </rPh>
    <rPh sb="8" eb="9">
      <t>ゼン</t>
    </rPh>
    <rPh sb="9" eb="10">
      <t>トク</t>
    </rPh>
    <phoneticPr fontId="4"/>
  </si>
  <si>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4"/>
  </si>
  <si>
    <t>昭和30. 4.22</t>
    <rPh sb="0" eb="2">
      <t>ショウワ</t>
    </rPh>
    <phoneticPr fontId="4"/>
  </si>
  <si>
    <t>鳴門市撫養町南浜字東浜170                 (徳島県立博物館)</t>
    <rPh sb="32" eb="34">
      <t>トクシマ</t>
    </rPh>
    <rPh sb="34" eb="36">
      <t>ケンリツ</t>
    </rPh>
    <rPh sb="36" eb="38">
      <t>ハクブツ</t>
    </rPh>
    <rPh sb="38" eb="39">
      <t>カン</t>
    </rPh>
    <phoneticPr fontId="4"/>
  </si>
  <si>
    <t>昭和42. 6.17</t>
    <rPh sb="0" eb="2">
      <t>ショウワ</t>
    </rPh>
    <phoneticPr fontId="4"/>
  </si>
  <si>
    <t>公益社団法人三木文庫</t>
    <rPh sb="0" eb="2">
      <t>コウエキ</t>
    </rPh>
    <rPh sb="2" eb="4">
      <t>シャダン</t>
    </rPh>
    <rPh sb="4" eb="6">
      <t>ホウジン</t>
    </rPh>
    <rPh sb="6" eb="8">
      <t>ミキ</t>
    </rPh>
    <phoneticPr fontId="4"/>
  </si>
  <si>
    <t>昭和49. 2.18</t>
    <rPh sb="0" eb="2">
      <t>ショウワ</t>
    </rPh>
    <phoneticPr fontId="4"/>
  </si>
  <si>
    <t>1,107点</t>
    <rPh sb="5" eb="6">
      <t>テン</t>
    </rPh>
    <phoneticPr fontId="4"/>
  </si>
  <si>
    <t>三好市西祖谷山村</t>
    <rPh sb="3" eb="4">
      <t>ニシ</t>
    </rPh>
    <rPh sb="4" eb="6">
      <t>イヤ</t>
    </rPh>
    <rPh sb="6" eb="7">
      <t>ヤマ</t>
    </rPh>
    <rPh sb="7" eb="8">
      <t>ムラ</t>
    </rPh>
    <phoneticPr fontId="4"/>
  </si>
  <si>
    <t>公益財団法人阿波
人形浄瑠璃振興会</t>
    <rPh sb="0" eb="2">
      <t>コウエキ</t>
    </rPh>
    <rPh sb="9" eb="10">
      <t>ヒト</t>
    </rPh>
    <phoneticPr fontId="4"/>
  </si>
  <si>
    <t>阿波の太布製造技術</t>
    <rPh sb="0" eb="2">
      <t>アワ</t>
    </rPh>
    <rPh sb="3" eb="5">
      <t>タフ</t>
    </rPh>
    <rPh sb="5" eb="7">
      <t>セイゾウ</t>
    </rPh>
    <rPh sb="7" eb="9">
      <t>ギジュツ</t>
    </rPh>
    <phoneticPr fontId="4"/>
  </si>
  <si>
    <t>那賀郡那賀町</t>
    <rPh sb="0" eb="3">
      <t>ナカグン</t>
    </rPh>
    <rPh sb="3" eb="6">
      <t>ナカチョウ</t>
    </rPh>
    <phoneticPr fontId="4"/>
  </si>
  <si>
    <t>阿波太布製造技法保存会</t>
    <rPh sb="0" eb="2">
      <t>アワ</t>
    </rPh>
    <rPh sb="2" eb="4">
      <t>タフ</t>
    </rPh>
    <rPh sb="4" eb="6">
      <t>セイゾウ</t>
    </rPh>
    <rPh sb="6" eb="8">
      <t>ギホウ</t>
    </rPh>
    <rPh sb="8" eb="11">
      <t>ホゾンカイ</t>
    </rPh>
    <phoneticPr fontId="4"/>
  </si>
  <si>
    <t>平成29. 3. 3</t>
    <rPh sb="0" eb="2">
      <t>ヘイセイ</t>
    </rPh>
    <phoneticPr fontId="4"/>
  </si>
  <si>
    <t>美馬市美馬町字坊僧363-1他</t>
    <rPh sb="2" eb="3">
      <t>シ</t>
    </rPh>
    <rPh sb="14" eb="15">
      <t>ホカ</t>
    </rPh>
    <phoneticPr fontId="4"/>
  </si>
  <si>
    <t>美馬市</t>
    <rPh sb="2" eb="3">
      <t>シ</t>
    </rPh>
    <phoneticPr fontId="4"/>
  </si>
  <si>
    <t>名西郡石井町石井字尼寺12-1他</t>
    <rPh sb="15" eb="16">
      <t>ホカ</t>
    </rPh>
    <phoneticPr fontId="4"/>
  </si>
  <si>
    <t>昭和48. 4.14</t>
    <rPh sb="0" eb="2">
      <t>ショウワ</t>
    </rPh>
    <phoneticPr fontId="4"/>
  </si>
  <si>
    <t>昭和51. 3.22</t>
    <rPh sb="0" eb="2">
      <t>ショウワ</t>
    </rPh>
    <phoneticPr fontId="4"/>
  </si>
  <si>
    <t>昭和52. 7.16</t>
    <rPh sb="0" eb="2">
      <t>ショウワ</t>
    </rPh>
    <phoneticPr fontId="4"/>
  </si>
  <si>
    <t>１件</t>
    <rPh sb="1" eb="2">
      <t>ケン</t>
    </rPh>
    <phoneticPr fontId="4"/>
  </si>
  <si>
    <t>２件</t>
    <rPh sb="1" eb="2">
      <t>ケン</t>
    </rPh>
    <phoneticPr fontId="4"/>
  </si>
  <si>
    <t>平成27.10. 7</t>
    <rPh sb="0" eb="2">
      <t>ヘイセイ</t>
    </rPh>
    <phoneticPr fontId="4"/>
  </si>
  <si>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4"/>
  </si>
  <si>
    <t>平成14. 9.20</t>
    <rPh sb="0" eb="2">
      <t>ヘイセイ</t>
    </rPh>
    <phoneticPr fontId="4"/>
  </si>
  <si>
    <t>徳島城跡</t>
    <rPh sb="0" eb="2">
      <t>トクシマ</t>
    </rPh>
    <rPh sb="2" eb="3">
      <t>ジョウ</t>
    </rPh>
    <rPh sb="3" eb="4">
      <t>アト</t>
    </rPh>
    <phoneticPr fontId="4"/>
  </si>
  <si>
    <t>徳島市徳島町城内</t>
    <rPh sb="0" eb="3">
      <t>トクシマシ</t>
    </rPh>
    <rPh sb="3" eb="6">
      <t>トクシマチョウ</t>
    </rPh>
    <rPh sb="6" eb="7">
      <t>シロ</t>
    </rPh>
    <rPh sb="7" eb="8">
      <t>ウチ</t>
    </rPh>
    <phoneticPr fontId="4"/>
  </si>
  <si>
    <t>平成18. 1.26</t>
    <rPh sb="0" eb="2">
      <t>ヘイセイ</t>
    </rPh>
    <phoneticPr fontId="4"/>
  </si>
  <si>
    <t>渋野丸山古墳</t>
    <rPh sb="0" eb="2">
      <t>シブノ</t>
    </rPh>
    <rPh sb="2" eb="4">
      <t>マルヤマ</t>
    </rPh>
    <rPh sb="4" eb="6">
      <t>コフン</t>
    </rPh>
    <phoneticPr fontId="4"/>
  </si>
  <si>
    <t>平成21. 2.12</t>
    <rPh sb="0" eb="2">
      <t>ヘイセイ</t>
    </rPh>
    <phoneticPr fontId="4"/>
  </si>
  <si>
    <t>鳴門板野古墳群</t>
    <rPh sb="0" eb="2">
      <t>ナルト</t>
    </rPh>
    <rPh sb="2" eb="4">
      <t>イタノ</t>
    </rPh>
    <rPh sb="4" eb="7">
      <t>コフングン</t>
    </rPh>
    <phoneticPr fontId="4"/>
  </si>
  <si>
    <t>鳴門市大津町大代字日開谷　他</t>
    <rPh sb="0" eb="3">
      <t>ナルトシ</t>
    </rPh>
    <rPh sb="3" eb="6">
      <t>オオツチョウ</t>
    </rPh>
    <rPh sb="6" eb="8">
      <t>オオシロ</t>
    </rPh>
    <rPh sb="8" eb="9">
      <t>アザ</t>
    </rPh>
    <rPh sb="9" eb="11">
      <t>ヒガイ</t>
    </rPh>
    <rPh sb="11" eb="12">
      <t>タニ</t>
    </rPh>
    <rPh sb="13" eb="14">
      <t>ホカ</t>
    </rPh>
    <phoneticPr fontId="4"/>
  </si>
  <si>
    <t>平成28.10. 3</t>
    <rPh sb="0" eb="2">
      <t>ヘイセイ</t>
    </rPh>
    <phoneticPr fontId="4"/>
  </si>
  <si>
    <t>令和元.10.16</t>
    <rPh sb="2" eb="3">
      <t>ガン</t>
    </rPh>
    <phoneticPr fontId="4"/>
  </si>
  <si>
    <t>昭和16.12.13</t>
    <rPh sb="0" eb="2">
      <t>ショウワ</t>
    </rPh>
    <phoneticPr fontId="4"/>
  </si>
  <si>
    <t>國分寺</t>
    <rPh sb="0" eb="2">
      <t>コクブ</t>
    </rPh>
    <rPh sb="2" eb="3">
      <t>テラ</t>
    </rPh>
    <phoneticPr fontId="4"/>
  </si>
  <si>
    <t>大歩危小歩危</t>
    <rPh sb="0" eb="3">
      <t>オオボケ</t>
    </rPh>
    <rPh sb="3" eb="6">
      <t>コボケ</t>
    </rPh>
    <phoneticPr fontId="4"/>
  </si>
  <si>
    <t>三好市山城町西宇字ヲヲボケ道ノ下
同西祖谷山村徳善西 他</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rPh sb="27" eb="28">
      <t>ホカ</t>
    </rPh>
    <phoneticPr fontId="4"/>
  </si>
  <si>
    <t>特別天然
記念物</t>
    <rPh sb="0" eb="2">
      <t>トクベツ</t>
    </rPh>
    <rPh sb="2" eb="4">
      <t>テンネン</t>
    </rPh>
    <rPh sb="5" eb="6">
      <t>キ</t>
    </rPh>
    <rPh sb="6" eb="7">
      <t>ネン</t>
    </rPh>
    <rPh sb="7" eb="8">
      <t>ブツ</t>
    </rPh>
    <phoneticPr fontId="19"/>
  </si>
  <si>
    <t>種の指定</t>
    <rPh sb="0" eb="1">
      <t>シュ</t>
    </rPh>
    <rPh sb="2" eb="4">
      <t>シテイ</t>
    </rPh>
    <phoneticPr fontId="4"/>
  </si>
  <si>
    <t>昭和30. 2.15</t>
    <rPh sb="0" eb="2">
      <t>ショウワ</t>
    </rPh>
    <phoneticPr fontId="4"/>
  </si>
  <si>
    <t>昭和27. 3.29</t>
    <rPh sb="0" eb="2">
      <t>ショウワ</t>
    </rPh>
    <phoneticPr fontId="4"/>
  </si>
  <si>
    <t>昭和40. 5.12</t>
    <rPh sb="0" eb="2">
      <t>ショウワ</t>
    </rPh>
    <phoneticPr fontId="4"/>
  </si>
  <si>
    <t>加茂の大クス</t>
    <rPh sb="0" eb="2">
      <t>カモ</t>
    </rPh>
    <rPh sb="3" eb="4">
      <t>オオ</t>
    </rPh>
    <phoneticPr fontId="4"/>
  </si>
  <si>
    <t>東みよし町加茂1482</t>
    <rPh sb="0" eb="1">
      <t>ヒガシ</t>
    </rPh>
    <rPh sb="4" eb="5">
      <t>チョウ</t>
    </rPh>
    <rPh sb="5" eb="7">
      <t>カモ</t>
    </rPh>
    <phoneticPr fontId="4"/>
  </si>
  <si>
    <t>昭和31. 7.19</t>
    <rPh sb="0" eb="2">
      <t>ショウワ</t>
    </rPh>
    <phoneticPr fontId="4"/>
  </si>
  <si>
    <t>昭和46. 5.19</t>
    <rPh sb="0" eb="2">
      <t>ショウワ</t>
    </rPh>
    <phoneticPr fontId="4"/>
  </si>
  <si>
    <t>昭和46. 6.28</t>
    <rPh sb="0" eb="2">
      <t>ショウワ</t>
    </rPh>
    <phoneticPr fontId="4"/>
  </si>
  <si>
    <t>大正12. 3. 7</t>
    <rPh sb="0" eb="2">
      <t>タイショウ</t>
    </rPh>
    <phoneticPr fontId="4"/>
  </si>
  <si>
    <t>昭和42. 8.16</t>
    <rPh sb="0" eb="2">
      <t>ショウワ</t>
    </rPh>
    <phoneticPr fontId="4"/>
  </si>
  <si>
    <t>美郷のホタルおよびその発生地</t>
    <rPh sb="11" eb="13">
      <t>ハッセイ</t>
    </rPh>
    <phoneticPr fontId="4"/>
  </si>
  <si>
    <t>吉野川市美郷全域</t>
    <rPh sb="0" eb="4">
      <t>ヨシノガワシ</t>
    </rPh>
    <phoneticPr fontId="4"/>
  </si>
  <si>
    <t>吉野川市
教育委員会</t>
    <rPh sb="0" eb="3">
      <t>ヨシノガワ</t>
    </rPh>
    <rPh sb="3" eb="4">
      <t>シ</t>
    </rPh>
    <phoneticPr fontId="4"/>
  </si>
  <si>
    <t>昭和45. 8.29</t>
    <rPh sb="0" eb="2">
      <t>ショウワ</t>
    </rPh>
    <phoneticPr fontId="4"/>
  </si>
  <si>
    <t>昭和19.11. 7</t>
    <rPh sb="0" eb="2">
      <t>ショウワ</t>
    </rPh>
    <phoneticPr fontId="4"/>
  </si>
  <si>
    <t>昭和29.12.25</t>
    <rPh sb="0" eb="2">
      <t>ショウワ</t>
    </rPh>
    <phoneticPr fontId="4"/>
  </si>
  <si>
    <t>阿波市阿波町野神3-1</t>
    <rPh sb="3" eb="6">
      <t>アワチョウ</t>
    </rPh>
    <phoneticPr fontId="4"/>
  </si>
  <si>
    <t>阿波市</t>
    <rPh sb="0" eb="2">
      <t>アワ</t>
    </rPh>
    <phoneticPr fontId="4"/>
  </si>
  <si>
    <t>昭和32. 6.19</t>
    <rPh sb="0" eb="2">
      <t>ショウワ</t>
    </rPh>
    <phoneticPr fontId="4"/>
  </si>
  <si>
    <t>牟岐町大字牟岐浦字出羽島39-1地先所在の大池の区域</t>
    <rPh sb="16" eb="17">
      <t>チ</t>
    </rPh>
    <rPh sb="17" eb="18">
      <t>サキ</t>
    </rPh>
    <rPh sb="18" eb="20">
      <t>ショザイ</t>
    </rPh>
    <rPh sb="21" eb="23">
      <t>オオイケ</t>
    </rPh>
    <rPh sb="24" eb="26">
      <t>クイキ</t>
    </rPh>
    <phoneticPr fontId="4"/>
  </si>
  <si>
    <t>昭和47. 3.16</t>
    <rPh sb="0" eb="2">
      <t>ショウワ</t>
    </rPh>
    <phoneticPr fontId="4"/>
  </si>
  <si>
    <t>牟岐町大字牟岐浦字馬地105</t>
    <rPh sb="10" eb="11">
      <t>ジ</t>
    </rPh>
    <phoneticPr fontId="4"/>
  </si>
  <si>
    <t>昭和48. 4.23</t>
    <rPh sb="0" eb="2">
      <t>ショウワ</t>
    </rPh>
    <phoneticPr fontId="4"/>
  </si>
  <si>
    <t>昭和54.11.26</t>
    <rPh sb="0" eb="2">
      <t>ショウワ</t>
    </rPh>
    <phoneticPr fontId="4"/>
  </si>
  <si>
    <t>吉野川市</t>
    <rPh sb="0" eb="3">
      <t>ヨシノガワ</t>
    </rPh>
    <rPh sb="3" eb="4">
      <t>シ</t>
    </rPh>
    <phoneticPr fontId="4"/>
  </si>
  <si>
    <t>昭和60.10.26</t>
    <rPh sb="0" eb="2">
      <t>ショウワ</t>
    </rPh>
    <phoneticPr fontId="4"/>
  </si>
  <si>
    <t>農林水産省・三好市</t>
    <rPh sb="0" eb="2">
      <t>ノウリン</t>
    </rPh>
    <rPh sb="2" eb="5">
      <t>スイサンショウ</t>
    </rPh>
    <phoneticPr fontId="4"/>
  </si>
  <si>
    <t>赤羽根大師のエノキ</t>
    <rPh sb="0" eb="1">
      <t>アカ</t>
    </rPh>
    <rPh sb="1" eb="2">
      <t>ハネ</t>
    </rPh>
    <rPh sb="2" eb="3">
      <t>ネ</t>
    </rPh>
    <rPh sb="3" eb="5">
      <t>タイシ</t>
    </rPh>
    <phoneticPr fontId="4"/>
  </si>
  <si>
    <t>つるぎ町一宇字蔭103-2他4筆</t>
    <rPh sb="3" eb="4">
      <t>チョウ</t>
    </rPh>
    <rPh sb="4" eb="6">
      <t>イチウ</t>
    </rPh>
    <rPh sb="6" eb="7">
      <t>アザ</t>
    </rPh>
    <rPh sb="7" eb="8">
      <t>カゲ</t>
    </rPh>
    <rPh sb="13" eb="14">
      <t>ホカ</t>
    </rPh>
    <rPh sb="15" eb="16">
      <t>フデ</t>
    </rPh>
    <phoneticPr fontId="4"/>
  </si>
  <si>
    <t>つるぎ町</t>
    <rPh sb="3" eb="4">
      <t>チョウ</t>
    </rPh>
    <phoneticPr fontId="4"/>
  </si>
  <si>
    <t>1件</t>
    <rPh sb="1" eb="2">
      <t>ケン</t>
    </rPh>
    <phoneticPr fontId="4"/>
  </si>
  <si>
    <t>那賀町</t>
    <rPh sb="0" eb="3">
      <t>ナカチョウ</t>
    </rPh>
    <phoneticPr fontId="4"/>
  </si>
  <si>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4"/>
  </si>
  <si>
    <t>平成26. 3.18
平成30.2.13追加</t>
    <rPh sb="0" eb="2">
      <t>ヘイセイ</t>
    </rPh>
    <phoneticPr fontId="4"/>
  </si>
  <si>
    <t>重要
伝統的
建造物群
保存地区</t>
    <rPh sb="0" eb="2">
      <t>ジュウヨウ</t>
    </rPh>
    <rPh sb="3" eb="6">
      <t>デントウテキ</t>
    </rPh>
    <rPh sb="7" eb="10">
      <t>ケンゾウブツ</t>
    </rPh>
    <rPh sb="10" eb="11">
      <t>グン</t>
    </rPh>
    <rPh sb="12" eb="14">
      <t>ホゾン</t>
    </rPh>
    <rPh sb="14" eb="16">
      <t>チク</t>
    </rPh>
    <phoneticPr fontId="19"/>
  </si>
  <si>
    <t>美馬市脇町南町</t>
    <rPh sb="0" eb="3">
      <t>ミマシ</t>
    </rPh>
    <rPh sb="3" eb="5">
      <t>ワキマチ</t>
    </rPh>
    <rPh sb="5" eb="6">
      <t>ミナミ</t>
    </rPh>
    <rPh sb="6" eb="7">
      <t>チョウ</t>
    </rPh>
    <phoneticPr fontId="4"/>
  </si>
  <si>
    <t>88棟他</t>
    <rPh sb="2" eb="3">
      <t>トウ</t>
    </rPh>
    <rPh sb="3" eb="4">
      <t>ホカ</t>
    </rPh>
    <phoneticPr fontId="4"/>
  </si>
  <si>
    <t>昭和63.12.16</t>
    <rPh sb="0" eb="2">
      <t>ショウワ</t>
    </rPh>
    <phoneticPr fontId="4"/>
  </si>
  <si>
    <t>三好市東祖谷山村落合</t>
    <rPh sb="0" eb="2">
      <t>ミヨシ</t>
    </rPh>
    <rPh sb="2" eb="3">
      <t>シ</t>
    </rPh>
    <rPh sb="3" eb="4">
      <t>ヒガシ</t>
    </rPh>
    <rPh sb="4" eb="6">
      <t>イヤ</t>
    </rPh>
    <rPh sb="6" eb="7">
      <t>ヤマ</t>
    </rPh>
    <rPh sb="7" eb="8">
      <t>ムラ</t>
    </rPh>
    <rPh sb="8" eb="9">
      <t>オ</t>
    </rPh>
    <rPh sb="9" eb="10">
      <t>ア</t>
    </rPh>
    <phoneticPr fontId="4"/>
  </si>
  <si>
    <t>54棟他</t>
    <rPh sb="2" eb="3">
      <t>トウ</t>
    </rPh>
    <rPh sb="3" eb="4">
      <t>ホカ</t>
    </rPh>
    <phoneticPr fontId="4"/>
  </si>
  <si>
    <t>三好市東祖谷落合の一部32.3ha</t>
    <rPh sb="0" eb="2">
      <t>ミヨシ</t>
    </rPh>
    <rPh sb="2" eb="3">
      <t>シ</t>
    </rPh>
    <rPh sb="3" eb="4">
      <t>ヒガシ</t>
    </rPh>
    <rPh sb="4" eb="6">
      <t>イヤ</t>
    </rPh>
    <rPh sb="6" eb="7">
      <t>オ</t>
    </rPh>
    <rPh sb="7" eb="8">
      <t>ア</t>
    </rPh>
    <rPh sb="9" eb="11">
      <t>イチブ</t>
    </rPh>
    <phoneticPr fontId="4"/>
  </si>
  <si>
    <t>平成17.12.27</t>
    <rPh sb="0" eb="2">
      <t>ヘイセイ</t>
    </rPh>
    <phoneticPr fontId="4"/>
  </si>
  <si>
    <t>牟岐町出羽島</t>
    <rPh sb="0" eb="3">
      <t>ムギチョウ</t>
    </rPh>
    <rPh sb="3" eb="6">
      <t>テバジマ</t>
    </rPh>
    <phoneticPr fontId="4"/>
  </si>
  <si>
    <t>牟岐町大字牟岐浦字出羽島の一部3.7ha</t>
    <rPh sb="0" eb="3">
      <t>ムギチョウ</t>
    </rPh>
    <rPh sb="3" eb="5">
      <t>オオアザ</t>
    </rPh>
    <rPh sb="5" eb="7">
      <t>ムギ</t>
    </rPh>
    <rPh sb="7" eb="8">
      <t>ウラ</t>
    </rPh>
    <rPh sb="8" eb="9">
      <t>アザ</t>
    </rPh>
    <rPh sb="9" eb="12">
      <t>テバジマ</t>
    </rPh>
    <rPh sb="13" eb="15">
      <t>イチブ</t>
    </rPh>
    <phoneticPr fontId="4"/>
  </si>
  <si>
    <t>牟岐町</t>
    <rPh sb="0" eb="3">
      <t>ムギチョウ</t>
    </rPh>
    <phoneticPr fontId="4"/>
  </si>
  <si>
    <t>平成29. 2.23</t>
    <rPh sb="0" eb="2">
      <t>ヘイセイ</t>
    </rPh>
    <phoneticPr fontId="4"/>
  </si>
  <si>
    <t>重要文化
的景観</t>
    <rPh sb="0" eb="2">
      <t>ジュウヨウ</t>
    </rPh>
    <rPh sb="2" eb="4">
      <t>ブンカ</t>
    </rPh>
    <rPh sb="5" eb="6">
      <t>テキ</t>
    </rPh>
    <rPh sb="6" eb="8">
      <t>ケイカン</t>
    </rPh>
    <phoneticPr fontId="19"/>
  </si>
  <si>
    <t>樫原の棚田及び農村景観</t>
    <rPh sb="0" eb="1">
      <t>カシ</t>
    </rPh>
    <rPh sb="1" eb="2">
      <t>ハラ</t>
    </rPh>
    <rPh sb="3" eb="5">
      <t>タナダ</t>
    </rPh>
    <rPh sb="5" eb="6">
      <t>オヨ</t>
    </rPh>
    <rPh sb="7" eb="9">
      <t>ノウソン</t>
    </rPh>
    <rPh sb="9" eb="11">
      <t>ケイカン</t>
    </rPh>
    <phoneticPr fontId="4"/>
  </si>
  <si>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4"/>
  </si>
  <si>
    <t>上勝町</t>
    <rPh sb="0" eb="3">
      <t>カミカツチョウ</t>
    </rPh>
    <phoneticPr fontId="4"/>
  </si>
  <si>
    <t>平成22. 2.22</t>
    <rPh sb="0" eb="2">
      <t>ヘイセイ</t>
    </rPh>
    <phoneticPr fontId="4"/>
  </si>
  <si>
    <t>阿波藍製造技術保存会代表者　新居　修</t>
    <rPh sb="0" eb="2">
      <t>アワ</t>
    </rPh>
    <rPh sb="2" eb="3">
      <t>アイ</t>
    </rPh>
    <rPh sb="3" eb="5">
      <t>セイゾウ</t>
    </rPh>
    <rPh sb="5" eb="7">
      <t>ギジュツ</t>
    </rPh>
    <rPh sb="7" eb="10">
      <t>ホゾンカイ</t>
    </rPh>
    <rPh sb="10" eb="13">
      <t>ダイヒョウシャ</t>
    </rPh>
    <rPh sb="14" eb="16">
      <t>ニイ</t>
    </rPh>
    <rPh sb="17" eb="18">
      <t>オサム</t>
    </rPh>
    <phoneticPr fontId="4"/>
  </si>
  <si>
    <t>勝浦町大字生名（京都国立博物館）</t>
    <rPh sb="3" eb="5">
      <t>オオアザ</t>
    </rPh>
    <rPh sb="8" eb="10">
      <t>キョウト</t>
    </rPh>
    <rPh sb="10" eb="12">
      <t>コクリツ</t>
    </rPh>
    <rPh sb="12" eb="15">
      <t>ハクブツカン</t>
    </rPh>
    <phoneticPr fontId="4"/>
  </si>
  <si>
    <t>昭和15. 6. 7</t>
    <rPh sb="0" eb="2">
      <t>ショウワ</t>
    </rPh>
    <phoneticPr fontId="4"/>
  </si>
  <si>
    <t>昭和11. 9.12</t>
    <rPh sb="0" eb="2">
      <t>ショウワ</t>
    </rPh>
    <phoneticPr fontId="4"/>
  </si>
  <si>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4"/>
  </si>
  <si>
    <t>１巻</t>
    <rPh sb="1" eb="2">
      <t>マ</t>
    </rPh>
    <phoneticPr fontId="4"/>
  </si>
  <si>
    <t>昭和 9. 3.20</t>
    <rPh sb="0" eb="2">
      <t>ショウワ</t>
    </rPh>
    <phoneticPr fontId="4"/>
  </si>
  <si>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4"/>
  </si>
  <si>
    <t>昭和12. 5.12</t>
    <rPh sb="0" eb="2">
      <t>ショウワ</t>
    </rPh>
    <phoneticPr fontId="4"/>
  </si>
  <si>
    <t>袈裟襷文銅鐸                (阿南市椿町曲出土)</t>
    <rPh sb="2" eb="3">
      <t>タスキ</t>
    </rPh>
    <rPh sb="23" eb="26">
      <t>アナンシ</t>
    </rPh>
    <rPh sb="26" eb="27">
      <t>ツバキ</t>
    </rPh>
    <rPh sb="27" eb="28">
      <t>マチ</t>
    </rPh>
    <rPh sb="28" eb="29">
      <t>キョク</t>
    </rPh>
    <rPh sb="29" eb="31">
      <t>シュツド</t>
    </rPh>
    <phoneticPr fontId="4"/>
  </si>
  <si>
    <t>徳島市八百屋町(徳島県立博物館)</t>
    <rPh sb="8" eb="10">
      <t>トクシマ</t>
    </rPh>
    <rPh sb="10" eb="12">
      <t>ケンリツ</t>
    </rPh>
    <rPh sb="12" eb="15">
      <t>ハクブツカン</t>
    </rPh>
    <phoneticPr fontId="4"/>
  </si>
  <si>
    <t>昭和 9.11.12</t>
    <rPh sb="0" eb="2">
      <t>ショウワ</t>
    </rPh>
    <phoneticPr fontId="4"/>
  </si>
  <si>
    <t>平型銅剣(神山町左右山出土)</t>
    <rPh sb="5" eb="8">
      <t>カミヤマチョウ</t>
    </rPh>
    <rPh sb="8" eb="10">
      <t>サユウ</t>
    </rPh>
    <rPh sb="10" eb="11">
      <t>ヤマ</t>
    </rPh>
    <rPh sb="11" eb="13">
      <t>シュツド</t>
    </rPh>
    <phoneticPr fontId="4"/>
  </si>
  <si>
    <t>神山町神領字本野間(徳島県立博物館)</t>
    <rPh sb="10" eb="12">
      <t>トクシマ</t>
    </rPh>
    <rPh sb="12" eb="14">
      <t>ケンリツ</t>
    </rPh>
    <rPh sb="14" eb="17">
      <t>ハクブツカン</t>
    </rPh>
    <phoneticPr fontId="4"/>
  </si>
  <si>
    <t>昭和15. 9.27</t>
    <rPh sb="0" eb="2">
      <t>ショウワ</t>
    </rPh>
    <phoneticPr fontId="4"/>
  </si>
  <si>
    <t>徳島市南佐古六番町3-11</t>
    <rPh sb="6" eb="7">
      <t>6</t>
    </rPh>
    <rPh sb="7" eb="9">
      <t>バンチョウ</t>
    </rPh>
    <phoneticPr fontId="4"/>
  </si>
  <si>
    <t>徳島市水道局</t>
    <rPh sb="3" eb="6">
      <t>スイドウキョク</t>
    </rPh>
    <phoneticPr fontId="4"/>
  </si>
  <si>
    <t>株式会社国際</t>
    <rPh sb="0" eb="4">
      <t>カブシキガイシャ</t>
    </rPh>
    <rPh sb="4" eb="6">
      <t>コクサイ</t>
    </rPh>
    <phoneticPr fontId="4"/>
  </si>
  <si>
    <t>平成 9. 7.15</t>
    <rPh sb="0" eb="2">
      <t>ヘイセイ</t>
    </rPh>
    <phoneticPr fontId="4"/>
  </si>
  <si>
    <t>徳島市水道局佐古配水場源水井</t>
    <rPh sb="11" eb="12">
      <t>ゲン</t>
    </rPh>
    <rPh sb="12" eb="14">
      <t>ミズイ</t>
    </rPh>
    <phoneticPr fontId="4"/>
  </si>
  <si>
    <t>　〃　南佐古六番町3-11</t>
    <rPh sb="3" eb="4">
      <t>ミナミ</t>
    </rPh>
    <rPh sb="4" eb="6">
      <t>サコ</t>
    </rPh>
    <rPh sb="6" eb="7">
      <t>6</t>
    </rPh>
    <rPh sb="7" eb="9">
      <t>バンチョウ</t>
    </rPh>
    <phoneticPr fontId="4"/>
  </si>
  <si>
    <t>徳島市水道局</t>
    <rPh sb="0" eb="3">
      <t>トクシマシ</t>
    </rPh>
    <rPh sb="3" eb="6">
      <t>スイドウキョク</t>
    </rPh>
    <phoneticPr fontId="4"/>
  </si>
  <si>
    <t>平成10.10. 9</t>
    <rPh sb="0" eb="2">
      <t>ヘイセイ</t>
    </rPh>
    <phoneticPr fontId="4"/>
  </si>
  <si>
    <t>美馬市美馬町字宮前225</t>
    <rPh sb="3" eb="5">
      <t>ミマ</t>
    </rPh>
    <rPh sb="5" eb="6">
      <t>チョウ</t>
    </rPh>
    <rPh sb="6" eb="7">
      <t>ジ</t>
    </rPh>
    <phoneticPr fontId="4"/>
  </si>
  <si>
    <t xml:space="preserve">    〃　　土蔵（一）</t>
    <rPh sb="10" eb="11">
      <t>イチ</t>
    </rPh>
    <phoneticPr fontId="4"/>
  </si>
  <si>
    <t xml:space="preserve">    〃　　土蔵（二）</t>
    <rPh sb="10" eb="11">
      <t>ニ</t>
    </rPh>
    <phoneticPr fontId="4"/>
  </si>
  <si>
    <t>徳島市福島1丁目4-9</t>
    <rPh sb="6" eb="8">
      <t>チョウメ</t>
    </rPh>
    <phoneticPr fontId="4"/>
  </si>
  <si>
    <t>平成11. 8.23</t>
    <rPh sb="0" eb="2">
      <t>ヘイセイ</t>
    </rPh>
    <phoneticPr fontId="4"/>
  </si>
  <si>
    <t>平成12. 4.28</t>
    <rPh sb="0" eb="2">
      <t>ヘイセイ</t>
    </rPh>
    <phoneticPr fontId="4"/>
  </si>
  <si>
    <t>１基</t>
    <rPh sb="1" eb="2">
      <t>キ</t>
    </rPh>
    <phoneticPr fontId="4"/>
  </si>
  <si>
    <t>本家松浦酒造場長屋門</t>
    <rPh sb="0" eb="2">
      <t>ホンケ</t>
    </rPh>
    <rPh sb="2" eb="4">
      <t>マツウラ</t>
    </rPh>
    <rPh sb="4" eb="6">
      <t>シュゾウ</t>
    </rPh>
    <rPh sb="6" eb="7">
      <t>ジョウ</t>
    </rPh>
    <rPh sb="7" eb="8">
      <t>チョウ</t>
    </rPh>
    <rPh sb="8" eb="9">
      <t>ヤ</t>
    </rPh>
    <rPh sb="9" eb="10">
      <t>モン</t>
    </rPh>
    <phoneticPr fontId="4"/>
  </si>
  <si>
    <t>鳴門市大麻町池谷字柳ノ本19</t>
    <rPh sb="0" eb="3">
      <t>ナルトシ</t>
    </rPh>
    <rPh sb="3" eb="6">
      <t>オオアサチョウ</t>
    </rPh>
    <rPh sb="6" eb="7">
      <t>イケ</t>
    </rPh>
    <rPh sb="7" eb="8">
      <t>タニ</t>
    </rPh>
    <rPh sb="8" eb="9">
      <t>アザ</t>
    </rPh>
    <rPh sb="9" eb="10">
      <t>ヤナギ</t>
    </rPh>
    <rPh sb="11" eb="12">
      <t>ホン</t>
    </rPh>
    <phoneticPr fontId="4"/>
  </si>
  <si>
    <t>株式会社本家松浦酒造場</t>
    <rPh sb="0" eb="4">
      <t>カブシキガイシャ</t>
    </rPh>
    <rPh sb="4" eb="6">
      <t>ホンケ</t>
    </rPh>
    <rPh sb="6" eb="8">
      <t>マツウラ</t>
    </rPh>
    <rPh sb="8" eb="10">
      <t>シュゾウ</t>
    </rPh>
    <rPh sb="10" eb="11">
      <t>ジョウ</t>
    </rPh>
    <phoneticPr fontId="4"/>
  </si>
  <si>
    <t xml:space="preserve">   〃   東酒蔵</t>
    <rPh sb="7" eb="8">
      <t>ヒガシ</t>
    </rPh>
    <rPh sb="8" eb="10">
      <t>シュゾウ</t>
    </rPh>
    <phoneticPr fontId="4"/>
  </si>
  <si>
    <t>　 〃　 仲酒蔵</t>
    <rPh sb="5" eb="6">
      <t>ナカ</t>
    </rPh>
    <rPh sb="6" eb="8">
      <t>シュゾウ</t>
    </rPh>
    <phoneticPr fontId="4"/>
  </si>
  <si>
    <t>　 〃 　西酒蔵</t>
    <rPh sb="5" eb="6">
      <t>ニシ</t>
    </rPh>
    <rPh sb="6" eb="8">
      <t>シュゾウ</t>
    </rPh>
    <phoneticPr fontId="4"/>
  </si>
  <si>
    <t>　 〃 　精米蔵</t>
    <rPh sb="5" eb="7">
      <t>セイマイ</t>
    </rPh>
    <rPh sb="7" eb="8">
      <t>クラ</t>
    </rPh>
    <phoneticPr fontId="4"/>
  </si>
  <si>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4"/>
  </si>
  <si>
    <t>　  　〃　　大谷字山田甲18地先</t>
    <rPh sb="7" eb="9">
      <t>オオタニ</t>
    </rPh>
    <rPh sb="9" eb="10">
      <t>アザ</t>
    </rPh>
    <rPh sb="10" eb="12">
      <t>ヤマダ</t>
    </rPh>
    <rPh sb="12" eb="13">
      <t>コウ</t>
    </rPh>
    <rPh sb="15" eb="16">
      <t>チ</t>
    </rPh>
    <rPh sb="16" eb="17">
      <t>サキ</t>
    </rPh>
    <phoneticPr fontId="4"/>
  </si>
  <si>
    <t>田村商事株式会社</t>
    <rPh sb="0" eb="2">
      <t>タムラ</t>
    </rPh>
    <rPh sb="2" eb="4">
      <t>ショウジ</t>
    </rPh>
    <rPh sb="4" eb="8">
      <t>カブシキガイシャ</t>
    </rPh>
    <phoneticPr fontId="4"/>
  </si>
  <si>
    <t>　〃　森窯登窯</t>
    <rPh sb="3" eb="4">
      <t>モリ</t>
    </rPh>
    <rPh sb="4" eb="5">
      <t>カマ</t>
    </rPh>
    <rPh sb="5" eb="6">
      <t>ノボ</t>
    </rPh>
    <rPh sb="6" eb="7">
      <t>カマ</t>
    </rPh>
    <phoneticPr fontId="4"/>
  </si>
  <si>
    <t>森陶器株式会社</t>
    <rPh sb="0" eb="1">
      <t>モリ</t>
    </rPh>
    <rPh sb="1" eb="3">
      <t>トウキ</t>
    </rPh>
    <rPh sb="3" eb="7">
      <t>カブシキガイシャ</t>
    </rPh>
    <phoneticPr fontId="4"/>
  </si>
  <si>
    <t>　〃　大西窯登窯</t>
    <rPh sb="3" eb="5">
      <t>オオニシ</t>
    </rPh>
    <rPh sb="5" eb="6">
      <t>カマ</t>
    </rPh>
    <rPh sb="6" eb="7">
      <t>ノボ</t>
    </rPh>
    <rPh sb="7" eb="8">
      <t>カマ</t>
    </rPh>
    <phoneticPr fontId="4"/>
  </si>
  <si>
    <t>　〃　石垣</t>
    <rPh sb="3" eb="5">
      <t>イシガキ</t>
    </rPh>
    <phoneticPr fontId="4"/>
  </si>
  <si>
    <t>１所</t>
    <rPh sb="1" eb="2">
      <t>トコロ</t>
    </rPh>
    <phoneticPr fontId="4"/>
  </si>
  <si>
    <t>旅館たおか主屋</t>
    <rPh sb="0" eb="2">
      <t>リョカン</t>
    </rPh>
    <rPh sb="5" eb="6">
      <t>オモ</t>
    </rPh>
    <rPh sb="6" eb="7">
      <t>ヤ</t>
    </rPh>
    <phoneticPr fontId="4"/>
  </si>
  <si>
    <t>美馬市大字脇町字北町165-1</t>
    <rPh sb="3" eb="5">
      <t>オオアザ</t>
    </rPh>
    <rPh sb="5" eb="7">
      <t>ワキマチ</t>
    </rPh>
    <rPh sb="7" eb="8">
      <t>アザ</t>
    </rPh>
    <rPh sb="8" eb="9">
      <t>キタ</t>
    </rPh>
    <rPh sb="9" eb="10">
      <t>マチ</t>
    </rPh>
    <phoneticPr fontId="4"/>
  </si>
  <si>
    <t>田岡観光有限会社</t>
    <rPh sb="0" eb="2">
      <t>タオカ</t>
    </rPh>
    <rPh sb="2" eb="4">
      <t>カンコウ</t>
    </rPh>
    <rPh sb="4" eb="8">
      <t>ユウゲンガイシャ</t>
    </rPh>
    <phoneticPr fontId="4"/>
  </si>
  <si>
    <t>平成15. 3.18</t>
    <rPh sb="0" eb="2">
      <t>ヘイセイ</t>
    </rPh>
    <phoneticPr fontId="4"/>
  </si>
  <si>
    <t>　　〃　　蔵屋</t>
    <rPh sb="5" eb="6">
      <t>クラ</t>
    </rPh>
    <rPh sb="6" eb="7">
      <t>ヤ</t>
    </rPh>
    <phoneticPr fontId="4"/>
  </si>
  <si>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4"/>
  </si>
  <si>
    <t>鳴門市大麻町</t>
    <rPh sb="0" eb="3">
      <t>ナルトシ</t>
    </rPh>
    <rPh sb="3" eb="6">
      <t>オオアサチョウ</t>
    </rPh>
    <phoneticPr fontId="4"/>
  </si>
  <si>
    <t>平成16.11. 8</t>
    <rPh sb="0" eb="2">
      <t>ヘイセイ</t>
    </rPh>
    <phoneticPr fontId="4"/>
  </si>
  <si>
    <t>安藝家ﾊﾞﾗｯｹ(旧板東俘虜収容所)</t>
    <rPh sb="0" eb="2">
      <t>アキ</t>
    </rPh>
    <rPh sb="2" eb="3">
      <t>ケ</t>
    </rPh>
    <rPh sb="9" eb="10">
      <t>キュウ</t>
    </rPh>
    <rPh sb="10" eb="12">
      <t>バンドウ</t>
    </rPh>
    <rPh sb="12" eb="13">
      <t>トリコ</t>
    </rPh>
    <rPh sb="13" eb="15">
      <t>シュウヨウ</t>
    </rPh>
    <rPh sb="15" eb="16">
      <t>ジョ</t>
    </rPh>
    <phoneticPr fontId="4"/>
  </si>
  <si>
    <t>萬福寺本堂</t>
    <rPh sb="0" eb="1">
      <t>マン</t>
    </rPh>
    <rPh sb="1" eb="2">
      <t>フク</t>
    </rPh>
    <rPh sb="2" eb="3">
      <t>テラ</t>
    </rPh>
    <rPh sb="3" eb="5">
      <t>ホンドウ</t>
    </rPh>
    <phoneticPr fontId="4"/>
  </si>
  <si>
    <t>那賀町延野字寺前20</t>
    <rPh sb="0" eb="3">
      <t>ナカチョウ</t>
    </rPh>
    <rPh sb="3" eb="4">
      <t>ノ</t>
    </rPh>
    <rPh sb="4" eb="5">
      <t>ノ</t>
    </rPh>
    <rPh sb="5" eb="6">
      <t>アザ</t>
    </rPh>
    <rPh sb="6" eb="8">
      <t>テラマエ</t>
    </rPh>
    <phoneticPr fontId="4"/>
  </si>
  <si>
    <t>萬福寺</t>
    <rPh sb="0" eb="1">
      <t>マン</t>
    </rPh>
    <rPh sb="1" eb="2">
      <t>フク</t>
    </rPh>
    <rPh sb="2" eb="3">
      <t>テラ</t>
    </rPh>
    <phoneticPr fontId="4"/>
  </si>
  <si>
    <t>平成17. 2. 9</t>
    <rPh sb="0" eb="2">
      <t>ヘイセイ</t>
    </rPh>
    <phoneticPr fontId="4"/>
  </si>
  <si>
    <t>　〃　蔵</t>
    <rPh sb="3" eb="4">
      <t>クラ</t>
    </rPh>
    <phoneticPr fontId="4"/>
  </si>
  <si>
    <t>　〃　鎮守堂</t>
    <rPh sb="3" eb="4">
      <t>シン</t>
    </rPh>
    <rPh sb="4" eb="5">
      <t>シュ</t>
    </rPh>
    <rPh sb="5" eb="6">
      <t>ドウ</t>
    </rPh>
    <phoneticPr fontId="4"/>
  </si>
  <si>
    <t>　〃　鐘楼</t>
    <rPh sb="3" eb="4">
      <t>カネ</t>
    </rPh>
    <rPh sb="4" eb="5">
      <t>ロウ</t>
    </rPh>
    <phoneticPr fontId="4"/>
  </si>
  <si>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4"/>
  </si>
  <si>
    <t>つるぎ町貞光字町83-2</t>
    <rPh sb="3" eb="4">
      <t>マチ</t>
    </rPh>
    <rPh sb="4" eb="6">
      <t>サダミツ</t>
    </rPh>
    <rPh sb="6" eb="7">
      <t>ジ</t>
    </rPh>
    <rPh sb="7" eb="8">
      <t>マチ</t>
    </rPh>
    <phoneticPr fontId="4"/>
  </si>
  <si>
    <t>平成18. 3.27</t>
    <rPh sb="0" eb="2">
      <t>ヘイセイ</t>
    </rPh>
    <phoneticPr fontId="4"/>
  </si>
  <si>
    <t>鎌村家住宅主屋</t>
    <rPh sb="0" eb="2">
      <t>カマムラ</t>
    </rPh>
    <rPh sb="2" eb="3">
      <t>ケ</t>
    </rPh>
    <rPh sb="3" eb="5">
      <t>ジュウタク</t>
    </rPh>
    <rPh sb="5" eb="6">
      <t>シュ</t>
    </rPh>
    <rPh sb="6" eb="7">
      <t>ヤ</t>
    </rPh>
    <phoneticPr fontId="4"/>
  </si>
  <si>
    <t>美馬市美馬町</t>
    <rPh sb="0" eb="3">
      <t>ミマシ</t>
    </rPh>
    <rPh sb="3" eb="6">
      <t>ミマチョウ</t>
    </rPh>
    <phoneticPr fontId="4"/>
  </si>
  <si>
    <t>平成19.12. 5</t>
    <rPh sb="0" eb="2">
      <t>ヘイセイ</t>
    </rPh>
    <phoneticPr fontId="4"/>
  </si>
  <si>
    <t>西教寺本堂</t>
    <rPh sb="0" eb="1">
      <t>ニシ</t>
    </rPh>
    <rPh sb="1" eb="2">
      <t>キョウ</t>
    </rPh>
    <rPh sb="2" eb="3">
      <t>テラ</t>
    </rPh>
    <rPh sb="3" eb="5">
      <t>ホンドウ</t>
    </rPh>
    <phoneticPr fontId="4"/>
  </si>
  <si>
    <t>　　　〃　 　宮西13-1</t>
    <rPh sb="7" eb="9">
      <t>ミヤニシ</t>
    </rPh>
    <phoneticPr fontId="4"/>
  </si>
  <si>
    <t>西教寺</t>
    <rPh sb="0" eb="1">
      <t>ニシ</t>
    </rPh>
    <rPh sb="1" eb="2">
      <t>キョウ</t>
    </rPh>
    <rPh sb="2" eb="3">
      <t>テラ</t>
    </rPh>
    <phoneticPr fontId="4"/>
  </si>
  <si>
    <t>平成20.10.23</t>
    <rPh sb="0" eb="2">
      <t>ヘイセイ</t>
    </rPh>
    <phoneticPr fontId="4"/>
  </si>
  <si>
    <t>　〃　経蔵</t>
    <rPh sb="3" eb="4">
      <t>ケイ</t>
    </rPh>
    <rPh sb="4" eb="5">
      <t>クラ</t>
    </rPh>
    <phoneticPr fontId="4"/>
  </si>
  <si>
    <t>　〃　山門</t>
    <rPh sb="3" eb="4">
      <t>ヤマ</t>
    </rPh>
    <rPh sb="4" eb="5">
      <t>モン</t>
    </rPh>
    <phoneticPr fontId="4"/>
  </si>
  <si>
    <t>願勝寺山門</t>
    <rPh sb="0" eb="1">
      <t>ガン</t>
    </rPh>
    <rPh sb="1" eb="2">
      <t>カツ</t>
    </rPh>
    <rPh sb="2" eb="3">
      <t>テラ</t>
    </rPh>
    <rPh sb="3" eb="4">
      <t>ヤマ</t>
    </rPh>
    <rPh sb="4" eb="5">
      <t>モン</t>
    </rPh>
    <phoneticPr fontId="4"/>
  </si>
  <si>
    <t>　　  〃　 　願勝寺8</t>
    <rPh sb="8" eb="9">
      <t>ガン</t>
    </rPh>
    <rPh sb="9" eb="10">
      <t>カツ</t>
    </rPh>
    <rPh sb="10" eb="11">
      <t>テラ</t>
    </rPh>
    <phoneticPr fontId="4"/>
  </si>
  <si>
    <t>願勝寺</t>
    <rPh sb="0" eb="1">
      <t>ガン</t>
    </rPh>
    <rPh sb="1" eb="2">
      <t>カツ</t>
    </rPh>
    <rPh sb="2" eb="3">
      <t>テラ</t>
    </rPh>
    <phoneticPr fontId="4"/>
  </si>
  <si>
    <t>平成21. 1. 8</t>
    <rPh sb="0" eb="2">
      <t>ヘイセイ</t>
    </rPh>
    <phoneticPr fontId="4"/>
  </si>
  <si>
    <t>安楽寺本堂</t>
    <rPh sb="0" eb="3">
      <t>アンラクジ</t>
    </rPh>
    <rPh sb="3" eb="5">
      <t>ホンドウ</t>
    </rPh>
    <phoneticPr fontId="4"/>
  </si>
  <si>
    <t>　　  〃　 　宮西11</t>
    <rPh sb="8" eb="10">
      <t>ミヤニシ</t>
    </rPh>
    <phoneticPr fontId="4"/>
  </si>
  <si>
    <t>安楽寺</t>
    <rPh sb="0" eb="3">
      <t>アンラクジ</t>
    </rPh>
    <phoneticPr fontId="4"/>
  </si>
  <si>
    <t>平成21．8. 7</t>
    <rPh sb="0" eb="2">
      <t>ヘイセイ</t>
    </rPh>
    <phoneticPr fontId="4"/>
  </si>
  <si>
    <t>蓮光寺山門</t>
    <rPh sb="0" eb="1">
      <t>レン</t>
    </rPh>
    <rPh sb="1" eb="2">
      <t>ヒカリ</t>
    </rPh>
    <rPh sb="2" eb="3">
      <t>テラ</t>
    </rPh>
    <rPh sb="3" eb="5">
      <t>サンモン</t>
    </rPh>
    <phoneticPr fontId="4"/>
  </si>
  <si>
    <t>石井町石井字重松531-1</t>
    <rPh sb="0" eb="3">
      <t>イシイチョウ</t>
    </rPh>
    <rPh sb="3" eb="5">
      <t>イシイ</t>
    </rPh>
    <rPh sb="5" eb="6">
      <t>ジ</t>
    </rPh>
    <rPh sb="6" eb="7">
      <t>ジュウ</t>
    </rPh>
    <rPh sb="7" eb="8">
      <t>マツ</t>
    </rPh>
    <phoneticPr fontId="4"/>
  </si>
  <si>
    <t>蓮光寺</t>
    <rPh sb="0" eb="1">
      <t>レン</t>
    </rPh>
    <rPh sb="1" eb="2">
      <t>ヒカリ</t>
    </rPh>
    <rPh sb="2" eb="3">
      <t>テラ</t>
    </rPh>
    <phoneticPr fontId="4"/>
  </si>
  <si>
    <t>安楽寺方丈</t>
    <rPh sb="0" eb="3">
      <t>アンラクジ</t>
    </rPh>
    <rPh sb="3" eb="5">
      <t>ホウジョウ</t>
    </rPh>
    <phoneticPr fontId="4"/>
  </si>
  <si>
    <t>上板町引野字寺ノ西北8</t>
    <rPh sb="0" eb="3">
      <t>カミイタチョウ</t>
    </rPh>
    <rPh sb="3" eb="4">
      <t>ヒ</t>
    </rPh>
    <rPh sb="4" eb="5">
      <t>ノ</t>
    </rPh>
    <rPh sb="5" eb="6">
      <t>ジ</t>
    </rPh>
    <rPh sb="6" eb="7">
      <t>テラ</t>
    </rPh>
    <rPh sb="8" eb="9">
      <t>ニシ</t>
    </rPh>
    <rPh sb="9" eb="10">
      <t>キタ</t>
    </rPh>
    <phoneticPr fontId="4"/>
  </si>
  <si>
    <t>旧三野町役場庁舎</t>
    <rPh sb="0" eb="1">
      <t>キュウ</t>
    </rPh>
    <rPh sb="1" eb="3">
      <t>ミノ</t>
    </rPh>
    <rPh sb="3" eb="6">
      <t>チョウヤクバ</t>
    </rPh>
    <rPh sb="6" eb="8">
      <t>チョウシャ</t>
    </rPh>
    <phoneticPr fontId="4"/>
  </si>
  <si>
    <t>三好市三野町芝生1039</t>
    <rPh sb="0" eb="2">
      <t>ミヨシ</t>
    </rPh>
    <rPh sb="2" eb="4">
      <t>イチゾウ</t>
    </rPh>
    <rPh sb="4" eb="6">
      <t>ノマチ</t>
    </rPh>
    <rPh sb="6" eb="8">
      <t>シバフ</t>
    </rPh>
    <phoneticPr fontId="4"/>
  </si>
  <si>
    <t>平成22. 1.15</t>
    <rPh sb="0" eb="1">
      <t>ヘイ</t>
    </rPh>
    <rPh sb="1" eb="2">
      <t>セイ</t>
    </rPh>
    <phoneticPr fontId="4"/>
  </si>
  <si>
    <t>旧川口郵便局舎及び主屋</t>
    <rPh sb="0" eb="1">
      <t>キュウ</t>
    </rPh>
    <rPh sb="1" eb="3">
      <t>カワグチ</t>
    </rPh>
    <rPh sb="3" eb="6">
      <t>ユウビンキョク</t>
    </rPh>
    <rPh sb="6" eb="7">
      <t>シャ</t>
    </rPh>
    <rPh sb="7" eb="8">
      <t>オヨ</t>
    </rPh>
    <rPh sb="9" eb="10">
      <t>シュ</t>
    </rPh>
    <rPh sb="10" eb="11">
      <t>オク</t>
    </rPh>
    <phoneticPr fontId="4"/>
  </si>
  <si>
    <t>平成22. 9.10</t>
    <rPh sb="0" eb="2">
      <t>ヘイセイ</t>
    </rPh>
    <phoneticPr fontId="4"/>
  </si>
  <si>
    <t>百年蔵旧酒蔵</t>
    <rPh sb="0" eb="2">
      <t>ヒャクネン</t>
    </rPh>
    <rPh sb="2" eb="3">
      <t>グラ</t>
    </rPh>
    <rPh sb="3" eb="4">
      <t>キュウ</t>
    </rPh>
    <rPh sb="4" eb="6">
      <t>サカグラ</t>
    </rPh>
    <phoneticPr fontId="4"/>
  </si>
  <si>
    <t>三好市池田町</t>
    <rPh sb="0" eb="3">
      <t>ミヨシシ</t>
    </rPh>
    <rPh sb="3" eb="6">
      <t>イケダチョウ</t>
    </rPh>
    <phoneticPr fontId="4"/>
  </si>
  <si>
    <t>松坂隧道</t>
    <rPh sb="0" eb="2">
      <t>マツサカ</t>
    </rPh>
    <rPh sb="2" eb="4">
      <t>ズイドウ</t>
    </rPh>
    <phoneticPr fontId="4"/>
  </si>
  <si>
    <t>海部郡牟岐町大字内妻</t>
    <rPh sb="0" eb="3">
      <t>カイフグン</t>
    </rPh>
    <rPh sb="3" eb="6">
      <t>ムギチョウ</t>
    </rPh>
    <rPh sb="6" eb="8">
      <t>オオアザ</t>
    </rPh>
    <rPh sb="8" eb="10">
      <t>ウチヅマ</t>
    </rPh>
    <phoneticPr fontId="4"/>
  </si>
  <si>
    <t>和田の屋本館下棟</t>
    <rPh sb="0" eb="2">
      <t>ワダ</t>
    </rPh>
    <rPh sb="3" eb="4">
      <t>ヤ</t>
    </rPh>
    <rPh sb="4" eb="6">
      <t>ホンカン</t>
    </rPh>
    <rPh sb="6" eb="7">
      <t>シモ</t>
    </rPh>
    <rPh sb="7" eb="8">
      <t>トウ</t>
    </rPh>
    <phoneticPr fontId="4"/>
  </si>
  <si>
    <t>徳島市眉山町</t>
    <rPh sb="0" eb="3">
      <t>トクシマシ</t>
    </rPh>
    <rPh sb="3" eb="5">
      <t>ビザン</t>
    </rPh>
    <rPh sb="5" eb="6">
      <t>マチ</t>
    </rPh>
    <phoneticPr fontId="4"/>
  </si>
  <si>
    <t>平成23. 1.26</t>
    <rPh sb="0" eb="2">
      <t>ヘイセイ</t>
    </rPh>
    <phoneticPr fontId="4"/>
  </si>
  <si>
    <t>近藤家住宅主屋</t>
    <rPh sb="0" eb="2">
      <t>コンドウ</t>
    </rPh>
    <rPh sb="2" eb="3">
      <t>ケ</t>
    </rPh>
    <rPh sb="3" eb="5">
      <t>ジュウタク</t>
    </rPh>
    <rPh sb="5" eb="6">
      <t>シュ</t>
    </rPh>
    <rPh sb="6" eb="7">
      <t>オク</t>
    </rPh>
    <phoneticPr fontId="4"/>
  </si>
  <si>
    <t>奥村家住宅主屋</t>
    <rPh sb="0" eb="2">
      <t>オクムラ</t>
    </rPh>
    <rPh sb="2" eb="3">
      <t>ケ</t>
    </rPh>
    <rPh sb="3" eb="5">
      <t>ジュウタク</t>
    </rPh>
    <rPh sb="5" eb="6">
      <t>シュ</t>
    </rPh>
    <rPh sb="6" eb="7">
      <t>オク</t>
    </rPh>
    <phoneticPr fontId="4"/>
  </si>
  <si>
    <t>板野郡藍住町</t>
    <rPh sb="0" eb="3">
      <t>イタノグン</t>
    </rPh>
    <rPh sb="3" eb="6">
      <t>アイズミチョウ</t>
    </rPh>
    <phoneticPr fontId="4"/>
  </si>
  <si>
    <t>地蔵寺本堂</t>
    <rPh sb="0" eb="3">
      <t>ジゾウジ</t>
    </rPh>
    <rPh sb="3" eb="5">
      <t>ホンドウ</t>
    </rPh>
    <phoneticPr fontId="4"/>
  </si>
  <si>
    <t>板野郡板野町羅漢字林東5</t>
    <rPh sb="0" eb="3">
      <t>イタノグン</t>
    </rPh>
    <rPh sb="3" eb="6">
      <t>イタノチョウ</t>
    </rPh>
    <rPh sb="6" eb="8">
      <t>ラカン</t>
    </rPh>
    <rPh sb="8" eb="9">
      <t>アザ</t>
    </rPh>
    <rPh sb="9" eb="10">
      <t>ハヤシ</t>
    </rPh>
    <rPh sb="10" eb="11">
      <t>ヒガシ</t>
    </rPh>
    <phoneticPr fontId="4"/>
  </si>
  <si>
    <t>地蔵寺</t>
    <rPh sb="0" eb="3">
      <t>ジゾウジ</t>
    </rPh>
    <phoneticPr fontId="4"/>
  </si>
  <si>
    <t>大山寺本堂</t>
    <rPh sb="0" eb="3">
      <t>タイサンジ</t>
    </rPh>
    <rPh sb="3" eb="5">
      <t>ホンドウ</t>
    </rPh>
    <phoneticPr fontId="4"/>
  </si>
  <si>
    <t>板野郡上板町神宅字大山4</t>
    <rPh sb="0" eb="3">
      <t>イタノグン</t>
    </rPh>
    <rPh sb="3" eb="6">
      <t>カミイタチョウ</t>
    </rPh>
    <rPh sb="6" eb="8">
      <t>カンヤケ</t>
    </rPh>
    <rPh sb="8" eb="9">
      <t>アザ</t>
    </rPh>
    <rPh sb="9" eb="11">
      <t>オオヤマ</t>
    </rPh>
    <phoneticPr fontId="4"/>
  </si>
  <si>
    <t>大山寺</t>
    <rPh sb="0" eb="2">
      <t>オオヤマ</t>
    </rPh>
    <rPh sb="2" eb="3">
      <t>テラ</t>
    </rPh>
    <phoneticPr fontId="4"/>
  </si>
  <si>
    <t>平成23. 7.25</t>
    <rPh sb="0" eb="2">
      <t>ヘイセイ</t>
    </rPh>
    <phoneticPr fontId="4"/>
  </si>
  <si>
    <t>平成23.10.28</t>
    <rPh sb="0" eb="2">
      <t>ヘイセイ</t>
    </rPh>
    <phoneticPr fontId="4"/>
  </si>
  <si>
    <t>東福寺</t>
    <rPh sb="0" eb="3">
      <t>トウフクジ</t>
    </rPh>
    <phoneticPr fontId="4"/>
  </si>
  <si>
    <t>平成24. 2.23</t>
    <rPh sb="0" eb="2">
      <t>ヘイセイ</t>
    </rPh>
    <phoneticPr fontId="4"/>
  </si>
  <si>
    <t>太龍寺本堂</t>
    <rPh sb="0" eb="3">
      <t>タイリュウジ</t>
    </rPh>
    <rPh sb="3" eb="5">
      <t>ホンドウ</t>
    </rPh>
    <phoneticPr fontId="4"/>
  </si>
  <si>
    <t>阿南市加茂町竜山一他</t>
    <rPh sb="0" eb="3">
      <t>アナンシ</t>
    </rPh>
    <rPh sb="3" eb="6">
      <t>カモチョウ</t>
    </rPh>
    <rPh sb="6" eb="7">
      <t>リュウ</t>
    </rPh>
    <rPh sb="7" eb="8">
      <t>ヤマ</t>
    </rPh>
    <rPh sb="8" eb="9">
      <t>イチ</t>
    </rPh>
    <rPh sb="9" eb="10">
      <t>ホカ</t>
    </rPh>
    <phoneticPr fontId="4"/>
  </si>
  <si>
    <t>太龍寺</t>
    <rPh sb="0" eb="3">
      <t>タイリュウジ</t>
    </rPh>
    <phoneticPr fontId="4"/>
  </si>
  <si>
    <t>平成25. 6.21</t>
    <rPh sb="0" eb="2">
      <t>ヘイセイ</t>
    </rPh>
    <phoneticPr fontId="4"/>
  </si>
  <si>
    <t>平成25. 4.25</t>
    <rPh sb="0" eb="2">
      <t>ヘイセイ</t>
    </rPh>
    <phoneticPr fontId="4"/>
  </si>
  <si>
    <t>平成26.12.19</t>
    <rPh sb="0" eb="2">
      <t>ヘイセイ</t>
    </rPh>
    <phoneticPr fontId="4"/>
  </si>
  <si>
    <t>平成27. 3.26</t>
    <rPh sb="0" eb="2">
      <t>ヘイセイ</t>
    </rPh>
    <phoneticPr fontId="4"/>
  </si>
  <si>
    <t>徳島県立城北高等学校人形会館</t>
    <rPh sb="0" eb="4">
      <t>トクシマケンリツ</t>
    </rPh>
    <rPh sb="4" eb="6">
      <t>ジョウホク</t>
    </rPh>
    <rPh sb="6" eb="8">
      <t>コウトウ</t>
    </rPh>
    <rPh sb="8" eb="10">
      <t>ガッコウ</t>
    </rPh>
    <rPh sb="10" eb="12">
      <t>ニンギョウ</t>
    </rPh>
    <rPh sb="12" eb="14">
      <t>カイカン</t>
    </rPh>
    <phoneticPr fontId="4"/>
  </si>
  <si>
    <t>徳島市北田宮4-13-6</t>
    <rPh sb="0" eb="3">
      <t>トクシマシ</t>
    </rPh>
    <rPh sb="3" eb="4">
      <t>キタ</t>
    </rPh>
    <rPh sb="4" eb="5">
      <t>タ</t>
    </rPh>
    <rPh sb="5" eb="6">
      <t>ミヤ</t>
    </rPh>
    <phoneticPr fontId="4"/>
  </si>
  <si>
    <t>平成27. 8. 4</t>
    <rPh sb="0" eb="2">
      <t>ヘイセイ</t>
    </rPh>
    <phoneticPr fontId="4"/>
  </si>
  <si>
    <t>炭米穀店店舗兼主屋</t>
    <rPh sb="0" eb="1">
      <t>スミ</t>
    </rPh>
    <rPh sb="1" eb="4">
      <t>ベイコクテン</t>
    </rPh>
    <rPh sb="4" eb="6">
      <t>テンポ</t>
    </rPh>
    <rPh sb="6" eb="7">
      <t>ケン</t>
    </rPh>
    <rPh sb="7" eb="8">
      <t>シュ</t>
    </rPh>
    <rPh sb="8" eb="9">
      <t>ヤ</t>
    </rPh>
    <phoneticPr fontId="4"/>
  </si>
  <si>
    <t>西圓寺本堂</t>
    <rPh sb="0" eb="1">
      <t>ニシ</t>
    </rPh>
    <rPh sb="1" eb="2">
      <t>エン</t>
    </rPh>
    <rPh sb="2" eb="3">
      <t>ジ</t>
    </rPh>
    <rPh sb="3" eb="5">
      <t>ホンドウ</t>
    </rPh>
    <phoneticPr fontId="4"/>
  </si>
  <si>
    <t>吉野川市鴨島町麻植塚365</t>
    <rPh sb="4" eb="7">
      <t>カモジマチョウ</t>
    </rPh>
    <rPh sb="7" eb="9">
      <t>オエ</t>
    </rPh>
    <rPh sb="9" eb="10">
      <t>ツカ</t>
    </rPh>
    <phoneticPr fontId="4"/>
  </si>
  <si>
    <t>宗教法人西圓寺</t>
    <rPh sb="0" eb="2">
      <t>シュウキョウ</t>
    </rPh>
    <rPh sb="2" eb="4">
      <t>ホウジン</t>
    </rPh>
    <rPh sb="4" eb="5">
      <t>ニシ</t>
    </rPh>
    <rPh sb="5" eb="6">
      <t>エン</t>
    </rPh>
    <rPh sb="6" eb="7">
      <t>ジ</t>
    </rPh>
    <phoneticPr fontId="4"/>
  </si>
  <si>
    <t>村田旅館本館</t>
    <rPh sb="0" eb="2">
      <t>ムラタ</t>
    </rPh>
    <rPh sb="2" eb="4">
      <t>リョカン</t>
    </rPh>
    <rPh sb="4" eb="6">
      <t>ホンカン</t>
    </rPh>
    <phoneticPr fontId="4"/>
  </si>
  <si>
    <t>今宮神社本殿</t>
    <rPh sb="0" eb="2">
      <t>イマミヤ</t>
    </rPh>
    <rPh sb="2" eb="4">
      <t>ジンジャ</t>
    </rPh>
    <rPh sb="4" eb="6">
      <t>ホンデン</t>
    </rPh>
    <phoneticPr fontId="4"/>
  </si>
  <si>
    <t>三好市井川町辻316－1</t>
    <rPh sb="0" eb="3">
      <t>ミヨシシ</t>
    </rPh>
    <rPh sb="3" eb="6">
      <t>イカワチョウ</t>
    </rPh>
    <rPh sb="6" eb="7">
      <t>ツジ</t>
    </rPh>
    <phoneticPr fontId="4"/>
  </si>
  <si>
    <t>宗教法人今宮神社</t>
    <rPh sb="0" eb="2">
      <t>シュウキョウ</t>
    </rPh>
    <rPh sb="2" eb="4">
      <t>ホウジン</t>
    </rPh>
    <rPh sb="4" eb="6">
      <t>イマミヤ</t>
    </rPh>
    <rPh sb="6" eb="8">
      <t>ジンジャ</t>
    </rPh>
    <phoneticPr fontId="4"/>
  </si>
  <si>
    <t>平成28. 8. 1</t>
    <rPh sb="0" eb="2">
      <t>ヘイセイ</t>
    </rPh>
    <phoneticPr fontId="4"/>
  </si>
  <si>
    <t>１棟</t>
    <rPh sb="1" eb="2">
      <t>ムネ</t>
    </rPh>
    <phoneticPr fontId="4"/>
  </si>
  <si>
    <t>地蔵寺寶珠院主屋</t>
    <rPh sb="0" eb="2">
      <t>ジゾウ</t>
    </rPh>
    <rPh sb="2" eb="3">
      <t>テラ</t>
    </rPh>
    <rPh sb="3" eb="4">
      <t>ホウ</t>
    </rPh>
    <rPh sb="4" eb="6">
      <t>ジュイン</t>
    </rPh>
    <rPh sb="6" eb="7">
      <t>シュ</t>
    </rPh>
    <rPh sb="7" eb="8">
      <t>オク</t>
    </rPh>
    <phoneticPr fontId="4"/>
  </si>
  <si>
    <t>小松島市松島町字松島104</t>
    <rPh sb="0" eb="4">
      <t>コマツシマシ</t>
    </rPh>
    <rPh sb="4" eb="7">
      <t>マツシマチョウ</t>
    </rPh>
    <rPh sb="7" eb="8">
      <t>アザ</t>
    </rPh>
    <rPh sb="8" eb="10">
      <t>マツシマ</t>
    </rPh>
    <phoneticPr fontId="4"/>
  </si>
  <si>
    <t>宗教法人地蔵寺</t>
    <rPh sb="0" eb="2">
      <t>シュウキョウ</t>
    </rPh>
    <rPh sb="2" eb="4">
      <t>ホウジン</t>
    </rPh>
    <rPh sb="4" eb="7">
      <t>ジゾウジ</t>
    </rPh>
    <phoneticPr fontId="4"/>
  </si>
  <si>
    <t>平成28.11.29</t>
    <rPh sb="0" eb="2">
      <t>ヘイセイ</t>
    </rPh>
    <phoneticPr fontId="4"/>
  </si>
  <si>
    <t>内田家住宅主屋</t>
    <rPh sb="0" eb="3">
      <t>ウチダケ</t>
    </rPh>
    <rPh sb="3" eb="5">
      <t>ジュウタク</t>
    </rPh>
    <rPh sb="5" eb="6">
      <t>シュ</t>
    </rPh>
    <rPh sb="6" eb="7">
      <t>オク</t>
    </rPh>
    <phoneticPr fontId="4"/>
  </si>
  <si>
    <t>住吉家住宅主屋</t>
    <rPh sb="0" eb="2">
      <t>スミヨシ</t>
    </rPh>
    <rPh sb="2" eb="3">
      <t>ケ</t>
    </rPh>
    <rPh sb="3" eb="5">
      <t>ジュウタク</t>
    </rPh>
    <rPh sb="5" eb="6">
      <t>シュ</t>
    </rPh>
    <rPh sb="6" eb="7">
      <t>オク</t>
    </rPh>
    <phoneticPr fontId="4"/>
  </si>
  <si>
    <t>亀長家住宅主屋</t>
    <rPh sb="0" eb="2">
      <t>カメナガ</t>
    </rPh>
    <rPh sb="2" eb="3">
      <t>ケ</t>
    </rPh>
    <rPh sb="3" eb="5">
      <t>ジュウタク</t>
    </rPh>
    <rPh sb="5" eb="6">
      <t>シュ</t>
    </rPh>
    <rPh sb="6" eb="7">
      <t>オク</t>
    </rPh>
    <phoneticPr fontId="4"/>
  </si>
  <si>
    <t>宮本家住宅主屋</t>
    <rPh sb="0" eb="2">
      <t>ミヤモト</t>
    </rPh>
    <rPh sb="2" eb="3">
      <t>ケ</t>
    </rPh>
    <rPh sb="3" eb="5">
      <t>ジュウタク</t>
    </rPh>
    <rPh sb="5" eb="6">
      <t>シュ</t>
    </rPh>
    <rPh sb="6" eb="7">
      <t>オク</t>
    </rPh>
    <phoneticPr fontId="4"/>
  </si>
  <si>
    <t>佐藤家住宅主屋</t>
    <rPh sb="0" eb="2">
      <t>サトウ</t>
    </rPh>
    <rPh sb="2" eb="3">
      <t>ケ</t>
    </rPh>
    <rPh sb="3" eb="5">
      <t>ジュウタク</t>
    </rPh>
    <rPh sb="5" eb="6">
      <t>シュ</t>
    </rPh>
    <rPh sb="6" eb="7">
      <t>オク</t>
    </rPh>
    <phoneticPr fontId="4"/>
  </si>
  <si>
    <t>藤田家住宅主屋</t>
    <rPh sb="0" eb="2">
      <t>フジタ</t>
    </rPh>
    <rPh sb="2" eb="3">
      <t>ケ</t>
    </rPh>
    <rPh sb="3" eb="5">
      <t>ジュウタク</t>
    </rPh>
    <rPh sb="5" eb="6">
      <t>シュ</t>
    </rPh>
    <rPh sb="6" eb="7">
      <t>オク</t>
    </rPh>
    <phoneticPr fontId="4"/>
  </si>
  <si>
    <t>北島町</t>
    <rPh sb="0" eb="2">
      <t>キタジマ</t>
    </rPh>
    <rPh sb="2" eb="3">
      <t>チョウ</t>
    </rPh>
    <phoneticPr fontId="4"/>
  </si>
  <si>
    <t>別所堂</t>
    <rPh sb="0" eb="2">
      <t>ベッショ</t>
    </rPh>
    <rPh sb="2" eb="3">
      <t>ドウ</t>
    </rPh>
    <phoneticPr fontId="3"/>
  </si>
  <si>
    <t>美馬郡つるぎ町貞光字別所25-1</t>
    <rPh sb="0" eb="3">
      <t>ミマグン</t>
    </rPh>
    <rPh sb="6" eb="7">
      <t>チョウ</t>
    </rPh>
    <rPh sb="7" eb="9">
      <t>サダミツ</t>
    </rPh>
    <rPh sb="9" eb="10">
      <t>アザ</t>
    </rPh>
    <rPh sb="10" eb="12">
      <t>ベッショ</t>
    </rPh>
    <phoneticPr fontId="3"/>
  </si>
  <si>
    <t>宗教法人眞光寺</t>
    <rPh sb="0" eb="2">
      <t>シュウキョウ</t>
    </rPh>
    <rPh sb="2" eb="4">
      <t>ホウジン</t>
    </rPh>
    <rPh sb="4" eb="5">
      <t>シン</t>
    </rPh>
    <rPh sb="5" eb="6">
      <t>ヒカリ</t>
    </rPh>
    <rPh sb="6" eb="7">
      <t>テラ</t>
    </rPh>
    <phoneticPr fontId="4"/>
  </si>
  <si>
    <t>平成29. 5. 2</t>
    <rPh sb="0" eb="2">
      <t>ヘイセイ</t>
    </rPh>
    <phoneticPr fontId="19"/>
  </si>
  <si>
    <t>大泉堂</t>
    <rPh sb="0" eb="2">
      <t>オオイズミ</t>
    </rPh>
    <rPh sb="2" eb="3">
      <t>ドウ</t>
    </rPh>
    <phoneticPr fontId="3"/>
  </si>
  <si>
    <t>白村堂</t>
    <rPh sb="0" eb="1">
      <t>シロ</t>
    </rPh>
    <rPh sb="1" eb="2">
      <t>ムラ</t>
    </rPh>
    <rPh sb="2" eb="3">
      <t>ドウ</t>
    </rPh>
    <phoneticPr fontId="3"/>
  </si>
  <si>
    <t>日浦堂</t>
    <rPh sb="0" eb="2">
      <t>ヒウラ</t>
    </rPh>
    <rPh sb="2" eb="3">
      <t>ドウ</t>
    </rPh>
    <phoneticPr fontId="3"/>
  </si>
  <si>
    <t>宗教法人東福寺</t>
    <rPh sb="0" eb="2">
      <t>シュウキョウ</t>
    </rPh>
    <rPh sb="2" eb="4">
      <t>ホウジン</t>
    </rPh>
    <rPh sb="4" eb="5">
      <t>ヒガシ</t>
    </rPh>
    <rPh sb="5" eb="6">
      <t>フク</t>
    </rPh>
    <rPh sb="6" eb="7">
      <t>テラ</t>
    </rPh>
    <phoneticPr fontId="4"/>
  </si>
  <si>
    <t>長瀬堂</t>
    <rPh sb="0" eb="2">
      <t>ナガセ</t>
    </rPh>
    <rPh sb="2" eb="3">
      <t>ドウ</t>
    </rPh>
    <phoneticPr fontId="3"/>
  </si>
  <si>
    <t>吉良堂</t>
    <rPh sb="0" eb="2">
      <t>キラ</t>
    </rPh>
    <rPh sb="2" eb="3">
      <t>ドウ</t>
    </rPh>
    <phoneticPr fontId="3"/>
  </si>
  <si>
    <t>皆瀬堂</t>
    <rPh sb="0" eb="2">
      <t>ミナセ</t>
    </rPh>
    <rPh sb="2" eb="3">
      <t>ドウ</t>
    </rPh>
    <phoneticPr fontId="3"/>
  </si>
  <si>
    <t>竹屋敷堂</t>
    <rPh sb="0" eb="3">
      <t>タケヤシキ</t>
    </rPh>
    <rPh sb="3" eb="4">
      <t>ドウ</t>
    </rPh>
    <phoneticPr fontId="3"/>
  </si>
  <si>
    <t>引地堂</t>
    <rPh sb="0" eb="2">
      <t>ヒキチ</t>
    </rPh>
    <rPh sb="2" eb="3">
      <t>ドウ</t>
    </rPh>
    <phoneticPr fontId="3"/>
  </si>
  <si>
    <t>浦山堂</t>
    <rPh sb="0" eb="2">
      <t>ウラヤマ</t>
    </rPh>
    <rPh sb="2" eb="3">
      <t>ドウ</t>
    </rPh>
    <phoneticPr fontId="3"/>
  </si>
  <si>
    <t>谷家住宅主屋</t>
    <rPh sb="0" eb="1">
      <t>タニ</t>
    </rPh>
    <rPh sb="1" eb="2">
      <t>ケ</t>
    </rPh>
    <rPh sb="2" eb="4">
      <t>ジュウタク</t>
    </rPh>
    <rPh sb="4" eb="5">
      <t>シュ</t>
    </rPh>
    <rPh sb="5" eb="6">
      <t>オク</t>
    </rPh>
    <phoneticPr fontId="3"/>
  </si>
  <si>
    <t>海部郡美波町</t>
    <rPh sb="0" eb="3">
      <t>カイフグン</t>
    </rPh>
    <rPh sb="3" eb="6">
      <t>ミナミチョウ</t>
    </rPh>
    <phoneticPr fontId="3"/>
  </si>
  <si>
    <t>平成29. 6.28</t>
    <rPh sb="0" eb="2">
      <t>ヘイセイ</t>
    </rPh>
    <phoneticPr fontId="4"/>
  </si>
  <si>
    <t>大正館店舗兼主屋</t>
    <rPh sb="0" eb="2">
      <t>タイショウ</t>
    </rPh>
    <phoneticPr fontId="3"/>
  </si>
  <si>
    <t>小松島市中田町</t>
    <rPh sb="4" eb="6">
      <t>チュウデン</t>
    </rPh>
    <rPh sb="6" eb="7">
      <t>マチ</t>
    </rPh>
    <phoneticPr fontId="4"/>
  </si>
  <si>
    <t>平成29. 7.21</t>
    <rPh sb="0" eb="2">
      <t>ヘイセイ</t>
    </rPh>
    <phoneticPr fontId="4"/>
  </si>
  <si>
    <t>前田商店店舗兼主屋</t>
    <rPh sb="0" eb="2">
      <t>マエダ</t>
    </rPh>
    <rPh sb="2" eb="4">
      <t>ショウテン</t>
    </rPh>
    <rPh sb="4" eb="6">
      <t>テンポ</t>
    </rPh>
    <rPh sb="6" eb="7">
      <t>ケン</t>
    </rPh>
    <rPh sb="7" eb="9">
      <t>オモヤ</t>
    </rPh>
    <phoneticPr fontId="4"/>
  </si>
  <si>
    <t>三好市東祖谷</t>
    <rPh sb="0" eb="3">
      <t>ミヨシシ</t>
    </rPh>
    <rPh sb="3" eb="6">
      <t>ヒガシイヤ</t>
    </rPh>
    <phoneticPr fontId="4"/>
  </si>
  <si>
    <t>平成30.11. 2</t>
    <rPh sb="0" eb="2">
      <t>ヘイセイ</t>
    </rPh>
    <phoneticPr fontId="4"/>
  </si>
  <si>
    <t>古本家住宅店舗兼主屋</t>
    <rPh sb="0" eb="2">
      <t>フルモト</t>
    </rPh>
    <rPh sb="2" eb="3">
      <t>ケ</t>
    </rPh>
    <rPh sb="3" eb="5">
      <t>ジュウタク</t>
    </rPh>
    <rPh sb="5" eb="7">
      <t>テンポ</t>
    </rPh>
    <rPh sb="7" eb="8">
      <t>ケン</t>
    </rPh>
    <rPh sb="8" eb="10">
      <t>オモヤ</t>
    </rPh>
    <phoneticPr fontId="4"/>
  </si>
  <si>
    <t>椿八幡神社本殿</t>
    <rPh sb="0" eb="1">
      <t>ツバキ</t>
    </rPh>
    <rPh sb="1" eb="3">
      <t>ハチマン</t>
    </rPh>
    <rPh sb="3" eb="5">
      <t>ジンジャ</t>
    </rPh>
    <rPh sb="5" eb="7">
      <t>ホンデン</t>
    </rPh>
    <phoneticPr fontId="4"/>
  </si>
  <si>
    <t>阿南市椿泊町浜１－１</t>
    <rPh sb="0" eb="3">
      <t>アナンシ</t>
    </rPh>
    <rPh sb="3" eb="6">
      <t>ツバキドマリチョウ</t>
    </rPh>
    <rPh sb="6" eb="7">
      <t>ハマ</t>
    </rPh>
    <phoneticPr fontId="4"/>
  </si>
  <si>
    <t>宗教法人椿八幡神社</t>
    <rPh sb="0" eb="2">
      <t>シュウキョウ</t>
    </rPh>
    <rPh sb="2" eb="4">
      <t>ホウジン</t>
    </rPh>
    <rPh sb="4" eb="5">
      <t>ツバキ</t>
    </rPh>
    <rPh sb="5" eb="7">
      <t>ハチマン</t>
    </rPh>
    <rPh sb="7" eb="9">
      <t>ジンジャ</t>
    </rPh>
    <phoneticPr fontId="4"/>
  </si>
  <si>
    <t>平成31. 3.29</t>
    <rPh sb="0" eb="2">
      <t>ヘイセイ</t>
    </rPh>
    <phoneticPr fontId="4"/>
  </si>
  <si>
    <t>中山家住宅主屋</t>
    <rPh sb="0" eb="2">
      <t>ナカヤマ</t>
    </rPh>
    <rPh sb="2" eb="3">
      <t>ケ</t>
    </rPh>
    <rPh sb="3" eb="5">
      <t>ジュウタク</t>
    </rPh>
    <rPh sb="5" eb="7">
      <t>オモヤ</t>
    </rPh>
    <phoneticPr fontId="4"/>
  </si>
  <si>
    <t>栗尾家住宅主屋</t>
    <rPh sb="0" eb="2">
      <t>クリオ</t>
    </rPh>
    <rPh sb="2" eb="3">
      <t>イエ</t>
    </rPh>
    <rPh sb="3" eb="5">
      <t>ジュウタク</t>
    </rPh>
    <rPh sb="5" eb="7">
      <t>オモヤ</t>
    </rPh>
    <phoneticPr fontId="4"/>
  </si>
  <si>
    <t>平成31. 12.5</t>
    <rPh sb="0" eb="2">
      <t>ヘイセイ</t>
    </rPh>
    <phoneticPr fontId="4"/>
  </si>
  <si>
    <t>令和 2. 8.17</t>
    <rPh sb="0" eb="2">
      <t>レイワ</t>
    </rPh>
    <phoneticPr fontId="4"/>
  </si>
  <si>
    <t>蔵珠院茶室</t>
    <rPh sb="0" eb="1">
      <t>クラ</t>
    </rPh>
    <rPh sb="1" eb="2">
      <t>タマ</t>
    </rPh>
    <rPh sb="2" eb="3">
      <t>イン</t>
    </rPh>
    <rPh sb="3" eb="5">
      <t>チャシツ</t>
    </rPh>
    <phoneticPr fontId="14"/>
  </si>
  <si>
    <t>徳島市国府町芝原字宮ノ本３</t>
    <rPh sb="0" eb="3">
      <t>トクシマシ</t>
    </rPh>
    <rPh sb="3" eb="6">
      <t>コクフチョウ</t>
    </rPh>
    <rPh sb="6" eb="8">
      <t>シバハラ</t>
    </rPh>
    <rPh sb="8" eb="9">
      <t>アザ</t>
    </rPh>
    <rPh sb="9" eb="10">
      <t>ミヤ</t>
    </rPh>
    <rPh sb="11" eb="12">
      <t>モト</t>
    </rPh>
    <phoneticPr fontId="4"/>
  </si>
  <si>
    <t>有宮神社本殿</t>
    <rPh sb="0" eb="1">
      <t>アリ</t>
    </rPh>
    <rPh sb="1" eb="2">
      <t>ミヤ</t>
    </rPh>
    <rPh sb="2" eb="4">
      <t>ジンジャ</t>
    </rPh>
    <rPh sb="4" eb="6">
      <t>ホンデン</t>
    </rPh>
    <phoneticPr fontId="14"/>
  </si>
  <si>
    <t>三好市西祖谷山村徳善８</t>
    <rPh sb="0" eb="3">
      <t>ミヨシシ</t>
    </rPh>
    <rPh sb="3" eb="8">
      <t>ニシイヤヤマムラ</t>
    </rPh>
    <rPh sb="8" eb="10">
      <t>トクゼン</t>
    </rPh>
    <phoneticPr fontId="4"/>
  </si>
  <si>
    <t>有宮神社</t>
    <rPh sb="0" eb="1">
      <t>アリ</t>
    </rPh>
    <rPh sb="1" eb="2">
      <t>ミヤ</t>
    </rPh>
    <rPh sb="2" eb="4">
      <t>ジンジャ</t>
    </rPh>
    <phoneticPr fontId="4"/>
  </si>
  <si>
    <t>千光院本堂</t>
    <rPh sb="0" eb="1">
      <t>セン</t>
    </rPh>
    <rPh sb="1" eb="2">
      <t>コウ</t>
    </rPh>
    <rPh sb="2" eb="3">
      <t>イン</t>
    </rPh>
    <rPh sb="3" eb="5">
      <t>ホンドウ</t>
    </rPh>
    <phoneticPr fontId="1"/>
  </si>
  <si>
    <t>阿波市土成町</t>
    <rPh sb="0" eb="3">
      <t>アワシ</t>
    </rPh>
    <rPh sb="3" eb="6">
      <t>ドナリチョウ</t>
    </rPh>
    <phoneticPr fontId="4"/>
  </si>
  <si>
    <t>南海地震徳島県地震津波碑</t>
    <rPh sb="0" eb="2">
      <t>ナンカイ</t>
    </rPh>
    <rPh sb="2" eb="4">
      <t>ジシン</t>
    </rPh>
    <rPh sb="4" eb="7">
      <t>トクシマケン</t>
    </rPh>
    <rPh sb="7" eb="9">
      <t>ジシン</t>
    </rPh>
    <rPh sb="9" eb="11">
      <t>ツナミ</t>
    </rPh>
    <rPh sb="11" eb="12">
      <t>ヒ</t>
    </rPh>
    <phoneticPr fontId="19"/>
  </si>
  <si>
    <t>19基</t>
    <rPh sb="2" eb="3">
      <t>キ</t>
    </rPh>
    <phoneticPr fontId="19"/>
  </si>
  <si>
    <t>徳島市南沖洲ほか</t>
    <rPh sb="0" eb="3">
      <t>トクシマシ</t>
    </rPh>
    <rPh sb="3" eb="6">
      <t>ミナミオキノス</t>
    </rPh>
    <phoneticPr fontId="19"/>
  </si>
  <si>
    <t>平成29.10.13</t>
    <rPh sb="0" eb="2">
      <t>ヘイセイ</t>
    </rPh>
    <phoneticPr fontId="4"/>
  </si>
  <si>
    <t>阿波木偶の門付け用具</t>
    <rPh sb="0" eb="2">
      <t>アワ</t>
    </rPh>
    <rPh sb="2" eb="4">
      <t>デク</t>
    </rPh>
    <rPh sb="5" eb="6">
      <t>モン</t>
    </rPh>
    <rPh sb="6" eb="7">
      <t>ツ</t>
    </rPh>
    <rPh sb="8" eb="10">
      <t>ヨウグ</t>
    </rPh>
    <phoneticPr fontId="4"/>
  </si>
  <si>
    <t>163点</t>
    <rPh sb="3" eb="4">
      <t>テン</t>
    </rPh>
    <phoneticPr fontId="4"/>
  </si>
  <si>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4"/>
  </si>
  <si>
    <t>阿波木偶箱まわし保存会</t>
    <rPh sb="0" eb="2">
      <t>アワ</t>
    </rPh>
    <rPh sb="2" eb="4">
      <t>デク</t>
    </rPh>
    <rPh sb="4" eb="5">
      <t>ハコ</t>
    </rPh>
    <rPh sb="8" eb="11">
      <t>ホゾンカイ</t>
    </rPh>
    <phoneticPr fontId="4"/>
  </si>
  <si>
    <t>平成21. 3.11</t>
    <rPh sb="0" eb="1">
      <t>ヘイ</t>
    </rPh>
    <rPh sb="1" eb="2">
      <t>セイ</t>
    </rPh>
    <phoneticPr fontId="4"/>
  </si>
  <si>
    <t>　登録有形文化財（続き）</t>
    <rPh sb="9" eb="10">
      <t>ツヅ</t>
    </rPh>
    <phoneticPr fontId="18"/>
  </si>
  <si>
    <t>鶴林寺三重塔</t>
    <rPh sb="0" eb="1">
      <t>ツル</t>
    </rPh>
    <rPh sb="1" eb="3">
      <t>ハヤシジ</t>
    </rPh>
    <rPh sb="3" eb="6">
      <t>サンジュウノトウ</t>
    </rPh>
    <phoneticPr fontId="4"/>
  </si>
  <si>
    <t>勝浦町大字生名</t>
    <rPh sb="0" eb="3">
      <t>カツウラチョウ</t>
    </rPh>
    <rPh sb="3" eb="5">
      <t>オオアザ</t>
    </rPh>
    <rPh sb="5" eb="7">
      <t>イクナ</t>
    </rPh>
    <phoneticPr fontId="4"/>
  </si>
  <si>
    <t>鶴林寺</t>
    <rPh sb="0" eb="1">
      <t>ツル</t>
    </rPh>
    <rPh sb="1" eb="2">
      <t>ハヤシ</t>
    </rPh>
    <rPh sb="2" eb="3">
      <t>テラ</t>
    </rPh>
    <phoneticPr fontId="4"/>
  </si>
  <si>
    <t>竹林院十三層塔</t>
    <rPh sb="0" eb="2">
      <t>チクリン</t>
    </rPh>
    <rPh sb="2" eb="3">
      <t>イン</t>
    </rPh>
    <rPh sb="3" eb="5">
      <t>ジュウサン</t>
    </rPh>
    <rPh sb="5" eb="6">
      <t>ソウ</t>
    </rPh>
    <rPh sb="6" eb="7">
      <t>トウ</t>
    </rPh>
    <phoneticPr fontId="4"/>
  </si>
  <si>
    <t>徳島市八万町中津浦221</t>
    <rPh sb="0" eb="3">
      <t>トクシマシ</t>
    </rPh>
    <rPh sb="3" eb="6">
      <t>ハチマンチョウ</t>
    </rPh>
    <rPh sb="6" eb="9">
      <t>ナカツウラ</t>
    </rPh>
    <phoneticPr fontId="4"/>
  </si>
  <si>
    <t>竹林院</t>
    <rPh sb="0" eb="2">
      <t>チクリン</t>
    </rPh>
    <rPh sb="2" eb="3">
      <t>イン</t>
    </rPh>
    <phoneticPr fontId="4"/>
  </si>
  <si>
    <t>昭和30. 7.15</t>
    <rPh sb="0" eb="2">
      <t>ショウワ</t>
    </rPh>
    <phoneticPr fontId="4"/>
  </si>
  <si>
    <t>丈六寺書院附棟札1枚</t>
    <rPh sb="0" eb="2">
      <t>ジョウロク</t>
    </rPh>
    <rPh sb="2" eb="3">
      <t>テラ</t>
    </rPh>
    <rPh sb="3" eb="5">
      <t>ショイン</t>
    </rPh>
    <rPh sb="5" eb="6">
      <t>ツ</t>
    </rPh>
    <rPh sb="6" eb="7">
      <t>ムネ</t>
    </rPh>
    <rPh sb="7" eb="8">
      <t>フダ</t>
    </rPh>
    <rPh sb="9" eb="10">
      <t>マイ</t>
    </rPh>
    <phoneticPr fontId="4"/>
  </si>
  <si>
    <t>　〃　丈六町丈領32</t>
    <rPh sb="3" eb="5">
      <t>ジョウロク</t>
    </rPh>
    <rPh sb="5" eb="6">
      <t>チョウ</t>
    </rPh>
    <rPh sb="6" eb="7">
      <t>ジョウ</t>
    </rPh>
    <rPh sb="7" eb="8">
      <t>リョウ</t>
    </rPh>
    <phoneticPr fontId="4"/>
  </si>
  <si>
    <t>丈六寺</t>
    <rPh sb="0" eb="2">
      <t>ジョウロク</t>
    </rPh>
    <rPh sb="2" eb="3">
      <t>テラ</t>
    </rPh>
    <phoneticPr fontId="4"/>
  </si>
  <si>
    <t>昭和34. 6.12</t>
    <rPh sb="0" eb="2">
      <t>ショウワ</t>
    </rPh>
    <phoneticPr fontId="4"/>
  </si>
  <si>
    <t>丈六寺徳雲院 附棟札１枚</t>
    <rPh sb="0" eb="2">
      <t>ジョウロク</t>
    </rPh>
    <rPh sb="2" eb="3">
      <t>テラ</t>
    </rPh>
    <rPh sb="3" eb="4">
      <t>トク</t>
    </rPh>
    <rPh sb="4" eb="5">
      <t>ウン</t>
    </rPh>
    <rPh sb="5" eb="6">
      <t>イン</t>
    </rPh>
    <rPh sb="7" eb="8">
      <t>ツ</t>
    </rPh>
    <rPh sb="8" eb="9">
      <t>ムネ</t>
    </rPh>
    <rPh sb="9" eb="10">
      <t>フダ</t>
    </rPh>
    <rPh sb="11" eb="12">
      <t>マイ</t>
    </rPh>
    <phoneticPr fontId="4"/>
  </si>
  <si>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4"/>
  </si>
  <si>
    <t>阿波市土成町土成字前田185</t>
    <rPh sb="0" eb="2">
      <t>アワ</t>
    </rPh>
    <rPh sb="2" eb="3">
      <t>シ</t>
    </rPh>
    <rPh sb="3" eb="6">
      <t>ドナリチョウ</t>
    </rPh>
    <rPh sb="6" eb="8">
      <t>ドナリ</t>
    </rPh>
    <rPh sb="8" eb="9">
      <t>アザ</t>
    </rPh>
    <rPh sb="9" eb="10">
      <t>マエ</t>
    </rPh>
    <rPh sb="10" eb="11">
      <t>タ</t>
    </rPh>
    <phoneticPr fontId="4"/>
  </si>
  <si>
    <t>熊谷寺</t>
    <rPh sb="0" eb="2">
      <t>クマガヤ</t>
    </rPh>
    <rPh sb="2" eb="3">
      <t>テラ</t>
    </rPh>
    <phoneticPr fontId="4"/>
  </si>
  <si>
    <t>昭和46. 8.10</t>
    <rPh sb="0" eb="2">
      <t>ショウワ</t>
    </rPh>
    <phoneticPr fontId="4"/>
  </si>
  <si>
    <t>奥村家住宅</t>
    <rPh sb="0" eb="2">
      <t>オクムラ</t>
    </rPh>
    <rPh sb="2" eb="3">
      <t>ケ</t>
    </rPh>
    <rPh sb="3" eb="5">
      <t>ジュウタク</t>
    </rPh>
    <phoneticPr fontId="4"/>
  </si>
  <si>
    <t>13棟</t>
    <rPh sb="2" eb="3">
      <t>トウ</t>
    </rPh>
    <phoneticPr fontId="4"/>
  </si>
  <si>
    <t>藍住町徳命字前須西172                 　歴史館「藍の館」</t>
    <rPh sb="0" eb="3">
      <t>アイズミチョウ</t>
    </rPh>
    <rPh sb="3" eb="5">
      <t>トクメイ</t>
    </rPh>
    <rPh sb="5" eb="6">
      <t>ジ</t>
    </rPh>
    <rPh sb="6" eb="7">
      <t>ゼン</t>
    </rPh>
    <rPh sb="7" eb="8">
      <t>ス</t>
    </rPh>
    <rPh sb="8" eb="9">
      <t>ニシ</t>
    </rPh>
    <rPh sb="30" eb="33">
      <t>レキシカン</t>
    </rPh>
    <rPh sb="34" eb="35">
      <t>アイ</t>
    </rPh>
    <rPh sb="36" eb="37">
      <t>カン</t>
    </rPh>
    <phoneticPr fontId="4"/>
  </si>
  <si>
    <t>藍住町</t>
    <rPh sb="0" eb="3">
      <t>アイズミチョウ</t>
    </rPh>
    <phoneticPr fontId="4"/>
  </si>
  <si>
    <t>昭和62. 4. 3</t>
    <rPh sb="0" eb="2">
      <t>ショウワ</t>
    </rPh>
    <phoneticPr fontId="4"/>
  </si>
  <si>
    <t>川人家長屋門</t>
    <rPh sb="0" eb="2">
      <t>カワヒト</t>
    </rPh>
    <rPh sb="2" eb="3">
      <t>ケ</t>
    </rPh>
    <rPh sb="3" eb="5">
      <t>ナガヤ</t>
    </rPh>
    <rPh sb="5" eb="6">
      <t>モン</t>
    </rPh>
    <phoneticPr fontId="4"/>
  </si>
  <si>
    <t>三好市池田町西山岡田382-2</t>
    <rPh sb="0" eb="2">
      <t>ミヨシ</t>
    </rPh>
    <rPh sb="2" eb="3">
      <t>シ</t>
    </rPh>
    <rPh sb="3" eb="6">
      <t>イケダチョウ</t>
    </rPh>
    <rPh sb="6" eb="7">
      <t>ニシ</t>
    </rPh>
    <rPh sb="7" eb="8">
      <t>ヤマ</t>
    </rPh>
    <rPh sb="8" eb="10">
      <t>オカダ</t>
    </rPh>
    <phoneticPr fontId="4"/>
  </si>
  <si>
    <t>平成 2.11.27</t>
    <rPh sb="0" eb="2">
      <t>ヘイセイ</t>
    </rPh>
    <phoneticPr fontId="4"/>
  </si>
  <si>
    <t>平成12. 3.21</t>
    <rPh sb="0" eb="2">
      <t>ヘイセイ</t>
    </rPh>
    <phoneticPr fontId="4"/>
  </si>
  <si>
    <t>熊谷寺大師堂</t>
    <rPh sb="0" eb="2">
      <t>クマガヤ</t>
    </rPh>
    <rPh sb="2" eb="3">
      <t>テラ</t>
    </rPh>
    <rPh sb="3" eb="5">
      <t>ダイシ</t>
    </rPh>
    <rPh sb="5" eb="6">
      <t>ドウ</t>
    </rPh>
    <phoneticPr fontId="4"/>
  </si>
  <si>
    <t>平成14. 5. 7</t>
    <rPh sb="0" eb="2">
      <t>ヘイセイ</t>
    </rPh>
    <phoneticPr fontId="4"/>
  </si>
  <si>
    <t>　〃　多宝塔</t>
    <rPh sb="3" eb="4">
      <t>タ</t>
    </rPh>
    <rPh sb="4" eb="5">
      <t>タカラ</t>
    </rPh>
    <rPh sb="5" eb="6">
      <t>トウ</t>
    </rPh>
    <phoneticPr fontId="4"/>
  </si>
  <si>
    <t>　〃　中門</t>
    <rPh sb="3" eb="4">
      <t>チュウ</t>
    </rPh>
    <rPh sb="4" eb="5">
      <t>モン</t>
    </rPh>
    <phoneticPr fontId="4"/>
  </si>
  <si>
    <t>　〃　大師堂内厨子</t>
    <rPh sb="3" eb="5">
      <t>ダイシ</t>
    </rPh>
    <rPh sb="5" eb="7">
      <t>ドウナイ</t>
    </rPh>
    <rPh sb="7" eb="9">
      <t>ズシ</t>
    </rPh>
    <phoneticPr fontId="4"/>
  </si>
  <si>
    <t>箸蔵寺観音堂</t>
    <rPh sb="0" eb="2">
      <t>ハシクラ</t>
    </rPh>
    <rPh sb="2" eb="3">
      <t>デラ</t>
    </rPh>
    <rPh sb="3" eb="6">
      <t>カンノンドウ</t>
    </rPh>
    <phoneticPr fontId="4"/>
  </si>
  <si>
    <t>三好市池田町字州津蔵谷1006</t>
    <rPh sb="0" eb="2">
      <t>ミヨシ</t>
    </rPh>
    <rPh sb="2" eb="3">
      <t>シ</t>
    </rPh>
    <rPh sb="3" eb="6">
      <t>イケダチョウ</t>
    </rPh>
    <rPh sb="6" eb="7">
      <t>アザ</t>
    </rPh>
    <rPh sb="7" eb="8">
      <t>シュウ</t>
    </rPh>
    <rPh sb="8" eb="9">
      <t>ツ</t>
    </rPh>
    <rPh sb="9" eb="10">
      <t>クラ</t>
    </rPh>
    <rPh sb="10" eb="11">
      <t>タニ</t>
    </rPh>
    <phoneticPr fontId="4"/>
  </si>
  <si>
    <t>平成17. 2. 4</t>
    <rPh sb="0" eb="2">
      <t>ヘイセイ</t>
    </rPh>
    <phoneticPr fontId="4"/>
  </si>
  <si>
    <t>狩野元信筆雲龍</t>
    <rPh sb="0" eb="2">
      <t>カノウ</t>
    </rPh>
    <rPh sb="2" eb="4">
      <t>モトノブ</t>
    </rPh>
    <rPh sb="4" eb="5">
      <t>フデ</t>
    </rPh>
    <rPh sb="5" eb="6">
      <t>クモ</t>
    </rPh>
    <rPh sb="6" eb="7">
      <t>リュウ</t>
    </rPh>
    <phoneticPr fontId="4"/>
  </si>
  <si>
    <t>１幅</t>
    <rPh sb="1" eb="2">
      <t>ハバ</t>
    </rPh>
    <phoneticPr fontId="4"/>
  </si>
  <si>
    <t>小松島市金磯町</t>
    <rPh sb="0" eb="4">
      <t>コマツシマシ</t>
    </rPh>
    <rPh sb="4" eb="7">
      <t>カナイソチョウ</t>
    </rPh>
    <phoneticPr fontId="4"/>
  </si>
  <si>
    <t>個人蔵</t>
    <rPh sb="0" eb="2">
      <t>コジン</t>
    </rPh>
    <rPh sb="2" eb="3">
      <t>クラ</t>
    </rPh>
    <phoneticPr fontId="4"/>
  </si>
  <si>
    <t>昭和28. 1.13</t>
    <rPh sb="0" eb="2">
      <t>ショウワ</t>
    </rPh>
    <phoneticPr fontId="4"/>
  </si>
  <si>
    <t>藍住町勝瑞東勝地(藍住町教育委員会)</t>
    <rPh sb="9" eb="12">
      <t>アイズミチョウ</t>
    </rPh>
    <rPh sb="12" eb="14">
      <t>キョウイク</t>
    </rPh>
    <rPh sb="14" eb="17">
      <t>イインカイ</t>
    </rPh>
    <phoneticPr fontId="4"/>
  </si>
  <si>
    <t>昭和31. 2. 7</t>
    <rPh sb="0" eb="2">
      <t>ショウワ</t>
    </rPh>
    <phoneticPr fontId="4"/>
  </si>
  <si>
    <t>徳島市八百屋町
(徳島市立徳島城博物館)</t>
    <rPh sb="9" eb="11">
      <t>トクシマ</t>
    </rPh>
    <rPh sb="11" eb="13">
      <t>シリツ</t>
    </rPh>
    <rPh sb="13" eb="15">
      <t>トクシマ</t>
    </rPh>
    <rPh sb="15" eb="16">
      <t>シロ</t>
    </rPh>
    <rPh sb="16" eb="19">
      <t>ハクブツカン</t>
    </rPh>
    <phoneticPr fontId="4"/>
  </si>
  <si>
    <t>昭和34. 9.11</t>
    <rPh sb="0" eb="2">
      <t>ショウワ</t>
    </rPh>
    <phoneticPr fontId="4"/>
  </si>
  <si>
    <t>３幅対　箱書共</t>
    <rPh sb="4" eb="5">
      <t>ハコ</t>
    </rPh>
    <rPh sb="5" eb="6">
      <t>ショ</t>
    </rPh>
    <rPh sb="6" eb="7">
      <t>トモ</t>
    </rPh>
    <phoneticPr fontId="4"/>
  </si>
  <si>
    <t>小松島市松島町</t>
    <rPh sb="6" eb="7">
      <t>チョウ</t>
    </rPh>
    <phoneticPr fontId="4"/>
  </si>
  <si>
    <t>昭和41. 3. 8</t>
    <rPh sb="0" eb="2">
      <t>ショウワ</t>
    </rPh>
    <phoneticPr fontId="4"/>
  </si>
  <si>
    <t>昭和42. 7.11</t>
    <rPh sb="0" eb="2">
      <t>ショウワ</t>
    </rPh>
    <phoneticPr fontId="4"/>
  </si>
  <si>
    <t>吉野川市鴨島町山路107</t>
    <rPh sb="4" eb="7">
      <t>カモジマチョウ</t>
    </rPh>
    <phoneticPr fontId="4"/>
  </si>
  <si>
    <t>美馬市美馬町願勝寺8</t>
    <rPh sb="3" eb="6">
      <t>ミマチョウ</t>
    </rPh>
    <rPh sb="6" eb="9">
      <t>ガンショウジ</t>
    </rPh>
    <phoneticPr fontId="4"/>
  </si>
  <si>
    <t>蜂須賀家旧蔵全国名勝絵巻</t>
    <rPh sb="0" eb="3">
      <t>ハチスカ</t>
    </rPh>
    <rPh sb="3" eb="4">
      <t>ケ</t>
    </rPh>
    <rPh sb="4" eb="5">
      <t>キュウ</t>
    </rPh>
    <rPh sb="5" eb="6">
      <t>クラ</t>
    </rPh>
    <rPh sb="6" eb="8">
      <t>ゼンコク</t>
    </rPh>
    <rPh sb="8" eb="10">
      <t>メイショウ</t>
    </rPh>
    <rPh sb="10" eb="12">
      <t>エマキ</t>
    </rPh>
    <phoneticPr fontId="4"/>
  </si>
  <si>
    <t>10巻</t>
    <rPh sb="2" eb="3">
      <t>カン</t>
    </rPh>
    <phoneticPr fontId="4"/>
  </si>
  <si>
    <t>徳島県立博物館</t>
    <rPh sb="0" eb="2">
      <t>トクシマ</t>
    </rPh>
    <rPh sb="2" eb="4">
      <t>ケンリツ</t>
    </rPh>
    <rPh sb="4" eb="6">
      <t>ハクブツ</t>
    </rPh>
    <rPh sb="6" eb="7">
      <t>カン</t>
    </rPh>
    <phoneticPr fontId="4"/>
  </si>
  <si>
    <t>昭和42.12.19</t>
    <rPh sb="0" eb="2">
      <t>ショウワ</t>
    </rPh>
    <phoneticPr fontId="4"/>
  </si>
  <si>
    <t>昭和43. 6. 7</t>
    <rPh sb="0" eb="2">
      <t>ショウワ</t>
    </rPh>
    <phoneticPr fontId="4"/>
  </si>
  <si>
    <t>昭和44. 3.22</t>
    <rPh sb="0" eb="2">
      <t>ショウワ</t>
    </rPh>
    <phoneticPr fontId="4"/>
  </si>
  <si>
    <t>昭和44. 9. 9</t>
    <rPh sb="0" eb="2">
      <t>ショウワ</t>
    </rPh>
    <phoneticPr fontId="4"/>
  </si>
  <si>
    <t>阿波市土成町吉田字一ノ坂9</t>
    <rPh sb="3" eb="5">
      <t>ドナリ</t>
    </rPh>
    <rPh sb="5" eb="6">
      <t>チョウ</t>
    </rPh>
    <phoneticPr fontId="4"/>
  </si>
  <si>
    <t>昭和46. 2.23</t>
    <rPh sb="0" eb="2">
      <t>ショウワ</t>
    </rPh>
    <phoneticPr fontId="4"/>
  </si>
  <si>
    <t>昭和47. 3.17</t>
    <rPh sb="0" eb="2">
      <t>ショウワ</t>
    </rPh>
    <phoneticPr fontId="4"/>
  </si>
  <si>
    <t>鳴門市大麻町桧字ダンノ上12</t>
    <rPh sb="6" eb="7">
      <t>ヒノキ</t>
    </rPh>
    <rPh sb="7" eb="8">
      <t>アザ</t>
    </rPh>
    <phoneticPr fontId="4"/>
  </si>
  <si>
    <t>昭和48. 1.12</t>
    <rPh sb="0" eb="2">
      <t>ショウワ</t>
    </rPh>
    <phoneticPr fontId="4"/>
  </si>
  <si>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4"/>
  </si>
  <si>
    <t>昭和50. 2.12</t>
    <rPh sb="0" eb="2">
      <t>ショウワ</t>
    </rPh>
    <phoneticPr fontId="4"/>
  </si>
  <si>
    <t>つるぎ町半田字東久保884</t>
    <rPh sb="4" eb="6">
      <t>ハンダ</t>
    </rPh>
    <phoneticPr fontId="4"/>
  </si>
  <si>
    <t>昭和57. 3. 2</t>
    <rPh sb="0" eb="2">
      <t>ショウワ</t>
    </rPh>
    <phoneticPr fontId="4"/>
  </si>
  <si>
    <t>胎蔵界曼荼羅図</t>
    <rPh sb="0" eb="1">
      <t>タイ</t>
    </rPh>
    <rPh sb="1" eb="2">
      <t>ゾウ</t>
    </rPh>
    <rPh sb="2" eb="3">
      <t>カイ</t>
    </rPh>
    <rPh sb="3" eb="6">
      <t>マンダラ</t>
    </rPh>
    <rPh sb="6" eb="7">
      <t>ズ</t>
    </rPh>
    <phoneticPr fontId="4"/>
  </si>
  <si>
    <t>昭和61. 9. 5</t>
    <rPh sb="0" eb="2">
      <t>ショウワ</t>
    </rPh>
    <phoneticPr fontId="4"/>
  </si>
  <si>
    <t>つるぎ町貞光字木屋341</t>
    <rPh sb="4" eb="6">
      <t>サダミツ</t>
    </rPh>
    <phoneticPr fontId="4"/>
  </si>
  <si>
    <t>昭和62. 7.31</t>
    <rPh sb="0" eb="2">
      <t>ショウワ</t>
    </rPh>
    <phoneticPr fontId="4"/>
  </si>
  <si>
    <t>昭和62.12. 4</t>
    <rPh sb="0" eb="2">
      <t>ショウワ</t>
    </rPh>
    <phoneticPr fontId="4"/>
  </si>
  <si>
    <t>昭和63. 7.29</t>
    <rPh sb="0" eb="2">
      <t>ショウワ</t>
    </rPh>
    <phoneticPr fontId="4"/>
  </si>
  <si>
    <t>鳴門十二勝真景図巻</t>
    <rPh sb="0" eb="2">
      <t>ナルト</t>
    </rPh>
    <rPh sb="2" eb="5">
      <t>ジュウニショウ</t>
    </rPh>
    <rPh sb="5" eb="6">
      <t>マコト</t>
    </rPh>
    <rPh sb="6" eb="7">
      <t>カゲル</t>
    </rPh>
    <rPh sb="7" eb="8">
      <t>ズ</t>
    </rPh>
    <rPh sb="8" eb="9">
      <t>カン</t>
    </rPh>
    <phoneticPr fontId="4"/>
  </si>
  <si>
    <t>蜂須賀正勝画像</t>
    <rPh sb="0" eb="3">
      <t>ハチスカ</t>
    </rPh>
    <rPh sb="3" eb="5">
      <t>マサカツ</t>
    </rPh>
    <rPh sb="5" eb="7">
      <t>ガゾウ</t>
    </rPh>
    <phoneticPr fontId="4"/>
  </si>
  <si>
    <t>平成24. 5. 1</t>
    <rPh sb="0" eb="2">
      <t>ヘイセイ</t>
    </rPh>
    <phoneticPr fontId="4"/>
  </si>
  <si>
    <t>平成25. 2.13</t>
    <rPh sb="0" eb="2">
      <t>ヘイセイ</t>
    </rPh>
    <phoneticPr fontId="4"/>
  </si>
  <si>
    <t>真言宗小野流相承祖師像</t>
    <rPh sb="0" eb="3">
      <t>シンゴンシュウ</t>
    </rPh>
    <rPh sb="3" eb="5">
      <t>オノ</t>
    </rPh>
    <rPh sb="5" eb="6">
      <t>リュウ</t>
    </rPh>
    <rPh sb="6" eb="8">
      <t>ソウショウ</t>
    </rPh>
    <rPh sb="8" eb="10">
      <t>ソシ</t>
    </rPh>
    <rPh sb="10" eb="11">
      <t>ゾウ</t>
    </rPh>
    <phoneticPr fontId="4"/>
  </si>
  <si>
    <t>１幅</t>
    <rPh sb="1" eb="2">
      <t>フク</t>
    </rPh>
    <phoneticPr fontId="4"/>
  </si>
  <si>
    <t>徳島市国府町井戸北屋敷80－1</t>
    <rPh sb="0" eb="3">
      <t>トクシマシ</t>
    </rPh>
    <rPh sb="3" eb="6">
      <t>コクフチョウ</t>
    </rPh>
    <rPh sb="6" eb="8">
      <t>イド</t>
    </rPh>
    <rPh sb="8" eb="9">
      <t>キタ</t>
    </rPh>
    <rPh sb="9" eb="11">
      <t>ヤシキ</t>
    </rPh>
    <phoneticPr fontId="4"/>
  </si>
  <si>
    <t>井戸寺</t>
    <rPh sb="0" eb="3">
      <t>イドジ</t>
    </rPh>
    <phoneticPr fontId="4"/>
  </si>
  <si>
    <t>平成29. 2.20</t>
    <rPh sb="0" eb="2">
      <t>ヘイセイ</t>
    </rPh>
    <phoneticPr fontId="4"/>
  </si>
  <si>
    <t>昭和29. 1.29</t>
    <rPh sb="0" eb="2">
      <t>ショウワ</t>
    </rPh>
    <phoneticPr fontId="4"/>
  </si>
  <si>
    <t>三好市池田町ハヤシ1209</t>
    <rPh sb="3" eb="6">
      <t>イケダチョウ</t>
    </rPh>
    <phoneticPr fontId="4"/>
  </si>
  <si>
    <t>昭和30. 5. 6</t>
    <rPh sb="0" eb="2">
      <t>ショウワ</t>
    </rPh>
    <phoneticPr fontId="4"/>
  </si>
  <si>
    <t>昭和33. 7.18</t>
    <rPh sb="0" eb="2">
      <t>ショウワ</t>
    </rPh>
    <phoneticPr fontId="4"/>
  </si>
  <si>
    <t>昭和35. 4. 5</t>
    <rPh sb="0" eb="2">
      <t>ショウワ</t>
    </rPh>
    <phoneticPr fontId="4"/>
  </si>
  <si>
    <t>昭和42. 1.17</t>
    <rPh sb="0" eb="2">
      <t>ショウワ</t>
    </rPh>
    <phoneticPr fontId="4"/>
  </si>
  <si>
    <t>つるぎ町半田字中熊54</t>
    <rPh sb="4" eb="6">
      <t>ハンダ</t>
    </rPh>
    <phoneticPr fontId="4"/>
  </si>
  <si>
    <t>阿南市羽ノ浦町岩脇字神代地36</t>
    <rPh sb="3" eb="4">
      <t>ハ</t>
    </rPh>
    <rPh sb="5" eb="7">
      <t>ウラチョウ</t>
    </rPh>
    <phoneticPr fontId="4"/>
  </si>
  <si>
    <t>取星寺</t>
    <rPh sb="0" eb="1">
      <t>ト</t>
    </rPh>
    <rPh sb="1" eb="2">
      <t>ホシ</t>
    </rPh>
    <rPh sb="2" eb="3">
      <t>テラ</t>
    </rPh>
    <phoneticPr fontId="4"/>
  </si>
  <si>
    <t>昭和43.12. 6</t>
    <rPh sb="0" eb="2">
      <t>ショウワ</t>
    </rPh>
    <phoneticPr fontId="4"/>
  </si>
  <si>
    <t>徳島市一宮町東丁1-192</t>
    <rPh sb="0" eb="3">
      <t>トクシマシ</t>
    </rPh>
    <rPh sb="3" eb="6">
      <t>イチノミヤチョウ</t>
    </rPh>
    <rPh sb="6" eb="7">
      <t>ヒガシ</t>
    </rPh>
    <rPh sb="7" eb="8">
      <t>チョウ</t>
    </rPh>
    <phoneticPr fontId="4"/>
  </si>
  <si>
    <t>国中神社</t>
    <rPh sb="0" eb="1">
      <t>クニ</t>
    </rPh>
    <rPh sb="1" eb="2">
      <t>ナカ</t>
    </rPh>
    <rPh sb="2" eb="4">
      <t>ジンジャ</t>
    </rPh>
    <phoneticPr fontId="4"/>
  </si>
  <si>
    <t>牟岐町大字川長字天神前13</t>
    <rPh sb="0" eb="3">
      <t>ムギチョウ</t>
    </rPh>
    <rPh sb="3" eb="5">
      <t>オオアザ</t>
    </rPh>
    <rPh sb="5" eb="7">
      <t>カワタケ</t>
    </rPh>
    <rPh sb="7" eb="8">
      <t>アザ</t>
    </rPh>
    <rPh sb="8" eb="11">
      <t>テンジンマエ</t>
    </rPh>
    <phoneticPr fontId="4"/>
  </si>
  <si>
    <t>天神前部落会</t>
    <rPh sb="0" eb="2">
      <t>テンジン</t>
    </rPh>
    <rPh sb="2" eb="3">
      <t>マエ</t>
    </rPh>
    <rPh sb="3" eb="5">
      <t>ブラク</t>
    </rPh>
    <rPh sb="5" eb="6">
      <t>カイ</t>
    </rPh>
    <phoneticPr fontId="4"/>
  </si>
  <si>
    <t>阿波市市場町山野上大西63</t>
    <rPh sb="3" eb="6">
      <t>イチバチョウ</t>
    </rPh>
    <phoneticPr fontId="4"/>
  </si>
  <si>
    <t>昭和48. 4.17</t>
    <rPh sb="0" eb="2">
      <t>ショウワ</t>
    </rPh>
    <phoneticPr fontId="4"/>
  </si>
  <si>
    <t>昭和48.11. 9</t>
    <rPh sb="0" eb="2">
      <t>ショウワ</t>
    </rPh>
    <phoneticPr fontId="4"/>
  </si>
  <si>
    <t>三好市東祖谷大枝</t>
    <rPh sb="3" eb="4">
      <t>ヒガシ</t>
    </rPh>
    <rPh sb="4" eb="6">
      <t>イヤ</t>
    </rPh>
    <rPh sb="6" eb="8">
      <t>オオエダ</t>
    </rPh>
    <phoneticPr fontId="4"/>
  </si>
  <si>
    <t>昭和49. 8.30</t>
    <rPh sb="0" eb="2">
      <t>ショウワ</t>
    </rPh>
    <phoneticPr fontId="4"/>
  </si>
  <si>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4"/>
  </si>
  <si>
    <t>昭和52. 1.21</t>
    <rPh sb="0" eb="2">
      <t>ショウワ</t>
    </rPh>
    <phoneticPr fontId="4"/>
  </si>
  <si>
    <t>昭和53. 3.14</t>
    <rPh sb="0" eb="2">
      <t>ショウワ</t>
    </rPh>
    <phoneticPr fontId="4"/>
  </si>
  <si>
    <t>三好市東祖谷奥ノ井44</t>
    <rPh sb="3" eb="4">
      <t>ヒガシ</t>
    </rPh>
    <rPh sb="4" eb="6">
      <t>イヤ</t>
    </rPh>
    <rPh sb="6" eb="7">
      <t>オク</t>
    </rPh>
    <rPh sb="8" eb="9">
      <t>イ</t>
    </rPh>
    <phoneticPr fontId="4"/>
  </si>
  <si>
    <t>昭和53. 9. 8</t>
    <rPh sb="0" eb="2">
      <t>ショウワ</t>
    </rPh>
    <phoneticPr fontId="4"/>
  </si>
  <si>
    <t>昭和54. 7.24</t>
    <rPh sb="0" eb="2">
      <t>ショウワ</t>
    </rPh>
    <phoneticPr fontId="4"/>
  </si>
  <si>
    <t>昭和54.11.24</t>
    <rPh sb="0" eb="2">
      <t>ショウワ</t>
    </rPh>
    <phoneticPr fontId="4"/>
  </si>
  <si>
    <t>徳島市多家良町池谷185-1              (徳島県立博物館)</t>
    <rPh sb="29" eb="31">
      <t>トクシマ</t>
    </rPh>
    <rPh sb="31" eb="33">
      <t>ケンリツ</t>
    </rPh>
    <rPh sb="33" eb="36">
      <t>ハクブツカン</t>
    </rPh>
    <phoneticPr fontId="4"/>
  </si>
  <si>
    <t>昭和58. 3.29</t>
    <rPh sb="0" eb="2">
      <t>ショウワ</t>
    </rPh>
    <phoneticPr fontId="4"/>
  </si>
  <si>
    <t>昭和59. 8. 3</t>
    <rPh sb="0" eb="2">
      <t>ショウワ</t>
    </rPh>
    <phoneticPr fontId="4"/>
  </si>
  <si>
    <t>昭和60. 4.12</t>
    <rPh sb="0" eb="2">
      <t>ショウワ</t>
    </rPh>
    <phoneticPr fontId="4"/>
  </si>
  <si>
    <t xml:space="preserve">三好市東祖谷字釣井107 </t>
    <rPh sb="3" eb="4">
      <t>ヒガシ</t>
    </rPh>
    <rPh sb="4" eb="6">
      <t>イヤ</t>
    </rPh>
    <phoneticPr fontId="4"/>
  </si>
  <si>
    <t>五社神社</t>
    <rPh sb="0" eb="2">
      <t>ゴシャ</t>
    </rPh>
    <rPh sb="2" eb="4">
      <t>ジンジャ</t>
    </rPh>
    <phoneticPr fontId="4"/>
  </si>
  <si>
    <t>平成 4. 7.24</t>
    <rPh sb="0" eb="2">
      <t>ヘイセイ</t>
    </rPh>
    <phoneticPr fontId="4"/>
  </si>
  <si>
    <t>阿南市那賀川町敷地143</t>
    <rPh sb="3" eb="7">
      <t>ナカガワチョウ</t>
    </rPh>
    <phoneticPr fontId="4"/>
  </si>
  <si>
    <t>平成 5.12.21</t>
    <rPh sb="0" eb="2">
      <t>ヘイセイ</t>
    </rPh>
    <phoneticPr fontId="4"/>
  </si>
  <si>
    <t>三好市東祖谷高野</t>
    <rPh sb="0" eb="2">
      <t>ミヨシ</t>
    </rPh>
    <rPh sb="2" eb="3">
      <t>シ</t>
    </rPh>
    <rPh sb="3" eb="4">
      <t>ヒガシ</t>
    </rPh>
    <rPh sb="4" eb="6">
      <t>イヤ</t>
    </rPh>
    <rPh sb="6" eb="7">
      <t>タカ</t>
    </rPh>
    <rPh sb="7" eb="8">
      <t>ノ</t>
    </rPh>
    <phoneticPr fontId="4"/>
  </si>
  <si>
    <t>新田神社</t>
    <rPh sb="0" eb="2">
      <t>ニッタ</t>
    </rPh>
    <rPh sb="2" eb="4">
      <t>ジンジャ</t>
    </rPh>
    <phoneticPr fontId="4"/>
  </si>
  <si>
    <t>平成 6. 9. 2</t>
    <rPh sb="0" eb="2">
      <t>ヘイセイ</t>
    </rPh>
    <phoneticPr fontId="4"/>
  </si>
  <si>
    <t>平成 8. 4.26</t>
    <rPh sb="0" eb="2">
      <t>ヘイセイ</t>
    </rPh>
    <phoneticPr fontId="4"/>
  </si>
  <si>
    <t>平成 8. 8.27</t>
    <rPh sb="0" eb="2">
      <t>ヘイセイ</t>
    </rPh>
    <phoneticPr fontId="4"/>
  </si>
  <si>
    <t>阿波市土成町土成字前田185</t>
    <rPh sb="0" eb="3">
      <t>アワシ</t>
    </rPh>
    <rPh sb="3" eb="6">
      <t>ドナリチョウ</t>
    </rPh>
    <phoneticPr fontId="4"/>
  </si>
  <si>
    <t>平成11. 7.23</t>
    <rPh sb="0" eb="2">
      <t>ヘイセイ</t>
    </rPh>
    <phoneticPr fontId="4"/>
  </si>
  <si>
    <t>蜀江錦曼茶羅</t>
    <rPh sb="0" eb="1">
      <t>ショク</t>
    </rPh>
    <rPh sb="1" eb="2">
      <t>エ</t>
    </rPh>
    <rPh sb="2" eb="3">
      <t>ニシキ</t>
    </rPh>
    <rPh sb="3" eb="4">
      <t>マン</t>
    </rPh>
    <rPh sb="4" eb="5">
      <t>チャ</t>
    </rPh>
    <rPh sb="5" eb="6">
      <t>ラ</t>
    </rPh>
    <phoneticPr fontId="4"/>
  </si>
  <si>
    <t>10数片</t>
    <rPh sb="2" eb="3">
      <t>スウ</t>
    </rPh>
    <rPh sb="3" eb="4">
      <t>カタ</t>
    </rPh>
    <phoneticPr fontId="4"/>
  </si>
  <si>
    <t>三好市池田町(徳島県立博物館)</t>
    <rPh sb="0" eb="2">
      <t>ミヨシ</t>
    </rPh>
    <rPh sb="2" eb="3">
      <t>シ</t>
    </rPh>
    <rPh sb="3" eb="6">
      <t>イケダチョウ</t>
    </rPh>
    <rPh sb="7" eb="11">
      <t>トクシマケンリツ</t>
    </rPh>
    <rPh sb="11" eb="14">
      <t>ハクブツカン</t>
    </rPh>
    <phoneticPr fontId="4"/>
  </si>
  <si>
    <t>刀  銘　大和守安定</t>
    <rPh sb="3" eb="4">
      <t>メイ</t>
    </rPh>
    <phoneticPr fontId="4"/>
  </si>
  <si>
    <t>徳島県</t>
    <rPh sb="0" eb="3">
      <t>トクシマケン</t>
    </rPh>
    <phoneticPr fontId="19"/>
  </si>
  <si>
    <t>東みよし町</t>
    <rPh sb="0" eb="1">
      <t>ヒガシ</t>
    </rPh>
    <rPh sb="4" eb="5">
      <t>チョウ</t>
    </rPh>
    <phoneticPr fontId="4"/>
  </si>
  <si>
    <t>阿南市那賀川町</t>
    <rPh sb="3" eb="7">
      <t>ナカガワチョウ</t>
    </rPh>
    <phoneticPr fontId="4"/>
  </si>
  <si>
    <t xml:space="preserve">     　　 嘉永七年二月日</t>
    <rPh sb="8" eb="10">
      <t>カエイ</t>
    </rPh>
    <rPh sb="10" eb="11">
      <t>7</t>
    </rPh>
    <rPh sb="11" eb="12">
      <t>ネン</t>
    </rPh>
    <rPh sb="12" eb="13">
      <t>2</t>
    </rPh>
    <rPh sb="13" eb="14">
      <t>ガツ</t>
    </rPh>
    <rPh sb="14" eb="15">
      <t>ヒ</t>
    </rPh>
    <phoneticPr fontId="4"/>
  </si>
  <si>
    <t>板野郡上板町</t>
    <rPh sb="0" eb="3">
      <t>イタノグン</t>
    </rPh>
    <rPh sb="3" eb="6">
      <t>カミイタチョウ</t>
    </rPh>
    <phoneticPr fontId="4"/>
  </si>
  <si>
    <t>勝浦郡勝浦町</t>
    <rPh sb="0" eb="3">
      <t>カツウラグン</t>
    </rPh>
    <rPh sb="3" eb="6">
      <t>カツウラチョウ</t>
    </rPh>
    <phoneticPr fontId="19"/>
  </si>
  <si>
    <t>槍　銘　康継(葵紋入)</t>
    <rPh sb="0" eb="1">
      <t>ヤリ</t>
    </rPh>
    <phoneticPr fontId="4"/>
  </si>
  <si>
    <t>阿波市阿波町(徳島県立博物館)</t>
    <rPh sb="0" eb="2">
      <t>アワ</t>
    </rPh>
    <rPh sb="2" eb="3">
      <t>シ</t>
    </rPh>
    <rPh sb="3" eb="6">
      <t>アワチョウ</t>
    </rPh>
    <rPh sb="7" eb="9">
      <t>トクシマ</t>
    </rPh>
    <rPh sb="9" eb="11">
      <t>ケンリツ</t>
    </rPh>
    <rPh sb="11" eb="14">
      <t>ハクブツカン</t>
    </rPh>
    <phoneticPr fontId="4"/>
  </si>
  <si>
    <t>美馬市美馬町</t>
    <rPh sb="3" eb="5">
      <t>ミマ</t>
    </rPh>
    <rPh sb="5" eb="6">
      <t>マチ</t>
    </rPh>
    <phoneticPr fontId="4"/>
  </si>
  <si>
    <t>徳島市富田町</t>
    <rPh sb="3" eb="6">
      <t>トミダマチ</t>
    </rPh>
    <phoneticPr fontId="4"/>
  </si>
  <si>
    <t>　〃　吉野本町</t>
    <rPh sb="3" eb="4">
      <t>ヨシ</t>
    </rPh>
    <phoneticPr fontId="4"/>
  </si>
  <si>
    <t>金胎両界五瓶</t>
    <rPh sb="0" eb="1">
      <t>キン</t>
    </rPh>
    <rPh sb="1" eb="2">
      <t>タイ</t>
    </rPh>
    <rPh sb="2" eb="3">
      <t>リョウ</t>
    </rPh>
    <rPh sb="3" eb="4">
      <t>カイ</t>
    </rPh>
    <rPh sb="4" eb="5">
      <t>ゴ</t>
    </rPh>
    <rPh sb="5" eb="6">
      <t>ビン</t>
    </rPh>
    <phoneticPr fontId="4"/>
  </si>
  <si>
    <t>10口</t>
    <rPh sb="2" eb="3">
      <t>クチ</t>
    </rPh>
    <phoneticPr fontId="4"/>
  </si>
  <si>
    <t>吉野川市鴨島町飯尾623</t>
    <rPh sb="0" eb="3">
      <t>ヨシノガワ</t>
    </rPh>
    <rPh sb="3" eb="4">
      <t>シ</t>
    </rPh>
    <rPh sb="4" eb="7">
      <t>カモジマチョウ</t>
    </rPh>
    <rPh sb="7" eb="8">
      <t>イイ</t>
    </rPh>
    <rPh sb="8" eb="9">
      <t>オ</t>
    </rPh>
    <phoneticPr fontId="4"/>
  </si>
  <si>
    <t>持福寺</t>
    <rPh sb="0" eb="1">
      <t>モ</t>
    </rPh>
    <rPh sb="1" eb="2">
      <t>フク</t>
    </rPh>
    <rPh sb="2" eb="3">
      <t>テラ</t>
    </rPh>
    <phoneticPr fontId="4"/>
  </si>
  <si>
    <t>(奈良国立博物館)</t>
    <rPh sb="1" eb="3">
      <t>ナラ</t>
    </rPh>
    <rPh sb="3" eb="5">
      <t>コクリツ</t>
    </rPh>
    <rPh sb="5" eb="7">
      <t>ハクブツ</t>
    </rPh>
    <rPh sb="7" eb="8">
      <t>カン</t>
    </rPh>
    <phoneticPr fontId="4"/>
  </si>
  <si>
    <t>三好市井川町中岡34</t>
    <rPh sb="3" eb="4">
      <t>イ</t>
    </rPh>
    <rPh sb="4" eb="5">
      <t>カワ</t>
    </rPh>
    <rPh sb="5" eb="6">
      <t>チョウ</t>
    </rPh>
    <rPh sb="6" eb="8">
      <t>ナカオカ</t>
    </rPh>
    <phoneticPr fontId="4"/>
  </si>
  <si>
    <t>阿波焼鳳凰風炉</t>
    <rPh sb="0" eb="2">
      <t>アワ</t>
    </rPh>
    <rPh sb="2" eb="3">
      <t>ヤ</t>
    </rPh>
    <rPh sb="3" eb="5">
      <t>ホウオウ</t>
    </rPh>
    <rPh sb="5" eb="6">
      <t>カゼ</t>
    </rPh>
    <rPh sb="6" eb="7">
      <t>ロ</t>
    </rPh>
    <phoneticPr fontId="4"/>
  </si>
  <si>
    <t>１個</t>
    <rPh sb="1" eb="2">
      <t>コ</t>
    </rPh>
    <phoneticPr fontId="4"/>
  </si>
  <si>
    <t>阿南市富岡町</t>
    <rPh sb="0" eb="3">
      <t>アナンシ</t>
    </rPh>
    <rPh sb="3" eb="5">
      <t>トミオカ</t>
    </rPh>
    <rPh sb="5" eb="6">
      <t>チョウ</t>
    </rPh>
    <phoneticPr fontId="4"/>
  </si>
  <si>
    <t>鉄釣燈籠</t>
    <rPh sb="0" eb="1">
      <t>テツ</t>
    </rPh>
    <rPh sb="1" eb="2">
      <t>ツリ</t>
    </rPh>
    <rPh sb="2" eb="4">
      <t>ドウロウ</t>
    </rPh>
    <phoneticPr fontId="4"/>
  </si>
  <si>
    <t>つるぎ町貞光字太田西81</t>
    <rPh sb="4" eb="6">
      <t>サダミツ</t>
    </rPh>
    <rPh sb="6" eb="7">
      <t>アザ</t>
    </rPh>
    <rPh sb="7" eb="9">
      <t>オオタ</t>
    </rPh>
    <rPh sb="9" eb="10">
      <t>ニシ</t>
    </rPh>
    <phoneticPr fontId="4"/>
  </si>
  <si>
    <t>熊野十二所神社</t>
    <rPh sb="0" eb="1">
      <t>クマ</t>
    </rPh>
    <rPh sb="1" eb="2">
      <t>ノ</t>
    </rPh>
    <rPh sb="2" eb="3">
      <t>ジュウ</t>
    </rPh>
    <rPh sb="3" eb="4">
      <t>ニ</t>
    </rPh>
    <rPh sb="4" eb="5">
      <t>トコロ</t>
    </rPh>
    <rPh sb="5" eb="7">
      <t>ジンジャ</t>
    </rPh>
    <phoneticPr fontId="4"/>
  </si>
  <si>
    <t xml:space="preserve"> </t>
  </si>
  <si>
    <t>御崎神社の梵鐘</t>
    <rPh sb="0" eb="2">
      <t>オザキ</t>
    </rPh>
    <rPh sb="2" eb="4">
      <t>ジンジャ</t>
    </rPh>
    <rPh sb="6" eb="7">
      <t>カネ</t>
    </rPh>
    <phoneticPr fontId="4"/>
  </si>
  <si>
    <t>海陽町若松字土平13-1</t>
    <rPh sb="0" eb="3">
      <t>カイヨウチョウ</t>
    </rPh>
    <rPh sb="3" eb="5">
      <t>ワカマツ</t>
    </rPh>
    <rPh sb="5" eb="6">
      <t>アザ</t>
    </rPh>
    <rPh sb="6" eb="7">
      <t>ツチ</t>
    </rPh>
    <rPh sb="7" eb="8">
      <t>ヒラ</t>
    </rPh>
    <phoneticPr fontId="4"/>
  </si>
  <si>
    <t>御崎神社</t>
    <rPh sb="0" eb="1">
      <t>オン</t>
    </rPh>
    <rPh sb="1" eb="2">
      <t>サキ</t>
    </rPh>
    <rPh sb="2" eb="4">
      <t>ジンジャ</t>
    </rPh>
    <phoneticPr fontId="4"/>
  </si>
  <si>
    <t>(海陽町立博物館)</t>
    <rPh sb="1" eb="3">
      <t>カイヨウ</t>
    </rPh>
    <rPh sb="3" eb="5">
      <t>チョウリツ</t>
    </rPh>
    <rPh sb="5" eb="8">
      <t>ハクブツカン</t>
    </rPh>
    <phoneticPr fontId="4"/>
  </si>
  <si>
    <t>銅錫杖頭</t>
    <rPh sb="0" eb="1">
      <t>ドウ</t>
    </rPh>
    <rPh sb="1" eb="2">
      <t>スズ</t>
    </rPh>
    <rPh sb="2" eb="3">
      <t>ツエ</t>
    </rPh>
    <rPh sb="3" eb="4">
      <t>アタマ</t>
    </rPh>
    <phoneticPr fontId="4"/>
  </si>
  <si>
    <t>１柄</t>
    <rPh sb="1" eb="2">
      <t>エ</t>
    </rPh>
    <phoneticPr fontId="4"/>
  </si>
  <si>
    <t>つるぎ町半田字東久保884</t>
    <rPh sb="3" eb="4">
      <t>チョウ</t>
    </rPh>
    <rPh sb="4" eb="6">
      <t>ハンダ</t>
    </rPh>
    <rPh sb="6" eb="7">
      <t>アザ</t>
    </rPh>
    <rPh sb="7" eb="8">
      <t>ヒガシ</t>
    </rPh>
    <rPh sb="8" eb="10">
      <t>クボ</t>
    </rPh>
    <phoneticPr fontId="4"/>
  </si>
  <si>
    <t>神宮寺</t>
    <rPh sb="0" eb="3">
      <t>ジングウジ</t>
    </rPh>
    <phoneticPr fontId="4"/>
  </si>
  <si>
    <t>焼山寺の梵鐘</t>
    <rPh sb="0" eb="2">
      <t>ヤキヤマ</t>
    </rPh>
    <rPh sb="2" eb="3">
      <t>テラ</t>
    </rPh>
    <rPh sb="5" eb="6">
      <t>カネ</t>
    </rPh>
    <phoneticPr fontId="4"/>
  </si>
  <si>
    <t>神山町下分字地中318</t>
    <rPh sb="0" eb="3">
      <t>カミヤマチョウ</t>
    </rPh>
    <rPh sb="3" eb="5">
      <t>シモブン</t>
    </rPh>
    <rPh sb="5" eb="6">
      <t>アザ</t>
    </rPh>
    <rPh sb="6" eb="7">
      <t>チ</t>
    </rPh>
    <rPh sb="7" eb="8">
      <t>ナカ</t>
    </rPh>
    <phoneticPr fontId="4"/>
  </si>
  <si>
    <t>焼山寺</t>
    <rPh sb="0" eb="2">
      <t>ヤキヤマ</t>
    </rPh>
    <rPh sb="2" eb="3">
      <t>テラ</t>
    </rPh>
    <phoneticPr fontId="4"/>
  </si>
  <si>
    <t>加賀染絵</t>
    <rPh sb="0" eb="2">
      <t>カガ</t>
    </rPh>
    <rPh sb="2" eb="3">
      <t>ソ</t>
    </rPh>
    <rPh sb="3" eb="4">
      <t>エ</t>
    </rPh>
    <phoneticPr fontId="4"/>
  </si>
  <si>
    <t>31幅</t>
    <rPh sb="2" eb="3">
      <t>ハバ</t>
    </rPh>
    <phoneticPr fontId="4"/>
  </si>
  <si>
    <t>阿南市富岡町滝ノ下28</t>
    <rPh sb="0" eb="3">
      <t>アナンシ</t>
    </rPh>
    <rPh sb="3" eb="6">
      <t>トミオカチョウ</t>
    </rPh>
    <rPh sb="6" eb="7">
      <t>タキ</t>
    </rPh>
    <rPh sb="8" eb="9">
      <t>シタ</t>
    </rPh>
    <phoneticPr fontId="4"/>
  </si>
  <si>
    <t>正福寺</t>
    <rPh sb="0" eb="1">
      <t>セイ</t>
    </rPh>
    <rPh sb="1" eb="2">
      <t>フク</t>
    </rPh>
    <rPh sb="2" eb="3">
      <t>デラ</t>
    </rPh>
    <phoneticPr fontId="4"/>
  </si>
  <si>
    <t>平成 7. 1.13</t>
    <rPh sb="0" eb="2">
      <t>ヘイセイ</t>
    </rPh>
    <phoneticPr fontId="4"/>
  </si>
  <si>
    <t>１双</t>
    <rPh sb="1" eb="2">
      <t>ソウ</t>
    </rPh>
    <phoneticPr fontId="4"/>
  </si>
  <si>
    <t>平成 9.12.26</t>
    <rPh sb="0" eb="2">
      <t>ヘイセイ</t>
    </rPh>
    <phoneticPr fontId="4"/>
  </si>
  <si>
    <t>三好市池田町(徳島県立博物館)</t>
    <rPh sb="3" eb="6">
      <t>イケダチョウ</t>
    </rPh>
    <phoneticPr fontId="4"/>
  </si>
  <si>
    <t>法華経</t>
    <rPh sb="0" eb="2">
      <t>ホッケ</t>
    </rPh>
    <rPh sb="2" eb="3">
      <t>ケイ</t>
    </rPh>
    <phoneticPr fontId="4"/>
  </si>
  <si>
    <t>８巻</t>
    <rPh sb="1" eb="2">
      <t>カン</t>
    </rPh>
    <phoneticPr fontId="4"/>
  </si>
  <si>
    <t>小松島市中田町寺前27</t>
    <rPh sb="0" eb="4">
      <t>コマツシマシ</t>
    </rPh>
    <rPh sb="4" eb="7">
      <t>チュウデンチョウ</t>
    </rPh>
    <rPh sb="7" eb="9">
      <t>テラマエ</t>
    </rPh>
    <phoneticPr fontId="4"/>
  </si>
  <si>
    <t>桂林寺</t>
    <rPh sb="0" eb="2">
      <t>ケイリン</t>
    </rPh>
    <rPh sb="2" eb="3">
      <t>テラ</t>
    </rPh>
    <phoneticPr fontId="4"/>
  </si>
  <si>
    <t>上月文書　附井口家関連資料</t>
    <rPh sb="0" eb="1">
      <t>ウエ</t>
    </rPh>
    <rPh sb="1" eb="2">
      <t>ツキ</t>
    </rPh>
    <rPh sb="2" eb="4">
      <t>モンジョ</t>
    </rPh>
    <rPh sb="5" eb="6">
      <t>フ</t>
    </rPh>
    <rPh sb="6" eb="9">
      <t>イグチケ</t>
    </rPh>
    <rPh sb="9" eb="11">
      <t>カンレン</t>
    </rPh>
    <rPh sb="11" eb="13">
      <t>シリョウ</t>
    </rPh>
    <phoneticPr fontId="4"/>
  </si>
  <si>
    <t>161通21点</t>
    <rPh sb="3" eb="4">
      <t>ツウ</t>
    </rPh>
    <rPh sb="6" eb="7">
      <t>テン</t>
    </rPh>
    <phoneticPr fontId="4"/>
  </si>
  <si>
    <t>東みよし町(徳島県立文書館)</t>
    <rPh sb="6" eb="8">
      <t>トクシマ</t>
    </rPh>
    <rPh sb="8" eb="10">
      <t>ケンリツ</t>
    </rPh>
    <rPh sb="10" eb="12">
      <t>モンジョ</t>
    </rPh>
    <rPh sb="12" eb="13">
      <t>カン</t>
    </rPh>
    <phoneticPr fontId="4"/>
  </si>
  <si>
    <t>　　　〃　(徳島県立博物館)</t>
    <rPh sb="6" eb="8">
      <t>トクシマ</t>
    </rPh>
    <rPh sb="8" eb="10">
      <t>ケンリツ</t>
    </rPh>
    <rPh sb="10" eb="12">
      <t>ハクブツ</t>
    </rPh>
    <rPh sb="12" eb="13">
      <t>カン</t>
    </rPh>
    <phoneticPr fontId="4"/>
  </si>
  <si>
    <t>昭和32. 1.16</t>
    <rPh sb="0" eb="2">
      <t>ショウワ</t>
    </rPh>
    <phoneticPr fontId="4"/>
  </si>
  <si>
    <t>徳島県立博物館</t>
    <rPh sb="0" eb="2">
      <t>トクシマ</t>
    </rPh>
    <rPh sb="2" eb="4">
      <t>ケンリツ</t>
    </rPh>
    <rPh sb="4" eb="7">
      <t>ハクブツカン</t>
    </rPh>
    <phoneticPr fontId="4"/>
  </si>
  <si>
    <t>徳島県立文学書道館</t>
    <rPh sb="0" eb="2">
      <t>トクシマ</t>
    </rPh>
    <rPh sb="2" eb="3">
      <t>ケン</t>
    </rPh>
    <rPh sb="4" eb="6">
      <t>ブンガク</t>
    </rPh>
    <rPh sb="6" eb="8">
      <t>ショドウ</t>
    </rPh>
    <rPh sb="8" eb="9">
      <t>カン</t>
    </rPh>
    <phoneticPr fontId="4"/>
  </si>
  <si>
    <t>上板町西分字キキ木2-3(徳島県立文書館)</t>
    <rPh sb="13" eb="15">
      <t>トクシマ</t>
    </rPh>
    <rPh sb="15" eb="17">
      <t>ケンリツ</t>
    </rPh>
    <rPh sb="17" eb="19">
      <t>モンジョ</t>
    </rPh>
    <rPh sb="19" eb="20">
      <t>カン</t>
    </rPh>
    <phoneticPr fontId="4"/>
  </si>
  <si>
    <t>昭和37. 1.16</t>
    <rPh sb="0" eb="2">
      <t>ショウワ</t>
    </rPh>
    <phoneticPr fontId="4"/>
  </si>
  <si>
    <t>徳島市立徳島城博物館</t>
    <rPh sb="0" eb="3">
      <t>トクシマシ</t>
    </rPh>
    <rPh sb="3" eb="4">
      <t>タ</t>
    </rPh>
    <rPh sb="4" eb="6">
      <t>トクシマ</t>
    </rPh>
    <rPh sb="6" eb="7">
      <t>シロ</t>
    </rPh>
    <rPh sb="7" eb="10">
      <t>ハクブツカン</t>
    </rPh>
    <phoneticPr fontId="4"/>
  </si>
  <si>
    <t>飯尾常房書状附短冊</t>
    <rPh sb="6" eb="7">
      <t>フ</t>
    </rPh>
    <rPh sb="7" eb="9">
      <t>タンザク</t>
    </rPh>
    <phoneticPr fontId="4"/>
  </si>
  <si>
    <t>大宮八幡神社大般若経</t>
    <rPh sb="0" eb="2">
      <t>オオミヤ</t>
    </rPh>
    <rPh sb="2" eb="4">
      <t>ハチマン</t>
    </rPh>
    <rPh sb="4" eb="6">
      <t>ジンジャ</t>
    </rPh>
    <phoneticPr fontId="4"/>
  </si>
  <si>
    <t>昭和51. 4. 6</t>
    <rPh sb="0" eb="2">
      <t>ショウワ</t>
    </rPh>
    <phoneticPr fontId="4"/>
  </si>
  <si>
    <t>細川澄元書跡</t>
    <rPh sb="5" eb="6">
      <t>セキ</t>
    </rPh>
    <phoneticPr fontId="4"/>
  </si>
  <si>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4"/>
  </si>
  <si>
    <t>勝浦町大字三渓字上羽瀬39</t>
    <rPh sb="0" eb="3">
      <t>カツウラチョウ</t>
    </rPh>
    <rPh sb="3" eb="5">
      <t>オオアザ</t>
    </rPh>
    <rPh sb="5" eb="7">
      <t>サンケイ</t>
    </rPh>
    <rPh sb="7" eb="8">
      <t>ジ</t>
    </rPh>
    <rPh sb="8" eb="9">
      <t>ジョウ</t>
    </rPh>
    <rPh sb="9" eb="11">
      <t>ハセ</t>
    </rPh>
    <phoneticPr fontId="4"/>
  </si>
  <si>
    <t>妙音寺</t>
    <rPh sb="0" eb="2">
      <t>ミョウオン</t>
    </rPh>
    <rPh sb="2" eb="3">
      <t>テラ</t>
    </rPh>
    <phoneticPr fontId="4"/>
  </si>
  <si>
    <t>大日寺大般若経</t>
    <rPh sb="0" eb="2">
      <t>ダイニチ</t>
    </rPh>
    <rPh sb="2" eb="3">
      <t>テラ</t>
    </rPh>
    <phoneticPr fontId="4"/>
  </si>
  <si>
    <t>昭和55.12.18</t>
    <rPh sb="0" eb="2">
      <t>ショウワ</t>
    </rPh>
    <phoneticPr fontId="4"/>
  </si>
  <si>
    <t>勧善寺大般若経</t>
    <rPh sb="0" eb="1">
      <t>カン</t>
    </rPh>
    <rPh sb="1" eb="2">
      <t>ゼン</t>
    </rPh>
    <rPh sb="2" eb="3">
      <t>テラ</t>
    </rPh>
    <phoneticPr fontId="4"/>
  </si>
  <si>
    <t>564巻</t>
    <rPh sb="3" eb="4">
      <t>カン</t>
    </rPh>
    <phoneticPr fontId="4"/>
  </si>
  <si>
    <t>昭和58. 8.30</t>
    <rPh sb="0" eb="2">
      <t>ショウワ</t>
    </rPh>
    <phoneticPr fontId="4"/>
  </si>
  <si>
    <t>美馬市木屋平(徳島県立博物館)</t>
    <rPh sb="7" eb="9">
      <t>トクシマ</t>
    </rPh>
    <rPh sb="9" eb="11">
      <t>ケンリツ</t>
    </rPh>
    <rPh sb="11" eb="14">
      <t>ハクブツカン</t>
    </rPh>
    <phoneticPr fontId="4"/>
  </si>
  <si>
    <t>昭和61.12. 9</t>
    <rPh sb="0" eb="2">
      <t>ショウワ</t>
    </rPh>
    <phoneticPr fontId="4"/>
  </si>
  <si>
    <t>18通</t>
    <rPh sb="2" eb="3">
      <t>ツウ</t>
    </rPh>
    <phoneticPr fontId="3"/>
  </si>
  <si>
    <t>阿南市橘町</t>
    <rPh sb="0" eb="3">
      <t>アナンシ</t>
    </rPh>
    <rPh sb="3" eb="5">
      <t>タチバナチョウ</t>
    </rPh>
    <phoneticPr fontId="3"/>
  </si>
  <si>
    <t>平成30. 3.30</t>
    <rPh sb="0" eb="2">
      <t>ヘイセイ</t>
    </rPh>
    <phoneticPr fontId="4"/>
  </si>
  <si>
    <t>考古資料</t>
    <rPh sb="0" eb="2">
      <t>コウコ</t>
    </rPh>
    <rPh sb="2" eb="4">
      <t>シリョウ</t>
    </rPh>
    <phoneticPr fontId="4"/>
  </si>
  <si>
    <t>袈裟襷文銅鐸(小松島市勢合出土）</t>
    <rPh sb="2" eb="3">
      <t>タスキ</t>
    </rPh>
    <rPh sb="3" eb="4">
      <t>フミ</t>
    </rPh>
    <rPh sb="7" eb="11">
      <t>コマツシマシ</t>
    </rPh>
    <rPh sb="11" eb="12">
      <t>イキオ</t>
    </rPh>
    <rPh sb="12" eb="13">
      <t>ゴウ</t>
    </rPh>
    <rPh sb="13" eb="15">
      <t>シュツド</t>
    </rPh>
    <phoneticPr fontId="4"/>
  </si>
  <si>
    <t>小松島市松島町(徳島県立博物館)</t>
    <rPh sb="6" eb="7">
      <t>チョウ</t>
    </rPh>
    <rPh sb="8" eb="10">
      <t>トクシマ</t>
    </rPh>
    <rPh sb="10" eb="12">
      <t>ケンリツ</t>
    </rPh>
    <rPh sb="12" eb="15">
      <t>ハクブツカン</t>
    </rPh>
    <phoneticPr fontId="4"/>
  </si>
  <si>
    <t>昭和28. 7.21</t>
    <rPh sb="0" eb="2">
      <t>ショウワ</t>
    </rPh>
    <phoneticPr fontId="4"/>
  </si>
  <si>
    <t>石井町高川原字加茂野敷地神社</t>
    <rPh sb="6" eb="7">
      <t>アザ</t>
    </rPh>
    <rPh sb="7" eb="10">
      <t>カモノ</t>
    </rPh>
    <rPh sb="10" eb="12">
      <t>シキチ</t>
    </rPh>
    <rPh sb="12" eb="14">
      <t>ジンジャ</t>
    </rPh>
    <phoneticPr fontId="4"/>
  </si>
  <si>
    <t>昭和29. 8. 6</t>
    <rPh sb="0" eb="2">
      <t>ショウワ</t>
    </rPh>
    <phoneticPr fontId="4"/>
  </si>
  <si>
    <t>美馬市美馬町字願勝寺8</t>
    <rPh sb="3" eb="5">
      <t>ミマ</t>
    </rPh>
    <rPh sb="5" eb="6">
      <t>チョウ</t>
    </rPh>
    <rPh sb="8" eb="9">
      <t>カツ</t>
    </rPh>
    <phoneticPr fontId="4"/>
  </si>
  <si>
    <t>美馬郷土博物館</t>
    <rPh sb="2" eb="4">
      <t>キョウド</t>
    </rPh>
    <rPh sb="4" eb="7">
      <t>ハクブツカン</t>
    </rPh>
    <phoneticPr fontId="4"/>
  </si>
  <si>
    <t>徳島県立博物館</t>
    <rPh sb="0" eb="2">
      <t>トクシマ</t>
    </rPh>
    <phoneticPr fontId="4"/>
  </si>
  <si>
    <t>昭和37. 5.11</t>
    <rPh sb="0" eb="2">
      <t>ショウワ</t>
    </rPh>
    <phoneticPr fontId="4"/>
  </si>
  <si>
    <t>袈裟襷文銅鐸(徳島市安都真出土）</t>
    <rPh sb="2" eb="3">
      <t>タスキ</t>
    </rPh>
    <rPh sb="3" eb="4">
      <t>フミ</t>
    </rPh>
    <rPh sb="7" eb="10">
      <t>トクシマシ</t>
    </rPh>
    <rPh sb="10" eb="11">
      <t>アン</t>
    </rPh>
    <rPh sb="11" eb="12">
      <t>ミヤコ</t>
    </rPh>
    <rPh sb="12" eb="13">
      <t>シン</t>
    </rPh>
    <rPh sb="13" eb="15">
      <t>シュツド</t>
    </rPh>
    <phoneticPr fontId="4"/>
  </si>
  <si>
    <t>徳島市入田町(徳島県立博物館)</t>
    <rPh sb="7" eb="9">
      <t>トクシマ</t>
    </rPh>
    <rPh sb="9" eb="11">
      <t>ケンリツ</t>
    </rPh>
    <rPh sb="11" eb="14">
      <t>ハクブツカン</t>
    </rPh>
    <phoneticPr fontId="4"/>
  </si>
  <si>
    <t>個人蔵</t>
    <rPh sb="0" eb="2">
      <t>コジン</t>
    </rPh>
    <rPh sb="2" eb="3">
      <t>クラ</t>
    </rPh>
    <phoneticPr fontId="19"/>
  </si>
  <si>
    <t>神山町(徳島県立博物館)</t>
    <rPh sb="4" eb="8">
      <t>トクシマケンリツ</t>
    </rPh>
    <rPh sb="8" eb="11">
      <t>ハクブツカン</t>
    </rPh>
    <phoneticPr fontId="4"/>
  </si>
  <si>
    <t>昭和52. 6. 7</t>
    <rPh sb="0" eb="2">
      <t>ショウワ</t>
    </rPh>
    <phoneticPr fontId="4"/>
  </si>
  <si>
    <t>袈裟襷文銅鐸　　　　　　　　(徳島市名東遺跡出土)</t>
    <rPh sb="15" eb="18">
      <t>トクシマシ</t>
    </rPh>
    <rPh sb="18" eb="20">
      <t>ミョウドウ</t>
    </rPh>
    <rPh sb="20" eb="22">
      <t>イセキ</t>
    </rPh>
    <rPh sb="22" eb="24">
      <t>シュツド</t>
    </rPh>
    <phoneticPr fontId="4"/>
  </si>
  <si>
    <t>徳島市立考古資料館</t>
    <rPh sb="0" eb="2">
      <t>トクシマ</t>
    </rPh>
    <rPh sb="2" eb="4">
      <t>シリツ</t>
    </rPh>
    <rPh sb="4" eb="6">
      <t>コウコ</t>
    </rPh>
    <rPh sb="6" eb="8">
      <t>シリョウ</t>
    </rPh>
    <phoneticPr fontId="4"/>
  </si>
  <si>
    <t>徳島市教育委員会</t>
    <rPh sb="3" eb="5">
      <t>キョウイク</t>
    </rPh>
    <rPh sb="5" eb="8">
      <t>イインカイ</t>
    </rPh>
    <phoneticPr fontId="4"/>
  </si>
  <si>
    <t>平成 9. 3.25</t>
    <rPh sb="0" eb="2">
      <t>ヘイセイ</t>
    </rPh>
    <phoneticPr fontId="4"/>
  </si>
  <si>
    <t>三好市西祖谷榎400</t>
    <rPh sb="0" eb="3">
      <t>ミヨシシ</t>
    </rPh>
    <rPh sb="3" eb="4">
      <t>ニシ</t>
    </rPh>
    <rPh sb="4" eb="6">
      <t>イヤ</t>
    </rPh>
    <phoneticPr fontId="4"/>
  </si>
  <si>
    <t>鉾神社</t>
    <rPh sb="0" eb="1">
      <t>ホコ</t>
    </rPh>
    <rPh sb="1" eb="3">
      <t>ジンジャ</t>
    </rPh>
    <phoneticPr fontId="4"/>
  </si>
  <si>
    <t>平成18. 5. 2</t>
    <rPh sb="0" eb="2">
      <t>ヘイセイ</t>
    </rPh>
    <phoneticPr fontId="4"/>
  </si>
  <si>
    <t>萩原一号墓出土品</t>
    <rPh sb="0" eb="2">
      <t>ハギワラ</t>
    </rPh>
    <rPh sb="2" eb="4">
      <t>イチゴウ</t>
    </rPh>
    <rPh sb="4" eb="5">
      <t>ハカ</t>
    </rPh>
    <rPh sb="5" eb="8">
      <t>シュツドヒン</t>
    </rPh>
    <phoneticPr fontId="4"/>
  </si>
  <si>
    <t>１括</t>
    <rPh sb="1" eb="2">
      <t>カツ</t>
    </rPh>
    <phoneticPr fontId="4"/>
  </si>
  <si>
    <t>西山谷二号墳出土品</t>
    <rPh sb="0" eb="1">
      <t>ニシ</t>
    </rPh>
    <rPh sb="1" eb="3">
      <t>サンヤ</t>
    </rPh>
    <rPh sb="3" eb="5">
      <t>ニゴウ</t>
    </rPh>
    <rPh sb="5" eb="6">
      <t>フン</t>
    </rPh>
    <rPh sb="6" eb="9">
      <t>シュツドヒン</t>
    </rPh>
    <phoneticPr fontId="4"/>
  </si>
  <si>
    <t>蓮華谷古墳群(Ⅱ)二号墳出土品</t>
    <rPh sb="0" eb="2">
      <t>レンゲ</t>
    </rPh>
    <rPh sb="2" eb="3">
      <t>ダニ</t>
    </rPh>
    <rPh sb="3" eb="6">
      <t>コフングン</t>
    </rPh>
    <rPh sb="9" eb="11">
      <t>ニゴウ</t>
    </rPh>
    <rPh sb="11" eb="12">
      <t>フン</t>
    </rPh>
    <rPh sb="12" eb="15">
      <t>シュツドヒン</t>
    </rPh>
    <phoneticPr fontId="4"/>
  </si>
  <si>
    <t>平成20. 2. 1</t>
    <rPh sb="0" eb="2">
      <t>ヘイセイ</t>
    </rPh>
    <phoneticPr fontId="4"/>
  </si>
  <si>
    <t>カネガ谷遺跡出土品</t>
    <rPh sb="3" eb="4">
      <t>タニ</t>
    </rPh>
    <rPh sb="4" eb="6">
      <t>イセキ</t>
    </rPh>
    <rPh sb="6" eb="9">
      <t>シュツドヒン</t>
    </rPh>
    <phoneticPr fontId="4"/>
  </si>
  <si>
    <t>90点</t>
    <rPh sb="2" eb="3">
      <t>テン</t>
    </rPh>
    <phoneticPr fontId="4"/>
  </si>
  <si>
    <t>平成20. 3.28</t>
    <rPh sb="0" eb="2">
      <t>ヘイセイ</t>
    </rPh>
    <phoneticPr fontId="4"/>
  </si>
  <si>
    <t>徳島県立埋蔵文化財総合センター</t>
    <rPh sb="0" eb="2">
      <t>トクシマ</t>
    </rPh>
    <rPh sb="2" eb="4">
      <t>ケンリツ</t>
    </rPh>
    <rPh sb="4" eb="6">
      <t>マイゾウ</t>
    </rPh>
    <rPh sb="6" eb="8">
      <t>ブンカ</t>
    </rPh>
    <rPh sb="8" eb="9">
      <t>ザイ</t>
    </rPh>
    <rPh sb="9" eb="11">
      <t>ソウゴウ</t>
    </rPh>
    <phoneticPr fontId="4"/>
  </si>
  <si>
    <t>歴史資料</t>
    <rPh sb="0" eb="2">
      <t>レキシ</t>
    </rPh>
    <rPh sb="2" eb="4">
      <t>シリョウ</t>
    </rPh>
    <phoneticPr fontId="4"/>
  </si>
  <si>
    <t>密宗所学説一切有部受体随行要軌板木</t>
    <rPh sb="11" eb="13">
      <t>ズイコウ</t>
    </rPh>
    <rPh sb="13" eb="14">
      <t>ヨウ</t>
    </rPh>
    <rPh sb="14" eb="15">
      <t>キ</t>
    </rPh>
    <rPh sb="15" eb="16">
      <t>イタ</t>
    </rPh>
    <rPh sb="16" eb="17">
      <t>キ</t>
    </rPh>
    <phoneticPr fontId="4"/>
  </si>
  <si>
    <t>版木44枚</t>
    <rPh sb="4" eb="5">
      <t>マイ</t>
    </rPh>
    <phoneticPr fontId="4"/>
  </si>
  <si>
    <t>板東俘虜収容所関係資料</t>
    <rPh sb="0" eb="2">
      <t>バンドウ</t>
    </rPh>
    <rPh sb="2" eb="4">
      <t>フリョ</t>
    </rPh>
    <rPh sb="4" eb="7">
      <t>シュウヨウジョ</t>
    </rPh>
    <rPh sb="7" eb="9">
      <t>カンケイ</t>
    </rPh>
    <rPh sb="9" eb="11">
      <t>シリョウ</t>
    </rPh>
    <phoneticPr fontId="4"/>
  </si>
  <si>
    <t>阿波正藍染しじら織</t>
    <rPh sb="4" eb="5">
      <t>ソ</t>
    </rPh>
    <phoneticPr fontId="4"/>
  </si>
  <si>
    <t>徳島市国府町和田字居内189-2</t>
    <rPh sb="8" eb="9">
      <t>アザ</t>
    </rPh>
    <rPh sb="9" eb="10">
      <t>キョ</t>
    </rPh>
    <rPh sb="10" eb="11">
      <t>ナイ</t>
    </rPh>
    <phoneticPr fontId="4"/>
  </si>
  <si>
    <t>代表　長尾伊太郎</t>
    <rPh sb="0" eb="2">
      <t>ダイヒョウ</t>
    </rPh>
    <rPh sb="3" eb="5">
      <t>ナガオ</t>
    </rPh>
    <rPh sb="5" eb="6">
      <t>イ</t>
    </rPh>
    <rPh sb="6" eb="8">
      <t>タロウ</t>
    </rPh>
    <phoneticPr fontId="4"/>
  </si>
  <si>
    <t>岡本織布工場        代表 岡本政和</t>
    <rPh sb="0" eb="2">
      <t>オカモト</t>
    </rPh>
    <rPh sb="2" eb="3">
      <t>オ</t>
    </rPh>
    <rPh sb="3" eb="4">
      <t>ヌノ</t>
    </rPh>
    <rPh sb="4" eb="6">
      <t>コウジョウ</t>
    </rPh>
    <rPh sb="14" eb="16">
      <t>ダイヒョウ</t>
    </rPh>
    <rPh sb="17" eb="19">
      <t>オカモト</t>
    </rPh>
    <rPh sb="19" eb="21">
      <t>マサカズ</t>
    </rPh>
    <phoneticPr fontId="4"/>
  </si>
  <si>
    <t>那賀町木頭出原字マエダ34</t>
    <rPh sb="3" eb="4">
      <t>キ</t>
    </rPh>
    <rPh sb="4" eb="5">
      <t>アタマ</t>
    </rPh>
    <phoneticPr fontId="4"/>
  </si>
  <si>
    <t>吉野川市鴨島町牛島1265</t>
    <rPh sb="4" eb="7">
      <t>カモジマチョウ</t>
    </rPh>
    <phoneticPr fontId="4"/>
  </si>
  <si>
    <t>阿波手漉き和紙製造の技法</t>
    <rPh sb="0" eb="2">
      <t>アワ</t>
    </rPh>
    <rPh sb="2" eb="4">
      <t>テス</t>
    </rPh>
    <rPh sb="5" eb="7">
      <t>ワシ</t>
    </rPh>
    <rPh sb="7" eb="9">
      <t>セイゾウ</t>
    </rPh>
    <rPh sb="10" eb="12">
      <t>ギホウ</t>
    </rPh>
    <phoneticPr fontId="4"/>
  </si>
  <si>
    <t>吉野川市山川町川東136番地</t>
    <rPh sb="0" eb="4">
      <t>ヨシノガワシ</t>
    </rPh>
    <rPh sb="4" eb="7">
      <t>ヤマカワチョウ</t>
    </rPh>
    <rPh sb="7" eb="8">
      <t>カワ</t>
    </rPh>
    <rPh sb="8" eb="9">
      <t>ヒガシ</t>
    </rPh>
    <rPh sb="12" eb="14">
      <t>バンチ</t>
    </rPh>
    <phoneticPr fontId="4"/>
  </si>
  <si>
    <t>藤森洋一</t>
    <rPh sb="0" eb="2">
      <t>フジモリ</t>
    </rPh>
    <rPh sb="2" eb="4">
      <t>ヨウイチ</t>
    </rPh>
    <phoneticPr fontId="4"/>
  </si>
  <si>
    <t>平成28.10.31</t>
    <rPh sb="0" eb="2">
      <t>ヘイセイ</t>
    </rPh>
    <phoneticPr fontId="4"/>
  </si>
  <si>
    <t>建造物木工</t>
    <rPh sb="0" eb="3">
      <t>ケンゾウブツ</t>
    </rPh>
    <rPh sb="3" eb="5">
      <t>モッコウ</t>
    </rPh>
    <phoneticPr fontId="4"/>
  </si>
  <si>
    <t>三好市山城町上名401</t>
    <rPh sb="0" eb="2">
      <t>ミヨシ</t>
    </rPh>
    <rPh sb="2" eb="3">
      <t>シ</t>
    </rPh>
    <rPh sb="3" eb="6">
      <t>ヤマシロチョウ</t>
    </rPh>
    <rPh sb="6" eb="7">
      <t>ウエ</t>
    </rPh>
    <rPh sb="7" eb="8">
      <t>ナ</t>
    </rPh>
    <phoneticPr fontId="4"/>
  </si>
  <si>
    <t>中山利夫</t>
    <rPh sb="0" eb="2">
      <t>ナカヤマ</t>
    </rPh>
    <rPh sb="2" eb="4">
      <t>トシオ</t>
    </rPh>
    <phoneticPr fontId="4"/>
  </si>
  <si>
    <t>武知家の藍寝床</t>
    <rPh sb="0" eb="2">
      <t>タケチ</t>
    </rPh>
    <rPh sb="2" eb="3">
      <t>ケ</t>
    </rPh>
    <rPh sb="4" eb="5">
      <t>アイ</t>
    </rPh>
    <rPh sb="5" eb="7">
      <t>ネドコ</t>
    </rPh>
    <phoneticPr fontId="4"/>
  </si>
  <si>
    <t>昭和35. 9.24</t>
    <rPh sb="0" eb="2">
      <t>ショウワ</t>
    </rPh>
    <phoneticPr fontId="4"/>
  </si>
  <si>
    <t>吉野川市山川町翁喜台117番地</t>
    <rPh sb="0" eb="3">
      <t>ヨシノガワ</t>
    </rPh>
    <rPh sb="3" eb="4">
      <t>シ</t>
    </rPh>
    <rPh sb="4" eb="7">
      <t>ヤマゴマチ</t>
    </rPh>
    <rPh sb="7" eb="10">
      <t>オキダイ</t>
    </rPh>
    <rPh sb="13" eb="15">
      <t>バンチ</t>
    </rPh>
    <phoneticPr fontId="4"/>
  </si>
  <si>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4"/>
  </si>
  <si>
    <t>阿南市新野町岡花201</t>
    <rPh sb="0" eb="3">
      <t>アナンシ</t>
    </rPh>
    <rPh sb="3" eb="6">
      <t>アラタノチョウ</t>
    </rPh>
    <rPh sb="6" eb="7">
      <t>オカ</t>
    </rPh>
    <rPh sb="7" eb="8">
      <t>ハナ</t>
    </rPh>
    <phoneticPr fontId="4"/>
  </si>
  <si>
    <t>中村園太夫座</t>
    <rPh sb="0" eb="2">
      <t>ナカムラ</t>
    </rPh>
    <rPh sb="2" eb="3">
      <t>エン</t>
    </rPh>
    <rPh sb="3" eb="5">
      <t>タユウ</t>
    </rPh>
    <rPh sb="5" eb="6">
      <t>ザ</t>
    </rPh>
    <phoneticPr fontId="4"/>
  </si>
  <si>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4"/>
  </si>
  <si>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4"/>
  </si>
  <si>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4"/>
  </si>
  <si>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4"/>
  </si>
  <si>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4"/>
  </si>
  <si>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4"/>
  </si>
  <si>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4"/>
  </si>
  <si>
    <t>徳島市藍場町2丁目14</t>
    <rPh sb="0" eb="3">
      <t>トクシマシ</t>
    </rPh>
    <rPh sb="3" eb="6">
      <t>アイバチョウ</t>
    </rPh>
    <rPh sb="7" eb="9">
      <t>チョウメ</t>
    </rPh>
    <phoneticPr fontId="4"/>
  </si>
  <si>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4"/>
  </si>
  <si>
    <t>神山町神領字北212-1</t>
    <rPh sb="0" eb="3">
      <t>カミヤマチョウ</t>
    </rPh>
    <rPh sb="3" eb="5">
      <t>ジンリョウ</t>
    </rPh>
    <rPh sb="5" eb="6">
      <t>アザ</t>
    </rPh>
    <rPh sb="6" eb="7">
      <t>キタ</t>
    </rPh>
    <phoneticPr fontId="4"/>
  </si>
  <si>
    <t>上村都太夫座</t>
    <rPh sb="0" eb="2">
      <t>ウエムラ</t>
    </rPh>
    <rPh sb="2" eb="3">
      <t>ミヤコ</t>
    </rPh>
    <rPh sb="3" eb="4">
      <t>フトシ</t>
    </rPh>
    <rPh sb="4" eb="5">
      <t>オット</t>
    </rPh>
    <rPh sb="5" eb="6">
      <t>ザ</t>
    </rPh>
    <phoneticPr fontId="4"/>
  </si>
  <si>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4"/>
  </si>
  <si>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4"/>
  </si>
  <si>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4"/>
  </si>
  <si>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4"/>
  </si>
  <si>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4"/>
  </si>
  <si>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4"/>
  </si>
  <si>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4"/>
  </si>
  <si>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4"/>
  </si>
  <si>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4"/>
  </si>
  <si>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4"/>
  </si>
  <si>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4"/>
  </si>
  <si>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4"/>
  </si>
  <si>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4"/>
  </si>
  <si>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4"/>
  </si>
  <si>
    <t>徳島バス株式会社</t>
    <rPh sb="0" eb="2">
      <t>トクシマ</t>
    </rPh>
    <rPh sb="4" eb="8">
      <t>カブシキガイシャ</t>
    </rPh>
    <phoneticPr fontId="4"/>
  </si>
  <si>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4"/>
  </si>
  <si>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4"/>
  </si>
  <si>
    <t>鳴門市撫養町</t>
    <rPh sb="0" eb="3">
      <t>ナルトシ</t>
    </rPh>
    <rPh sb="3" eb="6">
      <t>ムヤチョウ</t>
    </rPh>
    <phoneticPr fontId="4"/>
  </si>
  <si>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4"/>
  </si>
  <si>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4"/>
  </si>
  <si>
    <t>徳島市北田宮</t>
    <rPh sb="0" eb="3">
      <t>トクシマシ</t>
    </rPh>
    <rPh sb="3" eb="4">
      <t>キタ</t>
    </rPh>
    <rPh sb="4" eb="6">
      <t>タミヤ</t>
    </rPh>
    <phoneticPr fontId="4"/>
  </si>
  <si>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4"/>
  </si>
  <si>
    <t>松茂町中喜来中須20-2</t>
    <rPh sb="0" eb="3">
      <t>マツシゲチョウ</t>
    </rPh>
    <rPh sb="3" eb="4">
      <t>ナカ</t>
    </rPh>
    <rPh sb="4" eb="5">
      <t>ヨロコ</t>
    </rPh>
    <rPh sb="5" eb="6">
      <t>ク</t>
    </rPh>
    <rPh sb="6" eb="7">
      <t>ナカ</t>
    </rPh>
    <rPh sb="7" eb="8">
      <t>ス</t>
    </rPh>
    <phoneticPr fontId="4"/>
  </si>
  <si>
    <t>公益社団法人三木文庫</t>
    <rPh sb="0" eb="2">
      <t>コウエキ</t>
    </rPh>
    <rPh sb="2" eb="4">
      <t>シャダン</t>
    </rPh>
    <rPh sb="4" eb="6">
      <t>ホウジン</t>
    </rPh>
    <rPh sb="6" eb="8">
      <t>ミキ</t>
    </rPh>
    <rPh sb="8" eb="10">
      <t>ブンコ</t>
    </rPh>
    <phoneticPr fontId="4"/>
  </si>
  <si>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4"/>
  </si>
  <si>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4"/>
  </si>
  <si>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4"/>
  </si>
  <si>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4"/>
  </si>
  <si>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4"/>
  </si>
  <si>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4"/>
  </si>
  <si>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4"/>
  </si>
  <si>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4"/>
  </si>
  <si>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4"/>
  </si>
  <si>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4"/>
  </si>
  <si>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4"/>
  </si>
  <si>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4"/>
  </si>
  <si>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4"/>
  </si>
  <si>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4"/>
  </si>
  <si>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4"/>
  </si>
  <si>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4"/>
  </si>
  <si>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4"/>
  </si>
  <si>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4"/>
  </si>
  <si>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4"/>
  </si>
  <si>
    <t>上村都太夫座</t>
    <rPh sb="0" eb="2">
      <t>ウエムラ</t>
    </rPh>
    <rPh sb="2" eb="3">
      <t>ミヤコ</t>
    </rPh>
    <rPh sb="3" eb="5">
      <t>タユウ</t>
    </rPh>
    <rPh sb="5" eb="6">
      <t>ザ</t>
    </rPh>
    <phoneticPr fontId="4"/>
  </si>
  <si>
    <t>阿波古式打毬関係資料</t>
    <rPh sb="0" eb="2">
      <t>アワ</t>
    </rPh>
    <rPh sb="2" eb="4">
      <t>コシキ</t>
    </rPh>
    <rPh sb="4" eb="5">
      <t>ダ</t>
    </rPh>
    <rPh sb="5" eb="6">
      <t>マリ</t>
    </rPh>
    <rPh sb="6" eb="8">
      <t>カンケイ</t>
    </rPh>
    <rPh sb="8" eb="10">
      <t>シリョウ</t>
    </rPh>
    <phoneticPr fontId="4"/>
  </si>
  <si>
    <t>405点</t>
    <rPh sb="3" eb="4">
      <t>テン</t>
    </rPh>
    <phoneticPr fontId="4"/>
  </si>
  <si>
    <t>鳴門市撫養町黒崎字八幡</t>
    <rPh sb="6" eb="8">
      <t>クロサキ</t>
    </rPh>
    <rPh sb="8" eb="9">
      <t>ジ</t>
    </rPh>
    <rPh sb="9" eb="11">
      <t>ハチマン</t>
    </rPh>
    <phoneticPr fontId="4"/>
  </si>
  <si>
    <t>吉野川市山川町川東</t>
    <rPh sb="4" eb="6">
      <t>ヤマカワ</t>
    </rPh>
    <rPh sb="6" eb="7">
      <t>チョウ</t>
    </rPh>
    <phoneticPr fontId="4"/>
  </si>
  <si>
    <t>山川町神代御宝踊川東保存会</t>
    <rPh sb="3" eb="5">
      <t>ジンダイ</t>
    </rPh>
    <rPh sb="5" eb="6">
      <t>ゴ</t>
    </rPh>
    <rPh sb="6" eb="7">
      <t>タカラ</t>
    </rPh>
    <rPh sb="7" eb="8">
      <t>オド</t>
    </rPh>
    <phoneticPr fontId="4"/>
  </si>
  <si>
    <t>昭和36. 3.14</t>
    <rPh sb="0" eb="2">
      <t>ショウワ</t>
    </rPh>
    <phoneticPr fontId="4"/>
  </si>
  <si>
    <t>つるぎ町一宇太刀之本16</t>
    <rPh sb="4" eb="6">
      <t>イチウ</t>
    </rPh>
    <phoneticPr fontId="4"/>
  </si>
  <si>
    <t>昭和47. 9. 8</t>
    <rPh sb="0" eb="2">
      <t>ショウワ</t>
    </rPh>
    <phoneticPr fontId="4"/>
  </si>
  <si>
    <t>天王社稚児  　　　　三番叟保存会</t>
    <rPh sb="11" eb="13">
      <t>サンバン</t>
    </rPh>
    <rPh sb="14" eb="17">
      <t>ホゾンカイ</t>
    </rPh>
    <phoneticPr fontId="4"/>
  </si>
  <si>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4"/>
  </si>
  <si>
    <t>有瀬かぐら踊り</t>
    <rPh sb="0" eb="2">
      <t>アリセ</t>
    </rPh>
    <rPh sb="5" eb="6">
      <t>オド</t>
    </rPh>
    <phoneticPr fontId="4"/>
  </si>
  <si>
    <t>三好市西祖谷有瀬</t>
    <rPh sb="0" eb="2">
      <t>ミヨシ</t>
    </rPh>
    <rPh sb="2" eb="3">
      <t>シ</t>
    </rPh>
    <rPh sb="3" eb="4">
      <t>ニシ</t>
    </rPh>
    <rPh sb="4" eb="6">
      <t>イヤ</t>
    </rPh>
    <rPh sb="6" eb="7">
      <t>ユウ</t>
    </rPh>
    <rPh sb="7" eb="8">
      <t>セ</t>
    </rPh>
    <phoneticPr fontId="4"/>
  </si>
  <si>
    <t>有瀬かぐら踊り保存会</t>
    <rPh sb="0" eb="1">
      <t>ユウ</t>
    </rPh>
    <rPh sb="1" eb="2">
      <t>セ</t>
    </rPh>
    <rPh sb="5" eb="6">
      <t>オド</t>
    </rPh>
    <rPh sb="7" eb="10">
      <t>ホゾンカイ</t>
    </rPh>
    <phoneticPr fontId="4"/>
  </si>
  <si>
    <t>津田の盆踊り</t>
    <rPh sb="0" eb="1">
      <t>ツ</t>
    </rPh>
    <rPh sb="1" eb="2">
      <t>タ</t>
    </rPh>
    <rPh sb="3" eb="4">
      <t>ボン</t>
    </rPh>
    <rPh sb="4" eb="5">
      <t>オドリ</t>
    </rPh>
    <phoneticPr fontId="4"/>
  </si>
  <si>
    <t>徳島市津田町</t>
    <rPh sb="0" eb="1">
      <t>トク</t>
    </rPh>
    <rPh sb="1" eb="2">
      <t>シマ</t>
    </rPh>
    <rPh sb="2" eb="3">
      <t>シ</t>
    </rPh>
    <rPh sb="3" eb="4">
      <t>ツ</t>
    </rPh>
    <rPh sb="4" eb="5">
      <t>タ</t>
    </rPh>
    <rPh sb="5" eb="6">
      <t>マチ</t>
    </rPh>
    <phoneticPr fontId="4"/>
  </si>
  <si>
    <t>津田の盆踊り保存会</t>
    <rPh sb="0" eb="2">
      <t>ツダ</t>
    </rPh>
    <rPh sb="3" eb="5">
      <t>ボンオド</t>
    </rPh>
    <rPh sb="6" eb="9">
      <t>ホゾンカイ</t>
    </rPh>
    <phoneticPr fontId="4"/>
  </si>
  <si>
    <t>宍喰祇園祭の山鉾行事</t>
    <rPh sb="0" eb="2">
      <t>シシクイ</t>
    </rPh>
    <rPh sb="2" eb="4">
      <t>ギオン</t>
    </rPh>
    <rPh sb="4" eb="5">
      <t>マツ</t>
    </rPh>
    <rPh sb="6" eb="7">
      <t>ヤマ</t>
    </rPh>
    <rPh sb="7" eb="8">
      <t>ホコ</t>
    </rPh>
    <rPh sb="8" eb="10">
      <t>ギョウジ</t>
    </rPh>
    <phoneticPr fontId="4"/>
  </si>
  <si>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4"/>
  </si>
  <si>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4"/>
  </si>
  <si>
    <t>平成15. 8. 1</t>
    <rPh sb="0" eb="2">
      <t>ヘイセイ</t>
    </rPh>
    <phoneticPr fontId="4"/>
  </si>
  <si>
    <t>宅宮神社の神踊り</t>
    <rPh sb="0" eb="1">
      <t>タク</t>
    </rPh>
    <rPh sb="1" eb="2">
      <t>ミヤ</t>
    </rPh>
    <rPh sb="2" eb="4">
      <t>ジンジャ</t>
    </rPh>
    <rPh sb="5" eb="6">
      <t>カミ</t>
    </rPh>
    <rPh sb="6" eb="7">
      <t>オド</t>
    </rPh>
    <phoneticPr fontId="4"/>
  </si>
  <si>
    <t>徳島市上八万町上中筋558</t>
    <rPh sb="0" eb="3">
      <t>トクシマシ</t>
    </rPh>
    <rPh sb="3" eb="7">
      <t>カミハチマンチョウ</t>
    </rPh>
    <rPh sb="7" eb="8">
      <t>ウエ</t>
    </rPh>
    <rPh sb="8" eb="10">
      <t>ナカスジ</t>
    </rPh>
    <phoneticPr fontId="4"/>
  </si>
  <si>
    <t>宅宮神社の神踊り    保存会</t>
    <rPh sb="0" eb="2">
      <t>タクミヤ</t>
    </rPh>
    <rPh sb="2" eb="4">
      <t>ジンジャ</t>
    </rPh>
    <rPh sb="5" eb="6">
      <t>カミ</t>
    </rPh>
    <rPh sb="6" eb="7">
      <t>オド</t>
    </rPh>
    <rPh sb="12" eb="15">
      <t>ホゾンカイ</t>
    </rPh>
    <phoneticPr fontId="4"/>
  </si>
  <si>
    <t>平成22. 2.18</t>
    <rPh sb="0" eb="2">
      <t>ヘイセイ</t>
    </rPh>
    <phoneticPr fontId="4"/>
  </si>
  <si>
    <t>阿波木偶「三番叟まわし」</t>
    <rPh sb="0" eb="2">
      <t>アワ</t>
    </rPh>
    <rPh sb="2" eb="4">
      <t>デコ</t>
    </rPh>
    <rPh sb="5" eb="8">
      <t>サンバソウ</t>
    </rPh>
    <phoneticPr fontId="19"/>
  </si>
  <si>
    <t>阿波木偶箱まわし保存会</t>
    <rPh sb="0" eb="2">
      <t>アワ</t>
    </rPh>
    <rPh sb="2" eb="4">
      <t>デコ</t>
    </rPh>
    <rPh sb="4" eb="5">
      <t>バコ</t>
    </rPh>
    <rPh sb="8" eb="11">
      <t>ホゾンカイ</t>
    </rPh>
    <phoneticPr fontId="19"/>
  </si>
  <si>
    <t>平成27. 2.12</t>
    <rPh sb="0" eb="2">
      <t>ヘイセイ</t>
    </rPh>
    <phoneticPr fontId="19"/>
  </si>
  <si>
    <t>橘海正八幡神社の秋季例祭行事</t>
    <rPh sb="0" eb="1">
      <t>タチバナ</t>
    </rPh>
    <rPh sb="1" eb="3">
      <t>カイショウ</t>
    </rPh>
    <rPh sb="3" eb="5">
      <t>ハチマン</t>
    </rPh>
    <rPh sb="5" eb="7">
      <t>ジンジャ</t>
    </rPh>
    <rPh sb="8" eb="10">
      <t>シュウキ</t>
    </rPh>
    <rPh sb="10" eb="12">
      <t>レイサイ</t>
    </rPh>
    <rPh sb="12" eb="14">
      <t>ギョウジ</t>
    </rPh>
    <phoneticPr fontId="4"/>
  </si>
  <si>
    <t>阿南市橘町大浦</t>
    <rPh sb="0" eb="3">
      <t>アナンシ</t>
    </rPh>
    <rPh sb="3" eb="5">
      <t>タチバナチョウ</t>
    </rPh>
    <rPh sb="5" eb="7">
      <t>オオウラ</t>
    </rPh>
    <phoneticPr fontId="4"/>
  </si>
  <si>
    <t>海正八幡神社</t>
    <rPh sb="0" eb="2">
      <t>カイショウ</t>
    </rPh>
    <rPh sb="2" eb="4">
      <t>ハチマン</t>
    </rPh>
    <rPh sb="4" eb="6">
      <t>ジンジャ</t>
    </rPh>
    <phoneticPr fontId="4"/>
  </si>
  <si>
    <t>平成28. 6. 6</t>
    <rPh sb="0" eb="2">
      <t>ヘイセイ</t>
    </rPh>
    <phoneticPr fontId="4"/>
  </si>
  <si>
    <t>５基</t>
    <rPh sb="1" eb="2">
      <t>キ</t>
    </rPh>
    <phoneticPr fontId="4"/>
  </si>
  <si>
    <t>徳島市渋野町学頭他</t>
    <rPh sb="6" eb="7">
      <t>ガク</t>
    </rPh>
    <rPh sb="7" eb="8">
      <t>アタマ</t>
    </rPh>
    <rPh sb="8" eb="9">
      <t>ホカ</t>
    </rPh>
    <phoneticPr fontId="4"/>
  </si>
  <si>
    <t>國分寺</t>
    <rPh sb="0" eb="1">
      <t>クニ</t>
    </rPh>
    <phoneticPr fontId="4"/>
  </si>
  <si>
    <t>　〃　国府町西矢野40</t>
    <rPh sb="6" eb="7">
      <t>ニシ</t>
    </rPh>
    <phoneticPr fontId="4"/>
  </si>
  <si>
    <t>板野町川端字芦谷山8-1</t>
    <rPh sb="8" eb="9">
      <t>ヤマ</t>
    </rPh>
    <phoneticPr fontId="4"/>
  </si>
  <si>
    <t>美馬市美馬町</t>
    <rPh sb="3" eb="5">
      <t>ミマ</t>
    </rPh>
    <rPh sb="5" eb="6">
      <t>チョウ</t>
    </rPh>
    <phoneticPr fontId="4"/>
  </si>
  <si>
    <t>昭和40. 3. 5</t>
    <rPh sb="0" eb="2">
      <t>ショウワ</t>
    </rPh>
    <phoneticPr fontId="4"/>
  </si>
  <si>
    <t>太龍寺の丁石</t>
    <rPh sb="1" eb="2">
      <t>リュウ</t>
    </rPh>
    <phoneticPr fontId="4"/>
  </si>
  <si>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4"/>
  </si>
  <si>
    <t>石井町高川原字桜間28-1 桜間神社</t>
    <rPh sb="14" eb="16">
      <t>サクラマ</t>
    </rPh>
    <rPh sb="16" eb="18">
      <t>ジンジャ</t>
    </rPh>
    <phoneticPr fontId="4"/>
  </si>
  <si>
    <t>昭和48. 8.21</t>
    <rPh sb="0" eb="2">
      <t>ショウワ</t>
    </rPh>
    <phoneticPr fontId="4"/>
  </si>
  <si>
    <t>美馬市脇町野村4144</t>
    <rPh sb="3" eb="5">
      <t>ワキマチ</t>
    </rPh>
    <rPh sb="5" eb="7">
      <t>ノムラ</t>
    </rPh>
    <phoneticPr fontId="4"/>
  </si>
  <si>
    <t>昭和59.12.28</t>
    <rPh sb="0" eb="2">
      <t>ショウワ</t>
    </rPh>
    <phoneticPr fontId="4"/>
  </si>
  <si>
    <t>吉野川市川島町大字桑村字植桜2918</t>
    <rPh sb="4" eb="7">
      <t>カワシマチョウ</t>
    </rPh>
    <phoneticPr fontId="4"/>
  </si>
  <si>
    <t>ドイツ橋附標柱</t>
    <rPh sb="3" eb="4">
      <t>ハシ</t>
    </rPh>
    <rPh sb="4" eb="5">
      <t>フ</t>
    </rPh>
    <rPh sb="5" eb="7">
      <t>ヒョウチュウ</t>
    </rPh>
    <phoneticPr fontId="4"/>
  </si>
  <si>
    <t>　〃　大麻町板東字広塚13-1</t>
    <rPh sb="3" eb="6">
      <t>オオアサチョウ</t>
    </rPh>
    <rPh sb="6" eb="8">
      <t>バンドウ</t>
    </rPh>
    <rPh sb="8" eb="9">
      <t>アザ</t>
    </rPh>
    <rPh sb="9" eb="10">
      <t>ヒロ</t>
    </rPh>
    <rPh sb="10" eb="11">
      <t>ツカ</t>
    </rPh>
    <phoneticPr fontId="4"/>
  </si>
  <si>
    <t>大麻比古神社</t>
    <rPh sb="0" eb="1">
      <t>ダイ</t>
    </rPh>
    <rPh sb="1" eb="4">
      <t>アサヒコ</t>
    </rPh>
    <rPh sb="4" eb="6">
      <t>ジンジャ</t>
    </rPh>
    <phoneticPr fontId="4"/>
  </si>
  <si>
    <t>土成丸山古墳</t>
    <rPh sb="0" eb="2">
      <t>ドナリ</t>
    </rPh>
    <rPh sb="2" eb="4">
      <t>マルヤマ</t>
    </rPh>
    <rPh sb="4" eb="6">
      <t>コフン</t>
    </rPh>
    <phoneticPr fontId="4"/>
  </si>
  <si>
    <t>川島廃寺跡</t>
    <rPh sb="0" eb="2">
      <t>カワシマ</t>
    </rPh>
    <rPh sb="2" eb="4">
      <t>ハイジ</t>
    </rPh>
    <rPh sb="4" eb="5">
      <t>アト</t>
    </rPh>
    <phoneticPr fontId="4"/>
  </si>
  <si>
    <t>吉野川市川島町川島400番地</t>
    <rPh sb="0" eb="4">
      <t>ヨシノガワシ</t>
    </rPh>
    <rPh sb="4" eb="7">
      <t>カワシマチョウ</t>
    </rPh>
    <rPh sb="7" eb="9">
      <t>カワシマ</t>
    </rPh>
    <rPh sb="12" eb="14">
      <t>バンチ</t>
    </rPh>
    <phoneticPr fontId="4"/>
  </si>
  <si>
    <t>幸福の科学</t>
    <rPh sb="0" eb="2">
      <t>コウフク</t>
    </rPh>
    <rPh sb="3" eb="5">
      <t>カガク</t>
    </rPh>
    <phoneticPr fontId="4"/>
  </si>
  <si>
    <t>那賀町細淵から氷柱観音の間</t>
    <rPh sb="7" eb="9">
      <t>ヒョウチュウ</t>
    </rPh>
    <rPh sb="9" eb="11">
      <t>カンノン</t>
    </rPh>
    <rPh sb="12" eb="13">
      <t>マ</t>
    </rPh>
    <phoneticPr fontId="4"/>
  </si>
  <si>
    <t>那賀町教育委員会</t>
    <rPh sb="0" eb="3">
      <t>ナカチョウ</t>
    </rPh>
    <rPh sb="3" eb="5">
      <t>キョウイク</t>
    </rPh>
    <rPh sb="5" eb="8">
      <t>イインカイ</t>
    </rPh>
    <phoneticPr fontId="4"/>
  </si>
  <si>
    <t>美馬市美馬町字願勝寺8</t>
    <rPh sb="3" eb="5">
      <t>ミマ</t>
    </rPh>
    <rPh sb="5" eb="6">
      <t>チョウ</t>
    </rPh>
    <rPh sb="6" eb="7">
      <t>アザ</t>
    </rPh>
    <rPh sb="7" eb="8">
      <t>ガン</t>
    </rPh>
    <rPh sb="8" eb="9">
      <t>カツ</t>
    </rPh>
    <rPh sb="9" eb="10">
      <t>テラ</t>
    </rPh>
    <phoneticPr fontId="4"/>
  </si>
  <si>
    <t>つるぎ町半田字上喜来57</t>
    <rPh sb="4" eb="6">
      <t>ハンダ</t>
    </rPh>
    <rPh sb="6" eb="7">
      <t>アザ</t>
    </rPh>
    <rPh sb="7" eb="8">
      <t>カミ</t>
    </rPh>
    <rPh sb="8" eb="9">
      <t>ヨロコ</t>
    </rPh>
    <rPh sb="9" eb="10">
      <t>ク</t>
    </rPh>
    <phoneticPr fontId="4"/>
  </si>
  <si>
    <t>平成11. 4.30</t>
    <rPh sb="0" eb="2">
      <t>ヘイセイ</t>
    </rPh>
    <phoneticPr fontId="4"/>
  </si>
  <si>
    <t>剣山並びに亜寒帯植物林</t>
    <rPh sb="5" eb="6">
      <t>ア</t>
    </rPh>
    <phoneticPr fontId="4"/>
  </si>
  <si>
    <t>各教育委員会</t>
    <rPh sb="0" eb="1">
      <t>カク</t>
    </rPh>
    <rPh sb="1" eb="3">
      <t>キョウイク</t>
    </rPh>
    <phoneticPr fontId="4"/>
  </si>
  <si>
    <t>東みよし町足代字小山3822～3835</t>
    <rPh sb="5" eb="6">
      <t>アシ</t>
    </rPh>
    <rPh sb="6" eb="7">
      <t>ダイ</t>
    </rPh>
    <rPh sb="7" eb="8">
      <t>アザ</t>
    </rPh>
    <phoneticPr fontId="4"/>
  </si>
  <si>
    <t>昭和34.12.15</t>
    <rPh sb="0" eb="2">
      <t>ショウワ</t>
    </rPh>
    <phoneticPr fontId="4"/>
  </si>
  <si>
    <t>　〃　新野町新野西小学校より川又に至る    桑野川の上流500mの水域</t>
    <rPh sb="3" eb="6">
      <t>アラタノチョウ</t>
    </rPh>
    <rPh sb="27" eb="29">
      <t>ジョウリュウ</t>
    </rPh>
    <phoneticPr fontId="4"/>
  </si>
  <si>
    <t>昭和42. 3.17</t>
    <rPh sb="0" eb="2">
      <t>ショウワ</t>
    </rPh>
    <phoneticPr fontId="4"/>
  </si>
  <si>
    <t>昭和50. 8.12</t>
    <rPh sb="0" eb="2">
      <t>ショウワ</t>
    </rPh>
    <phoneticPr fontId="4"/>
  </si>
  <si>
    <t>小松島市金磯町弁天山</t>
    <rPh sb="6" eb="7">
      <t>チョウ</t>
    </rPh>
    <rPh sb="9" eb="10">
      <t>サン</t>
    </rPh>
    <phoneticPr fontId="4"/>
  </si>
  <si>
    <t>石井町高原字中島　新宮本宮神社</t>
    <rPh sb="9" eb="11">
      <t>シングウ</t>
    </rPh>
    <rPh sb="11" eb="13">
      <t>ホングウ</t>
    </rPh>
    <rPh sb="13" eb="15">
      <t>ジンジャ</t>
    </rPh>
    <phoneticPr fontId="4"/>
  </si>
  <si>
    <t>小松島市田野町字恩山寺谷</t>
    <rPh sb="7" eb="8">
      <t>アザ</t>
    </rPh>
    <phoneticPr fontId="4"/>
  </si>
  <si>
    <t>　 〃　 櫛淵町太田</t>
    <rPh sb="8" eb="10">
      <t>オオタ</t>
    </rPh>
    <phoneticPr fontId="4"/>
  </si>
  <si>
    <t>神山町下分字左右内</t>
    <rPh sb="3" eb="5">
      <t>シモブン</t>
    </rPh>
    <rPh sb="5" eb="6">
      <t>アザ</t>
    </rPh>
    <rPh sb="6" eb="8">
      <t>サユウ</t>
    </rPh>
    <rPh sb="8" eb="9">
      <t>ウチ</t>
    </rPh>
    <phoneticPr fontId="4"/>
  </si>
  <si>
    <t>三好市山城町大月　長福寺</t>
    <rPh sb="3" eb="6">
      <t>ヤマシロチョウ</t>
    </rPh>
    <rPh sb="6" eb="7">
      <t>オオ</t>
    </rPh>
    <rPh sb="7" eb="8">
      <t>ツキ</t>
    </rPh>
    <rPh sb="9" eb="10">
      <t>ナガ</t>
    </rPh>
    <rPh sb="10" eb="11">
      <t>フク</t>
    </rPh>
    <rPh sb="11" eb="12">
      <t>テラ</t>
    </rPh>
    <phoneticPr fontId="4"/>
  </si>
  <si>
    <t>　〃　東祖谷大枝</t>
    <rPh sb="3" eb="4">
      <t>ヒガシ</t>
    </rPh>
    <rPh sb="4" eb="6">
      <t>イヤ</t>
    </rPh>
    <rPh sb="6" eb="8">
      <t>オオエダ</t>
    </rPh>
    <phoneticPr fontId="4"/>
  </si>
  <si>
    <t>海陽町奥浦字町内192　                 妙見山明現神社境内</t>
    <rPh sb="29" eb="32">
      <t>ミョウケンザン</t>
    </rPh>
    <rPh sb="32" eb="33">
      <t>メイ</t>
    </rPh>
    <rPh sb="33" eb="34">
      <t>ゲン</t>
    </rPh>
    <rPh sb="34" eb="36">
      <t>ジンジャ</t>
    </rPh>
    <rPh sb="36" eb="38">
      <t>ケイダイ</t>
    </rPh>
    <phoneticPr fontId="4"/>
  </si>
  <si>
    <t>藍住町矢上字春日　春日神社</t>
    <rPh sb="5" eb="6">
      <t>アザ</t>
    </rPh>
    <rPh sb="6" eb="8">
      <t>カスガ</t>
    </rPh>
    <rPh sb="9" eb="11">
      <t>カスガ</t>
    </rPh>
    <rPh sb="11" eb="13">
      <t>ジンジャ</t>
    </rPh>
    <phoneticPr fontId="4"/>
  </si>
  <si>
    <t>阿波市吉野町柿原字シノ原337</t>
    <rPh sb="0" eb="3">
      <t>アワシ</t>
    </rPh>
    <rPh sb="3" eb="6">
      <t>ヨシノチョウ</t>
    </rPh>
    <phoneticPr fontId="4"/>
  </si>
  <si>
    <t>阿波市市場町大影字境目92-1</t>
    <rPh sb="5" eb="6">
      <t>チョウ</t>
    </rPh>
    <phoneticPr fontId="4"/>
  </si>
  <si>
    <t>３樹１町歩</t>
    <rPh sb="3" eb="4">
      <t>チョウ</t>
    </rPh>
    <rPh sb="4" eb="5">
      <t>ボ</t>
    </rPh>
    <phoneticPr fontId="4"/>
  </si>
  <si>
    <t>宇佐八幡神社</t>
    <rPh sb="0" eb="2">
      <t>ウサ</t>
    </rPh>
    <rPh sb="2" eb="4">
      <t>ハチマン</t>
    </rPh>
    <rPh sb="4" eb="6">
      <t>ジンジャ</t>
    </rPh>
    <phoneticPr fontId="4"/>
  </si>
  <si>
    <t>阿波市
教育委員会</t>
    <rPh sb="0" eb="3">
      <t>アワシ</t>
    </rPh>
    <phoneticPr fontId="4"/>
  </si>
  <si>
    <t>蛭子神社</t>
    <rPh sb="0" eb="2">
      <t>エビス</t>
    </rPh>
    <rPh sb="2" eb="4">
      <t>ジンジャ</t>
    </rPh>
    <phoneticPr fontId="4"/>
  </si>
  <si>
    <t>昭和38. 6.18</t>
    <rPh sb="0" eb="2">
      <t>ショウワ</t>
    </rPh>
    <phoneticPr fontId="4"/>
  </si>
  <si>
    <t>石井町高川原字天神　天満神社境内</t>
    <rPh sb="6" eb="7">
      <t>アザ</t>
    </rPh>
    <rPh sb="7" eb="9">
      <t>テンジン</t>
    </rPh>
    <rPh sb="10" eb="12">
      <t>テンマン</t>
    </rPh>
    <rPh sb="12" eb="14">
      <t>ジンジャ</t>
    </rPh>
    <rPh sb="14" eb="16">
      <t>ケイダイ</t>
    </rPh>
    <phoneticPr fontId="4"/>
  </si>
  <si>
    <t>吉野川市鴨島町森藤字平山566</t>
    <rPh sb="4" eb="7">
      <t>カモジマチョウ</t>
    </rPh>
    <rPh sb="7" eb="9">
      <t>モリトウ</t>
    </rPh>
    <rPh sb="9" eb="10">
      <t>アザ</t>
    </rPh>
    <rPh sb="10" eb="12">
      <t>ヒラヤマ</t>
    </rPh>
    <phoneticPr fontId="4"/>
  </si>
  <si>
    <t>吉野川市教育委員会</t>
    <rPh sb="0" eb="3">
      <t>ヨシノガワ</t>
    </rPh>
    <rPh sb="3" eb="4">
      <t>シ</t>
    </rPh>
    <phoneticPr fontId="4"/>
  </si>
  <si>
    <t>玉林寺</t>
    <rPh sb="0" eb="2">
      <t>ギョクリン</t>
    </rPh>
    <rPh sb="2" eb="3">
      <t>テラ</t>
    </rPh>
    <phoneticPr fontId="4"/>
  </si>
  <si>
    <t>阿南市新野町北宮ノ久保</t>
    <rPh sb="6" eb="7">
      <t>キタ</t>
    </rPh>
    <rPh sb="9" eb="11">
      <t>クボ</t>
    </rPh>
    <phoneticPr fontId="4"/>
  </si>
  <si>
    <t>阿波市市場町大野島天神66</t>
    <rPh sb="5" eb="6">
      <t>マチ</t>
    </rPh>
    <rPh sb="6" eb="8">
      <t>オオノ</t>
    </rPh>
    <rPh sb="8" eb="9">
      <t>シマ</t>
    </rPh>
    <phoneticPr fontId="4"/>
  </si>
  <si>
    <t>つるぎ町貞光字吉良</t>
    <rPh sb="4" eb="6">
      <t>サダミツ</t>
    </rPh>
    <phoneticPr fontId="4"/>
  </si>
  <si>
    <t>美馬市脇町別所字政所2194-1</t>
    <rPh sb="3" eb="5">
      <t>ワキマチ</t>
    </rPh>
    <rPh sb="5" eb="7">
      <t>ベッショ</t>
    </rPh>
    <phoneticPr fontId="4"/>
  </si>
  <si>
    <t>１樹３幹</t>
    <rPh sb="1" eb="2">
      <t>キ</t>
    </rPh>
    <rPh sb="3" eb="4">
      <t>カン</t>
    </rPh>
    <phoneticPr fontId="4"/>
  </si>
  <si>
    <t>美波町教育委員会</t>
    <rPh sb="0" eb="2">
      <t>ミハ</t>
    </rPh>
    <rPh sb="2" eb="3">
      <t>マチ</t>
    </rPh>
    <rPh sb="3" eb="5">
      <t>キョウイク</t>
    </rPh>
    <phoneticPr fontId="4"/>
  </si>
  <si>
    <t>昭和61. 5. 2</t>
    <rPh sb="0" eb="2">
      <t>ショウワ</t>
    </rPh>
    <phoneticPr fontId="4"/>
  </si>
  <si>
    <t>　　　〃　　字八幡76</t>
    <rPh sb="6" eb="7">
      <t>アザ</t>
    </rPh>
    <phoneticPr fontId="4"/>
  </si>
  <si>
    <t>平成 9. 8. 8</t>
    <rPh sb="0" eb="2">
      <t>ヘイセイ</t>
    </rPh>
    <phoneticPr fontId="4"/>
  </si>
  <si>
    <t>美馬市穴吹町</t>
    <rPh sb="3" eb="6">
      <t>アナブキチョウ</t>
    </rPh>
    <phoneticPr fontId="4"/>
  </si>
  <si>
    <t>平成10. 5. 8</t>
    <rPh sb="0" eb="2">
      <t>ヘイセイ</t>
    </rPh>
    <phoneticPr fontId="4"/>
  </si>
  <si>
    <t>１樹及び　　　生育地　　397.4㎡</t>
    <rPh sb="1" eb="2">
      <t>キ</t>
    </rPh>
    <rPh sb="2" eb="3">
      <t>オヨ</t>
    </rPh>
    <rPh sb="7" eb="9">
      <t>セイイク</t>
    </rPh>
    <rPh sb="9" eb="10">
      <t>チ</t>
    </rPh>
    <phoneticPr fontId="4"/>
  </si>
  <si>
    <t>つるぎ町一宇字蔭117</t>
    <rPh sb="4" eb="6">
      <t>イチウ</t>
    </rPh>
    <rPh sb="7" eb="8">
      <t>カゲ</t>
    </rPh>
    <phoneticPr fontId="4"/>
  </si>
  <si>
    <t>つるぎ町教育委員会</t>
    <rPh sb="3" eb="4">
      <t>チョウ</t>
    </rPh>
    <rPh sb="4" eb="6">
      <t>キョウイク</t>
    </rPh>
    <rPh sb="6" eb="9">
      <t>イインカイ</t>
    </rPh>
    <phoneticPr fontId="4"/>
  </si>
  <si>
    <t>平成11.12.24</t>
    <rPh sb="0" eb="2">
      <t>ヘイセイ</t>
    </rPh>
    <phoneticPr fontId="4"/>
  </si>
  <si>
    <t>１樹及び　　　生育地　　706.5㎡</t>
    <rPh sb="1" eb="2">
      <t>キ</t>
    </rPh>
    <rPh sb="2" eb="3">
      <t>オヨ</t>
    </rPh>
    <rPh sb="7" eb="9">
      <t>セイイク</t>
    </rPh>
    <rPh sb="9" eb="10">
      <t>チ</t>
    </rPh>
    <phoneticPr fontId="4"/>
  </si>
  <si>
    <t>１樹及び　　　生育地　　542.16㎡</t>
    <rPh sb="1" eb="2">
      <t>キ</t>
    </rPh>
    <rPh sb="2" eb="3">
      <t>オヨ</t>
    </rPh>
    <rPh sb="7" eb="9">
      <t>セイイク</t>
    </rPh>
    <rPh sb="9" eb="10">
      <t>チ</t>
    </rPh>
    <phoneticPr fontId="4"/>
  </si>
  <si>
    <t>１樹及び     生育地     350.0㎡</t>
    <rPh sb="1" eb="2">
      <t>キ</t>
    </rPh>
    <rPh sb="2" eb="3">
      <t>オヨ</t>
    </rPh>
    <rPh sb="9" eb="11">
      <t>セイイク</t>
    </rPh>
    <rPh sb="11" eb="12">
      <t>チ</t>
    </rPh>
    <phoneticPr fontId="4"/>
  </si>
  <si>
    <t>三好市池田町西山東内476-1</t>
    <rPh sb="3" eb="6">
      <t>イケダチョウ</t>
    </rPh>
    <rPh sb="6" eb="8">
      <t>ニシヤマ</t>
    </rPh>
    <rPh sb="8" eb="9">
      <t>ヒガシ</t>
    </rPh>
    <rPh sb="9" eb="10">
      <t>ウチ</t>
    </rPh>
    <phoneticPr fontId="4"/>
  </si>
  <si>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4"/>
  </si>
  <si>
    <t>平成12. 7.28</t>
    <rPh sb="0" eb="2">
      <t>ヘイセイ</t>
    </rPh>
    <phoneticPr fontId="4"/>
  </si>
  <si>
    <t>光福寺のイチョウ</t>
    <rPh sb="0" eb="1">
      <t>ヒカリ</t>
    </rPh>
    <rPh sb="1" eb="2">
      <t>フク</t>
    </rPh>
    <rPh sb="2" eb="3">
      <t>テラ</t>
    </rPh>
    <phoneticPr fontId="4"/>
  </si>
  <si>
    <t>１樹及び     生育地　    113㎡</t>
    <rPh sb="1" eb="2">
      <t>キ</t>
    </rPh>
    <rPh sb="2" eb="3">
      <t>オヨ</t>
    </rPh>
    <rPh sb="9" eb="11">
      <t>セイイク</t>
    </rPh>
    <rPh sb="11" eb="12">
      <t>チ</t>
    </rPh>
    <phoneticPr fontId="4"/>
  </si>
  <si>
    <t>北島町北村字水神原32-1</t>
    <rPh sb="0" eb="2">
      <t>キタジマ</t>
    </rPh>
    <rPh sb="2" eb="3">
      <t>マチ</t>
    </rPh>
    <rPh sb="3" eb="5">
      <t>キタムラ</t>
    </rPh>
    <rPh sb="5" eb="6">
      <t>アザ</t>
    </rPh>
    <rPh sb="6" eb="7">
      <t>ミズ</t>
    </rPh>
    <rPh sb="7" eb="8">
      <t>カミ</t>
    </rPh>
    <rPh sb="8" eb="9">
      <t>ハラ</t>
    </rPh>
    <phoneticPr fontId="4"/>
  </si>
  <si>
    <t>光福寺</t>
    <rPh sb="0" eb="1">
      <t>ヒカリ</t>
    </rPh>
    <rPh sb="1" eb="2">
      <t>フク</t>
    </rPh>
    <rPh sb="2" eb="3">
      <t>デラ</t>
    </rPh>
    <phoneticPr fontId="4"/>
  </si>
  <si>
    <t>平成14. 8. 6</t>
    <rPh sb="0" eb="2">
      <t>ヘイセイ</t>
    </rPh>
    <phoneticPr fontId="4"/>
  </si>
  <si>
    <t>五所神社の大スギ</t>
    <rPh sb="0" eb="1">
      <t>ゴ</t>
    </rPh>
    <rPh sb="1" eb="2">
      <t>ショ</t>
    </rPh>
    <rPh sb="2" eb="4">
      <t>ジンジャ</t>
    </rPh>
    <rPh sb="5" eb="6">
      <t>オオ</t>
    </rPh>
    <phoneticPr fontId="4"/>
  </si>
  <si>
    <t>１樹及び     生育地　     314㎡</t>
    <rPh sb="1" eb="2">
      <t>キ</t>
    </rPh>
    <rPh sb="2" eb="3">
      <t>オヨ</t>
    </rPh>
    <rPh sb="9" eb="11">
      <t>セイイク</t>
    </rPh>
    <rPh sb="11" eb="12">
      <t>チ</t>
    </rPh>
    <phoneticPr fontId="4"/>
  </si>
  <si>
    <t>三好市西祖谷字上吾橋310</t>
    <rPh sb="0" eb="2">
      <t>ミヨシ</t>
    </rPh>
    <rPh sb="2" eb="3">
      <t>シ</t>
    </rPh>
    <rPh sb="3" eb="4">
      <t>ニシ</t>
    </rPh>
    <rPh sb="4" eb="6">
      <t>イヤ</t>
    </rPh>
    <rPh sb="6" eb="7">
      <t>アザ</t>
    </rPh>
    <rPh sb="7" eb="8">
      <t>ウエ</t>
    </rPh>
    <rPh sb="8" eb="9">
      <t>ゴ</t>
    </rPh>
    <rPh sb="9" eb="10">
      <t>ハシ</t>
    </rPh>
    <phoneticPr fontId="4"/>
  </si>
  <si>
    <t>五所神社</t>
    <rPh sb="0" eb="2">
      <t>ゴショ</t>
    </rPh>
    <rPh sb="2" eb="4">
      <t>ジンジャ</t>
    </rPh>
    <phoneticPr fontId="4"/>
  </si>
  <si>
    <t>端山のタラヨウ</t>
    <rPh sb="0" eb="2">
      <t>ハバヤマ</t>
    </rPh>
    <phoneticPr fontId="4"/>
  </si>
  <si>
    <t>１樹及び     生育地　     453㎡</t>
    <rPh sb="1" eb="2">
      <t>キ</t>
    </rPh>
    <rPh sb="2" eb="3">
      <t>オヨ</t>
    </rPh>
    <rPh sb="9" eb="11">
      <t>セイイク</t>
    </rPh>
    <rPh sb="11" eb="12">
      <t>チ</t>
    </rPh>
    <phoneticPr fontId="4"/>
  </si>
  <si>
    <t>美馬郡つるぎ町貞光字長瀬39番地１</t>
    <rPh sb="0" eb="3">
      <t>ミマグン</t>
    </rPh>
    <rPh sb="6" eb="7">
      <t>チョウ</t>
    </rPh>
    <rPh sb="7" eb="9">
      <t>サダミツ</t>
    </rPh>
    <rPh sb="9" eb="10">
      <t>アザ</t>
    </rPh>
    <rPh sb="10" eb="12">
      <t>ナガセ</t>
    </rPh>
    <rPh sb="14" eb="16">
      <t>バンチ</t>
    </rPh>
    <phoneticPr fontId="4"/>
  </si>
  <si>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4"/>
  </si>
  <si>
    <t>平成25. 6. 4</t>
    <rPh sb="0" eb="2">
      <t>ヘイセイ</t>
    </rPh>
    <phoneticPr fontId="4"/>
  </si>
  <si>
    <t>１件　　　　　２ヶ所</t>
    <rPh sb="1" eb="2">
      <t>ケン</t>
    </rPh>
    <rPh sb="9" eb="10">
      <t>ショ</t>
    </rPh>
    <phoneticPr fontId="4"/>
  </si>
  <si>
    <t>立川のシルル紀石灰岩</t>
    <rPh sb="0" eb="1">
      <t>タ</t>
    </rPh>
    <rPh sb="1" eb="2">
      <t>カワ</t>
    </rPh>
    <rPh sb="6" eb="7">
      <t>キ</t>
    </rPh>
    <rPh sb="7" eb="9">
      <t>セッカイ</t>
    </rPh>
    <rPh sb="9" eb="10">
      <t>イワ</t>
    </rPh>
    <phoneticPr fontId="4"/>
  </si>
  <si>
    <t>勝浦町</t>
    <rPh sb="0" eb="3">
      <t>カツウラチョウ</t>
    </rPh>
    <phoneticPr fontId="4"/>
  </si>
  <si>
    <t>吉野川市鴨島町知恵島字西知恵島地先他</t>
    <rPh sb="4" eb="7">
      <t>カモジマチョウ</t>
    </rPh>
    <rPh sb="15" eb="16">
      <t>チ</t>
    </rPh>
    <rPh sb="16" eb="17">
      <t>サキ</t>
    </rPh>
    <rPh sb="17" eb="18">
      <t>ホカ</t>
    </rPh>
    <phoneticPr fontId="4"/>
  </si>
  <si>
    <t>徳島県厚生農業協同組合連合会他</t>
    <rPh sb="14" eb="15">
      <t>ホカ</t>
    </rPh>
    <phoneticPr fontId="4"/>
  </si>
  <si>
    <t>つるぎ町一宇字一宇</t>
    <rPh sb="4" eb="6">
      <t>イチウ</t>
    </rPh>
    <rPh sb="6" eb="7">
      <t>ジ</t>
    </rPh>
    <rPh sb="7" eb="9">
      <t>イチウ</t>
    </rPh>
    <phoneticPr fontId="4"/>
  </si>
  <si>
    <t>三好市三野町太刀野1941-3</t>
    <rPh sb="0" eb="2">
      <t>ミヨシ</t>
    </rPh>
    <rPh sb="2" eb="3">
      <t>シ</t>
    </rPh>
    <phoneticPr fontId="4"/>
  </si>
  <si>
    <t>大野の城山の花崗岩類</t>
    <rPh sb="9" eb="10">
      <t>ルイ</t>
    </rPh>
    <phoneticPr fontId="4"/>
  </si>
  <si>
    <t>加島の堆積構造群露頭</t>
    <rPh sb="3" eb="4">
      <t>ウズタカ</t>
    </rPh>
    <rPh sb="4" eb="5">
      <t>セキ</t>
    </rPh>
    <rPh sb="5" eb="7">
      <t>コウゾウ</t>
    </rPh>
    <rPh sb="7" eb="8">
      <t>グン</t>
    </rPh>
    <rPh sb="8" eb="9">
      <t>ツユ</t>
    </rPh>
    <rPh sb="9" eb="10">
      <t>アタマ</t>
    </rPh>
    <phoneticPr fontId="4"/>
  </si>
  <si>
    <t>昭和52. 3.22</t>
    <rPh sb="0" eb="2">
      <t>ショウワ</t>
    </rPh>
    <phoneticPr fontId="4"/>
  </si>
  <si>
    <t>資料　県文化資源活用課</t>
    <rPh sb="3" eb="4">
      <t>ケン</t>
    </rPh>
    <rPh sb="4" eb="6">
      <t>ブンカ</t>
    </rPh>
    <rPh sb="6" eb="8">
      <t>シゲン</t>
    </rPh>
    <rPh sb="8" eb="11">
      <t>カツヨウカ</t>
    </rPh>
    <phoneticPr fontId="4"/>
  </si>
  <si>
    <t>平成31. 9.10</t>
    <rPh sb="0" eb="2">
      <t>ヘイセイ</t>
    </rPh>
    <phoneticPr fontId="4"/>
  </si>
  <si>
    <r>
      <t xml:space="preserve">298点
</t>
    </r>
    <r>
      <rPr>
        <sz val="9"/>
        <rFont val="ＭＳ 明朝"/>
        <family val="1"/>
        <charset val="128"/>
      </rPr>
      <t>314点</t>
    </r>
    <rPh sb="3" eb="4">
      <t>テン</t>
    </rPh>
    <rPh sb="8" eb="9">
      <t>テン</t>
    </rPh>
    <phoneticPr fontId="4"/>
  </si>
  <si>
    <r>
      <t xml:space="preserve">鳴門市
</t>
    </r>
    <r>
      <rPr>
        <sz val="9"/>
        <rFont val="ＭＳ 明朝"/>
        <family val="1"/>
        <charset val="128"/>
      </rPr>
      <t>徳島県</t>
    </r>
    <rPh sb="0" eb="3">
      <t>ナルトシ</t>
    </rPh>
    <rPh sb="4" eb="7">
      <t>トクシマケン</t>
    </rPh>
    <phoneticPr fontId="4"/>
  </si>
  <si>
    <r>
      <t xml:space="preserve">平成20. 3.28
</t>
    </r>
    <r>
      <rPr>
        <sz val="9"/>
        <rFont val="ＭＳ 明朝"/>
        <family val="1"/>
        <charset val="128"/>
      </rPr>
      <t>令和元.10.8</t>
    </r>
    <rPh sb="0" eb="2">
      <t>ヘイセイ</t>
    </rPh>
    <rPh sb="11" eb="13">
      <t>レイワ</t>
    </rPh>
    <rPh sb="13" eb="14">
      <t>モト</t>
    </rPh>
    <phoneticPr fontId="4"/>
  </si>
  <si>
    <t>土柱・高越山・船窪つつじ公園</t>
  </si>
  <si>
    <t>年度</t>
    <rPh sb="0" eb="2">
      <t>ネンド</t>
    </rPh>
    <phoneticPr fontId="4"/>
  </si>
  <si>
    <t>開館日数</t>
    <rPh sb="0" eb="2">
      <t>カイカン</t>
    </rPh>
    <rPh sb="2" eb="4">
      <t>ニッスウ</t>
    </rPh>
    <phoneticPr fontId="4"/>
  </si>
  <si>
    <t>参考質問（件）</t>
    <rPh sb="0" eb="2">
      <t>サンコウ</t>
    </rPh>
    <rPh sb="2" eb="4">
      <t>シツモン</t>
    </rPh>
    <rPh sb="5" eb="6">
      <t>ケン</t>
    </rPh>
    <phoneticPr fontId="4"/>
  </si>
  <si>
    <t>ﾘｸｴｽﾄ
（予約）（件）</t>
    <rPh sb="7" eb="9">
      <t>ヨヤク</t>
    </rPh>
    <rPh sb="11" eb="12">
      <t>ケン</t>
    </rPh>
    <phoneticPr fontId="4"/>
  </si>
  <si>
    <t>口頭</t>
    <rPh sb="0" eb="2">
      <t>コウトウ</t>
    </rPh>
    <phoneticPr fontId="4"/>
  </si>
  <si>
    <t>電話</t>
    <rPh sb="0" eb="2">
      <t>デンワ</t>
    </rPh>
    <phoneticPr fontId="4"/>
  </si>
  <si>
    <t>文書</t>
    <rPh sb="0" eb="2">
      <t>ブンショ</t>
    </rPh>
    <phoneticPr fontId="4"/>
  </si>
  <si>
    <t>メール</t>
  </si>
  <si>
    <t>資料案内</t>
    <rPh sb="0" eb="2">
      <t>シリョウ</t>
    </rPh>
    <rPh sb="2" eb="4">
      <t>アンナイ</t>
    </rPh>
    <phoneticPr fontId="4"/>
  </si>
  <si>
    <t>児童書</t>
    <rPh sb="0" eb="3">
      <t>ジドウショ</t>
    </rPh>
    <phoneticPr fontId="4"/>
  </si>
  <si>
    <t>一般書</t>
    <rPh sb="0" eb="3">
      <t>イッパンショ</t>
    </rPh>
    <phoneticPr fontId="4"/>
  </si>
  <si>
    <t>令和元年度</t>
    <rPh sb="0" eb="2">
      <t>レイワ</t>
    </rPh>
    <rPh sb="2" eb="4">
      <t>ガンネン</t>
    </rPh>
    <rPh sb="4" eb="5">
      <t>ド</t>
    </rPh>
    <phoneticPr fontId="4"/>
  </si>
  <si>
    <t>　　</t>
  </si>
  <si>
    <t>各種集
会活動
（人）</t>
    <rPh sb="0" eb="2">
      <t>カクシュ</t>
    </rPh>
    <rPh sb="2" eb="3">
      <t>シュウ</t>
    </rPh>
    <rPh sb="4" eb="5">
      <t>カイ</t>
    </rPh>
    <rPh sb="5" eb="7">
      <t>カツドウ</t>
    </rPh>
    <rPh sb="9" eb="10">
      <t>ヒト</t>
    </rPh>
    <phoneticPr fontId="4"/>
  </si>
  <si>
    <t>団体貸出・読書会文庫貸出(冊)</t>
    <rPh sb="0" eb="2">
      <t>ダンタイ</t>
    </rPh>
    <rPh sb="2" eb="4">
      <t>カシダシ</t>
    </rPh>
    <rPh sb="5" eb="8">
      <t>ドクショカイ</t>
    </rPh>
    <rPh sb="8" eb="10">
      <t>ブンコ</t>
    </rPh>
    <rPh sb="10" eb="12">
      <t>カシダシ</t>
    </rPh>
    <rPh sb="13" eb="14">
      <t>サツ</t>
    </rPh>
    <phoneticPr fontId="4"/>
  </si>
  <si>
    <t>一般図書</t>
    <rPh sb="0" eb="2">
      <t>イッパン</t>
    </rPh>
    <rPh sb="2" eb="4">
      <t>トショ</t>
    </rPh>
    <phoneticPr fontId="4"/>
  </si>
  <si>
    <t>洋書</t>
    <rPh sb="0" eb="2">
      <t>ヨウショ</t>
    </rPh>
    <phoneticPr fontId="4"/>
  </si>
  <si>
    <t>視聴覚資料</t>
    <rPh sb="0" eb="3">
      <t>シチョウカク</t>
    </rPh>
    <rPh sb="3" eb="5">
      <t>シリョウ</t>
    </rPh>
    <phoneticPr fontId="4"/>
  </si>
  <si>
    <t>逐次刊行物</t>
    <rPh sb="0" eb="2">
      <t>チクジ</t>
    </rPh>
    <rPh sb="2" eb="5">
      <t>カンコウブツ</t>
    </rPh>
    <phoneticPr fontId="4"/>
  </si>
  <si>
    <t>資料　県立図書館</t>
  </si>
  <si>
    <t>建物面積</t>
  </si>
  <si>
    <t>資料の数量</t>
  </si>
  <si>
    <t>開館日数</t>
  </si>
  <si>
    <t>建物(㎡)</t>
  </si>
  <si>
    <t>展示室(㎡)</t>
    <rPh sb="0" eb="2">
      <t>テンジ</t>
    </rPh>
    <phoneticPr fontId="4"/>
  </si>
  <si>
    <t>人文資料(点)</t>
    <rPh sb="2" eb="4">
      <t>シリョウ</t>
    </rPh>
    <phoneticPr fontId="4"/>
  </si>
  <si>
    <t>自然資料(点)</t>
    <rPh sb="2" eb="4">
      <t>シリョウ</t>
    </rPh>
    <phoneticPr fontId="4"/>
  </si>
  <si>
    <t>占用部分</t>
  </si>
  <si>
    <t>常設展</t>
    <rPh sb="0" eb="3">
      <t>ジョウセツテン</t>
    </rPh>
    <phoneticPr fontId="19"/>
  </si>
  <si>
    <t>企画展</t>
    <rPh sb="0" eb="3">
      <t>キカクテン</t>
    </rPh>
    <phoneticPr fontId="4"/>
  </si>
  <si>
    <t>県立博物館</t>
  </si>
  <si>
    <t>(485)</t>
  </si>
  <si>
    <t>県立鳥居龍蔵
 記念博物館</t>
    <rPh sb="4" eb="6">
      <t>リュウゾウ</t>
    </rPh>
    <phoneticPr fontId="4"/>
  </si>
  <si>
    <t>66種</t>
    <rPh sb="2" eb="3">
      <t>シュ</t>
    </rPh>
    <phoneticPr fontId="4"/>
  </si>
  <si>
    <t>63種</t>
    <rPh sb="2" eb="3">
      <t>シュ</t>
    </rPh>
    <phoneticPr fontId="4"/>
  </si>
  <si>
    <t>388点</t>
    <rPh sb="3" eb="4">
      <t>テン</t>
    </rPh>
    <phoneticPr fontId="4"/>
  </si>
  <si>
    <t>観光入込客数</t>
  </si>
  <si>
    <t>（単位：千人）</t>
  </si>
  <si>
    <t>令和元年</t>
    <rPh sb="0" eb="2">
      <t>レイワ</t>
    </rPh>
    <rPh sb="3" eb="4">
      <t>ネン</t>
    </rPh>
    <phoneticPr fontId="18"/>
  </si>
  <si>
    <t>令和２年</t>
    <rPh sb="0" eb="2">
      <t>レイワ</t>
    </rPh>
    <rPh sb="3" eb="4">
      <t>ネン</t>
    </rPh>
    <phoneticPr fontId="18"/>
  </si>
  <si>
    <t>令和３年</t>
    <rPh sb="0" eb="2">
      <t>レイワ</t>
    </rPh>
    <rPh sb="3" eb="4">
      <t>ネン</t>
    </rPh>
    <phoneticPr fontId="18"/>
  </si>
  <si>
    <t>入込客数（延べ）(単位：千人)注1　</t>
    <rPh sb="0" eb="2">
      <t>イリコミ</t>
    </rPh>
    <rPh sb="2" eb="4">
      <t>キャクスウ</t>
    </rPh>
    <rPh sb="5" eb="6">
      <t>ノ</t>
    </rPh>
    <rPh sb="9" eb="11">
      <t>タンイ</t>
    </rPh>
    <rPh sb="12" eb="14">
      <t>センニン</t>
    </rPh>
    <rPh sb="15" eb="16">
      <t>チュウ</t>
    </rPh>
    <phoneticPr fontId="4"/>
  </si>
  <si>
    <t>計</t>
    <rPh sb="0" eb="1">
      <t>ケイ</t>
    </rPh>
    <phoneticPr fontId="4"/>
  </si>
  <si>
    <t>県外</t>
    <rPh sb="0" eb="2">
      <t>ケンガイ</t>
    </rPh>
    <phoneticPr fontId="4"/>
  </si>
  <si>
    <t>県内</t>
    <rPh sb="0" eb="2">
      <t>ケンナイ</t>
    </rPh>
    <phoneticPr fontId="4"/>
  </si>
  <si>
    <t>入込客数（実）
（単位：千人回） 　　　　　　　注2</t>
    <rPh sb="0" eb="2">
      <t>イリコミ</t>
    </rPh>
    <rPh sb="2" eb="4">
      <t>キャクスウ</t>
    </rPh>
    <rPh sb="5" eb="6">
      <t>ジツ</t>
    </rPh>
    <rPh sb="9" eb="11">
      <t>タンイ</t>
    </rPh>
    <rPh sb="12" eb="14">
      <t>センニン</t>
    </rPh>
    <rPh sb="14" eb="15">
      <t>カイ</t>
    </rPh>
    <rPh sb="24" eb="25">
      <t>チュウ</t>
    </rPh>
    <phoneticPr fontId="4"/>
  </si>
  <si>
    <t>外国人</t>
    <rPh sb="0" eb="3">
      <t>ガイコクジン</t>
    </rPh>
    <phoneticPr fontId="4"/>
  </si>
  <si>
    <t>宿泊</t>
  </si>
  <si>
    <t>日帰り</t>
  </si>
  <si>
    <t>注１　観光地点及び行祭事・イベントごとの観光入込客の総数｡</t>
  </si>
  <si>
    <t xml:space="preserve">  ２　観光地点への1回の来訪を1人回とする｡</t>
    <rPh sb="4" eb="6">
      <t>カンコウ</t>
    </rPh>
    <rPh sb="6" eb="8">
      <t>チテン</t>
    </rPh>
    <rPh sb="11" eb="12">
      <t>カイ</t>
    </rPh>
    <rPh sb="13" eb="15">
      <t>ライホウ</t>
    </rPh>
    <rPh sb="17" eb="18">
      <t>ニン</t>
    </rPh>
    <rPh sb="18" eb="19">
      <t>カイ</t>
    </rPh>
    <phoneticPr fontId="4"/>
  </si>
  <si>
    <t>資料　県観光政策課　</t>
    <rPh sb="6" eb="8">
      <t>セイサク</t>
    </rPh>
    <rPh sb="8" eb="9">
      <t>カ</t>
    </rPh>
    <phoneticPr fontId="4"/>
  </si>
  <si>
    <t>（単位：人）</t>
  </si>
  <si>
    <t>県</t>
  </si>
  <si>
    <t>資料  県教育委員会生涯学習課</t>
  </si>
  <si>
    <t>吉野川市</t>
    <rPh sb="0" eb="4">
      <t>ヨシノガワシ</t>
    </rPh>
    <phoneticPr fontId="4"/>
  </si>
  <si>
    <t>神道系</t>
  </si>
  <si>
    <t>仏教系</t>
  </si>
  <si>
    <t>キリスト教系</t>
  </si>
  <si>
    <t>諸教</t>
  </si>
  <si>
    <t>勝浦郡</t>
    <rPh sb="0" eb="3">
      <t>カツウラグン</t>
    </rPh>
    <phoneticPr fontId="4"/>
  </si>
  <si>
    <t>名東郡</t>
    <rPh sb="0" eb="3">
      <t>ミョウドウグン</t>
    </rPh>
    <phoneticPr fontId="4"/>
  </si>
  <si>
    <t>名西郡</t>
  </si>
  <si>
    <t>那賀郡</t>
  </si>
  <si>
    <t>海部郡</t>
  </si>
  <si>
    <t>板野郡</t>
  </si>
  <si>
    <t>美馬郡</t>
    <rPh sb="0" eb="3">
      <t>ミマグン</t>
    </rPh>
    <phoneticPr fontId="4"/>
  </si>
  <si>
    <t>三好郡</t>
    <rPh sb="0" eb="3">
      <t>ミヨシグン</t>
    </rPh>
    <phoneticPr fontId="4"/>
  </si>
  <si>
    <t>婦人団体</t>
  </si>
  <si>
    <t>ボーイスカウト</t>
  </si>
  <si>
    <t>ガールスカウト</t>
  </si>
  <si>
    <t>連合会</t>
  </si>
  <si>
    <t>単位団</t>
  </si>
  <si>
    <t>会員数</t>
  </si>
  <si>
    <t>隊数</t>
  </si>
  <si>
    <t>隊員数</t>
  </si>
  <si>
    <t>資料　県教育委員会生涯学習課</t>
  </si>
  <si>
    <t>衛星契約数</t>
  </si>
  <si>
    <t>地上契約数</t>
  </si>
  <si>
    <t>放送受信契約数合計</t>
  </si>
  <si>
    <t>有線テレビ契約数</t>
  </si>
  <si>
    <t>　記録選択無形民俗文化財</t>
    <rPh sb="1" eb="3">
      <t>キロク</t>
    </rPh>
    <rPh sb="3" eb="5">
      <t>センタク</t>
    </rPh>
    <rPh sb="5" eb="7">
      <t>ムケイ</t>
    </rPh>
    <rPh sb="7" eb="9">
      <t>ミンゾク</t>
    </rPh>
    <rPh sb="9" eb="12">
      <t>ブンカザイ</t>
    </rPh>
    <phoneticPr fontId="4"/>
  </si>
  <si>
    <t>保護団体</t>
    <rPh sb="0" eb="2">
      <t>ホゴ</t>
    </rPh>
    <rPh sb="2" eb="4">
      <t>ダンタイ</t>
    </rPh>
    <phoneticPr fontId="4"/>
  </si>
  <si>
    <t>選択年月日</t>
    <rPh sb="0" eb="2">
      <t>センタク</t>
    </rPh>
    <phoneticPr fontId="4"/>
  </si>
  <si>
    <t>記録選択</t>
    <rPh sb="0" eb="2">
      <t>キロク</t>
    </rPh>
    <rPh sb="2" eb="4">
      <t>センタク</t>
    </rPh>
    <phoneticPr fontId="4"/>
  </si>
  <si>
    <t>正月行事</t>
    <rPh sb="0" eb="2">
      <t>ショウガツ</t>
    </rPh>
    <rPh sb="2" eb="4">
      <t>ギョウジ</t>
    </rPh>
    <phoneticPr fontId="4"/>
  </si>
  <si>
    <t>国記録</t>
    <rPh sb="0" eb="1">
      <t>クニ</t>
    </rPh>
    <rPh sb="1" eb="3">
      <t>キロク</t>
    </rPh>
    <phoneticPr fontId="4"/>
  </si>
  <si>
    <t>徳島県他10県</t>
    <rPh sb="0" eb="3">
      <t>トクシマケン</t>
    </rPh>
    <rPh sb="3" eb="4">
      <t>ホカ</t>
    </rPh>
    <rPh sb="6" eb="7">
      <t>ケン</t>
    </rPh>
    <phoneticPr fontId="4"/>
  </si>
  <si>
    <t>昭和29.11</t>
  </si>
  <si>
    <t>年齢階梯制</t>
    <rPh sb="0" eb="2">
      <t>ネンレイ</t>
    </rPh>
    <rPh sb="2" eb="4">
      <t>カイテイ</t>
    </rPh>
    <rPh sb="4" eb="5">
      <t>セイ</t>
    </rPh>
    <phoneticPr fontId="4"/>
  </si>
  <si>
    <t xml:space="preserve">  〃</t>
  </si>
  <si>
    <t>　〃　他９県</t>
    <rPh sb="3" eb="4">
      <t>ホカ</t>
    </rPh>
    <rPh sb="5" eb="6">
      <t>ケン</t>
    </rPh>
    <phoneticPr fontId="4"/>
  </si>
  <si>
    <t>蔓橋の製作工程</t>
    <rPh sb="0" eb="1">
      <t>マン</t>
    </rPh>
    <rPh sb="1" eb="2">
      <t>ハシ</t>
    </rPh>
    <rPh sb="3" eb="5">
      <t>セイサク</t>
    </rPh>
    <rPh sb="5" eb="7">
      <t>コウテイ</t>
    </rPh>
    <phoneticPr fontId="4"/>
  </si>
  <si>
    <t>阿波の太布紡織習俗</t>
    <rPh sb="0" eb="2">
      <t>アワ</t>
    </rPh>
    <rPh sb="3" eb="4">
      <t>フト</t>
    </rPh>
    <rPh sb="4" eb="5">
      <t>ヌノ</t>
    </rPh>
    <rPh sb="5" eb="6">
      <t>ボウ</t>
    </rPh>
    <rPh sb="6" eb="7">
      <t>オ</t>
    </rPh>
    <rPh sb="7" eb="9">
      <t>シュウゾク</t>
    </rPh>
    <phoneticPr fontId="4"/>
  </si>
  <si>
    <t>国指定重要無形民俗文化財</t>
    <rPh sb="0" eb="1">
      <t>クニ</t>
    </rPh>
    <rPh sb="1" eb="3">
      <t>シテイ</t>
    </rPh>
    <rPh sb="3" eb="5">
      <t>ジュウヨウ</t>
    </rPh>
    <rPh sb="5" eb="7">
      <t>ムケイ</t>
    </rPh>
    <rPh sb="7" eb="9">
      <t>ミンゾク</t>
    </rPh>
    <rPh sb="9" eb="12">
      <t>ブンカザイ</t>
    </rPh>
    <phoneticPr fontId="4"/>
  </si>
  <si>
    <t>　〃　(那賀町)</t>
    <rPh sb="4" eb="7">
      <t>ナカチョウ</t>
    </rPh>
    <phoneticPr fontId="4"/>
  </si>
  <si>
    <t>昭和37. 3</t>
  </si>
  <si>
    <t>西祖谷の神代踊</t>
    <rPh sb="0" eb="1">
      <t>ニシ</t>
    </rPh>
    <rPh sb="1" eb="3">
      <t>イヤ</t>
    </rPh>
    <rPh sb="4" eb="6">
      <t>ジンダイ</t>
    </rPh>
    <rPh sb="6" eb="7">
      <t>オド</t>
    </rPh>
    <phoneticPr fontId="19"/>
  </si>
  <si>
    <t>三好市西祖谷山村</t>
    <rPh sb="0" eb="3">
      <t>ミヨシシ</t>
    </rPh>
    <rPh sb="3" eb="8">
      <t>ニシイヤヤマソン</t>
    </rPh>
    <phoneticPr fontId="19"/>
  </si>
  <si>
    <t>神代踊保存会</t>
    <rPh sb="0" eb="2">
      <t>ジンダイ</t>
    </rPh>
    <rPh sb="2" eb="3">
      <t>オド</t>
    </rPh>
    <rPh sb="3" eb="6">
      <t>ホゾンカイ</t>
    </rPh>
    <phoneticPr fontId="19"/>
  </si>
  <si>
    <t>昭和35. 6. 8</t>
    <rPh sb="0" eb="2">
      <t>ショウワ</t>
    </rPh>
    <phoneticPr fontId="4"/>
  </si>
  <si>
    <t>曽我氏神社神踊</t>
    <rPh sb="0" eb="3">
      <t>ソガシ</t>
    </rPh>
    <rPh sb="3" eb="5">
      <t>ジンジャ</t>
    </rPh>
    <rPh sb="5" eb="6">
      <t>カミ</t>
    </rPh>
    <rPh sb="6" eb="7">
      <t>オド</t>
    </rPh>
    <phoneticPr fontId="4"/>
  </si>
  <si>
    <t>町指定無形民俗文化財</t>
    <rPh sb="0" eb="1">
      <t>マチ</t>
    </rPh>
    <rPh sb="1" eb="3">
      <t>シテイ</t>
    </rPh>
    <rPh sb="3" eb="5">
      <t>ムケイ</t>
    </rPh>
    <rPh sb="5" eb="7">
      <t>ミンゾク</t>
    </rPh>
    <rPh sb="7" eb="10">
      <t>ブンカザイ</t>
    </rPh>
    <phoneticPr fontId="4"/>
  </si>
  <si>
    <t>石井町石井</t>
    <rPh sb="0" eb="3">
      <t>イシイチョウ</t>
    </rPh>
    <rPh sb="3" eb="5">
      <t>イシイ</t>
    </rPh>
    <phoneticPr fontId="4"/>
  </si>
  <si>
    <t>曽我氏神社祭典当家組</t>
    <rPh sb="0" eb="2">
      <t>ソガ</t>
    </rPh>
    <rPh sb="2" eb="3">
      <t>シ</t>
    </rPh>
    <rPh sb="3" eb="5">
      <t>ジンジャ</t>
    </rPh>
    <rPh sb="5" eb="6">
      <t>マツ</t>
    </rPh>
    <rPh sb="6" eb="7">
      <t>テン</t>
    </rPh>
    <rPh sb="7" eb="9">
      <t>トウケ</t>
    </rPh>
    <rPh sb="9" eb="10">
      <t>クミ</t>
    </rPh>
    <phoneticPr fontId="4"/>
  </si>
  <si>
    <t>昭和48.11. 5</t>
    <rPh sb="0" eb="2">
      <t>ショウワ</t>
    </rPh>
    <phoneticPr fontId="4"/>
  </si>
  <si>
    <t>阿波の人形芝居</t>
    <rPh sb="0" eb="2">
      <t>アワ</t>
    </rPh>
    <rPh sb="3" eb="5">
      <t>ニンギョウ</t>
    </rPh>
    <rPh sb="5" eb="7">
      <t>シバイ</t>
    </rPh>
    <phoneticPr fontId="4"/>
  </si>
  <si>
    <t>徳島市伊賀町</t>
    <rPh sb="0" eb="3">
      <t>トクシマシ</t>
    </rPh>
    <rPh sb="3" eb="6">
      <t>イガチョウ</t>
    </rPh>
    <phoneticPr fontId="4"/>
  </si>
  <si>
    <t>阿波人形浄瑠璃振興会</t>
    <rPh sb="0" eb="2">
      <t>アワ</t>
    </rPh>
    <rPh sb="2" eb="4">
      <t>ニンギョウ</t>
    </rPh>
    <rPh sb="4" eb="7">
      <t>ジョウルリ</t>
    </rPh>
    <rPh sb="7" eb="10">
      <t>シンコウカイ</t>
    </rPh>
    <phoneticPr fontId="4"/>
  </si>
  <si>
    <t>昭和50.12. 8</t>
    <rPh sb="0" eb="2">
      <t>ショウワ</t>
    </rPh>
    <phoneticPr fontId="4"/>
  </si>
  <si>
    <t>盆行事</t>
    <rPh sb="0" eb="1">
      <t>ボン</t>
    </rPh>
    <rPh sb="1" eb="3">
      <t>ギョウジ</t>
    </rPh>
    <phoneticPr fontId="4"/>
  </si>
  <si>
    <t>　〃　他11県</t>
    <rPh sb="3" eb="4">
      <t>ホカ</t>
    </rPh>
    <rPh sb="6" eb="7">
      <t>ケン</t>
    </rPh>
    <phoneticPr fontId="4"/>
  </si>
  <si>
    <t>昭和52. 6</t>
  </si>
  <si>
    <t>阿波の辻堂の習俗</t>
    <rPh sb="0" eb="2">
      <t>アワ</t>
    </rPh>
    <rPh sb="3" eb="4">
      <t>ツジ</t>
    </rPh>
    <rPh sb="4" eb="5">
      <t>ドウ</t>
    </rPh>
    <rPh sb="6" eb="8">
      <t>シュウゾク</t>
    </rPh>
    <phoneticPr fontId="4"/>
  </si>
  <si>
    <t>昭和54.12. 7</t>
    <rPh sb="0" eb="2">
      <t>ショウワ</t>
    </rPh>
    <phoneticPr fontId="4"/>
  </si>
  <si>
    <t>阿波の襖ｶﾗｸﾘの習俗</t>
    <rPh sb="0" eb="2">
      <t>アワ</t>
    </rPh>
    <rPh sb="3" eb="4">
      <t>フスマ</t>
    </rPh>
    <rPh sb="9" eb="11">
      <t>シュウゾク</t>
    </rPh>
    <phoneticPr fontId="4"/>
  </si>
  <si>
    <t>一部市指定無形民俗文化財</t>
    <rPh sb="0" eb="2">
      <t>イチブ</t>
    </rPh>
    <rPh sb="2" eb="3">
      <t>シ</t>
    </rPh>
    <rPh sb="3" eb="5">
      <t>シテイ</t>
    </rPh>
    <rPh sb="5" eb="7">
      <t>ムケイ</t>
    </rPh>
    <rPh sb="7" eb="9">
      <t>ミンゾク</t>
    </rPh>
    <rPh sb="9" eb="12">
      <t>ブンカザイ</t>
    </rPh>
    <phoneticPr fontId="4"/>
  </si>
  <si>
    <t>平成11.12. 3</t>
    <rPh sb="0" eb="2">
      <t>ヘイセイ</t>
    </rPh>
    <phoneticPr fontId="4"/>
  </si>
  <si>
    <t>宍喰八坂神社の祇園祭</t>
  </si>
  <si>
    <t>県指定無形民俗文化財</t>
  </si>
  <si>
    <t>八坂神社祇園祭振興会</t>
  </si>
  <si>
    <t>　　　 〃</t>
  </si>
  <si>
    <t>四国山地の発酵茶の製造技術</t>
    <rPh sb="0" eb="2">
      <t>シコク</t>
    </rPh>
    <rPh sb="2" eb="4">
      <t>サンチ</t>
    </rPh>
    <rPh sb="5" eb="8">
      <t>ハッコウチャ</t>
    </rPh>
    <rPh sb="9" eb="11">
      <t>セイゾウ</t>
    </rPh>
    <rPh sb="11" eb="13">
      <t>ギジュツ</t>
    </rPh>
    <phoneticPr fontId="19"/>
  </si>
  <si>
    <t>国記録</t>
    <rPh sb="0" eb="1">
      <t>クニ</t>
    </rPh>
    <rPh sb="1" eb="3">
      <t>キロク</t>
    </rPh>
    <phoneticPr fontId="19"/>
  </si>
  <si>
    <t>四国地方</t>
    <rPh sb="0" eb="2">
      <t>シコク</t>
    </rPh>
    <rPh sb="2" eb="4">
      <t>チホウ</t>
    </rPh>
    <phoneticPr fontId="19"/>
  </si>
  <si>
    <t>平成30. 3. 8</t>
    <rPh sb="0" eb="2">
      <t>ヘイセイ</t>
    </rPh>
    <phoneticPr fontId="19"/>
  </si>
  <si>
    <t>３</t>
  </si>
  <si>
    <t>４</t>
  </si>
  <si>
    <t>とくしま
動物園</t>
  </si>
  <si>
    <t>368点</t>
    <rPh sb="3" eb="4">
      <t>テン</t>
    </rPh>
    <phoneticPr fontId="4"/>
  </si>
  <si>
    <t>４</t>
    <phoneticPr fontId="4"/>
  </si>
  <si>
    <t>　２　小松島市の広域公園等1箇所は、徳島市の広域公園1箇所に含まれる。</t>
    <rPh sb="12" eb="13">
      <t>トウ</t>
    </rPh>
    <phoneticPr fontId="4"/>
  </si>
  <si>
    <t>令和４年</t>
    <rPh sb="0" eb="2">
      <t>レイワ</t>
    </rPh>
    <rPh sb="3" eb="4">
      <t>ネン</t>
    </rPh>
    <phoneticPr fontId="18"/>
  </si>
  <si>
    <t xml:space="preserve">  (1回の来県で県内の複数の観光地点を訪れたとしても、1人回とカウント)</t>
    <phoneticPr fontId="4"/>
  </si>
  <si>
    <t>注１  衛星契約とは、ＮＨＫの衛星カラー契約、衛星普通契約、特別契約を総称したもの。</t>
    <phoneticPr fontId="4"/>
  </si>
  <si>
    <t xml:space="preserve">  ２  有線テレビ契約数は、自主放送を行う登録一般放送事業者で有線一般放送を行う事業者の加入世帯数。</t>
    <rPh sb="10" eb="13">
      <t>ケイヤクスウ</t>
    </rPh>
    <rPh sb="15" eb="17">
      <t>ジシュ</t>
    </rPh>
    <rPh sb="17" eb="19">
      <t>ホウソウ</t>
    </rPh>
    <rPh sb="20" eb="21">
      <t>オコナ</t>
    </rPh>
    <rPh sb="22" eb="24">
      <t>トウロク</t>
    </rPh>
    <rPh sb="24" eb="26">
      <t>イッパン</t>
    </rPh>
    <rPh sb="26" eb="28">
      <t>ホウソウ</t>
    </rPh>
    <rPh sb="28" eb="31">
      <t>ジギョウシャ</t>
    </rPh>
    <rPh sb="32" eb="34">
      <t>ユウセン</t>
    </rPh>
    <rPh sb="34" eb="36">
      <t>イッパン</t>
    </rPh>
    <rPh sb="45" eb="47">
      <t>カニュウ</t>
    </rPh>
    <rPh sb="47" eb="49">
      <t>セタイ</t>
    </rPh>
    <phoneticPr fontId="4"/>
  </si>
  <si>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4"/>
  </si>
  <si>
    <t xml:space="preserve">  </t>
    <phoneticPr fontId="4"/>
  </si>
  <si>
    <t>阿波国分寺庭園</t>
  </si>
  <si>
    <t>平成12. 3.30</t>
  </si>
  <si>
    <t xml:space="preserve"> </t>
    <phoneticPr fontId="4"/>
  </si>
  <si>
    <t>　登録有形文化財</t>
  </si>
  <si>
    <t>蔵珠院</t>
  </si>
  <si>
    <t>平岡家住宅主屋</t>
    <rPh sb="0" eb="2">
      <t>ヒラオカ</t>
    </rPh>
    <rPh sb="2" eb="3">
      <t>ケ</t>
    </rPh>
    <rPh sb="3" eb="5">
      <t>ジュウタク</t>
    </rPh>
    <rPh sb="5" eb="6">
      <t>シュ</t>
    </rPh>
    <rPh sb="6" eb="7">
      <t>ヤ</t>
    </rPh>
    <phoneticPr fontId="4"/>
  </si>
  <si>
    <t>海部郡海陽町大里18</t>
    <rPh sb="0" eb="3">
      <t>アマグン</t>
    </rPh>
    <rPh sb="3" eb="6">
      <t>カイヨウチョウ</t>
    </rPh>
    <rPh sb="6" eb="8">
      <t>オオサト</t>
    </rPh>
    <phoneticPr fontId="5"/>
  </si>
  <si>
    <t>　</t>
  </si>
  <si>
    <t>袈裟襷文銅鐸
(三好市西祖谷山村榎鉾神社蔵)</t>
    <rPh sb="8" eb="10">
      <t>ミヨシ</t>
    </rPh>
    <rPh sb="10" eb="11">
      <t>シ</t>
    </rPh>
    <rPh sb="11" eb="12">
      <t>ニシ</t>
    </rPh>
    <rPh sb="12" eb="14">
      <t>イヤ</t>
    </rPh>
    <rPh sb="14" eb="16">
      <t>ヤマムラ</t>
    </rPh>
    <rPh sb="16" eb="17">
      <t>エノキ</t>
    </rPh>
    <rPh sb="17" eb="18">
      <t>ホコ</t>
    </rPh>
    <rPh sb="18" eb="20">
      <t>ジンジャ</t>
    </rPh>
    <rPh sb="20" eb="21">
      <t>クラ</t>
    </rPh>
    <phoneticPr fontId="4"/>
  </si>
  <si>
    <t>阿波の吹筒煙火</t>
    <rPh sb="0" eb="2">
      <t>アワ</t>
    </rPh>
    <rPh sb="3" eb="4">
      <t>フ</t>
    </rPh>
    <rPh sb="4" eb="5">
      <t>ツツ</t>
    </rPh>
    <rPh sb="5" eb="7">
      <t>エンカ</t>
    </rPh>
    <phoneticPr fontId="4"/>
  </si>
  <si>
    <t>小松島市立江町字金岡23－1　　　　　　　　　　　　　　　　　那賀郡那賀町平野字田和ノ前23　　　　　　　　　　　　　　　　海部郡美波町赤松字総屋敷146番地1</t>
    <rPh sb="0" eb="4">
      <t>コマツシマシ</t>
    </rPh>
    <rPh sb="4" eb="6">
      <t>タツエ</t>
    </rPh>
    <rPh sb="6" eb="7">
      <t>チョウ</t>
    </rPh>
    <rPh sb="7" eb="8">
      <t>アザ</t>
    </rPh>
    <rPh sb="8" eb="10">
      <t>カナオカ</t>
    </rPh>
    <rPh sb="31" eb="34">
      <t>ナカグン</t>
    </rPh>
    <rPh sb="34" eb="37">
      <t>ナカチョウ</t>
    </rPh>
    <rPh sb="37" eb="39">
      <t>ヒラノ</t>
    </rPh>
    <rPh sb="39" eb="40">
      <t>アザ</t>
    </rPh>
    <rPh sb="40" eb="42">
      <t>タワ</t>
    </rPh>
    <rPh sb="43" eb="44">
      <t>マエ</t>
    </rPh>
    <rPh sb="62" eb="65">
      <t>カイフグン</t>
    </rPh>
    <rPh sb="65" eb="68">
      <t>ミナミチョウ</t>
    </rPh>
    <rPh sb="68" eb="70">
      <t>アカマツ</t>
    </rPh>
    <rPh sb="70" eb="71">
      <t>アザ</t>
    </rPh>
    <rPh sb="71" eb="72">
      <t>ソウ</t>
    </rPh>
    <rPh sb="72" eb="74">
      <t>ヤシキ</t>
    </rPh>
    <rPh sb="77" eb="79">
      <t>バンチ</t>
    </rPh>
    <phoneticPr fontId="4"/>
  </si>
  <si>
    <t>立江八幡宮煙火保存会（特非）那賀町吹筒煙火保存会　　　　　　　　　　　　　　　　　（特非）赤松煙火保存会</t>
    <rPh sb="0" eb="2">
      <t>タツエ</t>
    </rPh>
    <rPh sb="2" eb="4">
      <t>ハチマン</t>
    </rPh>
    <rPh sb="4" eb="5">
      <t>ミヤ</t>
    </rPh>
    <rPh sb="5" eb="7">
      <t>エンカ</t>
    </rPh>
    <rPh sb="7" eb="10">
      <t>ホゾンカイ</t>
    </rPh>
    <rPh sb="11" eb="12">
      <t>トク</t>
    </rPh>
    <rPh sb="12" eb="13">
      <t>ヒ</t>
    </rPh>
    <rPh sb="14" eb="17">
      <t>ナカチョウ</t>
    </rPh>
    <rPh sb="17" eb="18">
      <t>フ</t>
    </rPh>
    <rPh sb="18" eb="19">
      <t>ツツ</t>
    </rPh>
    <rPh sb="19" eb="21">
      <t>エンカ</t>
    </rPh>
    <rPh sb="21" eb="24">
      <t>ホゾンカイ</t>
    </rPh>
    <rPh sb="42" eb="43">
      <t>トク</t>
    </rPh>
    <rPh sb="43" eb="44">
      <t>ヒ</t>
    </rPh>
    <rPh sb="45" eb="47">
      <t>アカマツ</t>
    </rPh>
    <rPh sb="47" eb="49">
      <t>エンカ</t>
    </rPh>
    <rPh sb="49" eb="52">
      <t>ホゾンカイ</t>
    </rPh>
    <phoneticPr fontId="4"/>
  </si>
  <si>
    <t>平成17. 7. 8</t>
    <rPh sb="0" eb="2">
      <t>ヘイセイ</t>
    </rPh>
    <phoneticPr fontId="4"/>
  </si>
  <si>
    <t>箸　　　蔵県立自然公園</t>
    <phoneticPr fontId="4"/>
  </si>
  <si>
    <t>平成17. 4. 1　</t>
    <rPh sb="0" eb="2">
      <t>ヘイセイ</t>
    </rPh>
    <phoneticPr fontId="4"/>
  </si>
  <si>
    <t>阿波市・美馬市・吉野川市</t>
    <rPh sb="0" eb="2">
      <t>アワ</t>
    </rPh>
    <rPh sb="2" eb="3">
      <t>シ</t>
    </rPh>
    <rPh sb="4" eb="6">
      <t>ミマ</t>
    </rPh>
    <rPh sb="6" eb="7">
      <t>シ</t>
    </rPh>
    <rPh sb="8" eb="11">
      <t>ヨシノガワ</t>
    </rPh>
    <rPh sb="11" eb="12">
      <t>シ</t>
    </rPh>
    <phoneticPr fontId="4"/>
  </si>
  <si>
    <t>徳島市・勝浦町・佐那河内村 ・神山町・阿南市・那賀町</t>
    <rPh sb="15" eb="18">
      <t>カミヤマチョウ</t>
    </rPh>
    <rPh sb="23" eb="25">
      <t>ナカ</t>
    </rPh>
    <rPh sb="25" eb="26">
      <t>チョウ</t>
    </rPh>
    <phoneticPr fontId="4"/>
  </si>
  <si>
    <t>中津峰山・丈六寺・徳円寺・鶴林寺・太竜寺山・鷲敷ライン・一の宮城跡</t>
    <rPh sb="17" eb="18">
      <t>フト</t>
    </rPh>
    <phoneticPr fontId="4"/>
  </si>
  <si>
    <t>平成18. 3. 3</t>
    <rPh sb="0" eb="2">
      <t>ヘイセイ</t>
    </rPh>
    <phoneticPr fontId="4"/>
  </si>
  <si>
    <t>３</t>
    <phoneticPr fontId="4"/>
  </si>
  <si>
    <t>214　県立図書館</t>
    <phoneticPr fontId="4"/>
  </si>
  <si>
    <r>
      <t>（</t>
    </r>
    <r>
      <rPr>
        <b/>
        <sz val="11.5"/>
        <rFont val="ＭＳ 明朝"/>
        <family val="1"/>
        <charset val="128"/>
      </rPr>
      <t>１）蔵書</t>
    </r>
    <r>
      <rPr>
        <b/>
        <sz val="10"/>
        <rFont val="ＭＳ 明朝"/>
        <family val="1"/>
        <charset val="128"/>
      </rPr>
      <t>（令和５年度）</t>
    </r>
    <rPh sb="3" eb="5">
      <t>ゾウショ</t>
    </rPh>
    <rPh sb="6" eb="8">
      <t>レイワ</t>
    </rPh>
    <rPh sb="9" eb="11">
      <t>ネンド</t>
    </rPh>
    <phoneticPr fontId="4"/>
  </si>
  <si>
    <t>社会
科学</t>
    <rPh sb="0" eb="2">
      <t>シャカイ</t>
    </rPh>
    <rPh sb="3" eb="5">
      <t>カガク</t>
    </rPh>
    <phoneticPr fontId="4"/>
  </si>
  <si>
    <t>自然
科学</t>
    <rPh sb="0" eb="2">
      <t>シゼン</t>
    </rPh>
    <rPh sb="3" eb="5">
      <t>カガク</t>
    </rPh>
    <phoneticPr fontId="4"/>
  </si>
  <si>
    <t>５</t>
  </si>
  <si>
    <r>
      <t>（</t>
    </r>
    <r>
      <rPr>
        <b/>
        <sz val="11"/>
        <rFont val="ＭＳ 明朝"/>
        <family val="1"/>
        <charset val="128"/>
      </rPr>
      <t>２）図書館利用状況</t>
    </r>
    <r>
      <rPr>
        <b/>
        <sz val="9"/>
        <rFont val="ＭＳ 明朝"/>
        <family val="1"/>
        <charset val="128"/>
      </rPr>
      <t>（令和２～５年度）</t>
    </r>
    <rPh sb="3" eb="6">
      <t>トショカン</t>
    </rPh>
    <rPh sb="6" eb="8">
      <t>リヨウ</t>
    </rPh>
    <rPh sb="8" eb="10">
      <t>ジョウキョウ</t>
    </rPh>
    <rPh sb="11" eb="13">
      <t>レイワ</t>
    </rPh>
    <rPh sb="16" eb="18">
      <t>ネンド</t>
    </rPh>
    <phoneticPr fontId="4"/>
  </si>
  <si>
    <t>延べ
入館者数
（人）</t>
    <rPh sb="0" eb="1">
      <t>ノ</t>
    </rPh>
    <rPh sb="3" eb="4">
      <t>イリ</t>
    </rPh>
    <rPh sb="4" eb="5">
      <t>カン</t>
    </rPh>
    <rPh sb="5" eb="6">
      <t>シャ</t>
    </rPh>
    <rPh sb="6" eb="7">
      <t>スウ</t>
    </rPh>
    <rPh sb="9" eb="10">
      <t>ヒト</t>
    </rPh>
    <phoneticPr fontId="4"/>
  </si>
  <si>
    <t>登録
者数
（人）</t>
    <rPh sb="0" eb="2">
      <t>トウロク</t>
    </rPh>
    <rPh sb="4" eb="5">
      <t>スウ</t>
    </rPh>
    <rPh sb="6" eb="7">
      <t>ヒト</t>
    </rPh>
    <phoneticPr fontId="4"/>
  </si>
  <si>
    <t>貸出
利用者数
（人）</t>
    <rPh sb="0" eb="2">
      <t>カシダシ</t>
    </rPh>
    <rPh sb="3" eb="4">
      <t>リ</t>
    </rPh>
    <rPh sb="4" eb="5">
      <t>ヨウ</t>
    </rPh>
    <rPh sb="5" eb="6">
      <t>シャ</t>
    </rPh>
    <rPh sb="6" eb="7">
      <t>スウ</t>
    </rPh>
    <phoneticPr fontId="4"/>
  </si>
  <si>
    <t>令和２年度</t>
    <rPh sb="0" eb="2">
      <t>レイワ</t>
    </rPh>
    <rPh sb="3" eb="5">
      <t>ネンド</t>
    </rPh>
    <rPh sb="4" eb="5">
      <t>ド</t>
    </rPh>
    <phoneticPr fontId="4"/>
  </si>
  <si>
    <t>個人貸出（冊）</t>
    <rPh sb="0" eb="1">
      <t>コ</t>
    </rPh>
    <rPh sb="1" eb="2">
      <t>ジン</t>
    </rPh>
    <rPh sb="2" eb="3">
      <t>カシ</t>
    </rPh>
    <rPh sb="3" eb="4">
      <t>デ</t>
    </rPh>
    <rPh sb="5" eb="6">
      <t>サク</t>
    </rPh>
    <phoneticPr fontId="4"/>
  </si>
  <si>
    <t>協力貸出（冊）</t>
    <rPh sb="0" eb="2">
      <t>キョウリョク</t>
    </rPh>
    <rPh sb="2" eb="3">
      <t>カ</t>
    </rPh>
    <rPh sb="3" eb="4">
      <t>ダ</t>
    </rPh>
    <rPh sb="5" eb="6">
      <t>サツ</t>
    </rPh>
    <phoneticPr fontId="4"/>
  </si>
  <si>
    <t>図書館･図書館
未設置町教育委員会</t>
    <rPh sb="0" eb="3">
      <t>トショカン</t>
    </rPh>
    <rPh sb="4" eb="7">
      <t>トショカン</t>
    </rPh>
    <rPh sb="8" eb="9">
      <t>ヒツジ</t>
    </rPh>
    <rPh sb="9" eb="11">
      <t>セッチ</t>
    </rPh>
    <rPh sb="11" eb="12">
      <t>マチ</t>
    </rPh>
    <rPh sb="12" eb="14">
      <t>キョウイク</t>
    </rPh>
    <rPh sb="14" eb="17">
      <t>イインカイ</t>
    </rPh>
    <phoneticPr fontId="4"/>
  </si>
  <si>
    <t>高等学校・
支援学校図書館</t>
    <rPh sb="0" eb="2">
      <t>コウトウ</t>
    </rPh>
    <rPh sb="2" eb="4">
      <t>ガッコウ</t>
    </rPh>
    <rPh sb="6" eb="8">
      <t>シエン</t>
    </rPh>
    <rPh sb="8" eb="10">
      <t>ガッコウ</t>
    </rPh>
    <rPh sb="10" eb="13">
      <t>トショカン</t>
    </rPh>
    <phoneticPr fontId="4"/>
  </si>
  <si>
    <t>館名</t>
    <phoneticPr fontId="40"/>
  </si>
  <si>
    <t>職員数
本務</t>
    <phoneticPr fontId="40"/>
  </si>
  <si>
    <t>敷地面積
(㎡)</t>
    <phoneticPr fontId="40"/>
  </si>
  <si>
    <t>年間延
入場者数</t>
    <phoneticPr fontId="40"/>
  </si>
  <si>
    <t>令和３年度</t>
    <rPh sb="0" eb="2">
      <t>レイワ</t>
    </rPh>
    <rPh sb="4" eb="5">
      <t>ド</t>
    </rPh>
    <phoneticPr fontId="4"/>
  </si>
  <si>
    <t>４</t>
    <phoneticPr fontId="40"/>
  </si>
  <si>
    <t>５</t>
    <phoneticPr fontId="40"/>
  </si>
  <si>
    <t>66種</t>
    <phoneticPr fontId="40"/>
  </si>
  <si>
    <t>357点</t>
    <phoneticPr fontId="40"/>
  </si>
  <si>
    <t>資料　県立博物館、県立鳥居龍蔵記念博物館、とくしま動物園</t>
    <rPh sb="13" eb="15">
      <t>リュウゾウ</t>
    </rPh>
    <phoneticPr fontId="4"/>
  </si>
  <si>
    <r>
      <t>215　博物館・動物園</t>
    </r>
    <r>
      <rPr>
        <b/>
        <sz val="12"/>
        <rFont val="ＭＳ 明朝"/>
        <family val="1"/>
        <charset val="128"/>
      </rPr>
      <t>（令和３～５年度）</t>
    </r>
    <rPh sb="12" eb="14">
      <t>レイワ</t>
    </rPh>
    <phoneticPr fontId="4"/>
  </si>
  <si>
    <r>
      <t>216　都市公園</t>
    </r>
    <r>
      <rPr>
        <b/>
        <sz val="12"/>
        <rFont val="ＭＳ 明朝"/>
        <family val="1"/>
        <charset val="128"/>
      </rPr>
      <t>（令和４年度末）</t>
    </r>
    <rPh sb="9" eb="11">
      <t>レイワ</t>
    </rPh>
    <phoneticPr fontId="4"/>
  </si>
  <si>
    <t>注１　広域公園等には、風致公園、特殊公園及び緑地を含む。カントリーパークは除く。</t>
    <rPh sb="7" eb="8">
      <t>トウ</t>
    </rPh>
    <rPh sb="11" eb="13">
      <t>フウチ</t>
    </rPh>
    <rPh sb="13" eb="15">
      <t>コウエン</t>
    </rPh>
    <rPh sb="37" eb="38">
      <t>ノゾ</t>
    </rPh>
    <phoneticPr fontId="4"/>
  </si>
  <si>
    <t>令和５年</t>
    <rPh sb="0" eb="2">
      <t>レイワ</t>
    </rPh>
    <rPh sb="3" eb="4">
      <t>ネン</t>
    </rPh>
    <phoneticPr fontId="18"/>
  </si>
  <si>
    <r>
      <t>217　観　　　　光</t>
    </r>
    <r>
      <rPr>
        <b/>
        <sz val="12"/>
        <rFont val="ＭＳ 明朝"/>
        <family val="1"/>
        <charset val="128"/>
      </rPr>
      <t>（令和元年～５年）</t>
    </r>
    <rPh sb="11" eb="13">
      <t>レイワ</t>
    </rPh>
    <rPh sb="13" eb="14">
      <t>ガン</t>
    </rPh>
    <rPh sb="14" eb="15">
      <t>ネン</t>
    </rPh>
    <phoneticPr fontId="4"/>
  </si>
  <si>
    <r>
      <t>218　公民館・図書館及び施設等</t>
    </r>
    <r>
      <rPr>
        <b/>
        <sz val="13"/>
        <rFont val="ＭＳ 明朝"/>
        <family val="1"/>
        <charset val="128"/>
      </rPr>
      <t>（令和３～５年度）</t>
    </r>
    <rPh sb="17" eb="19">
      <t>レイワ</t>
    </rPh>
    <rPh sb="22" eb="24">
      <t>ネンド</t>
    </rPh>
    <phoneticPr fontId="4"/>
  </si>
  <si>
    <t>区分</t>
  </si>
  <si>
    <t>公民館</t>
  </si>
  <si>
    <t>博物館及び博物館
に準ずる施設</t>
    <phoneticPr fontId="40"/>
  </si>
  <si>
    <t>老人福祉
センター</t>
    <phoneticPr fontId="40"/>
  </si>
  <si>
    <t>令和３年度</t>
    <rPh sb="0" eb="2">
      <t>レイワ</t>
    </rPh>
    <rPh sb="3" eb="5">
      <t>ネンド</t>
    </rPh>
    <phoneticPr fontId="4"/>
  </si>
  <si>
    <t>資料　県教育委員会生涯学習課、県長寿いきがい課、県男女参画・人権課</t>
    <rPh sb="15" eb="16">
      <t>ケン</t>
    </rPh>
    <rPh sb="16" eb="18">
      <t>チョウジュ</t>
    </rPh>
    <rPh sb="22" eb="23">
      <t>カ</t>
    </rPh>
    <rPh sb="24" eb="25">
      <t>ケン</t>
    </rPh>
    <rPh sb="25" eb="27">
      <t>ダンジョ</t>
    </rPh>
    <rPh sb="27" eb="29">
      <t>サンカク</t>
    </rPh>
    <rPh sb="30" eb="32">
      <t>ジンケン</t>
    </rPh>
    <rPh sb="32" eb="33">
      <t>カ</t>
    </rPh>
    <phoneticPr fontId="18"/>
  </si>
  <si>
    <t>委員数</t>
  </si>
  <si>
    <r>
      <t>(1)社会教育委員</t>
    </r>
    <r>
      <rPr>
        <b/>
        <sz val="10"/>
        <rFont val="ＭＳ 明朝"/>
        <family val="1"/>
        <charset val="128"/>
      </rPr>
      <t>（令和３～５年度）</t>
    </r>
    <rPh sb="10" eb="12">
      <t>レイワ</t>
    </rPh>
    <phoneticPr fontId="4"/>
  </si>
  <si>
    <t>219　団体及び委員会</t>
    <phoneticPr fontId="40"/>
  </si>
  <si>
    <r>
      <t>(2)宗教法人数</t>
    </r>
    <r>
      <rPr>
        <b/>
        <sz val="10"/>
        <rFont val="ＭＳ 明朝"/>
        <family val="1"/>
        <charset val="128"/>
      </rPr>
      <t>（令和５年度）</t>
    </r>
    <rPh sb="9" eb="11">
      <t>レイワ</t>
    </rPh>
    <phoneticPr fontId="4"/>
  </si>
  <si>
    <t>区分</t>
    <phoneticPr fontId="40"/>
  </si>
  <si>
    <t>令和５年度</t>
    <rPh sb="0" eb="2">
      <t>レイワ</t>
    </rPh>
    <phoneticPr fontId="4"/>
  </si>
  <si>
    <t>219　団 体 及 び 委 員 会</t>
    <rPh sb="16" eb="17">
      <t>カイ</t>
    </rPh>
    <phoneticPr fontId="4"/>
  </si>
  <si>
    <t>資料　県総務監察課</t>
    <rPh sb="6" eb="8">
      <t>カンサツ</t>
    </rPh>
    <phoneticPr fontId="40"/>
  </si>
  <si>
    <t>年度</t>
  </si>
  <si>
    <r>
      <t>(3)婦人団体・ボ－イスカウト・ガールスカウト</t>
    </r>
    <r>
      <rPr>
        <b/>
        <sz val="10"/>
        <rFont val="ＭＳ 明朝"/>
        <family val="1"/>
        <charset val="128"/>
      </rPr>
      <t>（令和元～５年度）</t>
    </r>
    <rPh sb="24" eb="26">
      <t>レイワ</t>
    </rPh>
    <rPh sb="26" eb="27">
      <t>ガン</t>
    </rPh>
    <phoneticPr fontId="4"/>
  </si>
  <si>
    <t>219　団 体 及 び 委 員 会</t>
    <phoneticPr fontId="40"/>
  </si>
  <si>
    <t>資料　ＮＨＫ徳島放送局、四国総合通信局</t>
    <phoneticPr fontId="40"/>
  </si>
  <si>
    <r>
      <t xml:space="preserve"> 220　テレビ受信契約数</t>
    </r>
    <r>
      <rPr>
        <b/>
        <sz val="12"/>
        <rFont val="ＭＳ 明朝"/>
        <family val="1"/>
        <charset val="128"/>
      </rPr>
      <t>(令和３～５年度)</t>
    </r>
    <rPh sb="14" eb="16">
      <t>レイワ</t>
    </rPh>
    <phoneticPr fontId="4"/>
  </si>
  <si>
    <t>221　文　　化　　財</t>
    <rPh sb="4" eb="5">
      <t>ブン</t>
    </rPh>
    <rPh sb="7" eb="8">
      <t>カ</t>
    </rPh>
    <rPh sb="10" eb="11">
      <t>ザイ</t>
    </rPh>
    <phoneticPr fontId="4"/>
  </si>
  <si>
    <r>
      <t>(1)国指定等・県指定文化財種別数</t>
    </r>
    <r>
      <rPr>
        <b/>
        <sz val="11"/>
        <rFont val="ＭＳ 明朝"/>
        <family val="1"/>
        <charset val="128"/>
      </rPr>
      <t>（令和５年度末現在）</t>
    </r>
    <rPh sb="6" eb="7">
      <t>トウ</t>
    </rPh>
    <rPh sb="8" eb="9">
      <t>ケン</t>
    </rPh>
    <rPh sb="9" eb="11">
      <t>シテイ</t>
    </rPh>
    <rPh sb="18" eb="20">
      <t>レイワ</t>
    </rPh>
    <rPh sb="22" eb="23">
      <t>ド</t>
    </rPh>
    <rPh sb="23" eb="24">
      <t>スエ</t>
    </rPh>
    <rPh sb="24" eb="26">
      <t>ゲンザイ</t>
    </rPh>
    <phoneticPr fontId="4"/>
  </si>
  <si>
    <r>
      <t>(2)国指定等文化財</t>
    </r>
    <r>
      <rPr>
        <b/>
        <sz val="11"/>
        <rFont val="ＭＳ 明朝"/>
        <family val="1"/>
        <charset val="128"/>
      </rPr>
      <t>（令和５年度末現在）</t>
    </r>
    <rPh sb="6" eb="7">
      <t>トウ</t>
    </rPh>
    <rPh sb="11" eb="13">
      <t>レイワ</t>
    </rPh>
    <rPh sb="14" eb="15">
      <t>ネン</t>
    </rPh>
    <phoneticPr fontId="4"/>
  </si>
  <si>
    <t>　重要文化財</t>
  </si>
  <si>
    <t>名称</t>
  </si>
  <si>
    <t>所在地</t>
  </si>
  <si>
    <t>丈六寺三門 附棟札一枚</t>
    <rPh sb="6" eb="7">
      <t>ツ</t>
    </rPh>
    <rPh sb="7" eb="8">
      <t>トウ</t>
    </rPh>
    <rPh sb="8" eb="9">
      <t>フダ</t>
    </rPh>
    <rPh sb="9" eb="10">
      <t>イチ</t>
    </rPh>
    <rPh sb="10" eb="11">
      <t>マイ</t>
    </rPh>
    <phoneticPr fontId="19"/>
  </si>
  <si>
    <t>１棟</t>
    <phoneticPr fontId="56"/>
  </si>
  <si>
    <t>昭和28. 3.31</t>
  </si>
  <si>
    <t>〃</t>
    <phoneticPr fontId="56"/>
  </si>
  <si>
    <t>　〃　観音堂 附棟札七枚</t>
    <rPh sb="7" eb="8">
      <t>ツ</t>
    </rPh>
    <rPh sb="8" eb="9">
      <t>ムネ</t>
    </rPh>
    <rPh sb="9" eb="10">
      <t>フダ</t>
    </rPh>
    <rPh sb="10" eb="11">
      <t>7</t>
    </rPh>
    <rPh sb="11" eb="12">
      <t>マイ</t>
    </rPh>
    <phoneticPr fontId="19"/>
  </si>
  <si>
    <t>　　　　〃</t>
  </si>
  <si>
    <t>　〃　本堂(元方丈) 附棟札一枚</t>
    <rPh sb="11" eb="12">
      <t>ツ</t>
    </rPh>
    <rPh sb="12" eb="13">
      <t>ムネ</t>
    </rPh>
    <rPh sb="13" eb="14">
      <t>フダ</t>
    </rPh>
    <rPh sb="14" eb="15">
      <t>イチ</t>
    </rPh>
    <rPh sb="15" eb="16">
      <t>マイ</t>
    </rPh>
    <phoneticPr fontId="4"/>
  </si>
  <si>
    <t>切幡寺大塔</t>
  </si>
  <si>
    <t>阿波市市場町切幡観音129</t>
    <rPh sb="3" eb="6">
      <t>イチバチョウ</t>
    </rPh>
    <phoneticPr fontId="4"/>
  </si>
  <si>
    <t>切幡寺</t>
  </si>
  <si>
    <t>昭和50. 6.23</t>
    <rPh sb="0" eb="2">
      <t>ショウワ</t>
    </rPh>
    <phoneticPr fontId="4"/>
  </si>
  <si>
    <t>三木家住宅 附棟札一枚</t>
    <rPh sb="6" eb="7">
      <t>ツ</t>
    </rPh>
    <rPh sb="7" eb="8">
      <t>ムネ</t>
    </rPh>
    <rPh sb="8" eb="9">
      <t>フダ</t>
    </rPh>
    <rPh sb="9" eb="11">
      <t>イチマイ</t>
    </rPh>
    <phoneticPr fontId="4"/>
  </si>
  <si>
    <t>昭和51. 2. 3</t>
    <rPh sb="0" eb="2">
      <t>ショウワ</t>
    </rPh>
    <phoneticPr fontId="4"/>
  </si>
  <si>
    <t>田中家住宅 主屋、座敷、表門、土蔵、 藍納屋、北藍寝床、南藍寝床、味噌部屋、番屋、灰屋、宅地</t>
    <rPh sb="0" eb="2">
      <t>タナカ</t>
    </rPh>
    <rPh sb="6" eb="8">
      <t>オモヤ</t>
    </rPh>
    <rPh sb="9" eb="11">
      <t>ザシキ</t>
    </rPh>
    <rPh sb="12" eb="14">
      <t>オモテモン</t>
    </rPh>
    <rPh sb="15" eb="17">
      <t>ドゾウ</t>
    </rPh>
    <rPh sb="19" eb="20">
      <t>アイ</t>
    </rPh>
    <rPh sb="20" eb="22">
      <t>ナヤ</t>
    </rPh>
    <rPh sb="23" eb="24">
      <t>キタ</t>
    </rPh>
    <rPh sb="24" eb="25">
      <t>アイ</t>
    </rPh>
    <rPh sb="25" eb="27">
      <t>ネドコ</t>
    </rPh>
    <rPh sb="28" eb="29">
      <t>ミナミ</t>
    </rPh>
    <rPh sb="29" eb="30">
      <t>アイ</t>
    </rPh>
    <rPh sb="30" eb="32">
      <t>ネドコ</t>
    </rPh>
    <rPh sb="33" eb="35">
      <t>ミソ</t>
    </rPh>
    <rPh sb="35" eb="37">
      <t>ベヤ</t>
    </rPh>
    <rPh sb="38" eb="39">
      <t>バン</t>
    </rPh>
    <rPh sb="39" eb="40">
      <t>ヤ</t>
    </rPh>
    <rPh sb="41" eb="42">
      <t>ハイ</t>
    </rPh>
    <rPh sb="42" eb="43">
      <t>ヤ</t>
    </rPh>
    <rPh sb="44" eb="46">
      <t>タクチ</t>
    </rPh>
    <phoneticPr fontId="4"/>
  </si>
  <si>
    <t>11棟</t>
    <phoneticPr fontId="56"/>
  </si>
  <si>
    <t>木村家住宅主屋、隠居屋</t>
    <rPh sb="0" eb="2">
      <t>キムラ</t>
    </rPh>
    <rPh sb="2" eb="3">
      <t>ケ</t>
    </rPh>
    <rPh sb="3" eb="5">
      <t>ジュウタク</t>
    </rPh>
    <rPh sb="5" eb="6">
      <t>シュ</t>
    </rPh>
    <rPh sb="6" eb="7">
      <t>ヤ</t>
    </rPh>
    <rPh sb="8" eb="10">
      <t>インキョ</t>
    </rPh>
    <rPh sb="10" eb="11">
      <t>ヤ</t>
    </rPh>
    <phoneticPr fontId="4"/>
  </si>
  <si>
    <t>２棟</t>
  </si>
  <si>
    <t>三好市東祖谷</t>
    <rPh sb="3" eb="4">
      <t>ヒガシ</t>
    </rPh>
    <rPh sb="4" eb="6">
      <t>イヤ</t>
    </rPh>
    <phoneticPr fontId="4"/>
  </si>
  <si>
    <t>　　　〃
令和元.12.27</t>
    <rPh sb="5" eb="7">
      <t>レイワ</t>
    </rPh>
    <rPh sb="7" eb="8">
      <t>ガン</t>
    </rPh>
    <phoneticPr fontId="4"/>
  </si>
  <si>
    <t>旧小采家住宅</t>
    <rPh sb="0" eb="1">
      <t>キュウ</t>
    </rPh>
    <phoneticPr fontId="4"/>
  </si>
  <si>
    <t>　   〃　　 菅生28</t>
    <rPh sb="8" eb="10">
      <t>スガオ</t>
    </rPh>
    <phoneticPr fontId="4"/>
  </si>
  <si>
    <t>福永家住宅 主屋、離屋敷、土蔵、納屋、塩納屋、薪納屋、宅地及び塩田</t>
    <rPh sb="6" eb="8">
      <t>オモヤ</t>
    </rPh>
    <rPh sb="9" eb="10">
      <t>ハナ</t>
    </rPh>
    <rPh sb="10" eb="12">
      <t>ヤシキ</t>
    </rPh>
    <rPh sb="13" eb="15">
      <t>ドゾウ</t>
    </rPh>
    <rPh sb="16" eb="18">
      <t>ナヤ</t>
    </rPh>
    <rPh sb="19" eb="20">
      <t>シオ</t>
    </rPh>
    <rPh sb="20" eb="22">
      <t>ナヤ</t>
    </rPh>
    <rPh sb="23" eb="24">
      <t>マキ</t>
    </rPh>
    <rPh sb="24" eb="26">
      <t>ナヤ</t>
    </rPh>
    <rPh sb="27" eb="29">
      <t>タクチ</t>
    </rPh>
    <rPh sb="29" eb="30">
      <t>オヨ</t>
    </rPh>
    <rPh sb="31" eb="33">
      <t>エンデン</t>
    </rPh>
    <phoneticPr fontId="19"/>
  </si>
  <si>
    <t>６棟</t>
  </si>
  <si>
    <t>鳴門市鳴門町高島字浜中1</t>
  </si>
  <si>
    <t>昭和51. 5.20</t>
    <rPh sb="0" eb="2">
      <t>ショウワ</t>
    </rPh>
    <phoneticPr fontId="4"/>
  </si>
  <si>
    <t>旧長岡家住宅 附棟札一枚</t>
    <rPh sb="7" eb="8">
      <t>ツ</t>
    </rPh>
    <rPh sb="8" eb="9">
      <t>ムネ</t>
    </rPh>
    <rPh sb="9" eb="10">
      <t>フダ</t>
    </rPh>
    <rPh sb="10" eb="12">
      <t>イチマイ</t>
    </rPh>
    <phoneticPr fontId="4"/>
  </si>
  <si>
    <t>美馬市脇町大字猪尻字西上野34</t>
    <rPh sb="3" eb="4">
      <t>ワキ</t>
    </rPh>
    <rPh sb="4" eb="5">
      <t>チョウ</t>
    </rPh>
    <phoneticPr fontId="4"/>
  </si>
  <si>
    <t>田中家住宅 附棟札一枚</t>
    <rPh sb="6" eb="7">
      <t>ツ</t>
    </rPh>
    <rPh sb="7" eb="8">
      <t>ムネ</t>
    </rPh>
    <rPh sb="8" eb="9">
      <t>フダ</t>
    </rPh>
    <rPh sb="9" eb="11">
      <t>イチマイ</t>
    </rPh>
    <phoneticPr fontId="19"/>
  </si>
  <si>
    <t>粟飯原家住宅 附棟札一枚</t>
    <rPh sb="7" eb="8">
      <t>ツ</t>
    </rPh>
    <rPh sb="8" eb="9">
      <t>ムネ</t>
    </rPh>
    <rPh sb="9" eb="10">
      <t>フダ</t>
    </rPh>
    <rPh sb="10" eb="12">
      <t>イチマイ</t>
    </rPh>
    <phoneticPr fontId="19"/>
  </si>
  <si>
    <t>一宮神社本殿 附棟札九枚</t>
    <rPh sb="7" eb="8">
      <t>ツ</t>
    </rPh>
    <rPh sb="8" eb="9">
      <t>ムネ</t>
    </rPh>
    <rPh sb="9" eb="10">
      <t>フダ</t>
    </rPh>
    <rPh sb="10" eb="11">
      <t>9</t>
    </rPh>
    <rPh sb="11" eb="12">
      <t>マイ</t>
    </rPh>
    <phoneticPr fontId="19"/>
  </si>
  <si>
    <t>平成 5. 4.20</t>
  </si>
  <si>
    <t>丈六寺経蔵(旧僧堂) 附棟札五枚</t>
    <rPh sb="11" eb="12">
      <t>ツ</t>
    </rPh>
    <rPh sb="12" eb="13">
      <t>ムネ</t>
    </rPh>
    <rPh sb="13" eb="14">
      <t>フダ</t>
    </rPh>
    <rPh sb="14" eb="15">
      <t>5</t>
    </rPh>
    <rPh sb="15" eb="16">
      <t>マイ</t>
    </rPh>
    <phoneticPr fontId="19"/>
  </si>
  <si>
    <t>　〃　丈六町丈領32</t>
  </si>
  <si>
    <t>平成10.12.25</t>
    <rPh sb="0" eb="2">
      <t>ヘイセイ</t>
    </rPh>
    <phoneticPr fontId="4"/>
  </si>
  <si>
    <t>宇志比古神社本殿 附棟札九枚</t>
    <rPh sb="9" eb="10">
      <t>ツ</t>
    </rPh>
    <rPh sb="10" eb="11">
      <t>ムネ</t>
    </rPh>
    <rPh sb="11" eb="12">
      <t>フダ</t>
    </rPh>
    <rPh sb="12" eb="13">
      <t>9</t>
    </rPh>
    <rPh sb="13" eb="14">
      <t>マイ</t>
    </rPh>
    <phoneticPr fontId="4"/>
  </si>
  <si>
    <t>鳴門市大麻町大谷字山田66</t>
  </si>
  <si>
    <t>宇志比古神社</t>
  </si>
  <si>
    <t>箸蔵寺 本殿、護摩殿、方丈、薬師堂、 鐘楼堂、天神社、本殿</t>
    <rPh sb="0" eb="2">
      <t>ハシクラ</t>
    </rPh>
    <rPh sb="2" eb="3">
      <t>テラ</t>
    </rPh>
    <rPh sb="4" eb="6">
      <t>ホンデン</t>
    </rPh>
    <rPh sb="7" eb="9">
      <t>ゴマ</t>
    </rPh>
    <rPh sb="9" eb="10">
      <t>デン</t>
    </rPh>
    <rPh sb="11" eb="13">
      <t>ホウジョウ</t>
    </rPh>
    <rPh sb="14" eb="17">
      <t>ヤクシドウ</t>
    </rPh>
    <rPh sb="19" eb="21">
      <t>ショウロウ</t>
    </rPh>
    <rPh sb="21" eb="22">
      <t>ドウ</t>
    </rPh>
    <rPh sb="23" eb="26">
      <t>テンジンシャ</t>
    </rPh>
    <rPh sb="27" eb="29">
      <t>ホンデン</t>
    </rPh>
    <phoneticPr fontId="4"/>
  </si>
  <si>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4"/>
  </si>
  <si>
    <t>平成16. 7. 6</t>
    <rPh sb="0" eb="2">
      <t>ヘイセイ</t>
    </rPh>
    <phoneticPr fontId="4"/>
  </si>
  <si>
    <t>三河家住宅</t>
    <rPh sb="0" eb="2">
      <t>ミカワ</t>
    </rPh>
    <rPh sb="2" eb="3">
      <t>ケ</t>
    </rPh>
    <rPh sb="3" eb="5">
      <t>ジュウタク</t>
    </rPh>
    <phoneticPr fontId="4"/>
  </si>
  <si>
    <t>徳島市富田浜4丁目7</t>
    <rPh sb="0" eb="3">
      <t>トクシマシ</t>
    </rPh>
    <rPh sb="3" eb="6">
      <t>トミダハマ</t>
    </rPh>
    <rPh sb="7" eb="9">
      <t>チョウメ</t>
    </rPh>
    <phoneticPr fontId="4"/>
  </si>
  <si>
    <t>平成19.12. 4</t>
    <rPh sb="0" eb="2">
      <t>ヘイセイ</t>
    </rPh>
    <phoneticPr fontId="4"/>
  </si>
  <si>
    <t>戸田家住宅</t>
    <rPh sb="0" eb="3">
      <t>トダケ</t>
    </rPh>
    <rPh sb="3" eb="5">
      <t>ジュウタク</t>
    </rPh>
    <phoneticPr fontId="4"/>
  </si>
  <si>
    <t>８棟</t>
    <rPh sb="1" eb="2">
      <t>ムネ</t>
    </rPh>
    <phoneticPr fontId="4"/>
  </si>
  <si>
    <t>上板町</t>
    <rPh sb="0" eb="2">
      <t>カミイタ</t>
    </rPh>
    <rPh sb="2" eb="3">
      <t>チョウ</t>
    </rPh>
    <phoneticPr fontId="4"/>
  </si>
  <si>
    <t>平成28. 2. 9</t>
    <rPh sb="0" eb="2">
      <t>ヘイセイ</t>
    </rPh>
    <phoneticPr fontId="4"/>
  </si>
  <si>
    <t>武知家住宅</t>
    <rPh sb="0" eb="2">
      <t>タケチ</t>
    </rPh>
    <rPh sb="2" eb="3">
      <t>ケ</t>
    </rPh>
    <rPh sb="3" eb="5">
      <t>ジュウタク</t>
    </rPh>
    <phoneticPr fontId="4"/>
  </si>
  <si>
    <t>12棟</t>
    <rPh sb="2" eb="3">
      <t>トウ</t>
    </rPh>
    <phoneticPr fontId="4"/>
  </si>
  <si>
    <t>平成30.12.25</t>
    <rPh sb="0" eb="2">
      <t>ヘイセイ</t>
    </rPh>
    <phoneticPr fontId="4"/>
  </si>
  <si>
    <t>徳善家住宅</t>
    <rPh sb="0" eb="2">
      <t>トクゼン</t>
    </rPh>
    <rPh sb="2" eb="3">
      <t>ケ</t>
    </rPh>
    <rPh sb="3" eb="5">
      <t>ジュウタク</t>
    </rPh>
    <phoneticPr fontId="4"/>
  </si>
  <si>
    <t>三好市西祖谷山村</t>
    <rPh sb="0" eb="3">
      <t>ミヨシシ</t>
    </rPh>
    <rPh sb="3" eb="4">
      <t>ニシ</t>
    </rPh>
    <rPh sb="4" eb="6">
      <t>イヤ</t>
    </rPh>
    <rPh sb="6" eb="8">
      <t>ヤマムラ</t>
    </rPh>
    <phoneticPr fontId="4"/>
  </si>
  <si>
    <t>令和元.12.27</t>
    <rPh sb="0" eb="2">
      <t>レイワ</t>
    </rPh>
    <rPh sb="2" eb="3">
      <t>モト</t>
    </rPh>
    <phoneticPr fontId="4"/>
  </si>
  <si>
    <t>犬伏家住宅</t>
    <rPh sb="0" eb="2">
      <t>イヌブシ</t>
    </rPh>
    <rPh sb="2" eb="3">
      <t>ケ</t>
    </rPh>
    <rPh sb="3" eb="5">
      <t>ジュウタク</t>
    </rPh>
    <phoneticPr fontId="4"/>
  </si>
  <si>
    <t>15棟</t>
    <rPh sb="2" eb="3">
      <t>トウ</t>
    </rPh>
    <phoneticPr fontId="4"/>
  </si>
  <si>
    <t>板野郡藍住町東中富</t>
    <rPh sb="0" eb="3">
      <t>イタノグン</t>
    </rPh>
    <rPh sb="3" eb="6">
      <t>アイズミチョウ</t>
    </rPh>
    <rPh sb="6" eb="7">
      <t>ヒガシ</t>
    </rPh>
    <rPh sb="7" eb="8">
      <t>ナカ</t>
    </rPh>
    <rPh sb="8" eb="9">
      <t>トミ</t>
    </rPh>
    <phoneticPr fontId="4"/>
  </si>
  <si>
    <t>令和 2.12.23</t>
    <rPh sb="0" eb="2">
      <t>レイワ</t>
    </rPh>
    <phoneticPr fontId="4"/>
  </si>
  <si>
    <t>小松島市立江町字若松(京都国立博物館)</t>
    <rPh sb="11" eb="13">
      <t>キョウト</t>
    </rPh>
    <rPh sb="13" eb="15">
      <t>コクリツ</t>
    </rPh>
    <rPh sb="15" eb="18">
      <t>ハクブツカン</t>
    </rPh>
    <phoneticPr fontId="4"/>
  </si>
  <si>
    <t>立江寺</t>
  </si>
  <si>
    <t>絹本著色仏涅槃図</t>
  </si>
  <si>
    <t>吉野川市山川町字木綿麻山(　　〃　　)</t>
    <rPh sb="4" eb="7">
      <t>ヤマカワチョウ</t>
    </rPh>
    <rPh sb="7" eb="8">
      <t>アザ</t>
    </rPh>
    <phoneticPr fontId="4"/>
  </si>
  <si>
    <t>高越寺</t>
  </si>
  <si>
    <t>三好市池田町白地ノロウチ763-2（奈良国立博物館）</t>
    <rPh sb="3" eb="6">
      <t>イケダチョウ</t>
    </rPh>
    <rPh sb="18" eb="20">
      <t>ナラ</t>
    </rPh>
    <rPh sb="20" eb="22">
      <t>コクリツ</t>
    </rPh>
    <rPh sb="22" eb="25">
      <t>ハクブツカン</t>
    </rPh>
    <phoneticPr fontId="4"/>
  </si>
  <si>
    <t>絹本著色楊柳観音像</t>
  </si>
  <si>
    <t>　〃　井川町中岡34</t>
    <rPh sb="5" eb="6">
      <t>チョウ</t>
    </rPh>
    <phoneticPr fontId="4"/>
  </si>
  <si>
    <t>絹本著色文殊菩薩像、
絹本著色金剛薩埵像</t>
    <rPh sb="18" eb="19">
      <t>タ</t>
    </rPh>
    <phoneticPr fontId="56"/>
  </si>
  <si>
    <t>東みよし町字中庄2586(京都国立博物館)</t>
    <rPh sb="13" eb="15">
      <t>キョウト</t>
    </rPh>
    <rPh sb="15" eb="17">
      <t>コクリツ</t>
    </rPh>
    <rPh sb="17" eb="20">
      <t>ハクブツカン</t>
    </rPh>
    <phoneticPr fontId="4"/>
  </si>
  <si>
    <t>長善寺</t>
  </si>
  <si>
    <t>絹本著色細川成之像</t>
  </si>
  <si>
    <t>　〃　福島2丁目3-7</t>
  </si>
  <si>
    <t>東照寺</t>
  </si>
  <si>
    <t>明治44. 8. 9</t>
  </si>
  <si>
    <t>木造如意輪観音坐像</t>
  </si>
  <si>
    <t>　〃　多家良町中津峰127</t>
  </si>
  <si>
    <t>如意輪寺</t>
  </si>
  <si>
    <t>　〃　国府町井戸字北屋敷80-1</t>
  </si>
  <si>
    <t>鳴門市大麻町桧ダンノ上12</t>
    <rPh sb="6" eb="7">
      <t>ヒノキ</t>
    </rPh>
    <phoneticPr fontId="4"/>
  </si>
  <si>
    <t>木造大己貴命立像</t>
  </si>
  <si>
    <t>木造釈迦如来坐像</t>
  </si>
  <si>
    <t>吉野川市鴨島町飯尾1525</t>
    <rPh sb="4" eb="7">
      <t>カモジマチョウ</t>
    </rPh>
    <phoneticPr fontId="4"/>
  </si>
  <si>
    <t>藤井寺</t>
  </si>
  <si>
    <t>木造地蔵菩薩立像</t>
  </si>
  <si>
    <t>勝浦町大字生名(京都国立博物館)</t>
    <rPh sb="3" eb="5">
      <t>オオアザ</t>
    </rPh>
    <rPh sb="8" eb="10">
      <t>キョウト</t>
    </rPh>
    <rPh sb="10" eb="12">
      <t>コクリツ</t>
    </rPh>
    <rPh sb="12" eb="15">
      <t>ハクブツカン</t>
    </rPh>
    <phoneticPr fontId="4"/>
  </si>
  <si>
    <t>名西郡石井町石井字城ノ内605(徳島県立博物館)</t>
    <rPh sb="0" eb="3">
      <t>ミョウザイグン</t>
    </rPh>
    <rPh sb="3" eb="6">
      <t>イシイチョウ</t>
    </rPh>
    <rPh sb="6" eb="8">
      <t>イシイ</t>
    </rPh>
    <rPh sb="8" eb="9">
      <t>アザ</t>
    </rPh>
    <rPh sb="9" eb="10">
      <t>シロ</t>
    </rPh>
    <rPh sb="11" eb="12">
      <t>ウチ</t>
    </rPh>
    <phoneticPr fontId="4"/>
  </si>
  <si>
    <t>童学寺</t>
  </si>
  <si>
    <t>資料　県文化資源活用課</t>
    <rPh sb="0" eb="2">
      <t>シリョウ</t>
    </rPh>
    <rPh sb="3" eb="4">
      <t>ケン</t>
    </rPh>
    <rPh sb="4" eb="6">
      <t>ブンカ</t>
    </rPh>
    <rPh sb="6" eb="8">
      <t>シゲン</t>
    </rPh>
    <rPh sb="8" eb="11">
      <t>カツヨウカ</t>
    </rPh>
    <phoneticPr fontId="4"/>
  </si>
  <si>
    <t>221　文          化　　　　　　財</t>
    <rPh sb="22" eb="23">
      <t>ザイ</t>
    </rPh>
    <phoneticPr fontId="4"/>
  </si>
  <si>
    <r>
      <t>221　文　　化　　財</t>
    </r>
    <r>
      <rPr>
        <b/>
        <sz val="12"/>
        <rFont val="ＭＳ 明朝"/>
        <family val="1"/>
        <charset val="128"/>
      </rPr>
      <t>（続き）</t>
    </r>
    <rPh sb="4" eb="5">
      <t>ブン</t>
    </rPh>
    <rPh sb="7" eb="8">
      <t>カ</t>
    </rPh>
    <rPh sb="10" eb="11">
      <t>ザイ</t>
    </rPh>
    <rPh sb="12" eb="13">
      <t>ツヅ</t>
    </rPh>
    <phoneticPr fontId="4"/>
  </si>
  <si>
    <r>
      <t>(2)国指定等文化財</t>
    </r>
    <r>
      <rPr>
        <b/>
        <sz val="10"/>
        <rFont val="ＭＳ 明朝"/>
        <family val="1"/>
        <charset val="128"/>
      </rPr>
      <t>（令和５年度末現在）（続き）</t>
    </r>
    <rPh sb="6" eb="7">
      <t>トウ</t>
    </rPh>
    <rPh sb="11" eb="13">
      <t>レイワ</t>
    </rPh>
    <rPh sb="21" eb="22">
      <t>ツヅ</t>
    </rPh>
    <phoneticPr fontId="4"/>
  </si>
  <si>
    <t>　重要文化財（続き）</t>
    <rPh sb="7" eb="8">
      <t>ツヅ</t>
    </rPh>
    <phoneticPr fontId="4"/>
  </si>
  <si>
    <t>彫刻</t>
  </si>
  <si>
    <t>〃</t>
    <phoneticPr fontId="4"/>
  </si>
  <si>
    <t>平成30.10.31追加</t>
    <rPh sb="0" eb="2">
      <t>ヘイセイ</t>
    </rPh>
    <rPh sb="10" eb="12">
      <t>ツイカ</t>
    </rPh>
    <phoneticPr fontId="4"/>
  </si>
  <si>
    <t>書跡</t>
  </si>
  <si>
    <t>徳島県若杉山辰砂採掘遺跡出土石器</t>
    <rPh sb="0" eb="3">
      <t>トクシマケン</t>
    </rPh>
    <rPh sb="3" eb="5">
      <t>ワカスギ</t>
    </rPh>
    <rPh sb="5" eb="6">
      <t>ヤマ</t>
    </rPh>
    <rPh sb="6" eb="8">
      <t>シンシャ</t>
    </rPh>
    <rPh sb="8" eb="10">
      <t>サイクツ</t>
    </rPh>
    <rPh sb="10" eb="12">
      <t>イセキ</t>
    </rPh>
    <rPh sb="12" eb="14">
      <t>シュツド</t>
    </rPh>
    <rPh sb="14" eb="16">
      <t>セッキ</t>
    </rPh>
    <phoneticPr fontId="40"/>
  </si>
  <si>
    <t>124点</t>
    <rPh sb="3" eb="4">
      <t>テン</t>
    </rPh>
    <phoneticPr fontId="40"/>
  </si>
  <si>
    <t>徳島市八万町向井寺山・板野郡板野町犬伏字平山
徳島県立博物館・徳島県立埋蔵文化財センター</t>
    <rPh sb="0" eb="3">
      <t>トクシマシ</t>
    </rPh>
    <rPh sb="3" eb="6">
      <t>ハチマンチョウ</t>
    </rPh>
    <rPh sb="6" eb="8">
      <t>ムカイ</t>
    </rPh>
    <rPh sb="8" eb="9">
      <t>テラ</t>
    </rPh>
    <rPh sb="9" eb="10">
      <t>ヤマ</t>
    </rPh>
    <rPh sb="11" eb="14">
      <t>イタノグン</t>
    </rPh>
    <rPh sb="14" eb="17">
      <t>イタノチョウ</t>
    </rPh>
    <rPh sb="17" eb="19">
      <t>イヌブシ</t>
    </rPh>
    <rPh sb="19" eb="20">
      <t>アザ</t>
    </rPh>
    <rPh sb="20" eb="22">
      <t>ヒラヤマ</t>
    </rPh>
    <rPh sb="23" eb="25">
      <t>トクシマ</t>
    </rPh>
    <rPh sb="25" eb="27">
      <t>ケンリツ</t>
    </rPh>
    <rPh sb="27" eb="30">
      <t>ハクブツカン</t>
    </rPh>
    <rPh sb="31" eb="33">
      <t>トクシマ</t>
    </rPh>
    <rPh sb="33" eb="35">
      <t>ケンリツ</t>
    </rPh>
    <rPh sb="35" eb="37">
      <t>マイゾウ</t>
    </rPh>
    <rPh sb="37" eb="40">
      <t>ブンカザイ</t>
    </rPh>
    <phoneticPr fontId="40"/>
  </si>
  <si>
    <t>令和 5. 6.27</t>
    <rPh sb="0" eb="2">
      <t>レイワ</t>
    </rPh>
    <phoneticPr fontId="40"/>
  </si>
  <si>
    <t>重要
有形民俗
文化財</t>
    <phoneticPr fontId="4"/>
  </si>
  <si>
    <t>坂州部落、 那賀町</t>
    <rPh sb="6" eb="8">
      <t>ナカ</t>
    </rPh>
    <rPh sb="8" eb="9">
      <t>チョウ</t>
    </rPh>
    <phoneticPr fontId="4"/>
  </si>
  <si>
    <t>重要
無形民俗
文化財</t>
    <phoneticPr fontId="4"/>
  </si>
  <si>
    <t>徳島市、鳴門市、阿南市、勝浦町、
神山町、那賀町、松茂町</t>
  </si>
  <si>
    <t>上勝町、那賀町、美波町</t>
    <rPh sb="0" eb="3">
      <t>かみかつちょう</t>
    </rPh>
    <rPh sb="4" eb="7">
      <t>なかちょう</t>
    </rPh>
    <rPh sb="8" eb="10">
      <t>みなみ</t>
    </rPh>
    <rPh sb="9" eb="10">
      <t>なみ</t>
    </rPh>
    <rPh sb="10" eb="11">
      <t>まち</t>
    </rPh>
    <phoneticPr fontId="5" type="Hiragana" alignment="distributed"/>
  </si>
  <si>
    <t>美馬市美馬町字銀杏木26他、字願勝寺51他</t>
    <rPh sb="2" eb="3">
      <t>シ</t>
    </rPh>
    <rPh sb="12" eb="13">
      <t>ホカ</t>
    </rPh>
    <rPh sb="14" eb="15">
      <t>アザ</t>
    </rPh>
    <rPh sb="20" eb="21">
      <t>ホカ</t>
    </rPh>
    <phoneticPr fontId="4"/>
  </si>
  <si>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4"/>
  </si>
  <si>
    <t>　　 〃 　　正喜地136-1、136-2</t>
    <rPh sb="7" eb="8">
      <t>セイ</t>
    </rPh>
    <rPh sb="8" eb="9">
      <t>キ</t>
    </rPh>
    <rPh sb="9" eb="10">
      <t>チ</t>
    </rPh>
    <phoneticPr fontId="4"/>
  </si>
  <si>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4"/>
  </si>
  <si>
    <t xml:space="preserve">  〃  渋野町三ﾂ岩、学頭</t>
    <rPh sb="5" eb="8">
      <t>シブノチョウ</t>
    </rPh>
    <rPh sb="8" eb="9">
      <t>ミツ</t>
    </rPh>
    <rPh sb="10" eb="11">
      <t>イワ</t>
    </rPh>
    <rPh sb="12" eb="13">
      <t>ガク</t>
    </rPh>
    <rPh sb="13" eb="14">
      <t>アタマ</t>
    </rPh>
    <phoneticPr fontId="4"/>
  </si>
  <si>
    <t>　記念物（続き）</t>
    <rPh sb="5" eb="6">
      <t>ツヅ</t>
    </rPh>
    <phoneticPr fontId="18"/>
  </si>
  <si>
    <t>阿波遍路道　鶴林寺道・太龍寺道・いわや道・平等寺道・かも道・焼山寺道・一宮道・恩山寺道・立江寺道・鶴林寺境内・太龍寺境内・雲辺寺道、大日寺境内、地蔵寺境内､常楽寺境内、平等寺境内</t>
    <rPh sb="0" eb="2">
      <t>アワ</t>
    </rPh>
    <rPh sb="2" eb="5">
      <t>ヘンロミチ</t>
    </rPh>
    <rPh sb="6" eb="9">
      <t>カクリンジ</t>
    </rPh>
    <rPh sb="9" eb="10">
      <t>ミチ</t>
    </rPh>
    <rPh sb="11" eb="14">
      <t>タイリュウジ</t>
    </rPh>
    <rPh sb="14" eb="15">
      <t>ミチ</t>
    </rPh>
    <rPh sb="19" eb="20">
      <t>ミチ</t>
    </rPh>
    <rPh sb="21" eb="23">
      <t>ビョウドウ</t>
    </rPh>
    <rPh sb="23" eb="25">
      <t>ジミチ</t>
    </rPh>
    <rPh sb="28" eb="29">
      <t>ミチ</t>
    </rPh>
    <rPh sb="30" eb="33">
      <t>ショウザンジ</t>
    </rPh>
    <rPh sb="33" eb="34">
      <t>ミチ</t>
    </rPh>
    <rPh sb="35" eb="37">
      <t>イチミヤ</t>
    </rPh>
    <rPh sb="37" eb="38">
      <t>ミチ</t>
    </rPh>
    <rPh sb="39" eb="42">
      <t>オンザンジ</t>
    </rPh>
    <rPh sb="42" eb="43">
      <t>ミチ</t>
    </rPh>
    <rPh sb="44" eb="47">
      <t>タツエジ</t>
    </rPh>
    <rPh sb="47" eb="48">
      <t>ミチ</t>
    </rPh>
    <rPh sb="49" eb="52">
      <t>カクリンジ</t>
    </rPh>
    <rPh sb="52" eb="54">
      <t>ケイダイ</t>
    </rPh>
    <rPh sb="55" eb="58">
      <t>タイリュウジ</t>
    </rPh>
    <rPh sb="58" eb="60">
      <t>ケイダイ</t>
    </rPh>
    <rPh sb="61" eb="64">
      <t>ウンペンジ</t>
    </rPh>
    <rPh sb="64" eb="65">
      <t>ミチ</t>
    </rPh>
    <rPh sb="84" eb="87">
      <t>ビョウドウジ</t>
    </rPh>
    <rPh sb="87" eb="89">
      <t>ケイダイ</t>
    </rPh>
    <phoneticPr fontId="4"/>
  </si>
  <si>
    <t>阿南市大井町、水井町、加茂町　　　　　勝浦郡勝浦町大字生名、名西郡神山町下分、小松島市田野町、三好市池田町、板野郡板野町黒谷、羅漢、徳島市国府町延命、阿南市新野町、阿瀬比町</t>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30" eb="33">
      <t>ミョウザイグン</t>
    </rPh>
    <rPh sb="33" eb="36">
      <t>カミヤマチョウ</t>
    </rPh>
    <rPh sb="36" eb="37">
      <t>シタ</t>
    </rPh>
    <rPh sb="37" eb="38">
      <t>ブン</t>
    </rPh>
    <rPh sb="39" eb="43">
      <t>コマツシマシ</t>
    </rPh>
    <rPh sb="43" eb="46">
      <t>タノチョウ</t>
    </rPh>
    <rPh sb="47" eb="50">
      <t>ミヨシシ</t>
    </rPh>
    <rPh sb="50" eb="53">
      <t>イケダチョウ</t>
    </rPh>
    <rPh sb="75" eb="78">
      <t>アナンシ</t>
    </rPh>
    <rPh sb="78" eb="81">
      <t>アラタノチョウ</t>
    </rPh>
    <rPh sb="82" eb="86">
      <t>アセビチョウ</t>
    </rPh>
    <phoneticPr fontId="4"/>
  </si>
  <si>
    <t>阿南市
勝浦町
神山町
小松島市
三好市
板野町
徳島市
阿南市</t>
    <rPh sb="0" eb="3">
      <t>アナンシ</t>
    </rPh>
    <rPh sb="4" eb="7">
      <t>カツウラチョウ</t>
    </rPh>
    <rPh sb="8" eb="11">
      <t>カミヤマチョウ</t>
    </rPh>
    <rPh sb="12" eb="16">
      <t>コマツシマシ</t>
    </rPh>
    <rPh sb="17" eb="20">
      <t>ミヨシシ</t>
    </rPh>
    <rPh sb="21" eb="24">
      <t>イタノチョウ</t>
    </rPh>
    <rPh sb="25" eb="28">
      <t>トクシマシ</t>
    </rPh>
    <rPh sb="29" eb="32">
      <t>アナンシ</t>
    </rPh>
    <phoneticPr fontId="4"/>
  </si>
  <si>
    <t>平成22. 8. 5　
平成27. 2. 7
平成28.10. 3
平成29. 2. 9　　　平成30. 2.13
令和元.10.16
令和3. 3.26
令和3.10.11</t>
    <rPh sb="0" eb="2">
      <t>ヘイセイ</t>
    </rPh>
    <rPh sb="12" eb="14">
      <t>ヘイセイ</t>
    </rPh>
    <rPh sb="23" eb="25">
      <t>ヘイセイ</t>
    </rPh>
    <rPh sb="34" eb="36">
      <t>ヘイセイ</t>
    </rPh>
    <rPh sb="47" eb="49">
      <t>ヘイセイ</t>
    </rPh>
    <rPh sb="58" eb="60">
      <t>レイワ</t>
    </rPh>
    <rPh sb="60" eb="61">
      <t>ガン</t>
    </rPh>
    <rPh sb="68" eb="70">
      <t>レイワ</t>
    </rPh>
    <rPh sb="78" eb="80">
      <t>レイワ</t>
    </rPh>
    <phoneticPr fontId="4"/>
  </si>
  <si>
    <t>　〃　大麻町桧字尾山谷同字丸山</t>
    <rPh sb="3" eb="6">
      <t>オオアサチョウ</t>
    </rPh>
    <rPh sb="6" eb="7">
      <t>ヒノキ</t>
    </rPh>
    <rPh sb="7" eb="8">
      <t>アザ</t>
    </rPh>
    <rPh sb="8" eb="10">
      <t>オヤマ</t>
    </rPh>
    <rPh sb="10" eb="11">
      <t>タニ</t>
    </rPh>
    <rPh sb="11" eb="12">
      <t>ドウ</t>
    </rPh>
    <rPh sb="12" eb="13">
      <t>アザ</t>
    </rPh>
    <rPh sb="13" eb="15">
      <t>マルヤマ</t>
    </rPh>
    <phoneticPr fontId="5"/>
  </si>
  <si>
    <t>鳴門市鳴門町土佐泊浦字福池、字大毛</t>
    <rPh sb="12" eb="13">
      <t>イケ</t>
    </rPh>
    <phoneticPr fontId="4"/>
  </si>
  <si>
    <t>昭和 6. 2.20</t>
    <phoneticPr fontId="4"/>
  </si>
  <si>
    <t>　〃　国府町矢野718-1</t>
    <phoneticPr fontId="4"/>
  </si>
  <si>
    <t>平成27.10. 7
平成30. 2.13追加</t>
    <rPh sb="0" eb="2">
      <t>ヘイセイ</t>
    </rPh>
    <rPh sb="11" eb="13">
      <t>ヘイセイ</t>
    </rPh>
    <rPh sb="21" eb="23">
      <t>ツイカ</t>
    </rPh>
    <phoneticPr fontId="4"/>
  </si>
  <si>
    <t>海陽町高園母川通称裂ｹ岩の上流26町、    下流13町</t>
    <rPh sb="17" eb="18">
      <t>チョウ</t>
    </rPh>
    <rPh sb="23" eb="25">
      <t>カリュウ</t>
    </rPh>
    <rPh sb="27" eb="28">
      <t>チョウ</t>
    </rPh>
    <phoneticPr fontId="4"/>
  </si>
  <si>
    <t>上板町瀬部字西井内763、766-2</t>
  </si>
  <si>
    <t>9,917㎡</t>
    <phoneticPr fontId="4"/>
  </si>
  <si>
    <t>那賀町沢谷字亀井谷34-1、34-3、34-7</t>
    <rPh sb="3" eb="4">
      <t>サワ</t>
    </rPh>
    <rPh sb="4" eb="5">
      <t>タニ</t>
    </rPh>
    <phoneticPr fontId="4"/>
  </si>
  <si>
    <t>　　　 〃 　　　2-6</t>
    <phoneticPr fontId="4"/>
  </si>
  <si>
    <t>50,214㎡</t>
    <phoneticPr fontId="4"/>
  </si>
  <si>
    <t>65,000㎡</t>
    <phoneticPr fontId="4"/>
  </si>
  <si>
    <t>6,275㎡</t>
    <phoneticPr fontId="4"/>
  </si>
  <si>
    <t>海陽町久保字板取238</t>
    <phoneticPr fontId="40"/>
  </si>
  <si>
    <t>吉野川市山川町奥野井387-11、387-12</t>
    <rPh sb="4" eb="7">
      <t>ヤマカワチョウ</t>
    </rPh>
    <rPh sb="7" eb="8">
      <t>オク</t>
    </rPh>
    <rPh sb="8" eb="9">
      <t>ノ</t>
    </rPh>
    <rPh sb="9" eb="10">
      <t>イ</t>
    </rPh>
    <phoneticPr fontId="4"/>
  </si>
  <si>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4"/>
  </si>
  <si>
    <t>60,938㎡</t>
    <phoneticPr fontId="4"/>
  </si>
  <si>
    <t>阿波市阿波町北山540の内、桜ﾉ岡468、470、472、473の内</t>
    <rPh sb="3" eb="6">
      <t>アワチョウ</t>
    </rPh>
    <phoneticPr fontId="4"/>
  </si>
  <si>
    <t>1,363.20㎡</t>
    <phoneticPr fontId="4"/>
  </si>
  <si>
    <t>海陽町宍喰浦字古目83番の1、84の1、84の42、84の43、84の62、84の63</t>
    <rPh sb="11" eb="12">
      <t>バン</t>
    </rPh>
    <phoneticPr fontId="4"/>
  </si>
  <si>
    <t>那賀郡那賀町坂州字向エ、同字広瀬、　　　　同字高山平</t>
    <rPh sb="9" eb="10">
      <t>ムカイ</t>
    </rPh>
    <phoneticPr fontId="4"/>
  </si>
  <si>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16" eb="17">
      <t>カク</t>
    </rPh>
    <rPh sb="17" eb="19">
      <t>イチブ</t>
    </rPh>
    <phoneticPr fontId="4"/>
  </si>
  <si>
    <r>
      <t>(2)国指定等文化財</t>
    </r>
    <r>
      <rPr>
        <b/>
        <sz val="11"/>
        <rFont val="ＭＳ 明朝"/>
        <family val="1"/>
        <charset val="128"/>
      </rPr>
      <t>（令和５年度末現在）</t>
    </r>
    <r>
      <rPr>
        <b/>
        <sz val="12"/>
        <rFont val="ＭＳ 明朝"/>
        <family val="1"/>
        <charset val="128"/>
      </rPr>
      <t>（続き）</t>
    </r>
    <rPh sb="6" eb="7">
      <t>トウ</t>
    </rPh>
    <rPh sb="11" eb="13">
      <t>レイワ</t>
    </rPh>
    <rPh sb="21" eb="22">
      <t>ツヅ</t>
    </rPh>
    <phoneticPr fontId="4"/>
  </si>
  <si>
    <t>選定
保存技術</t>
    <phoneticPr fontId="4"/>
  </si>
  <si>
    <t>上板町七條字経塚42      　　　　　　　上板町教育委員会</t>
    <rPh sb="5" eb="6">
      <t>ジ</t>
    </rPh>
    <phoneticPr fontId="40"/>
  </si>
  <si>
    <t>絵画</t>
  </si>
  <si>
    <t>工芸品</t>
    <rPh sb="2" eb="3">
      <t>ヒン</t>
    </rPh>
    <phoneticPr fontId="4"/>
  </si>
  <si>
    <t>　〃　東船場町1-13</t>
    <rPh sb="3" eb="4">
      <t>ヒガシ</t>
    </rPh>
    <rPh sb="4" eb="6">
      <t>センバ</t>
    </rPh>
    <rPh sb="6" eb="7">
      <t>チョウ</t>
    </rPh>
    <phoneticPr fontId="4"/>
  </si>
  <si>
    <t>　　　　　〃　　　　　集合井</t>
    <rPh sb="11" eb="13">
      <t>シュウゴウ</t>
    </rPh>
    <rPh sb="13" eb="14">
      <t>イ</t>
    </rPh>
    <phoneticPr fontId="4"/>
  </si>
  <si>
    <t>株式会社ときわ</t>
    <phoneticPr fontId="4"/>
  </si>
  <si>
    <t>建造物</t>
  </si>
  <si>
    <t>　　　〃</t>
    <phoneticPr fontId="4"/>
  </si>
  <si>
    <t>　　　〃　　池谷字大石10</t>
    <rPh sb="8" eb="9">
      <t>アザ</t>
    </rPh>
    <rPh sb="9" eb="11">
      <t>オオイシ</t>
    </rPh>
    <phoneticPr fontId="4"/>
  </si>
  <si>
    <t>　　  〃  　大谷字井利ノ肩22</t>
    <rPh sb="11" eb="12">
      <t>イ</t>
    </rPh>
    <rPh sb="12" eb="13">
      <t>リ</t>
    </rPh>
    <rPh sb="14" eb="15">
      <t>カタ</t>
    </rPh>
    <phoneticPr fontId="4"/>
  </si>
  <si>
    <t>　　　〃　　　　</t>
    <phoneticPr fontId="4"/>
  </si>
  <si>
    <t>柿本家ﾊﾞﾗｯｹ(旧板東俘虜収容所)</t>
    <rPh sb="0" eb="2">
      <t>カキモト</t>
    </rPh>
    <rPh sb="2" eb="3">
      <t>ケ</t>
    </rPh>
    <phoneticPr fontId="4"/>
  </si>
  <si>
    <t>　　　〃　　桧字東山田53</t>
    <rPh sb="6" eb="7">
      <t>ヒノキ</t>
    </rPh>
    <rPh sb="7" eb="8">
      <t>アザ</t>
    </rPh>
    <rPh sb="8" eb="9">
      <t>ヒガシ</t>
    </rPh>
    <rPh sb="9" eb="11">
      <t>ヤマダ</t>
    </rPh>
    <phoneticPr fontId="4"/>
  </si>
  <si>
    <t>　　〃　　蔵</t>
    <rPh sb="5" eb="6">
      <t>クラ</t>
    </rPh>
    <phoneticPr fontId="4"/>
  </si>
  <si>
    <t>　　〃　　納屋</t>
    <rPh sb="5" eb="7">
      <t>ナヤ</t>
    </rPh>
    <phoneticPr fontId="4"/>
  </si>
  <si>
    <t>　　〃　　風呂</t>
    <rPh sb="5" eb="7">
      <t>フロ</t>
    </rPh>
    <phoneticPr fontId="4"/>
  </si>
  <si>
    <t>　　〃　　便所</t>
    <rPh sb="5" eb="7">
      <t>ベンジョ</t>
    </rPh>
    <phoneticPr fontId="4"/>
  </si>
  <si>
    <t>　　〃　　北井戸</t>
    <rPh sb="5" eb="6">
      <t>キタ</t>
    </rPh>
    <rPh sb="6" eb="8">
      <t>イド</t>
    </rPh>
    <phoneticPr fontId="4"/>
  </si>
  <si>
    <t>　　〃　　東井戸</t>
    <rPh sb="5" eb="6">
      <t>ヒガシ</t>
    </rPh>
    <rPh sb="6" eb="8">
      <t>イド</t>
    </rPh>
    <phoneticPr fontId="4"/>
  </si>
  <si>
    <t>　　〃　　中庭土塀</t>
    <rPh sb="5" eb="6">
      <t>ナカ</t>
    </rPh>
    <rPh sb="6" eb="7">
      <t>ニワ</t>
    </rPh>
    <rPh sb="7" eb="9">
      <t>ドベイ</t>
    </rPh>
    <phoneticPr fontId="4"/>
  </si>
  <si>
    <t>　　〃　　西土塀</t>
    <rPh sb="5" eb="6">
      <t>ニシ</t>
    </rPh>
    <rPh sb="6" eb="8">
      <t>ドベイ</t>
    </rPh>
    <phoneticPr fontId="4"/>
  </si>
  <si>
    <t>　〃　書院</t>
    <rPh sb="3" eb="5">
      <t>ショイン</t>
    </rPh>
    <phoneticPr fontId="4"/>
  </si>
  <si>
    <t>　〃　山門</t>
    <rPh sb="3" eb="5">
      <t>サンモン</t>
    </rPh>
    <phoneticPr fontId="4"/>
  </si>
  <si>
    <t>　〃　山城町</t>
    <rPh sb="3" eb="6">
      <t>ヤマシロチョウ</t>
    </rPh>
    <phoneticPr fontId="4"/>
  </si>
  <si>
    <t>　〃　池田町</t>
    <rPh sb="3" eb="6">
      <t>イケダチョウ</t>
    </rPh>
    <phoneticPr fontId="4"/>
  </si>
  <si>
    <t>　〃　煙突</t>
    <rPh sb="3" eb="5">
      <t>エントツ</t>
    </rPh>
    <phoneticPr fontId="4"/>
  </si>
  <si>
    <t>　　 〃</t>
    <phoneticPr fontId="4"/>
  </si>
  <si>
    <t>　〃　不動堂</t>
    <rPh sb="3" eb="5">
      <t>フドウ</t>
    </rPh>
    <rPh sb="5" eb="6">
      <t>ドウ</t>
    </rPh>
    <phoneticPr fontId="4"/>
  </si>
  <si>
    <t>　〃　大師堂</t>
    <rPh sb="3" eb="6">
      <t>ダイシドウ</t>
    </rPh>
    <phoneticPr fontId="4"/>
  </si>
  <si>
    <t>　〃　経蔵</t>
    <rPh sb="3" eb="4">
      <t>キョウ</t>
    </rPh>
    <rPh sb="4" eb="5">
      <t>グラ</t>
    </rPh>
    <phoneticPr fontId="4"/>
  </si>
  <si>
    <t>　〃　五百羅漢堂</t>
    <rPh sb="3" eb="7">
      <t>ゴヒャクラカン</t>
    </rPh>
    <rPh sb="7" eb="8">
      <t>ドウ</t>
    </rPh>
    <phoneticPr fontId="4"/>
  </si>
  <si>
    <t>　〃　回廊</t>
    <rPh sb="3" eb="5">
      <t>カイロウ</t>
    </rPh>
    <phoneticPr fontId="4"/>
  </si>
  <si>
    <t>　〃　鐘楼門</t>
    <rPh sb="3" eb="5">
      <t>ショウロウ</t>
    </rPh>
    <rPh sb="5" eb="6">
      <t>モン</t>
    </rPh>
    <phoneticPr fontId="4"/>
  </si>
  <si>
    <t>　〃　大師堂</t>
    <phoneticPr fontId="4"/>
  </si>
  <si>
    <t>　登録有形文化財（続き）</t>
    <phoneticPr fontId="4"/>
  </si>
  <si>
    <t>　〃　手水舎</t>
    <phoneticPr fontId="4"/>
  </si>
  <si>
    <t>　〃　中門</t>
    <phoneticPr fontId="4"/>
  </si>
  <si>
    <t>　〃　仁王門</t>
    <phoneticPr fontId="4"/>
  </si>
  <si>
    <t>　〃　御影堂</t>
    <rPh sb="3" eb="6">
      <t>ミエイドウ</t>
    </rPh>
    <phoneticPr fontId="4"/>
  </si>
  <si>
    <t>　〃　護摩堂</t>
    <rPh sb="3" eb="5">
      <t>ゴマ</t>
    </rPh>
    <rPh sb="5" eb="6">
      <t>ドウ</t>
    </rPh>
    <phoneticPr fontId="4"/>
  </si>
  <si>
    <t>　〃　多宝塔</t>
    <rPh sb="3" eb="6">
      <t>タホウトウ</t>
    </rPh>
    <phoneticPr fontId="4"/>
  </si>
  <si>
    <t>　〃　六角経蔵</t>
    <rPh sb="3" eb="5">
      <t>ロッカク</t>
    </rPh>
    <rPh sb="5" eb="6">
      <t>ケイ</t>
    </rPh>
    <rPh sb="6" eb="7">
      <t>クラ</t>
    </rPh>
    <phoneticPr fontId="4"/>
  </si>
  <si>
    <t>　〃　本坊</t>
    <rPh sb="3" eb="5">
      <t>ホンボウ</t>
    </rPh>
    <phoneticPr fontId="4"/>
  </si>
  <si>
    <t>　〃　仁王門</t>
    <rPh sb="3" eb="6">
      <t>ニオウモン</t>
    </rPh>
    <phoneticPr fontId="4"/>
  </si>
  <si>
    <t>　　〃　　門柱</t>
    <phoneticPr fontId="4"/>
  </si>
  <si>
    <t>　　〃　　拝殿</t>
    <rPh sb="5" eb="7">
      <t>ハイデン</t>
    </rPh>
    <phoneticPr fontId="19"/>
  </si>
  <si>
    <t>　　〃　　離れ</t>
    <phoneticPr fontId="4"/>
  </si>
  <si>
    <t>　　〃　　納屋</t>
    <phoneticPr fontId="4"/>
  </si>
  <si>
    <t>　　〃　　古蔵</t>
    <rPh sb="6" eb="7">
      <t>クラ</t>
    </rPh>
    <phoneticPr fontId="19"/>
  </si>
  <si>
    <t>　　〃　　新蔵</t>
    <phoneticPr fontId="4"/>
  </si>
  <si>
    <t>　　〃　　表門</t>
    <phoneticPr fontId="4"/>
  </si>
  <si>
    <t>　 〃 　美郷</t>
    <rPh sb="5" eb="7">
      <t>ミサト</t>
    </rPh>
    <phoneticPr fontId="4"/>
  </si>
  <si>
    <t>　 〃 　蔵</t>
    <rPh sb="5" eb="6">
      <t>クラ</t>
    </rPh>
    <phoneticPr fontId="4"/>
  </si>
  <si>
    <t>　 〃 　拝殿</t>
    <rPh sb="5" eb="7">
      <t>ハイデン</t>
    </rPh>
    <phoneticPr fontId="4"/>
  </si>
  <si>
    <t>　 〃 　神門及び瑞垣</t>
    <rPh sb="5" eb="7">
      <t>シンモン</t>
    </rPh>
    <rPh sb="7" eb="8">
      <t>オヨ</t>
    </rPh>
    <rPh sb="9" eb="10">
      <t>ズイ</t>
    </rPh>
    <rPh sb="10" eb="11">
      <t>カキ</t>
    </rPh>
    <phoneticPr fontId="4"/>
  </si>
  <si>
    <t>　　 〃 　　釜屋</t>
    <rPh sb="7" eb="9">
      <t>カマヤ</t>
    </rPh>
    <phoneticPr fontId="4"/>
  </si>
  <si>
    <t>　　 〃 　　離れ</t>
    <rPh sb="7" eb="8">
      <t>ハナ</t>
    </rPh>
    <phoneticPr fontId="4"/>
  </si>
  <si>
    <t>　　 〃 　　蔵</t>
    <rPh sb="7" eb="8">
      <t>クラ</t>
    </rPh>
    <phoneticPr fontId="4"/>
  </si>
  <si>
    <t>　　 〃 　　便所</t>
    <rPh sb="7" eb="9">
      <t>ベンジョ</t>
    </rPh>
    <phoneticPr fontId="4"/>
  </si>
  <si>
    <t>　　 〃 　　表門及び塀</t>
    <rPh sb="7" eb="9">
      <t>オモテモン</t>
    </rPh>
    <rPh sb="9" eb="10">
      <t>オヨ</t>
    </rPh>
    <rPh sb="11" eb="12">
      <t>ヘイ</t>
    </rPh>
    <phoneticPr fontId="4"/>
  </si>
  <si>
    <t>　　 〃 　　中門及び塀</t>
    <rPh sb="7" eb="9">
      <t>チュウモン</t>
    </rPh>
    <rPh sb="9" eb="10">
      <t>オヨ</t>
    </rPh>
    <rPh sb="11" eb="12">
      <t>ヘイ</t>
    </rPh>
    <phoneticPr fontId="4"/>
  </si>
  <si>
    <t>　　 〃 　　西塀</t>
    <rPh sb="7" eb="8">
      <t>ニシ</t>
    </rPh>
    <rPh sb="8" eb="9">
      <t>ヘイ</t>
    </rPh>
    <phoneticPr fontId="4"/>
  </si>
  <si>
    <t>　　〃　　裏納屋兼離れ</t>
    <rPh sb="5" eb="6">
      <t>ウラ</t>
    </rPh>
    <rPh sb="6" eb="8">
      <t>ナヤ</t>
    </rPh>
    <rPh sb="8" eb="9">
      <t>ケン</t>
    </rPh>
    <rPh sb="9" eb="10">
      <t>ハナ</t>
    </rPh>
    <phoneticPr fontId="4"/>
  </si>
  <si>
    <t>　　〃　　長屋門及び塀</t>
    <rPh sb="5" eb="7">
      <t>ナガヤ</t>
    </rPh>
    <rPh sb="7" eb="8">
      <t>モン</t>
    </rPh>
    <rPh sb="8" eb="9">
      <t>オヨ</t>
    </rPh>
    <rPh sb="10" eb="11">
      <t>ヘイ</t>
    </rPh>
    <phoneticPr fontId="4"/>
  </si>
  <si>
    <t>　　　　 〃 　　　　岡335</t>
    <rPh sb="11" eb="12">
      <t>オカ</t>
    </rPh>
    <phoneticPr fontId="3"/>
  </si>
  <si>
    <t>　　　　 〃 　　　　白村194</t>
    <rPh sb="11" eb="13">
      <t>シロムラ</t>
    </rPh>
    <phoneticPr fontId="3"/>
  </si>
  <si>
    <t>　　　　 〃 　　　　日浦72</t>
    <rPh sb="11" eb="13">
      <t>ヒウラ</t>
    </rPh>
    <phoneticPr fontId="3"/>
  </si>
  <si>
    <t>　　　　 〃 　　　　長瀬196</t>
    <rPh sb="11" eb="13">
      <t>ナガセ</t>
    </rPh>
    <phoneticPr fontId="3"/>
  </si>
  <si>
    <t>　　　　 〃 　　　　吉良346-3</t>
    <rPh sb="11" eb="13">
      <t>キラ</t>
    </rPh>
    <phoneticPr fontId="3"/>
  </si>
  <si>
    <t>　　　　 〃 　　　　皆瀬190</t>
    <rPh sb="11" eb="13">
      <t>ミナセ</t>
    </rPh>
    <phoneticPr fontId="3"/>
  </si>
  <si>
    <t>　　　　 〃 　　　　竹屋敷64</t>
    <rPh sb="11" eb="14">
      <t>タケヤシキ</t>
    </rPh>
    <phoneticPr fontId="3"/>
  </si>
  <si>
    <t>　　　　 〃 　　　　引地167</t>
    <rPh sb="11" eb="13">
      <t>ヒキチ</t>
    </rPh>
    <phoneticPr fontId="3"/>
  </si>
  <si>
    <t>　　　　 〃 　　　　浦山12-1</t>
    <rPh sb="11" eb="13">
      <t>ウラヤマ</t>
    </rPh>
    <phoneticPr fontId="3"/>
  </si>
  <si>
    <t>建造物</t>
    <phoneticPr fontId="4"/>
  </si>
  <si>
    <t>　 〃 　産屋</t>
    <rPh sb="5" eb="6">
      <t>サン</t>
    </rPh>
    <rPh sb="6" eb="7">
      <t>ヤ</t>
    </rPh>
    <phoneticPr fontId="3"/>
  </si>
  <si>
    <t>　 〃 　ミセ</t>
    <phoneticPr fontId="3"/>
  </si>
  <si>
    <t>　 〃 　表門及び塀</t>
    <rPh sb="5" eb="7">
      <t>オモテモン</t>
    </rPh>
    <rPh sb="7" eb="8">
      <t>オヨ</t>
    </rPh>
    <rPh sb="9" eb="10">
      <t>ヘイ</t>
    </rPh>
    <phoneticPr fontId="3"/>
  </si>
  <si>
    <t>　　 〃 　　蔵</t>
    <phoneticPr fontId="4"/>
  </si>
  <si>
    <t>　　 〃 　　長屋門</t>
    <phoneticPr fontId="4"/>
  </si>
  <si>
    <t>　　〃　　内蔵</t>
    <phoneticPr fontId="4"/>
  </si>
  <si>
    <t>　　〃　　蔵</t>
    <phoneticPr fontId="4"/>
  </si>
  <si>
    <t>　　〃　　味噌蔵</t>
    <phoneticPr fontId="4"/>
  </si>
  <si>
    <t>　　〃　　米蔵</t>
    <phoneticPr fontId="4"/>
  </si>
  <si>
    <t>　　〃　　北塀</t>
    <phoneticPr fontId="4"/>
  </si>
  <si>
    <t>　　〃　　別邸</t>
    <phoneticPr fontId="4"/>
  </si>
  <si>
    <t>　　〃　　土蔵</t>
    <rPh sb="5" eb="7">
      <t>ドゾウ</t>
    </rPh>
    <phoneticPr fontId="4"/>
  </si>
  <si>
    <t>　　〃　　庭門及び塀</t>
    <rPh sb="5" eb="6">
      <t>ニワ</t>
    </rPh>
    <rPh sb="6" eb="7">
      <t>モン</t>
    </rPh>
    <rPh sb="7" eb="8">
      <t>オヨ</t>
    </rPh>
    <rPh sb="9" eb="10">
      <t>ヘイ</t>
    </rPh>
    <phoneticPr fontId="4"/>
  </si>
  <si>
    <t>　　〃　　旧郵便局</t>
    <rPh sb="5" eb="6">
      <t>キュウ</t>
    </rPh>
    <rPh sb="6" eb="9">
      <t>ユウビンキョク</t>
    </rPh>
    <phoneticPr fontId="4"/>
  </si>
  <si>
    <t>　　〃　　刻み煙草工場</t>
    <rPh sb="5" eb="6">
      <t>キザ</t>
    </rPh>
    <rPh sb="7" eb="9">
      <t>タバコ</t>
    </rPh>
    <rPh sb="9" eb="11">
      <t>コウジョウ</t>
    </rPh>
    <phoneticPr fontId="1"/>
  </si>
  <si>
    <t>　 〃 　酒造蔵</t>
    <rPh sb="5" eb="7">
      <t>シュゾウ</t>
    </rPh>
    <rPh sb="7" eb="8">
      <t>グラ</t>
    </rPh>
    <phoneticPr fontId="1"/>
  </si>
  <si>
    <t>　 〃 　仕込蔵</t>
    <rPh sb="5" eb="7">
      <t>シコミ</t>
    </rPh>
    <rPh sb="7" eb="8">
      <t>グラ</t>
    </rPh>
    <phoneticPr fontId="1"/>
  </si>
  <si>
    <t>　 〃 　杜氏宿舎</t>
    <rPh sb="5" eb="7">
      <t>トウジ</t>
    </rPh>
    <rPh sb="7" eb="9">
      <t>シュクシャ</t>
    </rPh>
    <phoneticPr fontId="1"/>
  </si>
  <si>
    <t>　 〃 　煙突</t>
    <rPh sb="5" eb="7">
      <t>エントツ</t>
    </rPh>
    <phoneticPr fontId="1"/>
  </si>
  <si>
    <t>　　〃　　病棟</t>
    <rPh sb="5" eb="7">
      <t>ビョウトウ</t>
    </rPh>
    <phoneticPr fontId="1"/>
  </si>
  <si>
    <t>　　〃　　旧診療所兼主屋</t>
    <rPh sb="5" eb="6">
      <t>キュウ</t>
    </rPh>
    <rPh sb="6" eb="9">
      <t>シンリョウショ</t>
    </rPh>
    <rPh sb="9" eb="10">
      <t>ケン</t>
    </rPh>
    <rPh sb="10" eb="12">
      <t>オモヤ</t>
    </rPh>
    <phoneticPr fontId="1"/>
  </si>
  <si>
    <t>　　〃　　土蔵</t>
    <rPh sb="5" eb="7">
      <t>ドゾウ</t>
    </rPh>
    <phoneticPr fontId="1"/>
  </si>
  <si>
    <t>　　〃　　庭門及び内塀</t>
    <rPh sb="5" eb="6">
      <t>ニワ</t>
    </rPh>
    <rPh sb="6" eb="7">
      <t>モン</t>
    </rPh>
    <rPh sb="7" eb="8">
      <t>オヨ</t>
    </rPh>
    <rPh sb="9" eb="10">
      <t>ウチ</t>
    </rPh>
    <rPh sb="10" eb="11">
      <t>ベイ</t>
    </rPh>
    <phoneticPr fontId="1"/>
  </si>
  <si>
    <t>　　〃　　土塀</t>
    <rPh sb="5" eb="7">
      <t>ドベイ</t>
    </rPh>
    <phoneticPr fontId="1"/>
  </si>
  <si>
    <t>　　〃　　石垣</t>
    <rPh sb="5" eb="7">
      <t>イシガキ</t>
    </rPh>
    <phoneticPr fontId="1"/>
  </si>
  <si>
    <t>令和 3.10.14</t>
    <rPh sb="0" eb="2">
      <t>レイワ</t>
    </rPh>
    <phoneticPr fontId="4"/>
  </si>
  <si>
    <t>　〃　まい込み泉</t>
    <rPh sb="5" eb="6">
      <t>コ</t>
    </rPh>
    <rPh sb="7" eb="8">
      <t>イズミ</t>
    </rPh>
    <phoneticPr fontId="14"/>
  </si>
  <si>
    <t>令和 4. 2.17</t>
    <rPh sb="0" eb="2">
      <t>レイワ</t>
    </rPh>
    <phoneticPr fontId="4"/>
  </si>
  <si>
    <t>令和 4. 6.29</t>
    <rPh sb="0" eb="2">
      <t>レイワ</t>
    </rPh>
    <phoneticPr fontId="4"/>
  </si>
  <si>
    <t>　　〃　　台所</t>
    <rPh sb="5" eb="7">
      <t>ダイドコロ</t>
    </rPh>
    <phoneticPr fontId="4"/>
  </si>
  <si>
    <t>　　〃　　西塀</t>
    <rPh sb="5" eb="6">
      <t>ニシ</t>
    </rPh>
    <rPh sb="6" eb="7">
      <t>ヘイ</t>
    </rPh>
    <phoneticPr fontId="4"/>
  </si>
  <si>
    <t>　　〃　　南塀</t>
    <rPh sb="5" eb="6">
      <t>ミナミ</t>
    </rPh>
    <rPh sb="6" eb="7">
      <t>ヘイ</t>
    </rPh>
    <phoneticPr fontId="4"/>
  </si>
  <si>
    <t>旧四国銀行辻支店店舗</t>
    <rPh sb="0" eb="1">
      <t>キュウ</t>
    </rPh>
    <rPh sb="1" eb="3">
      <t>シコク</t>
    </rPh>
    <rPh sb="3" eb="5">
      <t>ギンコウ</t>
    </rPh>
    <rPh sb="5" eb="6">
      <t>ツジ</t>
    </rPh>
    <rPh sb="6" eb="8">
      <t>シテン</t>
    </rPh>
    <rPh sb="8" eb="10">
      <t>テンポ</t>
    </rPh>
    <phoneticPr fontId="40"/>
  </si>
  <si>
    <t>三好市井川町辻88-2</t>
    <rPh sb="0" eb="3">
      <t>ミヨシシ</t>
    </rPh>
    <rPh sb="3" eb="6">
      <t>イカワチョウ</t>
    </rPh>
    <rPh sb="6" eb="7">
      <t>ツジ</t>
    </rPh>
    <phoneticPr fontId="5"/>
  </si>
  <si>
    <t>個人所有</t>
    <rPh sb="0" eb="2">
      <t>コジン</t>
    </rPh>
    <rPh sb="2" eb="4">
      <t>ショユウ</t>
    </rPh>
    <phoneticPr fontId="5"/>
  </si>
  <si>
    <t>令和 5. 8. 7</t>
    <rPh sb="0" eb="2">
      <t>レイワ</t>
    </rPh>
    <phoneticPr fontId="40"/>
  </si>
  <si>
    <t>　　　 〃 　　　車庫</t>
    <rPh sb="9" eb="11">
      <t>シャコ</t>
    </rPh>
    <phoneticPr fontId="40"/>
  </si>
  <si>
    <t>旧熊谷家住宅母屋</t>
    <rPh sb="0" eb="1">
      <t>キュウ</t>
    </rPh>
    <rPh sb="1" eb="3">
      <t>クマガヤ</t>
    </rPh>
    <rPh sb="3" eb="4">
      <t>ケ</t>
    </rPh>
    <rPh sb="4" eb="6">
      <t>ジュウタク</t>
    </rPh>
    <rPh sb="6" eb="8">
      <t>オモヤ</t>
    </rPh>
    <phoneticPr fontId="40"/>
  </si>
  <si>
    <t>三好市井川町辻86</t>
    <rPh sb="0" eb="3">
      <t>ミヨシシ</t>
    </rPh>
    <rPh sb="3" eb="6">
      <t>イカワチョウ</t>
    </rPh>
    <rPh sb="6" eb="7">
      <t>ツジ</t>
    </rPh>
    <phoneticPr fontId="5"/>
  </si>
  <si>
    <t>　　 〃 　　倉庫</t>
    <rPh sb="7" eb="9">
      <t>ソウコ</t>
    </rPh>
    <phoneticPr fontId="40"/>
  </si>
  <si>
    <t>旧西野家住宅（徳島県立阿波十郎兵衛屋敷）辰巳座敷</t>
    <rPh sb="0" eb="1">
      <t>キュウ</t>
    </rPh>
    <rPh sb="1" eb="3">
      <t>ニシノ</t>
    </rPh>
    <rPh sb="3" eb="4">
      <t>ケ</t>
    </rPh>
    <rPh sb="4" eb="6">
      <t>ジュウタク</t>
    </rPh>
    <rPh sb="7" eb="9">
      <t>トクシマ</t>
    </rPh>
    <rPh sb="9" eb="11">
      <t>ケンリツ</t>
    </rPh>
    <rPh sb="11" eb="13">
      <t>アワ</t>
    </rPh>
    <rPh sb="13" eb="15">
      <t>ジュウロウ</t>
    </rPh>
    <rPh sb="15" eb="17">
      <t>ヒョウエ</t>
    </rPh>
    <rPh sb="17" eb="19">
      <t>ヤシキ</t>
    </rPh>
    <rPh sb="20" eb="22">
      <t>タツミ</t>
    </rPh>
    <rPh sb="22" eb="24">
      <t>ザシキ</t>
    </rPh>
    <phoneticPr fontId="40"/>
  </si>
  <si>
    <t>徳島市川内町宮島本浦１８４</t>
    <rPh sb="0" eb="3">
      <t>トクシマシ</t>
    </rPh>
    <rPh sb="3" eb="5">
      <t>カワウチ</t>
    </rPh>
    <rPh sb="5" eb="6">
      <t>チョウ</t>
    </rPh>
    <rPh sb="6" eb="7">
      <t>ミヤ</t>
    </rPh>
    <rPh sb="7" eb="8">
      <t>シマ</t>
    </rPh>
    <rPh sb="8" eb="10">
      <t>ホンウラ</t>
    </rPh>
    <phoneticPr fontId="5"/>
  </si>
  <si>
    <t>徳島県</t>
    <rPh sb="0" eb="3">
      <t>トクシマケン</t>
    </rPh>
    <phoneticPr fontId="5"/>
  </si>
  <si>
    <t>令和 6. 3. 6</t>
    <rPh sb="0" eb="2">
      <t>レイワ</t>
    </rPh>
    <phoneticPr fontId="40"/>
  </si>
  <si>
    <t>旧西野家住宅（徳島県立阿波十郎兵衛屋敷）長屋門</t>
    <rPh sb="0" eb="1">
      <t>キュウ</t>
    </rPh>
    <rPh sb="1" eb="3">
      <t>ニシノ</t>
    </rPh>
    <rPh sb="3" eb="4">
      <t>ケ</t>
    </rPh>
    <rPh sb="4" eb="6">
      <t>ジュウタク</t>
    </rPh>
    <rPh sb="7" eb="9">
      <t>トクシマ</t>
    </rPh>
    <rPh sb="9" eb="11">
      <t>ケンリツ</t>
    </rPh>
    <rPh sb="11" eb="13">
      <t>アワ</t>
    </rPh>
    <rPh sb="13" eb="15">
      <t>ジュウロウ</t>
    </rPh>
    <rPh sb="15" eb="17">
      <t>ヒョウエ</t>
    </rPh>
    <rPh sb="17" eb="19">
      <t>ヤシキ</t>
    </rPh>
    <rPh sb="20" eb="22">
      <t>ナガヤ</t>
    </rPh>
    <rPh sb="22" eb="23">
      <t>モン</t>
    </rPh>
    <phoneticPr fontId="40"/>
  </si>
  <si>
    <t>立江寺多宝塔</t>
    <rPh sb="0" eb="3">
      <t>タツエジ</t>
    </rPh>
    <rPh sb="3" eb="6">
      <t>タホウトウ</t>
    </rPh>
    <phoneticPr fontId="40"/>
  </si>
  <si>
    <t>小松島市立江町字若松１３</t>
    <rPh sb="0" eb="4">
      <t>コマツシマシ</t>
    </rPh>
    <rPh sb="4" eb="7">
      <t>タツエチョウ</t>
    </rPh>
    <rPh sb="7" eb="8">
      <t>アザ</t>
    </rPh>
    <rPh sb="8" eb="9">
      <t>ワカ</t>
    </rPh>
    <rPh sb="9" eb="10">
      <t>マツ</t>
    </rPh>
    <phoneticPr fontId="5"/>
  </si>
  <si>
    <t>立江寺</t>
    <rPh sb="0" eb="3">
      <t>タツエジ</t>
    </rPh>
    <phoneticPr fontId="5"/>
  </si>
  <si>
    <t>記念物</t>
    <rPh sb="0" eb="1">
      <t>キ</t>
    </rPh>
    <rPh sb="1" eb="2">
      <t>ネン</t>
    </rPh>
    <rPh sb="2" eb="3">
      <t>モノ</t>
    </rPh>
    <phoneticPr fontId="19"/>
  </si>
  <si>
    <t>藤川谷</t>
    <rPh sb="0" eb="2">
      <t>フジカワ</t>
    </rPh>
    <rPh sb="2" eb="3">
      <t>ダニ</t>
    </rPh>
    <phoneticPr fontId="40"/>
  </si>
  <si>
    <t>約2km</t>
    <rPh sb="0" eb="1">
      <t>ヤク</t>
    </rPh>
    <phoneticPr fontId="40"/>
  </si>
  <si>
    <t>一級河川吉野川水系　藤川谷川  　　　　　　　　　　　　　　上流（起点）　左岸：三好市山城町上名字キシ４６２番１地先　右岸：三好市山城町上名字ナカワタゼ４５９番５地先      　　　　　　　　　　　　　　　　　　　　　　    下流（終点）左岸：三好市山城町上名字イノシリ１７７番１地先  右岸：三好市山城町上名字イノセ向１０８３番８地</t>
    <phoneticPr fontId="40"/>
  </si>
  <si>
    <t>-</t>
    <phoneticPr fontId="40"/>
  </si>
  <si>
    <t>令和 6. 2.21</t>
    <rPh sb="0" eb="2">
      <t>レイワ</t>
    </rPh>
    <phoneticPr fontId="40"/>
  </si>
  <si>
    <t>登録
有形民俗
文化財</t>
    <rPh sb="0" eb="1">
      <t>ノボル</t>
    </rPh>
    <rPh sb="1" eb="2">
      <t>ロク</t>
    </rPh>
    <rPh sb="3" eb="5">
      <t>ユウケイ</t>
    </rPh>
    <rPh sb="5" eb="7">
      <t>ミンゾク</t>
    </rPh>
    <rPh sb="8" eb="9">
      <t>ブン</t>
    </rPh>
    <rPh sb="9" eb="10">
      <t>カ</t>
    </rPh>
    <rPh sb="10" eb="11">
      <t>ザイ</t>
    </rPh>
    <phoneticPr fontId="19"/>
  </si>
  <si>
    <t>名称</t>
    <rPh sb="0" eb="1">
      <t>ナ</t>
    </rPh>
    <rPh sb="1" eb="2">
      <t>ショウ</t>
    </rPh>
    <phoneticPr fontId="4"/>
  </si>
  <si>
    <t>対応</t>
    <rPh sb="0" eb="1">
      <t>タイ</t>
    </rPh>
    <rPh sb="1" eb="2">
      <t>オウ</t>
    </rPh>
    <phoneticPr fontId="4"/>
  </si>
  <si>
    <t>所在地</t>
    <rPh sb="0" eb="1">
      <t>トコロ</t>
    </rPh>
    <rPh sb="1" eb="2">
      <t>ザイ</t>
    </rPh>
    <rPh sb="2" eb="3">
      <t>チ</t>
    </rPh>
    <phoneticPr fontId="4"/>
  </si>
  <si>
    <t xml:space="preserve">  　　〃</t>
    <phoneticPr fontId="40"/>
  </si>
  <si>
    <t>　〃　八多町犬飼の舞台</t>
    <rPh sb="3" eb="6">
      <t>ハタチョウ</t>
    </rPh>
    <rPh sb="6" eb="8">
      <t>イヌカイ</t>
    </rPh>
    <rPh sb="9" eb="11">
      <t>ブタイ</t>
    </rPh>
    <phoneticPr fontId="4"/>
  </si>
  <si>
    <r>
      <t>(3)県指定文化財</t>
    </r>
    <r>
      <rPr>
        <b/>
        <sz val="11"/>
        <rFont val="ＭＳ 明朝"/>
        <family val="1"/>
        <charset val="128"/>
      </rPr>
      <t>（令和５年度末現在）</t>
    </r>
    <rPh sb="3" eb="4">
      <t>ケン</t>
    </rPh>
    <rPh sb="10" eb="12">
      <t>レイワ</t>
    </rPh>
    <phoneticPr fontId="4"/>
  </si>
  <si>
    <t>有形　
文化財
建造物</t>
    <rPh sb="0" eb="1">
      <t>ユウ</t>
    </rPh>
    <rPh sb="2" eb="5">
      <t>ブンカザイ</t>
    </rPh>
    <phoneticPr fontId="4"/>
  </si>
  <si>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4"/>
  </si>
  <si>
    <t>１棟及び4,009.46㎡</t>
    <rPh sb="1" eb="2">
      <t>トウ</t>
    </rPh>
    <rPh sb="2" eb="3">
      <t>オヨ</t>
    </rPh>
    <phoneticPr fontId="4"/>
  </si>
  <si>
    <t>　〃　東祖谷阿佐244</t>
    <rPh sb="3" eb="4">
      <t>ヒガシ</t>
    </rPh>
    <rPh sb="4" eb="6">
      <t>イヤ</t>
    </rPh>
    <rPh sb="6" eb="8">
      <t>アサ</t>
    </rPh>
    <phoneticPr fontId="4"/>
  </si>
  <si>
    <t>彫刻</t>
    <rPh sb="0" eb="1">
      <t>ホリ</t>
    </rPh>
    <rPh sb="1" eb="2">
      <t>コク</t>
    </rPh>
    <phoneticPr fontId="4"/>
  </si>
  <si>
    <t>日光菩薩、月光菩薩</t>
  </si>
  <si>
    <r>
      <t>(3)県指定文化財</t>
    </r>
    <r>
      <rPr>
        <b/>
        <sz val="10"/>
        <rFont val="ＭＳ 明朝"/>
        <family val="1"/>
        <charset val="128"/>
      </rPr>
      <t>（令和５年度末現在）</t>
    </r>
    <r>
      <rPr>
        <b/>
        <sz val="12"/>
        <rFont val="ＭＳ 明朝"/>
        <family val="1"/>
        <charset val="128"/>
      </rPr>
      <t>（続き）</t>
    </r>
    <rPh sb="20" eb="21">
      <t>ツヅ</t>
    </rPh>
    <phoneticPr fontId="4"/>
  </si>
  <si>
    <t>　　 〃 　　久保225</t>
    <rPh sb="7" eb="9">
      <t>クボ</t>
    </rPh>
    <phoneticPr fontId="4"/>
  </si>
  <si>
    <t>上板郡上板町</t>
    <rPh sb="0" eb="2">
      <t>カミイタ</t>
    </rPh>
    <rPh sb="2" eb="3">
      <t>グン</t>
    </rPh>
    <phoneticPr fontId="4"/>
  </si>
  <si>
    <t>　〃　井川町井内東2375</t>
    <rPh sb="3" eb="6">
      <t>イカワチョウ</t>
    </rPh>
    <phoneticPr fontId="4"/>
  </si>
  <si>
    <t>工芸品</t>
    <rPh sb="0" eb="1">
      <t>コウ</t>
    </rPh>
    <rPh sb="1" eb="2">
      <t>ゲイ</t>
    </rPh>
    <rPh sb="2" eb="3">
      <t>シナ</t>
    </rPh>
    <phoneticPr fontId="4"/>
  </si>
  <si>
    <t>書跡</t>
    <rPh sb="0" eb="1">
      <t>ショ</t>
    </rPh>
    <rPh sb="1" eb="2">
      <t>アト</t>
    </rPh>
    <phoneticPr fontId="4"/>
  </si>
  <si>
    <t>焼山寺文書宗秀奉下文</t>
    <rPh sb="0" eb="2">
      <t>ヤキヤマ</t>
    </rPh>
    <rPh sb="2" eb="3">
      <t>テラ</t>
    </rPh>
    <rPh sb="3" eb="5">
      <t>ブンショ</t>
    </rPh>
    <phoneticPr fontId="4"/>
  </si>
  <si>
    <t>　　〃　　寺領寄進状目録</t>
    <phoneticPr fontId="4"/>
  </si>
  <si>
    <t>　　　〃　　　市楽石川神社</t>
    <rPh sb="7" eb="9">
      <t>イチラク</t>
    </rPh>
    <phoneticPr fontId="18"/>
  </si>
  <si>
    <t>鳴門市ドイツ館
鳴門市ドイツ館、徳島県立文書館</t>
    <rPh sb="0" eb="3">
      <t>ナルトシ</t>
    </rPh>
    <rPh sb="6" eb="7">
      <t>カン</t>
    </rPh>
    <rPh sb="8" eb="11">
      <t>ナルトシ</t>
    </rPh>
    <rPh sb="14" eb="15">
      <t>ヤカタ</t>
    </rPh>
    <rPh sb="16" eb="18">
      <t>トクシマ</t>
    </rPh>
    <rPh sb="18" eb="20">
      <t>ケンリツ</t>
    </rPh>
    <rPh sb="20" eb="23">
      <t>モンジョカン</t>
    </rPh>
    <phoneticPr fontId="4"/>
  </si>
  <si>
    <t>無形
文化財
工芸技術</t>
    <rPh sb="0" eb="1">
      <t>ム</t>
    </rPh>
    <rPh sb="1" eb="2">
      <t>ケイ</t>
    </rPh>
    <rPh sb="3" eb="6">
      <t>ブンカザイ</t>
    </rPh>
    <phoneticPr fontId="4"/>
  </si>
  <si>
    <t>選定保存
技術</t>
    <rPh sb="0" eb="2">
      <t>センテイ</t>
    </rPh>
    <rPh sb="2" eb="3">
      <t>タモツ</t>
    </rPh>
    <rPh sb="3" eb="4">
      <t>ソン</t>
    </rPh>
    <rPh sb="5" eb="6">
      <t>ワザ</t>
    </rPh>
    <rPh sb="6" eb="7">
      <t>ジュツ</t>
    </rPh>
    <phoneticPr fontId="4"/>
  </si>
  <si>
    <t>有形民俗
文化財</t>
    <rPh sb="0" eb="2">
      <t>ユウケイ</t>
    </rPh>
    <rPh sb="2" eb="4">
      <t>ミンゾク</t>
    </rPh>
    <rPh sb="5" eb="6">
      <t>ブン</t>
    </rPh>
    <rPh sb="6" eb="7">
      <t>カ</t>
    </rPh>
    <rPh sb="7" eb="8">
      <t>ザイ</t>
    </rPh>
    <phoneticPr fontId="4"/>
  </si>
  <si>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18"/>
  </si>
  <si>
    <t>１棟
用具272点
製品726点
資料1式</t>
    <rPh sb="1" eb="2">
      <t>ムネ</t>
    </rPh>
    <rPh sb="3" eb="5">
      <t>ヨウグ</t>
    </rPh>
    <rPh sb="8" eb="9">
      <t>テン</t>
    </rPh>
    <rPh sb="10" eb="12">
      <t>セイヒン</t>
    </rPh>
    <rPh sb="15" eb="16">
      <t>テン</t>
    </rPh>
    <rPh sb="17" eb="19">
      <t>シリョウ</t>
    </rPh>
    <rPh sb="20" eb="21">
      <t>シキ</t>
    </rPh>
    <phoneticPr fontId="4"/>
  </si>
  <si>
    <t>公益財団法人
徳島県文化振興財団</t>
    <rPh sb="0" eb="2">
      <t>コウエキ</t>
    </rPh>
    <rPh sb="2" eb="6">
      <t>ザイダンホウジン</t>
    </rPh>
    <rPh sb="7" eb="10">
      <t>トクシマケン</t>
    </rPh>
    <rPh sb="10" eb="12">
      <t>ブンカ</t>
    </rPh>
    <rPh sb="12" eb="14">
      <t>シンコウ</t>
    </rPh>
    <rPh sb="14" eb="16">
      <t>ザイダン</t>
    </rPh>
    <phoneticPr fontId="4"/>
  </si>
  <si>
    <t>有形民俗
文化財</t>
    <phoneticPr fontId="4"/>
  </si>
  <si>
    <t>無形民俗
文化財</t>
    <rPh sb="0" eb="1">
      <t>ム</t>
    </rPh>
    <phoneticPr fontId="4"/>
  </si>
  <si>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4"/>
  </si>
  <si>
    <t>　　　 〃 　　　中村17</t>
    <phoneticPr fontId="4"/>
  </si>
  <si>
    <t>つるぎ町貞光字木屋、字川見105</t>
    <rPh sb="4" eb="6">
      <t>サダミツ</t>
    </rPh>
    <rPh sb="6" eb="7">
      <t>ジ</t>
    </rPh>
    <rPh sb="10" eb="11">
      <t>アザ</t>
    </rPh>
    <rPh sb="11" eb="12">
      <t>カワ</t>
    </rPh>
    <rPh sb="12" eb="13">
      <t>ミ</t>
    </rPh>
    <phoneticPr fontId="4"/>
  </si>
  <si>
    <t>木屋部落、川見南無阿弥堂保存会</t>
    <rPh sb="5" eb="7">
      <t>カワミ</t>
    </rPh>
    <rPh sb="7" eb="8">
      <t>ミナミ</t>
    </rPh>
    <rPh sb="8" eb="9">
      <t>ナ</t>
    </rPh>
    <rPh sb="9" eb="10">
      <t>ア</t>
    </rPh>
    <rPh sb="10" eb="11">
      <t>ヤ</t>
    </rPh>
    <rPh sb="11" eb="12">
      <t>ドウ</t>
    </rPh>
    <rPh sb="12" eb="15">
      <t>ホゾンカイ</t>
    </rPh>
    <phoneticPr fontId="4"/>
  </si>
  <si>
    <t>　〃　国府町芝原字神楽免158</t>
    <rPh sb="3" eb="6">
      <t>コクフチョウ</t>
    </rPh>
    <rPh sb="6" eb="8">
      <t>シバハラ</t>
    </rPh>
    <rPh sb="8" eb="9">
      <t>アザ</t>
    </rPh>
    <rPh sb="9" eb="11">
      <t>カグラ</t>
    </rPh>
    <rPh sb="11" eb="12">
      <t>メン</t>
    </rPh>
    <phoneticPr fontId="19"/>
  </si>
  <si>
    <t>令和 4. 4.15</t>
    <rPh sb="0" eb="2">
      <t>レイワ</t>
    </rPh>
    <phoneticPr fontId="4"/>
  </si>
  <si>
    <t>記念物
史跡</t>
    <rPh sb="0" eb="1">
      <t>キ</t>
    </rPh>
    <rPh sb="1" eb="2">
      <t>ネン</t>
    </rPh>
    <rPh sb="2" eb="3">
      <t>ブツ</t>
    </rPh>
    <rPh sb="4" eb="5">
      <t>シ</t>
    </rPh>
    <rPh sb="5" eb="6">
      <t>アト</t>
    </rPh>
    <phoneticPr fontId="4"/>
  </si>
  <si>
    <t>阿波市阿波町北岡74-2、115-1</t>
    <rPh sb="3" eb="6">
      <t>アワチョウ</t>
    </rPh>
    <phoneticPr fontId="4"/>
  </si>
  <si>
    <t>石井町石井字城ノ内725-2、726、727</t>
    <rPh sb="3" eb="5">
      <t>イシイ</t>
    </rPh>
    <rPh sb="5" eb="6">
      <t>アザ</t>
    </rPh>
    <rPh sb="6" eb="7">
      <t>シロ</t>
    </rPh>
    <rPh sb="8" eb="9">
      <t>ウチ</t>
    </rPh>
    <phoneticPr fontId="4"/>
  </si>
  <si>
    <t>鳴門市大麻町池谷字滝ヶ谷55、字孫太郎谷1他</t>
    <rPh sb="6" eb="8">
      <t>イケタニ</t>
    </rPh>
    <rPh sb="21" eb="22">
      <t>ホカ</t>
    </rPh>
    <phoneticPr fontId="4"/>
  </si>
  <si>
    <t>吉野川市鴨島町敷地字宮の北426、427、428</t>
    <rPh sb="4" eb="7">
      <t>カモジマチョウ</t>
    </rPh>
    <phoneticPr fontId="4"/>
  </si>
  <si>
    <t>3,946.21㎡
１基</t>
    <rPh sb="11" eb="12">
      <t>キ</t>
    </rPh>
    <phoneticPr fontId="4"/>
  </si>
  <si>
    <t>1、2、5号</t>
    <rPh sb="5" eb="6">
      <t>ゴウ</t>
    </rPh>
    <phoneticPr fontId="4"/>
  </si>
  <si>
    <t>東みよし町西庄字小伝96、97及び谷東103</t>
  </si>
  <si>
    <t>鳴門市大麻町大谷字森崎2-1、3-1</t>
  </si>
  <si>
    <t>22,062㎡</t>
    <phoneticPr fontId="4"/>
  </si>
  <si>
    <t>1基　3,996㎡</t>
    <rPh sb="1" eb="2">
      <t>キ</t>
    </rPh>
    <phoneticPr fontId="4"/>
  </si>
  <si>
    <t>阿波市土成町高尾字熊の庄110-1、110-3、111-1、120、121-1、121-2、121-3</t>
    <rPh sb="0" eb="3">
      <t>アワシ</t>
    </rPh>
    <rPh sb="3" eb="6">
      <t>ドナリチョウ</t>
    </rPh>
    <rPh sb="6" eb="8">
      <t>タカオ</t>
    </rPh>
    <rPh sb="8" eb="9">
      <t>アザ</t>
    </rPh>
    <rPh sb="9" eb="10">
      <t>クマ</t>
    </rPh>
    <rPh sb="11" eb="12">
      <t>ショウ</t>
    </rPh>
    <phoneticPr fontId="4"/>
  </si>
  <si>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4"/>
  </si>
  <si>
    <t>名勝天然
記念物</t>
    <phoneticPr fontId="4"/>
  </si>
  <si>
    <t>美馬市木屋平、那賀町、三好市東祖谷、標高1,700m以上</t>
    <rPh sb="3" eb="6">
      <t>コヤダイラ</t>
    </rPh>
    <rPh sb="7" eb="10">
      <t>ナカチョウ</t>
    </rPh>
    <rPh sb="11" eb="13">
      <t>ミヨシ</t>
    </rPh>
    <rPh sb="13" eb="14">
      <t>シ</t>
    </rPh>
    <rPh sb="14" eb="17">
      <t>ヒガシイヤ</t>
    </rPh>
    <rPh sb="18" eb="20">
      <t>ヒョウコウ</t>
    </rPh>
    <rPh sb="26" eb="28">
      <t>イジョウ</t>
    </rPh>
    <phoneticPr fontId="4"/>
  </si>
  <si>
    <t>天然
記念物</t>
    <rPh sb="0" eb="1">
      <t>テン</t>
    </rPh>
    <rPh sb="1" eb="2">
      <t>ゼン</t>
    </rPh>
    <rPh sb="3" eb="4">
      <t>キ</t>
    </rPh>
    <rPh sb="4" eb="5">
      <t>ネン</t>
    </rPh>
    <rPh sb="5" eb="6">
      <t>ブツ</t>
    </rPh>
    <phoneticPr fontId="4"/>
  </si>
  <si>
    <t>東みよし町足代宮ノ岡3026、宮の前237</t>
    <rPh sb="5" eb="6">
      <t>アシ</t>
    </rPh>
    <rPh sb="6" eb="7">
      <t>シロ</t>
    </rPh>
    <phoneticPr fontId="4"/>
  </si>
  <si>
    <t>那賀町和食字町156-2、157-1、157-2</t>
  </si>
  <si>
    <t>6,400㎡</t>
    <phoneticPr fontId="4"/>
  </si>
  <si>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4"/>
  </si>
  <si>
    <t>6,300㎡</t>
    <phoneticPr fontId="4"/>
  </si>
  <si>
    <t>三好市東祖谷落合175三所神社、栗枝渡144 八幡神社、奥ノ井72住吉神社、 大枝45鉾神社、釣井248 釣井三社神社、落合435 深渕愛宕神社、菅生384-2  菅生  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2" eb="83">
      <t>スゲ</t>
    </rPh>
    <rPh sb="83" eb="84">
      <t>セイ</t>
    </rPh>
    <rPh sb="86" eb="88">
      <t>ハチマン</t>
    </rPh>
    <rPh sb="88" eb="90">
      <t>ジンジャ</t>
    </rPh>
    <phoneticPr fontId="4"/>
  </si>
  <si>
    <t>2,620㎡</t>
    <phoneticPr fontId="4"/>
  </si>
  <si>
    <t>美波町山河内字明丸13-1、13-4、13-5の一部</t>
    <rPh sb="24" eb="26">
      <t>イチブ</t>
    </rPh>
    <phoneticPr fontId="4"/>
  </si>
  <si>
    <t>9,719㎡</t>
    <phoneticPr fontId="4"/>
  </si>
  <si>
    <t>祖谷、三名の含礫片岩</t>
    <rPh sb="0" eb="2">
      <t>イヤ</t>
    </rPh>
    <rPh sb="3" eb="4">
      <t>サン</t>
    </rPh>
    <rPh sb="4" eb="5">
      <t>ナ</t>
    </rPh>
    <rPh sb="6" eb="7">
      <t>フク</t>
    </rPh>
    <rPh sb="8" eb="9">
      <t>カタ</t>
    </rPh>
    <rPh sb="9" eb="10">
      <t>イワ</t>
    </rPh>
    <phoneticPr fontId="4"/>
  </si>
  <si>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4"/>
  </si>
  <si>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4"/>
  </si>
  <si>
    <t>10,000㎡</t>
    <phoneticPr fontId="4"/>
  </si>
  <si>
    <t>海陽町浅川字鍛治屋44-5、同地先</t>
    <rPh sb="7" eb="8">
      <t>ジ</t>
    </rPh>
    <rPh sb="14" eb="15">
      <t>ドウ</t>
    </rPh>
    <phoneticPr fontId="4"/>
  </si>
  <si>
    <r>
      <t>222　自然公園</t>
    </r>
    <r>
      <rPr>
        <b/>
        <sz val="12"/>
        <rFont val="ＭＳ 明朝"/>
        <family val="1"/>
        <charset val="128"/>
      </rPr>
      <t>（令和５年度末）</t>
    </r>
    <rPh sb="9" eb="11">
      <t>レイワ</t>
    </rPh>
    <phoneticPr fontId="4"/>
  </si>
  <si>
    <t>公園名</t>
  </si>
  <si>
    <t>特色</t>
  </si>
  <si>
    <t>津ノ峰山・北ノ脇海岸・蒲生田岬・橘湾・田井ノ浜・薬王寺・千羽海崖・南阿波サンライン・大浜海岸・阿波大島海域公園地区・八坂八浜・大里海岸・水床湾・阿波竹ヶ島海域公園地区</t>
    <phoneticPr fontId="4"/>
  </si>
  <si>
    <t>資料　県サステナブル社会推進課</t>
    <rPh sb="3" eb="4">
      <t>ケン</t>
    </rPh>
    <rPh sb="10" eb="15">
      <t>シャカイスイシンカ</t>
    </rPh>
    <phoneticPr fontId="4"/>
  </si>
  <si>
    <r>
      <t>223　自然環境保全地域</t>
    </r>
    <r>
      <rPr>
        <b/>
        <sz val="12"/>
        <rFont val="ＭＳ 明朝"/>
        <family val="1"/>
        <charset val="128"/>
      </rPr>
      <t>（令和５年度末）</t>
    </r>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</si>
</sst>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0"/>
    <numFmt numFmtId="178" formatCode="0.0"/>
    <numFmt numFmtId="179" formatCode="#,##0_);\(#,##0\)"/>
    <numFmt numFmtId="180" formatCode="0_);\(0\)"/>
    <numFmt numFmtId="181" formatCode="#,##0_ ;[Red]\-#,##0\ "/>
  </numFmts>
  <fonts count="61">
    <font>
      <sz val="11"/>
      <name val="ＭＳ Ｐゴシック"/>
      <family val="3"/>
    </font>
    <font>
      <sz val="14"/>
      <name val="ＭＳ 明朝"/>
      <family val="1"/>
    </font>
    <font>
      <sz val="11"/>
      <name val="ＭＳ Ｐゴシック"/>
      <family val="3"/>
    </font>
    <font>
      <sz val="11"/>
      <color theme="1"/>
      <name val="ＭＳ Ｐゴシック"/>
      <family val="3"/>
      <scheme val="minor"/>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sz val="8"/>
      <name val="ＭＳ 明朝"/>
      <family val="1"/>
    </font>
    <font>
      <b/>
      <sz val="12"/>
      <color indexed="9"/>
      <name val="ＭＳ ゴシック"/>
      <family val="3"/>
    </font>
    <font>
      <b/>
      <sz val="11"/>
      <name val="ＭＳ 明朝"/>
      <family val="1"/>
    </font>
    <font>
      <sz val="18"/>
      <name val="ＭＳ 明朝"/>
      <family val="1"/>
    </font>
    <font>
      <u/>
      <sz val="18"/>
      <name val="ＭＳ 明朝"/>
      <family val="1"/>
    </font>
    <font>
      <sz val="18"/>
      <color theme="1"/>
      <name val="ＭＳ 明朝"/>
      <family val="1"/>
    </font>
    <font>
      <sz val="10"/>
      <name val="ＭＳ 明朝"/>
      <family val="1"/>
    </font>
    <font>
      <u/>
      <sz val="11"/>
      <name val="ＭＳ 明朝"/>
      <family val="1"/>
    </font>
    <font>
      <b/>
      <sz val="18"/>
      <name val="ＭＳ 明朝"/>
      <family val="1"/>
    </font>
    <font>
      <sz val="7"/>
      <name val="ＭＳ 明朝"/>
      <family val="1"/>
    </font>
    <font>
      <sz val="6"/>
      <name val="MSPゴシック"/>
      <family val="2"/>
    </font>
    <font>
      <b/>
      <sz val="18"/>
      <color indexed="8"/>
      <name val="ＭＳ 明朝"/>
      <family val="1"/>
    </font>
    <font>
      <sz val="9"/>
      <name val="ＭＳ 明朝"/>
      <family val="1"/>
    </font>
    <font>
      <sz val="9"/>
      <name val="ＭＳ 明朝"/>
      <family val="1"/>
      <charset val="128"/>
    </font>
    <font>
      <b/>
      <sz val="11"/>
      <name val="ＭＳ 明朝"/>
      <family val="1"/>
      <charset val="128"/>
    </font>
    <font>
      <sz val="11"/>
      <name val="ＭＳ 明朝"/>
      <family val="1"/>
      <charset val="128"/>
    </font>
    <font>
      <b/>
      <sz val="12"/>
      <name val="ＭＳ 明朝"/>
      <family val="1"/>
      <charset val="128"/>
    </font>
    <font>
      <sz val="10"/>
      <name val="ＭＳ 明朝"/>
      <family val="1"/>
      <charset val="128"/>
    </font>
    <font>
      <b/>
      <sz val="16"/>
      <name val="ＭＳ 明朝"/>
      <family val="1"/>
    </font>
    <font>
      <b/>
      <sz val="10"/>
      <name val="ＭＳ 明朝"/>
      <family val="1"/>
    </font>
    <font>
      <b/>
      <sz val="12"/>
      <name val="ＭＳ 明朝"/>
      <family val="1"/>
    </font>
    <font>
      <b/>
      <sz val="10"/>
      <name val="ＭＳ 明朝"/>
      <family val="1"/>
      <charset val="128"/>
    </font>
    <font>
      <b/>
      <sz val="11.5"/>
      <name val="ＭＳ 明朝"/>
      <family val="1"/>
      <charset val="128"/>
    </font>
    <font>
      <sz val="11.5"/>
      <name val="ＭＳ 明朝"/>
      <family val="1"/>
    </font>
    <font>
      <sz val="8"/>
      <name val="ＭＳ 明朝"/>
      <family val="1"/>
      <charset val="128"/>
    </font>
    <font>
      <sz val="18"/>
      <name val="ＭＳ 明朝"/>
      <family val="1"/>
      <charset val="128"/>
    </font>
    <font>
      <b/>
      <sz val="13"/>
      <name val="ＭＳ 明朝"/>
      <family val="1"/>
      <charset val="128"/>
    </font>
    <font>
      <sz val="6"/>
      <name val="ＭＳ 明朝"/>
      <family val="1"/>
    </font>
    <font>
      <sz val="7.5"/>
      <name val="ＭＳ 明朝"/>
      <family val="1"/>
    </font>
    <font>
      <u/>
      <sz val="10"/>
      <name val="ＭＳ 明朝"/>
      <family val="1"/>
    </font>
    <font>
      <b/>
      <sz val="9"/>
      <name val="ＭＳ 明朝"/>
      <family val="1"/>
      <charset val="128"/>
    </font>
    <font>
      <sz val="6"/>
      <name val="ＭＳ Ｐゴシック"/>
      <family val="3"/>
      <charset val="128"/>
    </font>
    <font>
      <sz val="11"/>
      <color theme="1"/>
      <name val="ＭＳ 明朝"/>
      <family val="1"/>
    </font>
    <font>
      <sz val="9"/>
      <name val="ＭＳ Ｐ明朝"/>
      <family val="1"/>
    </font>
    <font>
      <sz val="9"/>
      <name val="ＭＳ Ｐゴシック"/>
      <family val="3"/>
    </font>
    <font>
      <sz val="11"/>
      <name val="ＭＳ Ｐ明朝"/>
      <family val="1"/>
    </font>
    <font>
      <sz val="6"/>
      <name val="ＭＳ Ｐ明朝"/>
      <family val="1"/>
    </font>
    <font>
      <sz val="9"/>
      <color theme="1"/>
      <name val="ＭＳ 明朝"/>
      <family val="1"/>
    </font>
    <font>
      <b/>
      <sz val="15"/>
      <name val="ＭＳ 明朝"/>
      <family val="1"/>
    </font>
    <font>
      <sz val="10"/>
      <color theme="1"/>
      <name val="ＭＳ 明朝"/>
      <family val="1"/>
    </font>
    <font>
      <sz val="10"/>
      <name val="明朝"/>
      <family val="1"/>
    </font>
    <font>
      <u/>
      <sz val="11"/>
      <color theme="1"/>
      <name val="ＭＳ 明朝"/>
      <family val="1"/>
    </font>
    <font>
      <u/>
      <sz val="18"/>
      <color theme="1"/>
      <name val="ＭＳ 明朝"/>
      <family val="1"/>
    </font>
    <font>
      <sz val="6"/>
      <name val="ＭＳ 明朝"/>
      <family val="1"/>
      <charset val="128"/>
    </font>
    <font>
      <sz val="8.5"/>
      <name val="ＭＳ 明朝"/>
      <family val="1"/>
      <charset val="128"/>
    </font>
    <font>
      <b/>
      <sz val="16"/>
      <name val="ＭＳ 明朝"/>
      <family val="1"/>
      <charset val="128"/>
    </font>
    <font>
      <b/>
      <sz val="13.5"/>
      <name val="ＭＳ 明朝"/>
      <family val="1"/>
      <charset val="128"/>
    </font>
    <font>
      <sz val="6"/>
      <name val="ＭＳ Ｐゴシック"/>
      <family val="2"/>
      <charset val="128"/>
      <scheme val="minor"/>
    </font>
    <font>
      <sz val="7"/>
      <name val="ＭＳ 明朝"/>
      <family val="1"/>
      <charset val="128"/>
    </font>
    <font>
      <u/>
      <sz val="11"/>
      <name val="ＭＳ 明朝"/>
      <family val="1"/>
      <charset val="128"/>
    </font>
    <font>
      <sz val="16"/>
      <name val="ＭＳ 明朝"/>
      <family val="1"/>
      <charset val="128"/>
    </font>
    <font>
      <b/>
      <sz val="18"/>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111">
    <border>
      <left/>
      <right/>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medium">
        <color auto="1"/>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bottom/>
      <diagonal/>
    </border>
    <border>
      <left/>
      <right/>
      <top style="thin">
        <color indexed="64"/>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8"/>
      </top>
      <bottom style="medium">
        <color indexed="64"/>
      </bottom>
      <diagonal/>
    </border>
    <border>
      <left/>
      <right style="thin">
        <color indexed="8"/>
      </right>
      <top style="thin">
        <color indexed="8"/>
      </top>
      <bottom/>
      <diagonal/>
    </border>
    <border>
      <left/>
      <right style="thin">
        <color theme="1"/>
      </right>
      <top/>
      <bottom/>
      <diagonal/>
    </border>
    <border>
      <left style="thin">
        <color indexed="8"/>
      </left>
      <right/>
      <top style="thin">
        <color indexed="8"/>
      </top>
      <bottom style="medium">
        <color indexed="64"/>
      </bottom>
      <diagonal/>
    </border>
    <border>
      <left/>
      <right/>
      <top style="thin">
        <color indexed="8"/>
      </top>
      <bottom/>
      <diagonal/>
    </border>
    <border>
      <left style="thin">
        <color indexed="64"/>
      </left>
      <right/>
      <top style="thin">
        <color indexed="64"/>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thin">
        <color indexed="8"/>
      </left>
      <right/>
      <top style="thin">
        <color indexed="64"/>
      </top>
      <bottom/>
      <diagonal/>
    </border>
    <border>
      <left style="thin">
        <color indexed="64"/>
      </left>
      <right/>
      <top/>
      <bottom style="medium">
        <color indexed="64"/>
      </bottom>
      <diagonal/>
    </border>
    <border>
      <left style="thin">
        <color indexed="8"/>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auto="1"/>
      </top>
      <bottom style="thin">
        <color auto="1"/>
      </bottom>
      <diagonal/>
    </border>
    <border>
      <left/>
      <right/>
      <top style="medium">
        <color auto="1"/>
      </top>
      <bottom style="thin">
        <color auto="1"/>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64"/>
      </right>
      <top style="medium">
        <color indexed="64"/>
      </top>
      <bottom style="thin">
        <color indexed="8"/>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8"/>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right style="medium">
        <color indexed="64"/>
      </right>
      <top style="medium">
        <color auto="1"/>
      </top>
      <bottom/>
      <diagonal/>
    </border>
    <border>
      <left/>
      <right style="thin">
        <color auto="1"/>
      </right>
      <top/>
      <bottom/>
      <diagonal/>
    </border>
    <border>
      <left style="thin">
        <color indexed="64"/>
      </left>
      <right/>
      <top style="medium">
        <color indexed="64"/>
      </top>
      <bottom style="thin">
        <color indexed="64"/>
      </bottom>
      <diagonal/>
    </border>
    <border>
      <left style="thin">
        <color indexed="8"/>
      </left>
      <right style="thin">
        <color indexed="8"/>
      </right>
      <top/>
      <bottom style="thin">
        <color auto="1"/>
      </bottom>
      <diagonal/>
    </border>
    <border>
      <left style="thin">
        <color indexed="8"/>
      </left>
      <right/>
      <top/>
      <bottom style="thin">
        <color indexed="64"/>
      </bottom>
      <diagonal/>
    </border>
    <border>
      <left/>
      <right style="thin">
        <color indexed="8"/>
      </right>
      <top/>
      <bottom style="medium">
        <color auto="1"/>
      </bottom>
      <diagonal/>
    </border>
    <border>
      <left style="thin">
        <color auto="1"/>
      </left>
      <right/>
      <top style="medium">
        <color auto="1"/>
      </top>
      <bottom style="thin">
        <color indexed="8"/>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8"/>
      </bottom>
      <diagonal/>
    </border>
    <border>
      <left/>
      <right style="thin">
        <color indexed="8"/>
      </right>
      <top style="medium">
        <color auto="1"/>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thin">
        <color indexed="8"/>
      </bottom>
      <diagonal/>
    </border>
    <border>
      <left style="double">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thin">
        <color indexed="8"/>
      </bottom>
      <diagonal/>
    </border>
    <border>
      <left/>
      <right style="thin">
        <color indexed="8"/>
      </right>
      <top/>
      <bottom style="thin">
        <color auto="1"/>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right/>
      <top/>
      <bottom style="thin">
        <color indexed="64"/>
      </bottom>
      <diagonal/>
    </border>
    <border>
      <left style="thin">
        <color indexed="8"/>
      </left>
      <right style="thin">
        <color auto="1"/>
      </right>
      <top/>
      <bottom style="medium">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8"/>
      </right>
      <top/>
      <bottom style="thin">
        <color indexed="8"/>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right style="thin">
        <color indexed="8"/>
      </right>
      <top/>
      <bottom style="medium">
        <color indexed="8"/>
      </bottom>
      <diagonal/>
    </border>
    <border>
      <left style="thin">
        <color auto="1"/>
      </left>
      <right style="thin">
        <color auto="1"/>
      </right>
      <top/>
      <bottom style="medium">
        <color auto="1"/>
      </bottom>
      <diagonal/>
    </border>
    <border>
      <left/>
      <right/>
      <top/>
      <bottom style="thin">
        <color indexed="64"/>
      </bottom>
      <diagonal/>
    </border>
    <border>
      <left style="thin">
        <color indexed="8"/>
      </left>
      <right/>
      <top/>
      <bottom style="medium">
        <color auto="1"/>
      </bottom>
      <diagonal/>
    </border>
    <border>
      <left style="thin">
        <color indexed="64"/>
      </left>
      <right/>
      <top/>
      <bottom style="medium">
        <color indexed="64"/>
      </bottom>
      <diagonal/>
    </border>
    <border>
      <left/>
      <right style="thin">
        <color theme="1"/>
      </right>
      <top/>
      <bottom style="medium">
        <color indexed="64"/>
      </bottom>
      <diagonal/>
    </border>
    <border>
      <left style="thin">
        <color indexed="8"/>
      </left>
      <right/>
      <top/>
      <bottom style="medium">
        <color auto="1"/>
      </bottom>
      <diagonal/>
    </border>
    <border>
      <left/>
      <right style="thin">
        <color indexed="8"/>
      </right>
      <top style="medium">
        <color auto="1"/>
      </top>
      <bottom style="thin">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theme="1"/>
      </left>
      <right/>
      <top/>
      <bottom/>
      <diagonal/>
    </border>
    <border>
      <left style="thin">
        <color indexed="8"/>
      </left>
      <right/>
      <top style="medium">
        <color indexed="8"/>
      </top>
      <bottom style="thin">
        <color auto="1"/>
      </bottom>
      <diagonal/>
    </border>
    <border>
      <left style="thin">
        <color indexed="64"/>
      </left>
      <right/>
      <top style="medium">
        <color indexed="8"/>
      </top>
      <bottom style="thin">
        <color auto="1"/>
      </bottom>
      <diagonal/>
    </border>
    <border>
      <left/>
      <right/>
      <top style="medium">
        <color indexed="64"/>
      </top>
      <bottom style="thin">
        <color indexed="64"/>
      </bottom>
      <diagonal/>
    </border>
    <border>
      <left style="thin">
        <color auto="1"/>
      </left>
      <right/>
      <top/>
      <bottom style="medium">
        <color auto="1"/>
      </bottom>
      <diagonal/>
    </border>
    <border>
      <left style="thin">
        <color indexed="8"/>
      </left>
      <right style="thin">
        <color indexed="8"/>
      </right>
      <top/>
      <bottom style="medium">
        <color indexed="64"/>
      </bottom>
      <diagonal/>
    </border>
  </borders>
  <cellStyleXfs count="9">
    <xf numFmtId="0" fontId="0" fillId="0" borderId="0">
      <alignment vertical="center"/>
    </xf>
    <xf numFmtId="0" fontId="1" fillId="0" borderId="0"/>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xf numFmtId="0" fontId="6"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719">
    <xf numFmtId="0" fontId="0" fillId="0" borderId="0" xfId="0">
      <alignment vertical="center"/>
    </xf>
    <xf numFmtId="0" fontId="5" fillId="0" borderId="0" xfId="5" applyFont="1"/>
    <xf numFmtId="0" fontId="7" fillId="0" borderId="0" xfId="7" applyFont="1" applyBorder="1" applyAlignment="1" applyProtection="1"/>
    <xf numFmtId="0" fontId="5" fillId="0" borderId="0" xfId="6" applyFont="1"/>
    <xf numFmtId="0" fontId="5" fillId="0" borderId="0" xfId="6" applyFont="1" applyAlignment="1">
      <alignment horizontal="center" vertical="top"/>
    </xf>
    <xf numFmtId="0" fontId="5" fillId="0" borderId="0" xfId="5" applyFont="1" applyAlignment="1">
      <alignment horizontal="center"/>
    </xf>
    <xf numFmtId="0" fontId="5" fillId="0" borderId="0" xfId="5" quotePrefix="1" applyFont="1" applyAlignment="1">
      <alignment horizontal="center"/>
    </xf>
    <xf numFmtId="37" fontId="5" fillId="0" borderId="0" xfId="5" applyNumberFormat="1" applyFont="1" applyAlignment="1">
      <alignment horizontal="right"/>
    </xf>
    <xf numFmtId="0" fontId="5" fillId="0" borderId="0" xfId="5" applyFont="1" applyAlignment="1">
      <alignment horizontal="left" vertical="center"/>
    </xf>
    <xf numFmtId="37" fontId="5" fillId="0" borderId="0" xfId="5" applyNumberFormat="1" applyFont="1"/>
    <xf numFmtId="0" fontId="5" fillId="0" borderId="0" xfId="6" applyFont="1" applyAlignment="1">
      <alignment vertical="center" wrapText="1"/>
    </xf>
    <xf numFmtId="37" fontId="5" fillId="0" borderId="0" xfId="6" applyNumberFormat="1" applyFont="1"/>
    <xf numFmtId="0" fontId="5" fillId="0" borderId="0" xfId="6" applyFont="1" applyAlignment="1">
      <alignment horizontal="center" vertical="center" wrapText="1"/>
    </xf>
    <xf numFmtId="37" fontId="5" fillId="0" borderId="0" xfId="6" applyNumberFormat="1" applyFont="1" applyAlignment="1">
      <alignment horizontal="left"/>
    </xf>
    <xf numFmtId="0" fontId="5" fillId="0" borderId="0" xfId="5" applyFont="1" applyAlignment="1">
      <alignment horizontal="right"/>
    </xf>
    <xf numFmtId="0" fontId="9" fillId="0" borderId="0" xfId="5" applyFont="1"/>
    <xf numFmtId="37" fontId="5" fillId="0" borderId="0" xfId="5" applyNumberFormat="1" applyFont="1" applyAlignment="1">
      <alignment horizontal="center"/>
    </xf>
    <xf numFmtId="37" fontId="10" fillId="2" borderId="0" xfId="6" applyNumberFormat="1" applyFont="1" applyFill="1" applyAlignment="1">
      <alignment vertical="top" textRotation="255"/>
    </xf>
    <xf numFmtId="0" fontId="5" fillId="0" borderId="0" xfId="5" applyFont="1" applyAlignment="1">
      <alignment horizontal="center" vertical="center"/>
    </xf>
    <xf numFmtId="41" fontId="5" fillId="0" borderId="0" xfId="5" applyNumberFormat="1" applyFont="1" applyAlignment="1">
      <alignment horizontal="right"/>
    </xf>
    <xf numFmtId="0" fontId="11" fillId="0" borderId="0" xfId="5" applyFont="1" applyAlignment="1">
      <alignment horizontal="left"/>
    </xf>
    <xf numFmtId="0" fontId="5" fillId="0" borderId="0" xfId="0" applyFont="1">
      <alignment vertical="center"/>
    </xf>
    <xf numFmtId="0" fontId="12" fillId="0" borderId="0" xfId="0" applyFont="1">
      <alignment vertical="center"/>
    </xf>
    <xf numFmtId="0" fontId="13" fillId="0" borderId="0" xfId="7" applyNumberFormat="1" applyFont="1" applyAlignment="1" applyProtection="1">
      <alignment vertical="center"/>
    </xf>
    <xf numFmtId="0" fontId="9" fillId="0" borderId="0" xfId="0" applyFont="1">
      <alignment vertical="center"/>
    </xf>
    <xf numFmtId="0" fontId="15" fillId="0" borderId="0" xfId="0" applyFont="1">
      <alignment vertical="center"/>
    </xf>
    <xf numFmtId="0" fontId="24" fillId="0" borderId="0" xfId="0" applyFont="1">
      <alignment vertical="center"/>
    </xf>
    <xf numFmtId="0" fontId="21" fillId="0" borderId="0" xfId="0" applyFont="1">
      <alignment vertical="center"/>
    </xf>
    <xf numFmtId="0" fontId="21" fillId="0" borderId="5" xfId="3" applyFont="1" applyBorder="1">
      <alignment vertical="center"/>
    </xf>
    <xf numFmtId="3" fontId="24" fillId="0" borderId="0" xfId="0" applyNumberFormat="1" applyFont="1">
      <alignment vertical="center"/>
    </xf>
    <xf numFmtId="0" fontId="22" fillId="0" borderId="0" xfId="3" applyFont="1" applyAlignment="1">
      <alignment horizontal="right" vertical="center"/>
    </xf>
    <xf numFmtId="0" fontId="32" fillId="0" borderId="0" xfId="0" applyFont="1">
      <alignment vertical="center"/>
    </xf>
    <xf numFmtId="3" fontId="9" fillId="0" borderId="0" xfId="0" applyNumberFormat="1" applyFont="1" applyAlignment="1">
      <alignment horizontal="right" vertical="center"/>
    </xf>
    <xf numFmtId="176" fontId="21" fillId="0" borderId="1" xfId="0" applyNumberFormat="1" applyFont="1" applyBorder="1">
      <alignment vertical="center"/>
    </xf>
    <xf numFmtId="0" fontId="21" fillId="0" borderId="1" xfId="0" applyFont="1" applyBorder="1">
      <alignment vertical="center"/>
    </xf>
    <xf numFmtId="0" fontId="34" fillId="0" borderId="0" xfId="0" applyFont="1">
      <alignment vertical="center"/>
    </xf>
    <xf numFmtId="0" fontId="33" fillId="0" borderId="0" xfId="0" applyFont="1">
      <alignment vertical="center"/>
    </xf>
    <xf numFmtId="0" fontId="24" fillId="0" borderId="0" xfId="0" applyFont="1" applyAlignment="1">
      <alignment vertical="center" wrapText="1"/>
    </xf>
    <xf numFmtId="3" fontId="24" fillId="0" borderId="0" xfId="0" applyNumberFormat="1"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vertical="center" wrapText="1" shrinkToFit="1"/>
    </xf>
    <xf numFmtId="0" fontId="5" fillId="0" borderId="0" xfId="0" applyFont="1" applyAlignment="1">
      <alignment vertical="center" shrinkToFit="1"/>
    </xf>
    <xf numFmtId="0" fontId="27" fillId="0" borderId="0" xfId="0" applyFont="1">
      <alignment vertical="center"/>
    </xf>
    <xf numFmtId="0" fontId="16" fillId="0" borderId="0" xfId="7" applyNumberFormat="1" applyFont="1" applyFill="1" applyAlignment="1" applyProtection="1">
      <alignment vertical="center"/>
    </xf>
    <xf numFmtId="3" fontId="29" fillId="0" borderId="6" xfId="3" applyNumberFormat="1" applyFont="1" applyBorder="1" applyAlignment="1">
      <alignment horizontal="left" vertical="center"/>
    </xf>
    <xf numFmtId="3" fontId="28" fillId="0" borderId="6" xfId="3" applyNumberFormat="1" applyFont="1" applyBorder="1" applyAlignment="1">
      <alignment vertical="center" wrapText="1" shrinkToFit="1"/>
    </xf>
    <xf numFmtId="3" fontId="28" fillId="0" borderId="6" xfId="3" applyNumberFormat="1" applyFont="1" applyBorder="1" applyAlignment="1">
      <alignment horizontal="center" vertical="center" shrinkToFit="1"/>
    </xf>
    <xf numFmtId="0" fontId="15" fillId="0" borderId="6" xfId="3" applyFont="1" applyBorder="1" applyAlignment="1">
      <alignment vertical="center" wrapText="1" shrinkToFit="1"/>
    </xf>
    <xf numFmtId="3" fontId="15" fillId="0" borderId="6" xfId="3" applyNumberFormat="1" applyFont="1" applyBorder="1" applyAlignment="1">
      <alignment vertical="center" shrinkToFit="1"/>
    </xf>
    <xf numFmtId="0" fontId="15" fillId="0" borderId="6" xfId="3" applyFont="1" applyBorder="1" applyAlignment="1">
      <alignment vertical="center" shrinkToFit="1"/>
    </xf>
    <xf numFmtId="0" fontId="21" fillId="0" borderId="0" xfId="3" applyFont="1" applyAlignment="1">
      <alignment horizontal="distributed" vertical="center"/>
    </xf>
    <xf numFmtId="0" fontId="21" fillId="0" borderId="0" xfId="3" applyFont="1" applyAlignment="1">
      <alignment horizontal="center" vertical="center" shrinkToFit="1"/>
    </xf>
    <xf numFmtId="0" fontId="21" fillId="0" borderId="0" xfId="3" applyFont="1" applyAlignment="1">
      <alignment horizontal="center" vertical="center" wrapText="1"/>
    </xf>
    <xf numFmtId="0" fontId="21" fillId="0" borderId="17" xfId="3" applyFont="1" applyBorder="1" applyAlignment="1">
      <alignment vertical="center" wrapText="1"/>
    </xf>
    <xf numFmtId="0" fontId="21" fillId="0" borderId="0" xfId="3" applyFont="1" applyAlignment="1">
      <alignment vertical="center" shrinkToFit="1"/>
    </xf>
    <xf numFmtId="0" fontId="9" fillId="0" borderId="17" xfId="3" applyFont="1" applyBorder="1" applyAlignment="1">
      <alignment vertical="center" wrapText="1"/>
    </xf>
    <xf numFmtId="3" fontId="15" fillId="0" borderId="0" xfId="3" applyNumberFormat="1" applyFont="1" applyAlignment="1">
      <alignment vertical="center" shrinkToFit="1"/>
    </xf>
    <xf numFmtId="0" fontId="21" fillId="0" borderId="0" xfId="3" applyFont="1" applyAlignment="1">
      <alignment vertical="center" wrapText="1"/>
    </xf>
    <xf numFmtId="0" fontId="36" fillId="0" borderId="0" xfId="3" applyFont="1" applyAlignment="1">
      <alignment horizontal="center" vertical="center" wrapText="1" shrinkToFit="1"/>
    </xf>
    <xf numFmtId="0" fontId="21" fillId="0" borderId="15" xfId="4" applyFont="1" applyBorder="1" applyAlignment="1">
      <alignment vertical="center" wrapText="1"/>
    </xf>
    <xf numFmtId="0" fontId="21" fillId="0" borderId="5" xfId="3" applyFont="1" applyBorder="1" applyAlignment="1">
      <alignment vertical="center" wrapText="1"/>
    </xf>
    <xf numFmtId="0" fontId="21" fillId="0" borderId="17" xfId="3" applyFont="1" applyBorder="1" applyAlignment="1">
      <alignment vertical="center" shrinkToFit="1"/>
    </xf>
    <xf numFmtId="0" fontId="21" fillId="0" borderId="6" xfId="0" applyFont="1" applyBorder="1">
      <alignment vertical="center"/>
    </xf>
    <xf numFmtId="0" fontId="21" fillId="0" borderId="6" xfId="3" applyFont="1" applyBorder="1" applyAlignment="1">
      <alignment horizontal="left" shrinkToFit="1"/>
    </xf>
    <xf numFmtId="0" fontId="29" fillId="0" borderId="6" xfId="3" applyFont="1" applyBorder="1" applyAlignment="1">
      <alignment horizontal="left" vertical="center"/>
    </xf>
    <xf numFmtId="0" fontId="21" fillId="0" borderId="0" xfId="3" applyFont="1" applyAlignment="1">
      <alignment horizontal="center"/>
    </xf>
    <xf numFmtId="0" fontId="21" fillId="0" borderId="17" xfId="3" applyFont="1" applyBorder="1" applyAlignment="1">
      <alignment horizontal="left" vertical="center" wrapText="1"/>
    </xf>
    <xf numFmtId="0" fontId="9" fillId="0" borderId="17" xfId="3" applyFont="1" applyBorder="1" applyAlignment="1">
      <alignment horizontal="left" vertical="center" wrapText="1"/>
    </xf>
    <xf numFmtId="0" fontId="9" fillId="0" borderId="15" xfId="3" applyFont="1" applyBorder="1" applyAlignment="1">
      <alignment horizontal="left" vertical="center" wrapText="1"/>
    </xf>
    <xf numFmtId="0" fontId="9" fillId="0" borderId="15" xfId="3" applyFont="1" applyBorder="1" applyAlignment="1">
      <alignment horizontal="left" vertical="center"/>
    </xf>
    <xf numFmtId="0" fontId="9" fillId="0" borderId="15" xfId="3" applyFont="1" applyBorder="1" applyAlignment="1">
      <alignment vertical="center" wrapText="1"/>
    </xf>
    <xf numFmtId="0" fontId="9" fillId="0" borderId="15" xfId="3" applyFont="1" applyBorder="1" applyAlignment="1">
      <alignment horizontal="left" vertical="center" shrinkToFit="1"/>
    </xf>
    <xf numFmtId="0" fontId="21" fillId="0" borderId="15" xfId="0" applyFont="1" applyBorder="1">
      <alignment vertical="center"/>
    </xf>
    <xf numFmtId="0" fontId="21" fillId="0" borderId="5" xfId="3" applyFont="1" applyBorder="1" applyAlignment="1">
      <alignment horizontal="left" vertical="center" shrinkToFit="1"/>
    </xf>
    <xf numFmtId="0" fontId="21" fillId="0" borderId="0" xfId="3" applyFont="1" applyAlignment="1">
      <alignment horizontal="center" vertical="distributed"/>
    </xf>
    <xf numFmtId="0" fontId="9" fillId="0" borderId="5" xfId="3" applyFont="1" applyBorder="1" applyAlignment="1">
      <alignment vertical="center" wrapText="1"/>
    </xf>
    <xf numFmtId="0" fontId="21" fillId="0" borderId="5" xfId="3" applyFont="1" applyBorder="1" applyAlignment="1">
      <alignment horizontal="left" vertical="center" wrapText="1"/>
    </xf>
    <xf numFmtId="0" fontId="21" fillId="0" borderId="5" xfId="3" applyFont="1" applyBorder="1" applyAlignment="1">
      <alignment horizontal="left" wrapText="1"/>
    </xf>
    <xf numFmtId="0" fontId="21" fillId="0" borderId="5" xfId="3" applyFont="1" applyBorder="1" applyAlignment="1">
      <alignment vertical="center" shrinkToFit="1"/>
    </xf>
    <xf numFmtId="0" fontId="21" fillId="0" borderId="5" xfId="3" applyFont="1" applyBorder="1" applyAlignment="1">
      <alignment vertical="center" wrapText="1" shrinkToFit="1"/>
    </xf>
    <xf numFmtId="0" fontId="9" fillId="0" borderId="0" xfId="3" applyFont="1" applyAlignment="1">
      <alignment horizontal="left" vertical="center" wrapText="1"/>
    </xf>
    <xf numFmtId="0" fontId="9" fillId="0" borderId="0" xfId="3" applyFont="1" applyAlignment="1">
      <alignment horizontal="center" vertical="center" wrapText="1"/>
    </xf>
    <xf numFmtId="0" fontId="9" fillId="0" borderId="0" xfId="3" applyFont="1" applyAlignment="1">
      <alignment vertical="center" wrapText="1"/>
    </xf>
    <xf numFmtId="0" fontId="37" fillId="0" borderId="17" xfId="3" applyFont="1" applyBorder="1" applyAlignment="1">
      <alignment vertical="center" wrapText="1"/>
    </xf>
    <xf numFmtId="0" fontId="21" fillId="0" borderId="17" xfId="3" applyFont="1" applyBorder="1">
      <alignment vertical="center"/>
    </xf>
    <xf numFmtId="0" fontId="21" fillId="0" borderId="0" xfId="3" applyFont="1" applyAlignment="1">
      <alignment horizontal="left" vertical="center" wrapText="1" shrinkToFit="1"/>
    </xf>
    <xf numFmtId="0" fontId="21" fillId="0" borderId="6" xfId="3" applyFont="1" applyBorder="1" applyAlignment="1">
      <alignment horizontal="distributed" vertical="center"/>
    </xf>
    <xf numFmtId="178" fontId="21" fillId="0" borderId="0" xfId="3" applyNumberFormat="1" applyFont="1" applyAlignment="1">
      <alignment vertical="center" shrinkToFit="1"/>
    </xf>
    <xf numFmtId="0" fontId="36" fillId="0" borderId="0" xfId="3" applyFont="1" applyAlignment="1">
      <alignment vertical="center" shrinkToFit="1"/>
    </xf>
    <xf numFmtId="0" fontId="18" fillId="0" borderId="0" xfId="3" applyFont="1" applyAlignment="1">
      <alignment horizontal="left" vertical="center" wrapText="1"/>
    </xf>
    <xf numFmtId="0" fontId="21" fillId="0" borderId="5" xfId="0" applyFont="1" applyBorder="1">
      <alignment vertical="center"/>
    </xf>
    <xf numFmtId="0" fontId="21" fillId="0" borderId="15" xfId="3" applyFont="1" applyBorder="1" applyAlignment="1">
      <alignment vertical="center" shrinkToFit="1"/>
    </xf>
    <xf numFmtId="178" fontId="21" fillId="0" borderId="0" xfId="3" applyNumberFormat="1" applyFont="1" applyAlignment="1">
      <alignment horizontal="center" vertical="center"/>
    </xf>
    <xf numFmtId="0" fontId="21" fillId="0" borderId="15" xfId="3" applyFont="1" applyBorder="1" applyAlignment="1">
      <alignment horizontal="left" vertical="center"/>
    </xf>
    <xf numFmtId="0" fontId="9" fillId="0" borderId="0" xfId="3" applyFont="1" applyAlignment="1">
      <alignment horizontal="center" vertical="center"/>
    </xf>
    <xf numFmtId="0" fontId="21" fillId="0" borderId="0" xfId="3" applyFont="1" applyAlignment="1">
      <alignment horizontal="left" shrinkToFit="1"/>
    </xf>
    <xf numFmtId="0" fontId="21" fillId="0" borderId="0" xfId="3" applyFont="1" applyAlignment="1">
      <alignment horizontal="left" wrapText="1"/>
    </xf>
    <xf numFmtId="0" fontId="21" fillId="0" borderId="6" xfId="3" applyFont="1" applyBorder="1" applyAlignment="1">
      <alignment horizontal="left" vertical="center" shrinkToFit="1"/>
    </xf>
    <xf numFmtId="0" fontId="38" fillId="0" borderId="0" xfId="7" applyNumberFormat="1" applyFont="1" applyAlignment="1" applyProtection="1">
      <alignment vertical="center"/>
    </xf>
    <xf numFmtId="0" fontId="15" fillId="0" borderId="0" xfId="3" applyFont="1">
      <alignment vertical="center"/>
    </xf>
    <xf numFmtId="0" fontId="21" fillId="0" borderId="0" xfId="3" applyFont="1">
      <alignment vertical="center"/>
    </xf>
    <xf numFmtId="0" fontId="41" fillId="0" borderId="0" xfId="0" applyFont="1">
      <alignment vertical="center"/>
    </xf>
    <xf numFmtId="0" fontId="11" fillId="0" borderId="0" xfId="0" applyFont="1">
      <alignment vertical="center"/>
    </xf>
    <xf numFmtId="0" fontId="41" fillId="0" borderId="0" xfId="0" applyFont="1" applyAlignment="1">
      <alignment horizontal="center" vertical="center"/>
    </xf>
    <xf numFmtId="37" fontId="21" fillId="0" borderId="0" xfId="0" applyNumberFormat="1" applyFont="1" applyAlignment="1">
      <alignment horizontal="right" vertical="center"/>
    </xf>
    <xf numFmtId="3" fontId="21" fillId="0" borderId="6" xfId="0" applyNumberFormat="1" applyFont="1" applyBorder="1">
      <alignment vertical="center"/>
    </xf>
    <xf numFmtId="37" fontId="21" fillId="0" borderId="6" xfId="0" applyNumberFormat="1" applyFont="1" applyBorder="1" applyAlignment="1">
      <alignment horizontal="right" vertical="center"/>
    </xf>
    <xf numFmtId="0" fontId="46" fillId="0" borderId="0" xfId="0" applyFont="1">
      <alignment vertical="center"/>
    </xf>
    <xf numFmtId="0" fontId="5" fillId="0" borderId="0" xfId="0" applyFont="1" applyAlignment="1">
      <alignment vertical="center" wrapText="1"/>
    </xf>
    <xf numFmtId="0" fontId="15" fillId="0" borderId="6" xfId="3" applyFont="1" applyBorder="1">
      <alignment vertical="center"/>
    </xf>
    <xf numFmtId="0" fontId="15" fillId="0" borderId="6" xfId="3" applyFont="1" applyBorder="1" applyAlignment="1">
      <alignment horizontal="right" vertical="center"/>
    </xf>
    <xf numFmtId="0" fontId="5" fillId="0" borderId="0" xfId="0" applyFont="1" applyAlignment="1">
      <alignment horizontal="center" vertical="center"/>
    </xf>
    <xf numFmtId="3" fontId="5" fillId="0" borderId="0" xfId="0" applyNumberFormat="1" applyFont="1">
      <alignment vertical="center"/>
    </xf>
    <xf numFmtId="38" fontId="5" fillId="0" borderId="0" xfId="0" applyNumberFormat="1" applyFont="1">
      <alignment vertical="center"/>
    </xf>
    <xf numFmtId="0" fontId="0" fillId="0" borderId="0" xfId="0" applyAlignment="1">
      <alignment vertical="center" shrinkToFit="1"/>
    </xf>
    <xf numFmtId="0" fontId="48" fillId="0" borderId="0" xfId="0" applyFont="1">
      <alignment vertical="center"/>
    </xf>
    <xf numFmtId="3" fontId="15" fillId="0" borderId="0" xfId="0" applyNumberFormat="1" applyFont="1">
      <alignment vertical="center"/>
    </xf>
    <xf numFmtId="0" fontId="50" fillId="0" borderId="0" xfId="7" applyNumberFormat="1" applyFont="1" applyFill="1" applyAlignment="1" applyProtection="1">
      <alignment vertical="center"/>
    </xf>
    <xf numFmtId="0" fontId="51" fillId="0" borderId="0" xfId="7" applyNumberFormat="1" applyFont="1" applyAlignment="1" applyProtection="1">
      <alignment vertical="center"/>
    </xf>
    <xf numFmtId="0" fontId="14" fillId="0" borderId="0" xfId="0" applyFont="1">
      <alignment vertical="center"/>
    </xf>
    <xf numFmtId="0" fontId="21" fillId="0" borderId="51" xfId="0" applyFont="1" applyBorder="1">
      <alignment vertical="center"/>
    </xf>
    <xf numFmtId="3" fontId="21" fillId="0" borderId="0" xfId="3" applyNumberFormat="1" applyFont="1">
      <alignment vertical="center"/>
    </xf>
    <xf numFmtId="49" fontId="21" fillId="0" borderId="52" xfId="0" applyNumberFormat="1" applyFont="1" applyBorder="1" applyAlignment="1">
      <alignment horizontal="center" vertical="center"/>
    </xf>
    <xf numFmtId="0" fontId="15" fillId="0" borderId="0" xfId="3" applyFont="1" applyAlignment="1">
      <alignment horizontal="distributed" vertical="center"/>
    </xf>
    <xf numFmtId="0" fontId="15" fillId="0" borderId="6" xfId="3" applyFont="1" applyBorder="1" applyAlignment="1">
      <alignment horizontal="distributed" vertical="center"/>
    </xf>
    <xf numFmtId="49" fontId="15" fillId="0" borderId="0" xfId="3" applyNumberFormat="1" applyFont="1" applyAlignment="1">
      <alignment horizontal="center" vertical="center"/>
    </xf>
    <xf numFmtId="0" fontId="15" fillId="0" borderId="17" xfId="3" applyFont="1" applyBorder="1">
      <alignment vertical="center"/>
    </xf>
    <xf numFmtId="49" fontId="15" fillId="0" borderId="58" xfId="3" quotePrefix="1" applyNumberFormat="1" applyFont="1" applyBorder="1" applyAlignment="1">
      <alignment horizontal="center" vertical="center"/>
    </xf>
    <xf numFmtId="0" fontId="15" fillId="0" borderId="34" xfId="3" applyFont="1" applyBorder="1">
      <alignment vertical="center"/>
    </xf>
    <xf numFmtId="4" fontId="15" fillId="0" borderId="0" xfId="0" applyNumberFormat="1" applyFont="1">
      <alignment vertical="center"/>
    </xf>
    <xf numFmtId="0" fontId="15" fillId="0" borderId="0" xfId="3" applyFont="1" applyAlignment="1">
      <alignment horizontal="right" vertical="center"/>
    </xf>
    <xf numFmtId="0" fontId="15" fillId="0" borderId="8" xfId="0" applyFont="1" applyBorder="1">
      <alignment vertical="center"/>
    </xf>
    <xf numFmtId="0" fontId="15" fillId="0" borderId="17" xfId="3" applyFont="1" applyBorder="1" applyAlignment="1">
      <alignment horizontal="right" vertical="center"/>
    </xf>
    <xf numFmtId="0" fontId="21" fillId="0" borderId="6" xfId="3" applyFont="1" applyBorder="1" applyAlignment="1">
      <alignment vertical="center" wrapText="1"/>
    </xf>
    <xf numFmtId="0" fontId="21" fillId="0" borderId="6" xfId="3" applyFont="1" applyBorder="1" applyAlignment="1">
      <alignment horizontal="center" vertical="center" shrinkToFit="1"/>
    </xf>
    <xf numFmtId="0" fontId="37" fillId="0" borderId="5" xfId="3" applyFont="1" applyBorder="1" applyAlignment="1">
      <alignment vertical="center" wrapText="1"/>
    </xf>
    <xf numFmtId="0" fontId="21" fillId="0" borderId="6" xfId="0" applyFont="1" applyBorder="1" applyAlignment="1">
      <alignment horizontal="distributed" vertical="center"/>
    </xf>
    <xf numFmtId="0" fontId="9" fillId="0" borderId="6" xfId="0" applyFont="1" applyBorder="1">
      <alignment vertical="center"/>
    </xf>
    <xf numFmtId="0" fontId="21" fillId="0" borderId="0" xfId="0" applyFont="1" applyAlignment="1">
      <alignment horizontal="distributed" vertical="center"/>
    </xf>
    <xf numFmtId="0" fontId="21" fillId="0" borderId="6" xfId="3" applyFont="1" applyBorder="1" applyAlignment="1">
      <alignment horizontal="left" vertical="center" wrapText="1" shrinkToFit="1"/>
    </xf>
    <xf numFmtId="0" fontId="36" fillId="0" borderId="0" xfId="3" applyFont="1" applyAlignment="1">
      <alignment horizontal="center" vertical="center" wrapText="1"/>
    </xf>
    <xf numFmtId="0" fontId="25" fillId="0" borderId="6" xfId="3" applyFont="1" applyBorder="1" applyAlignment="1">
      <alignment horizontal="left" vertical="center"/>
    </xf>
    <xf numFmtId="0" fontId="21" fillId="0" borderId="33" xfId="0" applyFont="1" applyBorder="1">
      <alignment vertical="center"/>
    </xf>
    <xf numFmtId="0" fontId="21" fillId="0" borderId="16" xfId="3" applyFont="1" applyBorder="1" applyAlignment="1">
      <alignment horizontal="left" vertical="center" wrapText="1"/>
    </xf>
    <xf numFmtId="0" fontId="21" fillId="0" borderId="15" xfId="3" applyFont="1" applyBorder="1">
      <alignment vertical="center"/>
    </xf>
    <xf numFmtId="0" fontId="17" fillId="0" borderId="0" xfId="0" applyFont="1">
      <alignment vertical="center"/>
    </xf>
    <xf numFmtId="0" fontId="27" fillId="0" borderId="0" xfId="0" applyFont="1" applyAlignment="1">
      <alignment horizontal="center" vertical="center"/>
    </xf>
    <xf numFmtId="0" fontId="21" fillId="0" borderId="0" xfId="0" applyFont="1" applyAlignment="1">
      <alignment horizontal="center" vertical="center"/>
    </xf>
    <xf numFmtId="0" fontId="21" fillId="0" borderId="0" xfId="3" applyFont="1" applyAlignment="1">
      <alignment horizontal="left" vertical="center" wrapText="1"/>
    </xf>
    <xf numFmtId="0" fontId="21" fillId="0" borderId="0" xfId="3" applyFont="1" applyAlignment="1">
      <alignment horizontal="left" vertical="center"/>
    </xf>
    <xf numFmtId="0" fontId="21" fillId="0" borderId="8" xfId="3" applyFont="1" applyBorder="1" applyAlignment="1">
      <alignment vertical="center" wrapText="1"/>
    </xf>
    <xf numFmtId="0" fontId="21" fillId="0" borderId="16" xfId="0" applyFont="1" applyBorder="1" applyAlignment="1">
      <alignment horizontal="center" vertical="center"/>
    </xf>
    <xf numFmtId="0" fontId="21" fillId="0" borderId="16" xfId="0" applyFont="1" applyBorder="1">
      <alignment vertical="center"/>
    </xf>
    <xf numFmtId="0" fontId="21" fillId="0" borderId="16" xfId="3" applyFont="1" applyBorder="1" applyAlignment="1">
      <alignment vertical="center" shrinkToFit="1"/>
    </xf>
    <xf numFmtId="0" fontId="21" fillId="0" borderId="16" xfId="3" applyFont="1" applyBorder="1" applyAlignment="1">
      <alignment horizontal="left" vertical="center"/>
    </xf>
    <xf numFmtId="0" fontId="21" fillId="0" borderId="0" xfId="3" applyFont="1" applyAlignment="1">
      <alignment horizontal="left" vertical="center" shrinkToFit="1"/>
    </xf>
    <xf numFmtId="0" fontId="21" fillId="0" borderId="6" xfId="0" applyFont="1" applyBorder="1" applyAlignment="1">
      <alignment horizontal="center" vertical="center"/>
    </xf>
    <xf numFmtId="0" fontId="21" fillId="0" borderId="6" xfId="3" applyFont="1" applyBorder="1" applyAlignment="1">
      <alignment horizontal="left" vertical="center" wrapText="1"/>
    </xf>
    <xf numFmtId="0" fontId="21" fillId="0" borderId="6" xfId="3" applyFont="1" applyBorder="1" applyAlignment="1">
      <alignment horizontal="left" vertical="center"/>
    </xf>
    <xf numFmtId="0" fontId="21" fillId="0" borderId="0" xfId="0" applyFont="1">
      <alignment vertical="center"/>
    </xf>
    <xf numFmtId="0" fontId="21" fillId="0" borderId="15" xfId="3" applyFont="1" applyBorder="1" applyAlignment="1">
      <alignment horizontal="left" vertical="center" wrapText="1"/>
    </xf>
    <xf numFmtId="37" fontId="10" fillId="2" borderId="0" xfId="6" applyNumberFormat="1" applyFont="1" applyFill="1" applyAlignment="1">
      <alignment horizontal="center" vertical="center"/>
    </xf>
    <xf numFmtId="37" fontId="8" fillId="0" borderId="0" xfId="6" applyNumberFormat="1" applyFont="1" applyAlignment="1">
      <alignment horizontal="center"/>
    </xf>
    <xf numFmtId="37" fontId="8" fillId="0" borderId="0" xfId="6" applyNumberFormat="1" applyFont="1"/>
    <xf numFmtId="37" fontId="10" fillId="2" borderId="0" xfId="6" applyNumberFormat="1" applyFont="1" applyFill="1" applyAlignment="1">
      <alignment horizontal="center" vertical="distributed" textRotation="255"/>
    </xf>
    <xf numFmtId="0" fontId="27" fillId="0" borderId="0" xfId="0" applyFont="1" applyAlignment="1">
      <alignment horizontal="center" vertical="center"/>
    </xf>
    <xf numFmtId="0" fontId="21" fillId="0" borderId="6" xfId="0" applyFont="1" applyBorder="1" applyAlignment="1">
      <alignment horizontal="right" vertical="center"/>
    </xf>
    <xf numFmtId="0" fontId="21" fillId="0" borderId="0" xfId="0" applyFont="1" applyAlignment="1">
      <alignment horizontal="center" vertical="center"/>
    </xf>
    <xf numFmtId="0" fontId="27" fillId="0" borderId="6" xfId="0" applyFont="1" applyBorder="1" applyAlignment="1">
      <alignment horizontal="center" vertical="center"/>
    </xf>
    <xf numFmtId="0" fontId="17" fillId="0" borderId="0" xfId="3" applyFont="1" applyAlignment="1">
      <alignment horizontal="center" vertical="center"/>
    </xf>
    <xf numFmtId="0" fontId="17" fillId="0" borderId="0" xfId="0" applyFont="1" applyAlignment="1">
      <alignment horizontal="center" vertical="center"/>
    </xf>
    <xf numFmtId="0" fontId="21" fillId="0" borderId="0" xfId="3" applyFont="1" applyAlignment="1">
      <alignment horizontal="left" vertical="center" wrapText="1"/>
    </xf>
    <xf numFmtId="0" fontId="21" fillId="0" borderId="0" xfId="0" applyFont="1">
      <alignment vertical="center"/>
    </xf>
    <xf numFmtId="0" fontId="21" fillId="0" borderId="15" xfId="3" applyFont="1" applyBorder="1" applyAlignment="1">
      <alignment horizontal="left" vertical="center" wrapText="1"/>
    </xf>
    <xf numFmtId="0" fontId="21" fillId="0" borderId="0" xfId="3" applyFont="1" applyAlignment="1">
      <alignment horizontal="left" vertical="center"/>
    </xf>
    <xf numFmtId="0" fontId="21" fillId="0" borderId="0" xfId="3" applyFont="1" applyAlignment="1">
      <alignment horizontal="left" vertical="center" shrinkToFit="1"/>
    </xf>
    <xf numFmtId="0" fontId="21" fillId="0" borderId="6" xfId="0" applyFont="1" applyBorder="1" applyAlignment="1">
      <alignment horizontal="center" vertical="center"/>
    </xf>
    <xf numFmtId="0" fontId="21" fillId="0" borderId="6" xfId="3" applyFont="1" applyBorder="1" applyAlignment="1">
      <alignment horizontal="left" vertical="center" wrapText="1"/>
    </xf>
    <xf numFmtId="0" fontId="21" fillId="0" borderId="6" xfId="3" applyFont="1" applyBorder="1" applyAlignment="1">
      <alignment horizontal="left" vertical="center"/>
    </xf>
    <xf numFmtId="0" fontId="21" fillId="0" borderId="1" xfId="0" applyFont="1" applyBorder="1" applyAlignment="1">
      <alignment horizontal="distributed" vertical="center" justifyLastLine="1"/>
    </xf>
    <xf numFmtId="0" fontId="21" fillId="0" borderId="37" xfId="0" applyFont="1" applyBorder="1" applyAlignment="1">
      <alignment horizontal="distributed" vertical="center" justifyLastLine="1"/>
    </xf>
    <xf numFmtId="0" fontId="21" fillId="0" borderId="70" xfId="0" applyFont="1" applyBorder="1" applyAlignment="1">
      <alignment horizontal="distributed" vertical="center" justifyLastLine="1"/>
    </xf>
    <xf numFmtId="0" fontId="0" fillId="0" borderId="70" xfId="0" applyBorder="1" applyAlignment="1">
      <alignment horizontal="distributed" vertical="center" justifyLastLine="1"/>
    </xf>
    <xf numFmtId="0" fontId="0" fillId="0" borderId="69" xfId="0" applyBorder="1" applyAlignment="1">
      <alignment horizontal="distributed" vertical="center" justifyLastLine="1"/>
    </xf>
    <xf numFmtId="0" fontId="0" fillId="0" borderId="3" xfId="0" applyBorder="1" applyAlignment="1">
      <alignment horizontal="distributed" vertical="center" justifyLastLine="1"/>
    </xf>
    <xf numFmtId="0" fontId="21" fillId="0" borderId="68" xfId="0" applyFont="1" applyBorder="1" applyAlignment="1">
      <alignment horizontal="distributed" vertical="center" justifyLastLine="1"/>
    </xf>
    <xf numFmtId="0" fontId="21" fillId="0" borderId="3" xfId="0" applyFont="1" applyBorder="1" applyAlignment="1">
      <alignment horizontal="distributed" vertical="center" justifyLastLine="1"/>
    </xf>
    <xf numFmtId="0" fontId="21" fillId="0" borderId="3" xfId="0" applyFont="1" applyBorder="1" applyAlignment="1">
      <alignment horizontal="distributed" vertical="center" wrapText="1" justifyLastLine="1" shrinkToFit="1"/>
    </xf>
    <xf numFmtId="0" fontId="21" fillId="0" borderId="3" xfId="0" applyFont="1" applyBorder="1" applyAlignment="1">
      <alignment horizontal="distributed" vertical="center" wrapText="1" justifyLastLine="1"/>
    </xf>
    <xf numFmtId="0" fontId="21" fillId="0" borderId="4" xfId="0" applyFont="1" applyBorder="1" applyAlignment="1">
      <alignment horizontal="distributed" vertical="center" justifyLastLine="1"/>
    </xf>
    <xf numFmtId="49" fontId="21" fillId="0" borderId="52" xfId="0" applyNumberFormat="1" applyFont="1" applyBorder="1" applyAlignment="1">
      <alignment horizontal="distributed" vertical="center"/>
    </xf>
    <xf numFmtId="176" fontId="22" fillId="0" borderId="0" xfId="0" applyNumberFormat="1" applyFont="1">
      <alignment vertical="center"/>
    </xf>
    <xf numFmtId="0" fontId="22" fillId="0" borderId="1" xfId="0" applyFont="1" applyBorder="1" applyAlignment="1">
      <alignment horizontal="distributed" vertical="center" justifyLastLine="1"/>
    </xf>
    <xf numFmtId="176" fontId="22" fillId="0" borderId="36" xfId="0" applyNumberFormat="1" applyFont="1" applyBorder="1" applyAlignment="1">
      <alignment horizontal="distributed" vertical="center" justifyLastLine="1" shrinkToFit="1"/>
    </xf>
    <xf numFmtId="176" fontId="22" fillId="0" borderId="36" xfId="0" applyNumberFormat="1" applyFont="1" applyBorder="1" applyAlignment="1">
      <alignment horizontal="distributed" vertical="center" wrapText="1" justifyLastLine="1"/>
    </xf>
    <xf numFmtId="176" fontId="22" fillId="0" borderId="24" xfId="0" applyNumberFormat="1" applyFont="1" applyBorder="1" applyAlignment="1">
      <alignment horizontal="distributed" vertical="center" justifyLastLine="1"/>
    </xf>
    <xf numFmtId="176" fontId="22" fillId="0" borderId="37" xfId="0" applyNumberFormat="1" applyFont="1" applyBorder="1" applyAlignment="1">
      <alignment horizontal="distributed" vertical="center" wrapText="1" justifyLastLine="1"/>
    </xf>
    <xf numFmtId="176" fontId="22" fillId="0" borderId="1" xfId="0" applyNumberFormat="1" applyFont="1" applyBorder="1" applyAlignment="1">
      <alignment horizontal="distributed" vertical="center" wrapText="1" justifyLastLine="1"/>
    </xf>
    <xf numFmtId="0" fontId="22" fillId="0" borderId="0" xfId="0" applyFont="1" applyAlignment="1">
      <alignment horizontal="distributed" vertical="center" justifyLastLine="1"/>
    </xf>
    <xf numFmtId="176" fontId="22" fillId="0" borderId="19" xfId="0" applyNumberFormat="1" applyFont="1" applyBorder="1" applyAlignment="1">
      <alignment horizontal="distributed" vertical="center" justifyLastLine="1" shrinkToFit="1"/>
    </xf>
    <xf numFmtId="176" fontId="22" fillId="0" borderId="19" xfId="0" applyNumberFormat="1" applyFont="1" applyBorder="1" applyAlignment="1">
      <alignment horizontal="distributed" vertical="center" wrapText="1" justifyLastLine="1"/>
    </xf>
    <xf numFmtId="0" fontId="22" fillId="0" borderId="19" xfId="0" applyFont="1" applyBorder="1" applyAlignment="1">
      <alignment horizontal="distributed" vertical="center" justifyLastLine="1"/>
    </xf>
    <xf numFmtId="0" fontId="22" fillId="0" borderId="19" xfId="0" applyFont="1" applyBorder="1" applyAlignment="1">
      <alignment horizontal="center" vertical="center" justifyLastLine="1"/>
    </xf>
    <xf numFmtId="176" fontId="22" fillId="0" borderId="4" xfId="0" applyNumberFormat="1" applyFont="1" applyBorder="1" applyAlignment="1">
      <alignment horizontal="distributed" vertical="center" wrapText="1" justifyLastLine="1"/>
    </xf>
    <xf numFmtId="176" fontId="22" fillId="0" borderId="69" xfId="0" applyNumberFormat="1" applyFont="1" applyBorder="1" applyAlignment="1">
      <alignment horizontal="distributed" vertical="center" wrapText="1" justifyLastLine="1"/>
    </xf>
    <xf numFmtId="0" fontId="22" fillId="0" borderId="69" xfId="0" applyFont="1" applyBorder="1" applyAlignment="1">
      <alignment horizontal="distributed" vertical="center" justifyLastLine="1"/>
    </xf>
    <xf numFmtId="176" fontId="22" fillId="0" borderId="3" xfId="0" applyNumberFormat="1" applyFont="1" applyBorder="1" applyAlignment="1">
      <alignment horizontal="distributed" vertical="center" justifyLastLine="1" shrinkToFit="1"/>
    </xf>
    <xf numFmtId="176" fontId="22" fillId="0" borderId="3" xfId="0" applyNumberFormat="1" applyFont="1" applyBorder="1" applyAlignment="1">
      <alignment horizontal="distributed" vertical="center" wrapText="1" justifyLastLine="1"/>
    </xf>
    <xf numFmtId="0" fontId="22" fillId="0" borderId="3" xfId="0" applyFont="1" applyBorder="1" applyAlignment="1">
      <alignment horizontal="distributed" vertical="center" justifyLastLine="1"/>
    </xf>
    <xf numFmtId="0" fontId="22" fillId="0" borderId="3" xfId="0" applyFont="1" applyBorder="1" applyAlignment="1">
      <alignment horizontal="center" vertical="center" justifyLastLine="1"/>
    </xf>
    <xf numFmtId="0" fontId="22" fillId="0" borderId="20" xfId="0" applyFont="1" applyBorder="1" applyAlignment="1">
      <alignment horizontal="distributed" vertical="center" justifyLastLine="1"/>
    </xf>
    <xf numFmtId="0" fontId="22" fillId="0" borderId="9" xfId="0" applyFont="1" applyBorder="1" applyAlignment="1">
      <alignment horizontal="distributed" vertical="center" justifyLastLine="1"/>
    </xf>
    <xf numFmtId="49" fontId="22" fillId="0" borderId="0" xfId="0" applyNumberFormat="1" applyFont="1" applyAlignment="1">
      <alignment horizontal="center" vertical="center"/>
    </xf>
    <xf numFmtId="3" fontId="22" fillId="0" borderId="17" xfId="0" applyNumberFormat="1" applyFont="1" applyBorder="1">
      <alignment vertical="center"/>
    </xf>
    <xf numFmtId="3" fontId="22" fillId="0" borderId="0" xfId="3" applyNumberFormat="1" applyFont="1">
      <alignment vertical="center"/>
    </xf>
    <xf numFmtId="49" fontId="22" fillId="0" borderId="52" xfId="0" applyNumberFormat="1" applyFont="1" applyBorder="1" applyAlignment="1">
      <alignment horizontal="center" vertical="center"/>
    </xf>
    <xf numFmtId="0" fontId="22" fillId="0" borderId="0" xfId="0" applyFont="1">
      <alignment vertical="center"/>
    </xf>
    <xf numFmtId="49" fontId="22" fillId="0" borderId="58" xfId="0" quotePrefix="1" applyNumberFormat="1" applyFont="1" applyBorder="1" applyAlignment="1">
      <alignment horizontal="center" vertical="center"/>
    </xf>
    <xf numFmtId="0" fontId="22" fillId="0" borderId="6" xfId="0" applyFont="1" applyBorder="1">
      <alignment vertical="center"/>
    </xf>
    <xf numFmtId="3" fontId="22" fillId="0" borderId="6" xfId="0" applyNumberFormat="1" applyFont="1" applyBorder="1">
      <alignment vertical="center"/>
    </xf>
    <xf numFmtId="0" fontId="21" fillId="0" borderId="1" xfId="0" applyFont="1" applyBorder="1" applyAlignment="1">
      <alignment horizontal="distributed" vertical="center" wrapText="1" justifyLastLine="1"/>
    </xf>
    <xf numFmtId="0" fontId="21" fillId="0" borderId="53" xfId="0" applyFont="1" applyBorder="1" applyAlignment="1">
      <alignment horizontal="distributed" vertical="center" justifyLastLine="1"/>
    </xf>
    <xf numFmtId="176" fontId="42" fillId="0" borderId="36" xfId="0" applyNumberFormat="1" applyFont="1" applyBorder="1" applyAlignment="1">
      <alignment horizontal="distributed" vertical="center" justifyLastLine="1"/>
    </xf>
    <xf numFmtId="0" fontId="43" fillId="0" borderId="36" xfId="0" applyFont="1" applyBorder="1" applyAlignment="1">
      <alignment horizontal="distributed" vertical="center" justifyLastLine="1"/>
    </xf>
    <xf numFmtId="176" fontId="21" fillId="0" borderId="37" xfId="0" applyNumberFormat="1" applyFont="1" applyBorder="1" applyAlignment="1">
      <alignment horizontal="distributed" vertical="center" wrapText="1" justifyLastLine="1"/>
    </xf>
    <xf numFmtId="0" fontId="21" fillId="0" borderId="69" xfId="0" applyFont="1" applyBorder="1" applyAlignment="1">
      <alignment horizontal="distributed" vertical="center" wrapText="1" justifyLastLine="1"/>
    </xf>
    <xf numFmtId="0" fontId="21" fillId="0" borderId="4" xfId="0" applyFont="1" applyBorder="1" applyAlignment="1">
      <alignment horizontal="distributed" vertical="center" justifyLastLine="1" shrinkToFit="1"/>
    </xf>
    <xf numFmtId="0" fontId="21" fillId="0" borderId="20" xfId="0" applyFont="1" applyBorder="1" applyAlignment="1">
      <alignment horizontal="distributed" vertical="center" justifyLastLine="1" shrinkToFit="1"/>
    </xf>
    <xf numFmtId="0" fontId="21" fillId="0" borderId="62" xfId="0" applyFont="1" applyBorder="1" applyAlignment="1">
      <alignment horizontal="distributed" vertical="center" justifyLastLine="1" shrinkToFit="1"/>
    </xf>
    <xf numFmtId="0" fontId="21" fillId="0" borderId="66" xfId="0" applyFont="1" applyBorder="1" applyAlignment="1">
      <alignment horizontal="distributed" vertical="center" justifyLastLine="1" shrinkToFit="1"/>
    </xf>
    <xf numFmtId="0" fontId="44" fillId="0" borderId="20" xfId="0" applyFont="1" applyBorder="1" applyAlignment="1">
      <alignment horizontal="distributed" vertical="center" justifyLastLine="1"/>
    </xf>
    <xf numFmtId="0" fontId="45" fillId="0" borderId="20" xfId="0" applyFont="1" applyBorder="1" applyAlignment="1">
      <alignment horizontal="distributed" vertical="center" wrapText="1" justifyLastLine="1"/>
    </xf>
    <xf numFmtId="176" fontId="45" fillId="0" borderId="20" xfId="0" applyNumberFormat="1" applyFont="1" applyBorder="1" applyAlignment="1">
      <alignment horizontal="distributed" vertical="center" wrapText="1" justifyLastLine="1"/>
    </xf>
    <xf numFmtId="0" fontId="21" fillId="0" borderId="4" xfId="0" applyFont="1" applyBorder="1" applyAlignment="1">
      <alignment horizontal="distributed" vertical="center" wrapText="1" justifyLastLine="1"/>
    </xf>
    <xf numFmtId="0" fontId="22" fillId="0" borderId="5" xfId="3" applyFont="1" applyBorder="1" applyAlignment="1">
      <alignment horizontal="right" vertical="center"/>
    </xf>
    <xf numFmtId="38" fontId="22" fillId="0" borderId="0" xfId="8" applyFont="1" applyFill="1" applyBorder="1" applyAlignment="1">
      <alignment horizontal="right" vertical="center"/>
    </xf>
    <xf numFmtId="38" fontId="22" fillId="0" borderId="0" xfId="8" applyFont="1" applyFill="1" applyBorder="1" applyAlignment="1">
      <alignment horizontal="right" vertical="center" wrapText="1"/>
    </xf>
    <xf numFmtId="0" fontId="22" fillId="0" borderId="6" xfId="0" applyFont="1" applyBorder="1" applyAlignment="1">
      <alignment horizontal="right" vertical="center"/>
    </xf>
    <xf numFmtId="38" fontId="22" fillId="0" borderId="6" xfId="8" applyFont="1" applyFill="1" applyBorder="1" applyAlignment="1">
      <alignment horizontal="right" vertical="center"/>
    </xf>
    <xf numFmtId="38" fontId="22" fillId="0" borderId="6" xfId="8" applyFont="1" applyFill="1" applyBorder="1" applyAlignment="1">
      <alignment horizontal="right" vertical="center" wrapText="1"/>
    </xf>
    <xf numFmtId="0" fontId="26" fillId="0" borderId="0" xfId="0" applyFont="1">
      <alignment vertical="center"/>
    </xf>
    <xf numFmtId="0" fontId="47" fillId="0" borderId="6" xfId="0" applyFont="1" applyFill="1" applyBorder="1" applyAlignment="1">
      <alignment horizontal="center" vertical="center"/>
    </xf>
    <xf numFmtId="49" fontId="22" fillId="0" borderId="1" xfId="0" applyNumberFormat="1" applyFont="1" applyFill="1" applyBorder="1" applyAlignment="1">
      <alignment horizontal="distributed" vertical="center" wrapText="1" justifyLastLine="1"/>
    </xf>
    <xf numFmtId="49" fontId="22" fillId="0" borderId="40" xfId="0" applyNumberFormat="1" applyFont="1" applyFill="1" applyBorder="1" applyAlignment="1">
      <alignment horizontal="distributed" vertical="center" wrapText="1" justifyLastLine="1"/>
    </xf>
    <xf numFmtId="0" fontId="52" fillId="0" borderId="41" xfId="0" applyFont="1" applyFill="1" applyBorder="1" applyAlignment="1">
      <alignment horizontal="distributed" vertical="center" wrapText="1" justifyLastLine="1"/>
    </xf>
    <xf numFmtId="0" fontId="22" fillId="0" borderId="41" xfId="0" applyFont="1" applyFill="1" applyBorder="1" applyAlignment="1">
      <alignment horizontal="distributed" vertical="center" wrapText="1" justifyLastLine="1"/>
    </xf>
    <xf numFmtId="0" fontId="22" fillId="0" borderId="64" xfId="0" applyFont="1" applyFill="1" applyBorder="1" applyAlignment="1">
      <alignment horizontal="distributed" vertical="center" wrapText="1" justifyLastLine="1"/>
    </xf>
    <xf numFmtId="0" fontId="22" fillId="0" borderId="42" xfId="0" applyFont="1" applyFill="1" applyBorder="1" applyAlignment="1">
      <alignment horizontal="distributed" vertical="center" wrapText="1" justifyLastLine="1"/>
    </xf>
    <xf numFmtId="0" fontId="22" fillId="0" borderId="53" xfId="0" applyFont="1" applyFill="1" applyBorder="1" applyAlignment="1">
      <alignment horizontal="distributed" vertical="center" wrapText="1" justifyLastLine="1"/>
    </xf>
    <xf numFmtId="0" fontId="22" fillId="0" borderId="70" xfId="0" applyFont="1" applyFill="1" applyBorder="1" applyAlignment="1">
      <alignment horizontal="distributed" vertical="center" wrapText="1" justifyLastLine="1"/>
    </xf>
    <xf numFmtId="0" fontId="22" fillId="0" borderId="61" xfId="0" applyFont="1" applyFill="1" applyBorder="1" applyAlignment="1">
      <alignment horizontal="distributed" vertical="center" wrapText="1" justifyLastLine="1"/>
    </xf>
    <xf numFmtId="0" fontId="22" fillId="0" borderId="37" xfId="0" applyFont="1" applyFill="1" applyBorder="1" applyAlignment="1">
      <alignment horizontal="distributed" vertical="center" wrapText="1" justifyLastLine="1"/>
    </xf>
    <xf numFmtId="0" fontId="22" fillId="0" borderId="43" xfId="0" applyFont="1" applyFill="1" applyBorder="1" applyAlignment="1">
      <alignment horizontal="distributed" vertical="center" wrapText="1" justifyLastLine="1"/>
    </xf>
    <xf numFmtId="49" fontId="22" fillId="0" borderId="69" xfId="0" applyNumberFormat="1" applyFont="1" applyFill="1" applyBorder="1" applyAlignment="1">
      <alignment horizontal="distributed" vertical="center" wrapText="1" justifyLastLine="1"/>
    </xf>
    <xf numFmtId="49" fontId="22" fillId="0" borderId="72" xfId="0" applyNumberFormat="1" applyFont="1" applyFill="1" applyBorder="1" applyAlignment="1">
      <alignment horizontal="distributed" vertical="center" wrapText="1" justifyLastLine="1"/>
    </xf>
    <xf numFmtId="0" fontId="52" fillId="0" borderId="54" xfId="0" applyFont="1" applyFill="1" applyBorder="1" applyAlignment="1">
      <alignment horizontal="distributed" vertical="center" wrapText="1" justifyLastLine="1"/>
    </xf>
    <xf numFmtId="0" fontId="22" fillId="0" borderId="54" xfId="0" applyFont="1" applyFill="1" applyBorder="1" applyAlignment="1">
      <alignment horizontal="distributed" vertical="center" wrapText="1" justifyLastLine="1"/>
    </xf>
    <xf numFmtId="0" fontId="22" fillId="0" borderId="15" xfId="0" applyFont="1" applyFill="1" applyBorder="1" applyAlignment="1">
      <alignment horizontal="distributed" vertical="center" wrapText="1" justifyLastLine="1"/>
    </xf>
    <xf numFmtId="0" fontId="22" fillId="0" borderId="3" xfId="0" applyFont="1" applyFill="1" applyBorder="1" applyAlignment="1">
      <alignment horizontal="distributed" vertical="center" wrapText="1" justifyLastLine="1"/>
    </xf>
    <xf numFmtId="0" fontId="22" fillId="0" borderId="9" xfId="0" applyFont="1" applyFill="1" applyBorder="1" applyAlignment="1">
      <alignment horizontal="distributed" vertical="center" wrapText="1" justifyLastLine="1"/>
    </xf>
    <xf numFmtId="0" fontId="22" fillId="0" borderId="44" xfId="0" applyFont="1" applyFill="1" applyBorder="1" applyAlignment="1">
      <alignment horizontal="distributed" vertical="center" wrapText="1" justifyLastLine="1"/>
    </xf>
    <xf numFmtId="0" fontId="22" fillId="0" borderId="4" xfId="0" applyFont="1" applyFill="1" applyBorder="1" applyAlignment="1">
      <alignment horizontal="distributed" vertical="center" wrapText="1" justifyLastLine="1"/>
    </xf>
    <xf numFmtId="0" fontId="22" fillId="0" borderId="68" xfId="0" applyFont="1" applyFill="1" applyBorder="1" applyAlignment="1">
      <alignment horizontal="distributed" vertical="center" wrapText="1" justifyLastLine="1"/>
    </xf>
    <xf numFmtId="49" fontId="22" fillId="0" borderId="45" xfId="0" applyNumberFormat="1" applyFont="1" applyFill="1" applyBorder="1">
      <alignment vertical="center"/>
    </xf>
    <xf numFmtId="49" fontId="22" fillId="0" borderId="15" xfId="0" applyNumberFormat="1" applyFont="1" applyFill="1" applyBorder="1">
      <alignment vertical="center"/>
    </xf>
    <xf numFmtId="3" fontId="22" fillId="0" borderId="33" xfId="0" applyNumberFormat="1" applyFont="1" applyFill="1" applyBorder="1" applyAlignment="1">
      <alignment horizontal="right" vertical="center"/>
    </xf>
    <xf numFmtId="3" fontId="22" fillId="0" borderId="16" xfId="0" applyNumberFormat="1" applyFont="1" applyFill="1" applyBorder="1" applyAlignment="1">
      <alignment horizontal="right" vertical="center"/>
    </xf>
    <xf numFmtId="3" fontId="22" fillId="0" borderId="0" xfId="3" applyNumberFormat="1" applyFont="1" applyFill="1" applyAlignment="1">
      <alignment horizontal="right" vertical="center"/>
    </xf>
    <xf numFmtId="0" fontId="22" fillId="0" borderId="0" xfId="3" applyFont="1" applyFill="1" applyAlignment="1">
      <alignment horizontal="right" vertical="center"/>
    </xf>
    <xf numFmtId="49" fontId="22" fillId="0" borderId="73" xfId="0" applyNumberFormat="1" applyFont="1" applyFill="1" applyBorder="1">
      <alignment vertical="center"/>
    </xf>
    <xf numFmtId="49" fontId="22" fillId="0" borderId="10" xfId="3" applyNumberFormat="1" applyFont="1" applyFill="1" applyBorder="1" applyAlignment="1">
      <alignment horizontal="center" vertical="center"/>
    </xf>
    <xf numFmtId="3" fontId="22" fillId="0" borderId="15" xfId="3" applyNumberFormat="1" applyFont="1" applyFill="1" applyBorder="1" applyAlignment="1">
      <alignment horizontal="right" vertical="center"/>
    </xf>
    <xf numFmtId="3" fontId="22" fillId="0" borderId="0" xfId="3" applyNumberFormat="1" applyFont="1" applyFill="1" applyAlignment="1">
      <alignment horizontal="right" vertical="center"/>
    </xf>
    <xf numFmtId="179" fontId="22" fillId="0" borderId="0" xfId="3" quotePrefix="1" applyNumberFormat="1" applyFont="1" applyFill="1" applyAlignment="1">
      <alignment horizontal="right" vertical="center"/>
    </xf>
    <xf numFmtId="3" fontId="22" fillId="0" borderId="0" xfId="3" applyNumberFormat="1" applyFont="1" applyFill="1" applyAlignment="1">
      <alignment horizontal="right" vertical="center" wrapText="1"/>
    </xf>
    <xf numFmtId="49" fontId="22" fillId="0" borderId="72" xfId="0" applyNumberFormat="1" applyFont="1" applyFill="1" applyBorder="1" applyAlignment="1">
      <alignment horizontal="center" vertical="center"/>
    </xf>
    <xf numFmtId="49" fontId="22" fillId="0" borderId="74" xfId="3" applyNumberFormat="1" applyFont="1" applyFill="1" applyBorder="1" applyAlignment="1">
      <alignment horizontal="center" vertical="center"/>
    </xf>
    <xf numFmtId="3" fontId="22" fillId="0" borderId="75" xfId="3" applyNumberFormat="1" applyFont="1" applyFill="1" applyBorder="1" applyAlignment="1">
      <alignment horizontal="right" vertical="center"/>
    </xf>
    <xf numFmtId="3" fontId="22" fillId="0" borderId="76" xfId="3" applyNumberFormat="1" applyFont="1" applyFill="1" applyBorder="1" applyAlignment="1">
      <alignment horizontal="right" vertical="center"/>
    </xf>
    <xf numFmtId="179" fontId="22" fillId="0" borderId="76" xfId="3" quotePrefix="1" applyNumberFormat="1" applyFont="1" applyFill="1" applyBorder="1" applyAlignment="1">
      <alignment horizontal="right" vertical="center"/>
    </xf>
    <xf numFmtId="3" fontId="22" fillId="0" borderId="76" xfId="3" applyNumberFormat="1" applyFont="1" applyFill="1" applyBorder="1" applyAlignment="1">
      <alignment horizontal="right" vertical="center"/>
    </xf>
    <xf numFmtId="0" fontId="22" fillId="0" borderId="76" xfId="3" applyFont="1" applyFill="1" applyBorder="1" applyAlignment="1">
      <alignment horizontal="right" vertical="center"/>
    </xf>
    <xf numFmtId="49" fontId="22" fillId="0" borderId="73" xfId="0" applyNumberFormat="1" applyFont="1" applyFill="1" applyBorder="1" applyAlignment="1">
      <alignment vertical="center" wrapText="1"/>
    </xf>
    <xf numFmtId="49" fontId="22" fillId="0" borderId="73" xfId="0" applyNumberFormat="1" applyFont="1" applyFill="1" applyBorder="1" applyAlignment="1">
      <alignment vertical="center" wrapText="1"/>
    </xf>
    <xf numFmtId="49" fontId="22" fillId="0" borderId="73" xfId="0" applyNumberFormat="1" applyFont="1" applyFill="1" applyBorder="1" applyAlignment="1">
      <alignment horizontal="center" vertical="center" wrapText="1"/>
    </xf>
    <xf numFmtId="49" fontId="22" fillId="0" borderId="72" xfId="0" applyNumberFormat="1" applyFont="1" applyFill="1" applyBorder="1" applyAlignment="1">
      <alignment horizontal="center" vertical="center" wrapText="1"/>
    </xf>
    <xf numFmtId="49" fontId="53" fillId="0" borderId="45" xfId="0" applyNumberFormat="1" applyFont="1" applyFill="1" applyBorder="1" applyAlignment="1">
      <alignment horizontal="center" vertical="center" wrapText="1"/>
    </xf>
    <xf numFmtId="49" fontId="22" fillId="0" borderId="11" xfId="3" applyNumberFormat="1" applyFont="1" applyFill="1" applyBorder="1" applyAlignment="1">
      <alignment horizontal="center" vertical="center"/>
    </xf>
    <xf numFmtId="0" fontId="22" fillId="0" borderId="5" xfId="3" applyFont="1" applyFill="1" applyBorder="1" applyAlignment="1">
      <alignment horizontal="right" vertical="center"/>
    </xf>
    <xf numFmtId="49" fontId="53" fillId="0" borderId="73" xfId="0" applyNumberFormat="1" applyFont="1" applyFill="1" applyBorder="1" applyAlignment="1">
      <alignment horizontal="center" vertical="center" wrapText="1"/>
    </xf>
    <xf numFmtId="49" fontId="53" fillId="0" borderId="56" xfId="0" applyNumberFormat="1" applyFont="1" applyFill="1" applyBorder="1" applyAlignment="1">
      <alignment horizontal="center" vertical="center" wrapText="1"/>
    </xf>
    <xf numFmtId="49" fontId="22" fillId="0" borderId="77" xfId="0" applyNumberFormat="1" applyFont="1" applyFill="1" applyBorder="1" applyAlignment="1">
      <alignment horizontal="center" vertical="center"/>
    </xf>
    <xf numFmtId="0" fontId="22" fillId="0" borderId="6" xfId="0" applyFont="1" applyFill="1" applyBorder="1" applyAlignment="1">
      <alignment horizontal="right" vertical="center"/>
    </xf>
    <xf numFmtId="0" fontId="26" fillId="0" borderId="0" xfId="0" applyFont="1" applyFill="1">
      <alignment vertical="center"/>
    </xf>
    <xf numFmtId="0" fontId="24" fillId="0" borderId="0" xfId="0" applyFont="1" applyFill="1">
      <alignment vertical="center"/>
    </xf>
    <xf numFmtId="0" fontId="24" fillId="0" borderId="6" xfId="3" applyFont="1" applyBorder="1">
      <alignment vertical="center"/>
    </xf>
    <xf numFmtId="0" fontId="26" fillId="0" borderId="6" xfId="3" applyFont="1" applyBorder="1">
      <alignment vertical="center"/>
    </xf>
    <xf numFmtId="0" fontId="26" fillId="0" borderId="6" xfId="3" applyFont="1" applyBorder="1" applyAlignment="1">
      <alignment horizontal="right" vertical="center"/>
    </xf>
    <xf numFmtId="0" fontId="26" fillId="0" borderId="1" xfId="3" applyFont="1" applyBorder="1" applyAlignment="1">
      <alignment horizontal="distributed" vertical="center" justifyLastLine="1"/>
    </xf>
    <xf numFmtId="0" fontId="26" fillId="0" borderId="57" xfId="3" applyFont="1" applyBorder="1" applyAlignment="1">
      <alignment horizontal="distributed" vertical="center" justifyLastLine="1"/>
    </xf>
    <xf numFmtId="0" fontId="26" fillId="0" borderId="63" xfId="3" applyFont="1" applyBorder="1" applyAlignment="1">
      <alignment horizontal="distributed" vertical="center" justifyLastLine="1"/>
    </xf>
    <xf numFmtId="0" fontId="26" fillId="0" borderId="78" xfId="3" applyFont="1" applyBorder="1" applyAlignment="1">
      <alignment horizontal="distributed" vertical="center" justifyLastLine="1"/>
    </xf>
    <xf numFmtId="0" fontId="26" fillId="0" borderId="79" xfId="3" applyFont="1" applyBorder="1" applyAlignment="1">
      <alignment horizontal="distributed" vertical="center" justifyLastLine="1"/>
    </xf>
    <xf numFmtId="0" fontId="26" fillId="0" borderId="80" xfId="3" applyFont="1" applyBorder="1" applyAlignment="1">
      <alignment horizontal="distributed" vertical="center" justifyLastLine="1"/>
    </xf>
    <xf numFmtId="0" fontId="26" fillId="0" borderId="81" xfId="3" applyFont="1" applyBorder="1" applyAlignment="1">
      <alignment horizontal="distributed" vertical="center" justifyLastLine="1"/>
    </xf>
    <xf numFmtId="0" fontId="26" fillId="0" borderId="78" xfId="3" applyFont="1" applyBorder="1" applyAlignment="1">
      <alignment horizontal="distributed" vertical="center" justifyLastLine="1"/>
    </xf>
    <xf numFmtId="49" fontId="26" fillId="0" borderId="0" xfId="3" quotePrefix="1" applyNumberFormat="1" applyFont="1" applyAlignment="1">
      <alignment horizontal="center" vertical="center"/>
    </xf>
    <xf numFmtId="0" fontId="22" fillId="0" borderId="5" xfId="3" applyFont="1" applyBorder="1">
      <alignment vertical="center"/>
    </xf>
    <xf numFmtId="40" fontId="22" fillId="0" borderId="0" xfId="3" applyNumberFormat="1" applyFont="1" applyAlignment="1">
      <alignment horizontal="right" vertical="center"/>
    </xf>
    <xf numFmtId="49" fontId="26" fillId="0" borderId="82" xfId="3" applyNumberFormat="1" applyFont="1" applyBorder="1" applyAlignment="1">
      <alignment horizontal="center" vertical="center"/>
    </xf>
    <xf numFmtId="1" fontId="22" fillId="0" borderId="0" xfId="3" applyNumberFormat="1" applyFont="1">
      <alignment vertical="center"/>
    </xf>
    <xf numFmtId="2" fontId="22" fillId="0" borderId="0" xfId="3" applyNumberFormat="1" applyFont="1">
      <alignment vertical="center"/>
    </xf>
    <xf numFmtId="49" fontId="26" fillId="0" borderId="82" xfId="3" quotePrefix="1" applyNumberFormat="1" applyFont="1" applyBorder="1" applyAlignment="1">
      <alignment horizontal="center" vertical="center"/>
    </xf>
    <xf numFmtId="39" fontId="22" fillId="0" borderId="0" xfId="3" applyNumberFormat="1" applyFont="1" applyAlignment="1">
      <alignment horizontal="right" vertical="center"/>
    </xf>
    <xf numFmtId="0" fontId="26" fillId="0" borderId="0" xfId="3" applyFont="1" applyAlignment="1">
      <alignment horizontal="distributed" vertical="center"/>
    </xf>
    <xf numFmtId="40" fontId="22" fillId="3" borderId="0" xfId="3" applyNumberFormat="1" applyFont="1" applyFill="1" applyAlignment="1">
      <alignment horizontal="right" vertical="center"/>
    </xf>
    <xf numFmtId="0" fontId="22" fillId="0" borderId="0" xfId="3" quotePrefix="1" applyFont="1" applyAlignment="1">
      <alignment horizontal="right" vertical="center"/>
    </xf>
    <xf numFmtId="0" fontId="26" fillId="0" borderId="6" xfId="3" applyFont="1" applyBorder="1" applyAlignment="1">
      <alignment horizontal="distributed" vertical="center"/>
    </xf>
    <xf numFmtId="0" fontId="22" fillId="0" borderId="34" xfId="3" applyFont="1" applyBorder="1" applyAlignment="1">
      <alignment horizontal="right" vertical="center"/>
    </xf>
    <xf numFmtId="40" fontId="22" fillId="0" borderId="6" xfId="3" applyNumberFormat="1" applyFont="1" applyBorder="1" applyAlignment="1">
      <alignment horizontal="right" vertical="center"/>
    </xf>
    <xf numFmtId="40" fontId="33" fillId="0" borderId="0" xfId="3" applyNumberFormat="1" applyFont="1">
      <alignment vertical="center"/>
    </xf>
    <xf numFmtId="0" fontId="27" fillId="0" borderId="0" xfId="0" applyFont="1" applyFill="1" applyAlignment="1">
      <alignment horizontal="center" vertical="center"/>
    </xf>
    <xf numFmtId="0" fontId="28" fillId="0" borderId="6" xfId="0" applyFont="1" applyFill="1" applyBorder="1">
      <alignment vertical="center"/>
    </xf>
    <xf numFmtId="0" fontId="15" fillId="0" borderId="6" xfId="3" applyFont="1" applyFill="1" applyBorder="1">
      <alignment vertical="center"/>
    </xf>
    <xf numFmtId="0" fontId="5" fillId="0" borderId="0" xfId="0" applyFont="1" applyFill="1">
      <alignment vertical="center"/>
    </xf>
    <xf numFmtId="0" fontId="15" fillId="0" borderId="6" xfId="3" applyFont="1" applyFill="1" applyBorder="1" applyAlignment="1">
      <alignment horizontal="right" vertical="center"/>
    </xf>
    <xf numFmtId="0" fontId="15" fillId="0" borderId="70" xfId="0" applyFont="1" applyFill="1" applyBorder="1" applyAlignment="1">
      <alignment horizontal="center" vertical="center"/>
    </xf>
    <xf numFmtId="0" fontId="15" fillId="0" borderId="61" xfId="0" applyFont="1" applyFill="1" applyBorder="1" applyAlignment="1">
      <alignment horizontal="center" vertical="center"/>
    </xf>
    <xf numFmtId="176" fontId="15" fillId="0" borderId="24" xfId="3" applyNumberFormat="1" applyFont="1" applyFill="1" applyBorder="1" applyAlignment="1">
      <alignment horizontal="center" vertical="center"/>
    </xf>
    <xf numFmtId="176" fontId="15" fillId="0" borderId="53" xfId="3"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0" xfId="0" applyFont="1" applyFill="1" applyBorder="1" applyAlignment="1">
      <alignment horizontal="center" vertical="center"/>
    </xf>
    <xf numFmtId="37" fontId="15" fillId="0" borderId="0" xfId="3" applyNumberFormat="1" applyFont="1" applyFill="1" applyAlignment="1">
      <alignment horizontal="right" vertical="center"/>
    </xf>
    <xf numFmtId="38" fontId="15" fillId="0" borderId="0" xfId="3" applyNumberFormat="1" applyFont="1" applyFill="1" applyAlignment="1">
      <alignment horizontal="right" vertical="center"/>
    </xf>
    <xf numFmtId="0" fontId="15" fillId="0" borderId="52" xfId="0" applyFont="1" applyFill="1" applyBorder="1" applyAlignment="1">
      <alignment horizontal="center" vertical="center" wrapText="1"/>
    </xf>
    <xf numFmtId="0" fontId="15" fillId="0" borderId="19" xfId="0" applyFont="1" applyFill="1" applyBorder="1" applyAlignment="1">
      <alignment horizontal="center" vertical="center" wrapText="1"/>
    </xf>
    <xf numFmtId="180" fontId="15" fillId="0" borderId="0" xfId="3" applyNumberFormat="1" applyFont="1" applyFill="1" applyAlignment="1">
      <alignment horizontal="right" vertical="center"/>
    </xf>
    <xf numFmtId="0" fontId="15" fillId="0" borderId="83" xfId="0" applyFont="1" applyFill="1" applyBorder="1" applyAlignment="1">
      <alignment horizontal="center" vertical="center" wrapText="1"/>
    </xf>
    <xf numFmtId="0" fontId="15" fillId="0" borderId="3" xfId="0" applyFont="1" applyFill="1" applyBorder="1" applyAlignment="1">
      <alignment horizontal="center" vertical="center" wrapText="1"/>
    </xf>
    <xf numFmtId="3" fontId="15" fillId="0" borderId="0" xfId="3" applyNumberFormat="1" applyFont="1" applyFill="1" applyAlignment="1">
      <alignment horizontal="right" vertical="center"/>
    </xf>
    <xf numFmtId="0" fontId="15" fillId="0" borderId="58"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46" xfId="0" applyFont="1" applyFill="1" applyBorder="1" applyAlignment="1">
      <alignment horizontal="center" vertical="center"/>
    </xf>
    <xf numFmtId="181" fontId="15" fillId="0" borderId="6" xfId="3" applyNumberFormat="1" applyFont="1" applyFill="1" applyBorder="1" applyAlignment="1">
      <alignment horizontal="right" vertical="center"/>
    </xf>
    <xf numFmtId="38" fontId="15" fillId="0" borderId="6" xfId="3" applyNumberFormat="1" applyFont="1" applyFill="1" applyBorder="1" applyAlignment="1">
      <alignment horizontal="right" vertical="center"/>
    </xf>
    <xf numFmtId="0" fontId="15"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15" fillId="0" borderId="0" xfId="0" applyFont="1" applyFill="1" applyAlignment="1">
      <alignment horizontal="left" vertical="center" indent="2"/>
    </xf>
    <xf numFmtId="0" fontId="54" fillId="0" borderId="6" xfId="0" applyFont="1" applyBorder="1" applyAlignment="1">
      <alignment horizontal="center" vertical="center"/>
    </xf>
    <xf numFmtId="0" fontId="15" fillId="0" borderId="73" xfId="0" applyFont="1" applyBorder="1" applyAlignment="1">
      <alignment horizontal="distributed" vertical="center" wrapText="1" justifyLastLine="1"/>
    </xf>
    <xf numFmtId="0" fontId="15" fillId="0" borderId="59" xfId="0" applyFont="1" applyBorder="1" applyAlignment="1">
      <alignment horizontal="distributed" vertical="center" wrapText="1" justifyLastLine="1"/>
    </xf>
    <xf numFmtId="0" fontId="15" fillId="0" borderId="70" xfId="0" applyFont="1" applyBorder="1" applyAlignment="1">
      <alignment horizontal="distributed" vertical="center" wrapText="1" justifyLastLine="1"/>
    </xf>
    <xf numFmtId="0" fontId="15" fillId="0" borderId="60" xfId="0" applyFont="1" applyBorder="1" applyAlignment="1">
      <alignment horizontal="distributed" vertical="center" wrapText="1" justifyLastLine="1"/>
    </xf>
    <xf numFmtId="0" fontId="15" fillId="0" borderId="10" xfId="0" applyFont="1" applyBorder="1" applyAlignment="1">
      <alignment horizontal="distributed" vertical="center" wrapText="1" justifyLastLine="1"/>
    </xf>
    <xf numFmtId="0" fontId="36" fillId="0" borderId="11" xfId="0" applyFont="1" applyBorder="1" applyAlignment="1">
      <alignment horizontal="distributed" vertical="center" wrapText="1" justifyLastLine="1"/>
    </xf>
    <xf numFmtId="0" fontId="15" fillId="0" borderId="13" xfId="0" applyFont="1" applyBorder="1" applyAlignment="1">
      <alignment horizontal="distributed" vertical="center" wrapText="1" justifyLastLine="1"/>
    </xf>
    <xf numFmtId="0" fontId="21" fillId="0" borderId="15" xfId="0" applyFont="1" applyBorder="1" applyAlignment="1">
      <alignment horizontal="distributed" vertical="center" wrapText="1" justifyLastLine="1"/>
    </xf>
    <xf numFmtId="0" fontId="15" fillId="0" borderId="79" xfId="0" applyFont="1" applyBorder="1" applyAlignment="1">
      <alignment horizontal="distributed" vertical="center" wrapText="1" justifyLastLine="1"/>
    </xf>
    <xf numFmtId="0" fontId="15" fillId="0" borderId="7" xfId="0" applyFont="1" applyBorder="1" applyAlignment="1">
      <alignment horizontal="distributed" vertical="center" wrapText="1" justifyLastLine="1"/>
    </xf>
    <xf numFmtId="0" fontId="15" fillId="0" borderId="9" xfId="0" applyFont="1" applyBorder="1" applyAlignment="1">
      <alignment horizontal="distributed" vertical="center" wrapText="1" justifyLastLine="1"/>
    </xf>
    <xf numFmtId="0" fontId="15" fillId="0" borderId="54" xfId="0" applyFont="1" applyBorder="1" applyAlignment="1">
      <alignment horizontal="distributed" vertical="center" wrapText="1" justifyLastLine="1"/>
    </xf>
    <xf numFmtId="0" fontId="36" fillId="0" borderId="12" xfId="0" applyFont="1" applyBorder="1" applyAlignment="1">
      <alignment horizontal="distributed" vertical="center" wrapText="1" justifyLastLine="1"/>
    </xf>
    <xf numFmtId="0" fontId="15" fillId="0" borderId="14" xfId="0" applyFont="1" applyBorder="1" applyAlignment="1">
      <alignment horizontal="distributed" vertical="center" wrapText="1" justifyLastLine="1"/>
    </xf>
    <xf numFmtId="0" fontId="21" fillId="0" borderId="55" xfId="0" applyFont="1" applyBorder="1" applyAlignment="1">
      <alignment horizontal="distributed" vertical="center" wrapText="1" justifyLastLine="1"/>
    </xf>
    <xf numFmtId="0" fontId="29" fillId="0" borderId="6" xfId="0" applyFont="1" applyFill="1" applyBorder="1">
      <alignment vertical="center"/>
    </xf>
    <xf numFmtId="0" fontId="5" fillId="0" borderId="6" xfId="3" applyFont="1" applyFill="1" applyBorder="1">
      <alignment vertical="center"/>
    </xf>
    <xf numFmtId="0" fontId="15" fillId="0" borderId="40" xfId="0" applyFont="1" applyFill="1" applyBorder="1" applyAlignment="1">
      <alignment horizontal="distributed" vertical="center" justifyLastLine="1"/>
    </xf>
    <xf numFmtId="0" fontId="15" fillId="0" borderId="64" xfId="0" applyFont="1" applyFill="1" applyBorder="1" applyAlignment="1">
      <alignment horizontal="distributed" vertical="center" justifyLastLine="1"/>
    </xf>
    <xf numFmtId="0" fontId="15" fillId="0" borderId="65" xfId="0" applyFont="1" applyFill="1" applyBorder="1" applyAlignment="1">
      <alignment horizontal="distributed" vertical="center" justifyLastLine="1"/>
    </xf>
    <xf numFmtId="0" fontId="15" fillId="0" borderId="63" xfId="3" applyFont="1" applyFill="1" applyBorder="1" applyAlignment="1">
      <alignment horizontal="distributed" vertical="center" justifyLastLine="1"/>
    </xf>
    <xf numFmtId="0" fontId="15" fillId="0" borderId="84" xfId="3" applyFont="1" applyFill="1" applyBorder="1" applyAlignment="1">
      <alignment horizontal="distributed" vertical="center" justifyLastLine="1"/>
    </xf>
    <xf numFmtId="0" fontId="15" fillId="0" borderId="47" xfId="0" applyFont="1" applyFill="1" applyBorder="1" applyAlignment="1">
      <alignment horizontal="distributed" vertical="center" justifyLastLine="1"/>
    </xf>
    <xf numFmtId="0" fontId="15" fillId="0" borderId="48" xfId="0" applyFont="1" applyFill="1" applyBorder="1" applyAlignment="1">
      <alignment horizontal="distributed" vertical="center" justifyLastLine="1"/>
    </xf>
    <xf numFmtId="0" fontId="15" fillId="0" borderId="49" xfId="0" applyFont="1" applyFill="1" applyBorder="1" applyAlignment="1">
      <alignment horizontal="distributed" vertical="center" justifyLastLine="1"/>
    </xf>
    <xf numFmtId="49" fontId="15" fillId="0" borderId="73" xfId="0" applyNumberFormat="1" applyFont="1" applyFill="1" applyBorder="1" applyAlignment="1">
      <alignment horizontal="center" vertical="center"/>
    </xf>
    <xf numFmtId="0" fontId="15" fillId="0" borderId="15" xfId="3" applyFont="1" applyFill="1" applyBorder="1">
      <alignment vertical="center"/>
    </xf>
    <xf numFmtId="0" fontId="49" fillId="0" borderId="0" xfId="3" applyFont="1" applyFill="1">
      <alignment vertical="center"/>
    </xf>
    <xf numFmtId="0" fontId="28" fillId="0" borderId="17" xfId="3" applyFont="1" applyFill="1" applyBorder="1">
      <alignment vertical="center"/>
    </xf>
    <xf numFmtId="0" fontId="28" fillId="0" borderId="0" xfId="3" applyFont="1" applyFill="1">
      <alignment vertical="center"/>
    </xf>
    <xf numFmtId="49" fontId="15" fillId="0" borderId="58" xfId="3" quotePrefix="1" applyNumberFormat="1" applyFont="1" applyFill="1" applyBorder="1" applyAlignment="1">
      <alignment horizontal="center" vertical="center"/>
    </xf>
    <xf numFmtId="0" fontId="28" fillId="0" borderId="6" xfId="0" quotePrefix="1" applyFont="1" applyFill="1" applyBorder="1">
      <alignment vertical="center"/>
    </xf>
    <xf numFmtId="3" fontId="15" fillId="0" borderId="0" xfId="0" applyNumberFormat="1" applyFont="1" applyFill="1">
      <alignment vertical="center"/>
    </xf>
    <xf numFmtId="3" fontId="5" fillId="0" borderId="0" xfId="0" applyNumberFormat="1" applyFont="1" applyFill="1">
      <alignment vertical="center"/>
    </xf>
    <xf numFmtId="0" fontId="25" fillId="0" borderId="6" xfId="0" applyFont="1" applyBorder="1">
      <alignment vertical="center"/>
    </xf>
    <xf numFmtId="0" fontId="26" fillId="0" borderId="39" xfId="0" applyFont="1" applyBorder="1" applyAlignment="1">
      <alignment horizontal="distributed" vertical="center" justifyLastLine="1"/>
    </xf>
    <xf numFmtId="0" fontId="26" fillId="0" borderId="38" xfId="0" applyFont="1" applyBorder="1" applyAlignment="1">
      <alignment horizontal="distributed" vertical="center" justifyLastLine="1"/>
    </xf>
    <xf numFmtId="0" fontId="26" fillId="0" borderId="24" xfId="0" applyFont="1" applyBorder="1" applyAlignment="1">
      <alignment horizontal="distributed" vertical="center" justifyLastLine="1"/>
    </xf>
    <xf numFmtId="0" fontId="26" fillId="0" borderId="82" xfId="3" applyFont="1" applyBorder="1" applyAlignment="1">
      <alignment horizontal="center" vertical="center"/>
    </xf>
    <xf numFmtId="3" fontId="26" fillId="0" borderId="8" xfId="3" applyNumberFormat="1" applyFont="1" applyBorder="1">
      <alignment vertical="center"/>
    </xf>
    <xf numFmtId="3" fontId="26" fillId="0" borderId="0" xfId="0" applyNumberFormat="1" applyFont="1">
      <alignment vertical="center"/>
    </xf>
    <xf numFmtId="3" fontId="26" fillId="0" borderId="17" xfId="3" applyNumberFormat="1" applyFont="1" applyBorder="1">
      <alignment vertical="center"/>
    </xf>
    <xf numFmtId="0" fontId="26" fillId="0" borderId="0" xfId="3" applyFont="1" applyAlignment="1">
      <alignment horizontal="right" vertical="center"/>
    </xf>
    <xf numFmtId="3" fontId="26" fillId="0" borderId="34" xfId="3" applyNumberFormat="1" applyFont="1" applyBorder="1">
      <alignment vertical="center"/>
    </xf>
    <xf numFmtId="3" fontId="26" fillId="0" borderId="6" xfId="3" applyNumberFormat="1" applyFont="1" applyBorder="1">
      <alignment vertical="center"/>
    </xf>
    <xf numFmtId="0" fontId="15" fillId="0" borderId="85" xfId="0" applyFont="1" applyBorder="1" applyAlignment="1">
      <alignment horizontal="distributed" vertical="center" justifyLastLine="1"/>
    </xf>
    <xf numFmtId="0" fontId="15" fillId="0" borderId="24" xfId="0" applyFont="1" applyBorder="1" applyAlignment="1">
      <alignment horizontal="distributed" vertical="center" justifyLastLine="1"/>
    </xf>
    <xf numFmtId="0" fontId="15" fillId="0" borderId="39" xfId="0" applyFont="1" applyBorder="1" applyAlignment="1">
      <alignment horizontal="distributed" vertical="center" justifyLastLine="1"/>
    </xf>
    <xf numFmtId="0" fontId="15" fillId="0" borderId="82" xfId="3" applyFont="1" applyBorder="1" applyAlignment="1">
      <alignment horizontal="center" vertical="center"/>
    </xf>
    <xf numFmtId="0" fontId="24" fillId="0" borderId="6" xfId="3" applyFont="1" applyFill="1" applyBorder="1">
      <alignment vertical="center"/>
    </xf>
    <xf numFmtId="0" fontId="26" fillId="0" borderId="0" xfId="0" applyFont="1" applyFill="1" applyAlignment="1">
      <alignment horizontal="distributed" vertical="center" justifyLastLine="1"/>
    </xf>
    <xf numFmtId="0" fontId="26" fillId="0" borderId="86" xfId="0" applyFont="1" applyFill="1" applyBorder="1" applyAlignment="1">
      <alignment horizontal="distributed" vertical="center" justifyLastLine="1"/>
    </xf>
    <xf numFmtId="0" fontId="26" fillId="0" borderId="87" xfId="0" applyFont="1" applyFill="1" applyBorder="1" applyAlignment="1">
      <alignment horizontal="distributed" vertical="center" justifyLastLine="1"/>
    </xf>
    <xf numFmtId="0" fontId="26" fillId="0" borderId="88" xfId="3" applyFont="1" applyFill="1" applyBorder="1" applyAlignment="1">
      <alignment horizontal="distributed" vertical="center" justifyLastLine="1"/>
    </xf>
    <xf numFmtId="0" fontId="26" fillId="0" borderId="35" xfId="0" applyFont="1" applyFill="1" applyBorder="1" applyAlignment="1">
      <alignment horizontal="distributed" vertical="center" justifyLastLine="1"/>
    </xf>
    <xf numFmtId="0" fontId="26" fillId="0" borderId="39" xfId="0" applyFont="1" applyFill="1" applyBorder="1" applyAlignment="1">
      <alignment horizontal="distributed" vertical="center" justifyLastLine="1"/>
    </xf>
    <xf numFmtId="0" fontId="26" fillId="0" borderId="0" xfId="3" applyFont="1" applyFill="1" applyAlignment="1">
      <alignment horizontal="distributed" vertical="center" justifyLastLine="1"/>
    </xf>
    <xf numFmtId="0" fontId="26" fillId="0" borderId="31" xfId="0" applyFont="1" applyFill="1" applyBorder="1" applyAlignment="1">
      <alignment horizontal="distributed" vertical="center" justifyLastLine="1"/>
    </xf>
    <xf numFmtId="0" fontId="26" fillId="0" borderId="50" xfId="0" applyFont="1" applyFill="1" applyBorder="1" applyAlignment="1">
      <alignment horizontal="distributed" vertical="center" justifyLastLine="1"/>
    </xf>
    <xf numFmtId="0" fontId="26" fillId="0" borderId="18" xfId="0" applyFont="1" applyFill="1" applyBorder="1" applyAlignment="1">
      <alignment horizontal="distributed" vertical="center" justifyLastLine="1"/>
    </xf>
    <xf numFmtId="0" fontId="26" fillId="0" borderId="8" xfId="0" applyFont="1" applyFill="1" applyBorder="1" applyAlignment="1">
      <alignment horizontal="distributed" vertical="center" justifyLastLine="1"/>
    </xf>
    <xf numFmtId="0" fontId="26" fillId="0" borderId="89" xfId="0" applyFont="1" applyFill="1" applyBorder="1" applyAlignment="1">
      <alignment horizontal="distributed" vertical="center" justifyLastLine="1"/>
    </xf>
    <xf numFmtId="0" fontId="26" fillId="0" borderId="90" xfId="0" applyFont="1" applyFill="1" applyBorder="1" applyAlignment="1">
      <alignment horizontal="distributed" vertical="center" justifyLastLine="1"/>
    </xf>
    <xf numFmtId="0" fontId="26" fillId="0" borderId="91" xfId="0" applyFont="1" applyFill="1" applyBorder="1" applyAlignment="1">
      <alignment horizontal="distributed" vertical="center" justifyLastLine="1"/>
    </xf>
    <xf numFmtId="0" fontId="26" fillId="0" borderId="3" xfId="0" applyFont="1" applyFill="1" applyBorder="1" applyAlignment="1">
      <alignment horizontal="distributed" vertical="center" justifyLastLine="1"/>
    </xf>
    <xf numFmtId="0" fontId="26" fillId="0" borderId="4" xfId="0" applyFont="1" applyFill="1" applyBorder="1" applyAlignment="1">
      <alignment horizontal="distributed" vertical="center" justifyLastLine="1"/>
    </xf>
    <xf numFmtId="49" fontId="26" fillId="0" borderId="73" xfId="0" applyNumberFormat="1" applyFont="1" applyFill="1" applyBorder="1" applyAlignment="1">
      <alignment horizontal="center" vertical="center"/>
    </xf>
    <xf numFmtId="38" fontId="26" fillId="0" borderId="0" xfId="2" applyFont="1" applyFill="1" applyBorder="1" applyAlignment="1">
      <alignment vertical="center"/>
    </xf>
    <xf numFmtId="49" fontId="26" fillId="0" borderId="82" xfId="3" applyNumberFormat="1" applyFont="1" applyFill="1" applyBorder="1" applyAlignment="1">
      <alignment horizontal="center" vertical="center"/>
    </xf>
    <xf numFmtId="38" fontId="26" fillId="0" borderId="0" xfId="2" applyFont="1" applyFill="1" applyBorder="1" applyAlignment="1" applyProtection="1">
      <alignment vertical="center"/>
    </xf>
    <xf numFmtId="49" fontId="26" fillId="0" borderId="58" xfId="0" applyNumberFormat="1" applyFont="1" applyFill="1" applyBorder="1" applyAlignment="1">
      <alignment horizontal="center" vertical="center"/>
    </xf>
    <xf numFmtId="0" fontId="26" fillId="0" borderId="6" xfId="3" applyFont="1" applyFill="1" applyBorder="1">
      <alignment vertical="center"/>
    </xf>
    <xf numFmtId="38" fontId="26" fillId="0" borderId="6" xfId="2" applyFont="1" applyFill="1" applyBorder="1" applyAlignment="1" applyProtection="1">
      <alignment vertical="center"/>
    </xf>
    <xf numFmtId="3" fontId="26" fillId="0" borderId="0" xfId="0" applyNumberFormat="1" applyFont="1" applyFill="1">
      <alignment vertical="center"/>
    </xf>
    <xf numFmtId="3" fontId="27" fillId="0" borderId="6" xfId="0" applyNumberFormat="1" applyFont="1" applyFill="1" applyBorder="1" applyAlignment="1">
      <alignment horizontal="center" vertical="center"/>
    </xf>
    <xf numFmtId="3" fontId="24" fillId="0" borderId="89" xfId="0" applyNumberFormat="1" applyFont="1" applyFill="1" applyBorder="1" applyAlignment="1">
      <alignment horizontal="distributed" vertical="center" justifyLastLine="1"/>
    </xf>
    <xf numFmtId="3" fontId="24" fillId="0" borderId="92" xfId="0" applyNumberFormat="1" applyFont="1" applyFill="1" applyBorder="1" applyAlignment="1">
      <alignment horizontal="distributed" vertical="center" justifyLastLine="1"/>
    </xf>
    <xf numFmtId="3" fontId="24" fillId="0" borderId="93" xfId="0" applyNumberFormat="1" applyFont="1" applyFill="1" applyBorder="1" applyAlignment="1">
      <alignment horizontal="distributed" vertical="center" justifyLastLine="1"/>
    </xf>
    <xf numFmtId="49" fontId="24" fillId="0" borderId="73" xfId="0" applyNumberFormat="1" applyFont="1" applyFill="1" applyBorder="1" applyAlignment="1">
      <alignment horizontal="center" vertical="center"/>
    </xf>
    <xf numFmtId="3" fontId="24" fillId="0" borderId="0" xfId="0" applyNumberFormat="1" applyFont="1" applyFill="1">
      <alignment vertical="center"/>
    </xf>
    <xf numFmtId="3" fontId="24" fillId="0" borderId="10" xfId="0" applyNumberFormat="1" applyFont="1" applyFill="1" applyBorder="1">
      <alignment vertical="center"/>
    </xf>
    <xf numFmtId="3" fontId="24" fillId="0" borderId="15" xfId="0" applyNumberFormat="1" applyFont="1" applyFill="1" applyBorder="1">
      <alignment vertical="center"/>
    </xf>
    <xf numFmtId="49" fontId="24" fillId="0" borderId="94" xfId="0" applyNumberFormat="1" applyFont="1" applyFill="1" applyBorder="1" applyAlignment="1">
      <alignment horizontal="center" vertical="center"/>
    </xf>
    <xf numFmtId="3" fontId="24" fillId="0" borderId="6" xfId="0" applyNumberFormat="1" applyFont="1" applyFill="1" applyBorder="1">
      <alignment vertical="center"/>
    </xf>
    <xf numFmtId="3" fontId="24" fillId="0" borderId="95" xfId="0" applyNumberFormat="1" applyFont="1" applyFill="1" applyBorder="1">
      <alignment vertical="center"/>
    </xf>
    <xf numFmtId="0" fontId="22" fillId="0" borderId="82" xfId="0" applyFont="1" applyBorder="1" applyAlignment="1">
      <alignment horizontal="right" vertical="center"/>
    </xf>
    <xf numFmtId="0" fontId="22" fillId="0" borderId="17" xfId="0" applyFont="1" applyBorder="1" applyAlignment="1">
      <alignment horizontal="distributed" vertical="center" justifyLastLine="1"/>
    </xf>
    <xf numFmtId="0" fontId="22" fillId="0" borderId="82" xfId="0" applyFont="1" applyBorder="1" applyAlignment="1">
      <alignment horizontal="distributed" vertical="center" justifyLastLine="1"/>
    </xf>
    <xf numFmtId="0" fontId="22" fillId="0" borderId="19" xfId="0" applyFont="1" applyBorder="1" applyAlignment="1">
      <alignment horizontal="center" vertical="distributed" wrapText="1"/>
    </xf>
    <xf numFmtId="0" fontId="22" fillId="0" borderId="38" xfId="0" applyFont="1" applyBorder="1" applyAlignment="1">
      <alignment horizontal="distributed" vertical="center" justifyLastLine="1"/>
    </xf>
    <xf numFmtId="0" fontId="22" fillId="0" borderId="39" xfId="0" applyFont="1" applyBorder="1" applyAlignment="1">
      <alignment horizontal="distributed" vertical="center" justifyLastLine="1"/>
    </xf>
    <xf numFmtId="0" fontId="22" fillId="0" borderId="85" xfId="0" applyFont="1" applyBorder="1" applyAlignment="1">
      <alignment horizontal="distributed" vertical="center" justifyLastLine="1"/>
    </xf>
    <xf numFmtId="0" fontId="22" fillId="0" borderId="36" xfId="0" applyFont="1" applyBorder="1" applyAlignment="1">
      <alignment horizontal="center" vertical="distributed" textRotation="255"/>
    </xf>
    <xf numFmtId="0" fontId="22" fillId="0" borderId="3" xfId="0" applyFont="1" applyBorder="1" applyAlignment="1">
      <alignment horizontal="distributed" vertical="distributed" textRotation="255"/>
    </xf>
    <xf numFmtId="0" fontId="22" fillId="0" borderId="4" xfId="0" applyFont="1" applyBorder="1" applyAlignment="1">
      <alignment horizontal="distributed" vertical="distributed" textRotation="255"/>
    </xf>
    <xf numFmtId="0" fontId="22" fillId="0" borderId="67" xfId="3" applyFont="1" applyBorder="1" applyAlignment="1">
      <alignment horizontal="distributed" vertical="distributed" textRotation="255"/>
    </xf>
    <xf numFmtId="0" fontId="52" fillId="0" borderId="24" xfId="3" applyFont="1" applyBorder="1" applyAlignment="1">
      <alignment horizontal="distributed" vertical="distributed" textRotation="255"/>
    </xf>
    <xf numFmtId="0" fontId="52" fillId="0" borderId="36" xfId="3" applyFont="1" applyBorder="1" applyAlignment="1">
      <alignment horizontal="center" vertical="distributed" textRotation="255"/>
    </xf>
    <xf numFmtId="0" fontId="52" fillId="0" borderId="4" xfId="3" applyFont="1" applyBorder="1" applyAlignment="1">
      <alignment horizontal="distributed" vertical="distributed" textRotation="255"/>
    </xf>
    <xf numFmtId="0" fontId="22" fillId="0" borderId="82" xfId="0" applyFont="1" applyBorder="1">
      <alignment vertical="center"/>
    </xf>
    <xf numFmtId="0" fontId="22" fillId="0" borderId="18" xfId="0" applyFont="1" applyBorder="1" applyAlignment="1">
      <alignment horizontal="center" vertical="distributed" textRotation="255" wrapText="1"/>
    </xf>
    <xf numFmtId="0" fontId="33" fillId="0" borderId="18" xfId="0" applyFont="1" applyBorder="1" applyAlignment="1">
      <alignment horizontal="center" vertical="distributed" textRotation="255" wrapText="1"/>
    </xf>
    <xf numFmtId="0" fontId="22" fillId="0" borderId="19" xfId="0" applyFont="1" applyBorder="1" applyAlignment="1">
      <alignment vertical="distributed" wrapText="1"/>
    </xf>
    <xf numFmtId="0" fontId="22" fillId="0" borderId="18" xfId="0" applyFont="1" applyBorder="1" applyAlignment="1">
      <alignment horizontal="center" vertical="distributed" textRotation="255"/>
    </xf>
    <xf numFmtId="0" fontId="22" fillId="0" borderId="19" xfId="0" applyFont="1" applyBorder="1" applyAlignment="1">
      <alignment horizontal="center" vertical="distributed" textRotation="255"/>
    </xf>
    <xf numFmtId="0" fontId="22" fillId="0" borderId="20" xfId="0" applyFont="1" applyBorder="1" applyAlignment="1">
      <alignment horizontal="distributed" vertical="distributed" textRotation="255"/>
    </xf>
    <xf numFmtId="0" fontId="22" fillId="0" borderId="9" xfId="0" applyFont="1" applyBorder="1" applyAlignment="1">
      <alignment horizontal="distributed" vertical="distributed" textRotation="255"/>
    </xf>
    <xf numFmtId="0" fontId="22" fillId="0" borderId="21" xfId="3" applyFont="1" applyBorder="1" applyAlignment="1">
      <alignment horizontal="distributed" vertical="distributed" textRotation="255"/>
    </xf>
    <xf numFmtId="0" fontId="52" fillId="0" borderId="20" xfId="3" applyFont="1" applyBorder="1" applyAlignment="1">
      <alignment horizontal="distributed" vertical="distributed" textRotation="255"/>
    </xf>
    <xf numFmtId="0" fontId="52" fillId="0" borderId="19" xfId="3" applyFont="1" applyBorder="1" applyAlignment="1">
      <alignment horizontal="center" vertical="distributed" textRotation="255"/>
    </xf>
    <xf numFmtId="0" fontId="52" fillId="0" borderId="9" xfId="3" applyFont="1" applyBorder="1" applyAlignment="1">
      <alignment horizontal="distributed" vertical="distributed" textRotation="255"/>
    </xf>
    <xf numFmtId="0" fontId="22" fillId="0" borderId="68" xfId="0" applyFont="1" applyBorder="1" applyAlignment="1"/>
    <xf numFmtId="0" fontId="22" fillId="0" borderId="3" xfId="0" applyFont="1" applyBorder="1" applyAlignment="1">
      <alignment vertical="distributed" wrapText="1"/>
    </xf>
    <xf numFmtId="0" fontId="33" fillId="0" borderId="3" xfId="0" applyFont="1" applyBorder="1" applyAlignment="1">
      <alignment vertical="distributed" wrapText="1"/>
    </xf>
    <xf numFmtId="0" fontId="22" fillId="0" borderId="3" xfId="0" applyFont="1" applyBorder="1" applyAlignment="1">
      <alignment horizontal="center" vertical="distributed" textRotation="255"/>
    </xf>
    <xf numFmtId="0" fontId="22" fillId="0" borderId="22" xfId="3" applyFont="1" applyBorder="1" applyAlignment="1">
      <alignment horizontal="distributed" vertical="distributed" textRotation="255"/>
    </xf>
    <xf numFmtId="0" fontId="52" fillId="0" borderId="3" xfId="3" applyFont="1" applyBorder="1" applyAlignment="1">
      <alignment horizontal="center" vertical="distributed" textRotation="255"/>
    </xf>
    <xf numFmtId="0" fontId="33" fillId="0" borderId="16" xfId="0" applyFont="1" applyBorder="1" applyAlignment="1">
      <alignment horizontal="distributed" vertical="center"/>
    </xf>
    <xf numFmtId="0" fontId="22" fillId="0" borderId="8" xfId="0" applyFont="1" applyBorder="1">
      <alignment vertical="center"/>
    </xf>
    <xf numFmtId="0" fontId="22" fillId="0" borderId="16" xfId="0" applyFont="1" applyBorder="1">
      <alignment vertical="center"/>
    </xf>
    <xf numFmtId="0" fontId="22" fillId="0" borderId="16" xfId="0" applyFont="1" applyBorder="1" applyAlignment="1">
      <alignment horizontal="right" vertical="center"/>
    </xf>
    <xf numFmtId="0" fontId="22" fillId="0" borderId="16" xfId="0" applyFont="1" applyBorder="1" applyAlignment="1">
      <alignment horizontal="center" vertical="center"/>
    </xf>
    <xf numFmtId="0" fontId="22" fillId="0" borderId="21" xfId="3" applyFont="1" applyBorder="1">
      <alignment vertical="center"/>
    </xf>
    <xf numFmtId="0" fontId="33" fillId="0" borderId="6" xfId="0" applyFont="1" applyBorder="1" applyAlignment="1">
      <alignment horizontal="distributed" vertical="center"/>
    </xf>
    <xf numFmtId="0" fontId="22" fillId="0" borderId="34" xfId="0" applyFont="1" applyBorder="1">
      <alignment vertical="center"/>
    </xf>
    <xf numFmtId="0" fontId="22" fillId="0" borderId="6" xfId="0" applyFont="1" applyBorder="1" applyAlignment="1">
      <alignment horizontal="center" vertical="center"/>
    </xf>
    <xf numFmtId="0" fontId="22" fillId="0" borderId="23" xfId="3" applyFont="1" applyBorder="1" applyAlignment="1">
      <alignment horizontal="right" vertical="center"/>
    </xf>
    <xf numFmtId="0" fontId="26" fillId="0" borderId="0" xfId="0" applyFont="1" applyAlignment="1">
      <alignment horizontal="center"/>
    </xf>
    <xf numFmtId="3" fontId="55" fillId="0" borderId="0" xfId="3" applyNumberFormat="1" applyFont="1" applyAlignment="1">
      <alignment horizontal="left" vertical="center"/>
    </xf>
    <xf numFmtId="3" fontId="23" fillId="0" borderId="0" xfId="3" applyNumberFormat="1" applyFont="1" applyAlignment="1">
      <alignment vertical="center" wrapText="1" shrinkToFit="1"/>
    </xf>
    <xf numFmtId="3" fontId="23" fillId="0" borderId="0" xfId="3" applyNumberFormat="1" applyFont="1" applyAlignment="1">
      <alignment horizontal="center" vertical="center" shrinkToFit="1"/>
    </xf>
    <xf numFmtId="0" fontId="24" fillId="0" borderId="0" xfId="0" applyFont="1" applyAlignment="1">
      <alignment vertical="center" wrapText="1" shrinkToFit="1"/>
    </xf>
    <xf numFmtId="3" fontId="24" fillId="0" borderId="0" xfId="3" applyNumberFormat="1" applyFont="1" applyAlignment="1">
      <alignment vertical="center" shrinkToFit="1"/>
    </xf>
    <xf numFmtId="0" fontId="24" fillId="0" borderId="0" xfId="0" applyFont="1" applyAlignment="1">
      <alignment vertical="center" shrinkToFit="1"/>
    </xf>
    <xf numFmtId="3" fontId="31" fillId="0" borderId="6" xfId="3" applyNumberFormat="1" applyFont="1" applyBorder="1" applyAlignment="1">
      <alignment horizontal="left" vertical="center"/>
    </xf>
    <xf numFmtId="3" fontId="24" fillId="0" borderId="6" xfId="3" applyNumberFormat="1" applyFont="1" applyBorder="1" applyAlignment="1">
      <alignment vertical="center" wrapText="1" shrinkToFit="1"/>
    </xf>
    <xf numFmtId="0" fontId="24" fillId="0" borderId="6" xfId="3" applyFont="1" applyBorder="1" applyAlignment="1">
      <alignment horizontal="center" vertical="center" shrinkToFit="1"/>
    </xf>
    <xf numFmtId="0" fontId="24" fillId="0" borderId="6" xfId="3" applyFont="1" applyBorder="1" applyAlignment="1">
      <alignment vertical="center" wrapText="1" shrinkToFit="1"/>
    </xf>
    <xf numFmtId="0" fontId="24" fillId="0" borderId="6" xfId="3" applyFont="1" applyBorder="1" applyAlignment="1">
      <alignment vertical="center" shrinkToFit="1"/>
    </xf>
    <xf numFmtId="3" fontId="22" fillId="0" borderId="96" xfId="3" applyNumberFormat="1" applyFont="1" applyBorder="1" applyAlignment="1">
      <alignment horizontal="distributed" vertical="center" justifyLastLine="1" shrinkToFit="1"/>
    </xf>
    <xf numFmtId="3" fontId="22" fillId="0" borderId="55" xfId="3" applyNumberFormat="1" applyFont="1" applyBorder="1" applyAlignment="1">
      <alignment horizontal="distributed" vertical="center" wrapText="1" justifyLastLine="1" shrinkToFit="1"/>
    </xf>
    <xf numFmtId="3" fontId="22" fillId="0" borderId="55" xfId="3" applyNumberFormat="1" applyFont="1" applyBorder="1" applyAlignment="1">
      <alignment horizontal="distributed" vertical="center" justifyLastLine="1" shrinkToFit="1"/>
    </xf>
    <xf numFmtId="3" fontId="22" fillId="0" borderId="4" xfId="3" applyNumberFormat="1" applyFont="1" applyBorder="1" applyAlignment="1">
      <alignment horizontal="distributed" vertical="center" wrapText="1" justifyLastLine="1" shrinkToFit="1"/>
    </xf>
    <xf numFmtId="3" fontId="22" fillId="0" borderId="4" xfId="3" applyNumberFormat="1" applyFont="1" applyBorder="1" applyAlignment="1">
      <alignment horizontal="distributed" vertical="center" justifyLastLine="1" shrinkToFit="1"/>
    </xf>
    <xf numFmtId="3" fontId="22" fillId="0" borderId="73" xfId="3" applyNumberFormat="1" applyFont="1" applyBorder="1" applyAlignment="1">
      <alignment horizontal="center" vertical="center" shrinkToFit="1"/>
    </xf>
    <xf numFmtId="3" fontId="22" fillId="0" borderId="0" xfId="3" applyNumberFormat="1" applyFont="1" applyAlignment="1">
      <alignment vertical="center" wrapText="1" shrinkToFit="1"/>
    </xf>
    <xf numFmtId="3" fontId="22" fillId="0" borderId="0" xfId="3" applyNumberFormat="1" applyFont="1" applyAlignment="1">
      <alignment horizontal="center" vertical="center" shrinkToFit="1"/>
    </xf>
    <xf numFmtId="3" fontId="22" fillId="0" borderId="0" xfId="3" applyNumberFormat="1" applyFont="1" applyAlignment="1">
      <alignment vertical="center" shrinkToFit="1"/>
    </xf>
    <xf numFmtId="3" fontId="22" fillId="0" borderId="0" xfId="3" applyNumberFormat="1" applyFont="1" applyAlignment="1">
      <alignment horizontal="left" vertical="center" shrinkToFit="1"/>
    </xf>
    <xf numFmtId="3" fontId="22" fillId="0" borderId="15" xfId="3" applyNumberFormat="1" applyFont="1" applyBorder="1" applyAlignment="1">
      <alignment vertical="center" wrapText="1" shrinkToFit="1"/>
    </xf>
    <xf numFmtId="3" fontId="57" fillId="0" borderId="0" xfId="3" applyNumberFormat="1" applyFont="1">
      <alignment vertical="center"/>
    </xf>
    <xf numFmtId="3" fontId="22" fillId="0" borderId="6" xfId="3" applyNumberFormat="1" applyFont="1" applyBorder="1" applyAlignment="1">
      <alignment horizontal="center" vertical="center" shrinkToFit="1"/>
    </xf>
    <xf numFmtId="3" fontId="22" fillId="0" borderId="97" xfId="3" applyNumberFormat="1" applyFont="1" applyBorder="1" applyAlignment="1">
      <alignment vertical="center" wrapText="1" shrinkToFit="1"/>
    </xf>
    <xf numFmtId="3" fontId="57" fillId="0" borderId="6" xfId="3" applyNumberFormat="1" applyFont="1" applyBorder="1" applyAlignment="1">
      <alignment vertical="center" wrapText="1" shrinkToFit="1"/>
    </xf>
    <xf numFmtId="3" fontId="22" fillId="0" borderId="6" xfId="3" applyNumberFormat="1" applyFont="1" applyBorder="1" applyAlignment="1">
      <alignment horizontal="left" vertical="center" shrinkToFit="1"/>
    </xf>
    <xf numFmtId="0" fontId="22" fillId="0" borderId="0" xfId="3" applyFont="1" applyAlignment="1">
      <alignment horizontal="left" vertical="center"/>
    </xf>
    <xf numFmtId="0" fontId="24" fillId="0" borderId="0" xfId="0" applyFont="1" applyAlignment="1">
      <alignment horizontal="center" vertical="center" shrinkToFit="1"/>
    </xf>
    <xf numFmtId="0" fontId="13" fillId="0" borderId="0" xfId="7" applyNumberFormat="1" applyFont="1" applyFill="1" applyAlignment="1" applyProtection="1">
      <alignment vertical="center"/>
    </xf>
    <xf numFmtId="0" fontId="54" fillId="0" borderId="0" xfId="0" applyFont="1">
      <alignment vertical="center"/>
    </xf>
    <xf numFmtId="0" fontId="58" fillId="0" borderId="0" xfId="7" applyNumberFormat="1" applyFont="1" applyFill="1" applyAlignment="1" applyProtection="1">
      <alignment vertical="center"/>
    </xf>
    <xf numFmtId="3" fontId="54" fillId="0" borderId="0" xfId="3" applyNumberFormat="1" applyFont="1" applyAlignment="1">
      <alignment horizontal="left" vertical="center"/>
    </xf>
    <xf numFmtId="0" fontId="24" fillId="0" borderId="0" xfId="3" applyFont="1" applyAlignment="1">
      <alignment vertical="top"/>
    </xf>
    <xf numFmtId="3" fontId="23" fillId="0" borderId="6" xfId="3" applyNumberFormat="1" applyFont="1" applyBorder="1" applyAlignment="1">
      <alignment horizontal="left" vertical="top"/>
    </xf>
    <xf numFmtId="3" fontId="24" fillId="0" borderId="6" xfId="3" applyNumberFormat="1" applyFont="1" applyBorder="1" applyAlignment="1">
      <alignment vertical="top" wrapText="1" shrinkToFit="1"/>
    </xf>
    <xf numFmtId="0" fontId="24" fillId="0" borderId="6" xfId="3" applyFont="1" applyBorder="1" applyAlignment="1">
      <alignment horizontal="center" vertical="top" shrinkToFit="1"/>
    </xf>
    <xf numFmtId="0" fontId="24" fillId="0" borderId="6" xfId="3" applyFont="1" applyBorder="1" applyAlignment="1">
      <alignment vertical="top" wrapText="1" shrinkToFit="1"/>
    </xf>
    <xf numFmtId="0" fontId="24" fillId="0" borderId="6" xfId="3" applyFont="1" applyBorder="1" applyAlignment="1">
      <alignment vertical="top" shrinkToFit="1"/>
    </xf>
    <xf numFmtId="3" fontId="22" fillId="0" borderId="0" xfId="3" applyNumberFormat="1" applyFont="1" applyAlignment="1">
      <alignment horizontal="distributed" vertical="center" shrinkToFit="1"/>
    </xf>
    <xf numFmtId="3" fontId="22" fillId="0" borderId="15" xfId="3" applyNumberFormat="1" applyFont="1" applyBorder="1" applyAlignment="1">
      <alignment vertical="center" shrinkToFit="1"/>
    </xf>
    <xf numFmtId="3" fontId="22" fillId="0" borderId="0" xfId="3" applyNumberFormat="1" applyFont="1" applyAlignment="1">
      <alignment horizontal="center" vertical="center" shrinkToFit="1"/>
    </xf>
    <xf numFmtId="3" fontId="22" fillId="0" borderId="5" xfId="3" applyNumberFormat="1" applyFont="1" applyBorder="1" applyAlignment="1">
      <alignment vertical="center" shrinkToFit="1"/>
    </xf>
    <xf numFmtId="3" fontId="22" fillId="0" borderId="0" xfId="3" applyNumberFormat="1" applyFont="1" applyAlignment="1">
      <alignment vertical="center" shrinkToFit="1"/>
    </xf>
    <xf numFmtId="3" fontId="22" fillId="0" borderId="5" xfId="3" applyNumberFormat="1" applyFont="1" applyBorder="1" applyAlignment="1">
      <alignment vertical="center" shrinkToFit="1"/>
    </xf>
    <xf numFmtId="0" fontId="26" fillId="0" borderId="0" xfId="3" applyFont="1" applyAlignment="1">
      <alignment horizontal="center" vertical="center"/>
    </xf>
    <xf numFmtId="3" fontId="22" fillId="0" borderId="73" xfId="3" applyNumberFormat="1" applyFont="1" applyBorder="1" applyAlignment="1">
      <alignment horizontal="distributed" vertical="center" shrinkToFit="1"/>
    </xf>
    <xf numFmtId="0" fontId="22" fillId="0" borderId="15" xfId="4" applyFont="1" applyBorder="1" applyAlignment="1">
      <alignment vertical="center" wrapText="1"/>
    </xf>
    <xf numFmtId="0" fontId="22" fillId="0" borderId="0" xfId="3" applyFont="1" applyAlignment="1">
      <alignment vertical="center" wrapText="1"/>
    </xf>
    <xf numFmtId="0" fontId="22" fillId="0" borderId="0" xfId="3" applyFont="1" applyAlignment="1">
      <alignment horizontal="left" vertical="center" wrapText="1"/>
    </xf>
    <xf numFmtId="0" fontId="22" fillId="0" borderId="0" xfId="4" applyFont="1" applyAlignment="1">
      <alignment vertical="center" wrapText="1"/>
    </xf>
    <xf numFmtId="3" fontId="22" fillId="0" borderId="56" xfId="3" applyNumberFormat="1" applyFont="1" applyBorder="1" applyAlignment="1">
      <alignment horizontal="center" vertical="center" shrinkToFit="1"/>
    </xf>
    <xf numFmtId="3" fontId="22" fillId="0" borderId="6" xfId="3" applyNumberFormat="1" applyFont="1" applyBorder="1" applyAlignment="1">
      <alignment vertical="center" shrinkToFit="1"/>
    </xf>
    <xf numFmtId="0" fontId="30" fillId="0" borderId="0" xfId="3" applyFont="1">
      <alignment vertical="center"/>
    </xf>
    <xf numFmtId="3" fontId="30" fillId="0" borderId="6" xfId="3" applyNumberFormat="1" applyFont="1" applyBorder="1" applyAlignment="1">
      <alignment vertical="top" wrapText="1" shrinkToFit="1"/>
    </xf>
    <xf numFmtId="3" fontId="30" fillId="0" borderId="6" xfId="3" applyNumberFormat="1" applyFont="1" applyBorder="1" applyAlignment="1">
      <alignment horizontal="center" vertical="top" shrinkToFit="1"/>
    </xf>
    <xf numFmtId="3" fontId="30" fillId="0" borderId="6" xfId="3" applyNumberFormat="1" applyFont="1" applyBorder="1" applyAlignment="1">
      <alignment vertical="top" shrinkToFit="1"/>
    </xf>
    <xf numFmtId="3" fontId="33" fillId="0" borderId="0" xfId="3" applyNumberFormat="1" applyFont="1" applyAlignment="1">
      <alignment horizontal="distributed" vertical="center" wrapText="1" shrinkToFit="1"/>
    </xf>
    <xf numFmtId="0" fontId="26" fillId="0" borderId="0" xfId="3" applyFont="1" applyAlignment="1">
      <alignment vertical="top"/>
    </xf>
    <xf numFmtId="3" fontId="33" fillId="0" borderId="82" xfId="3" applyNumberFormat="1" applyFont="1" applyBorder="1" applyAlignment="1">
      <alignment horizontal="distributed" vertical="center" wrapText="1" shrinkToFit="1"/>
    </xf>
    <xf numFmtId="3" fontId="22" fillId="0" borderId="82" xfId="3" applyNumberFormat="1" applyFont="1" applyBorder="1" applyAlignment="1">
      <alignment horizontal="distributed" vertical="center" shrinkToFit="1"/>
    </xf>
    <xf numFmtId="3" fontId="22" fillId="0" borderId="0" xfId="3" applyNumberFormat="1" applyFont="1" applyAlignment="1">
      <alignment vertical="center" wrapText="1"/>
    </xf>
    <xf numFmtId="3" fontId="22" fillId="0" borderId="58" xfId="3" applyNumberFormat="1" applyFont="1" applyBorder="1" applyAlignment="1">
      <alignment horizontal="distributed" vertical="center" shrinkToFit="1"/>
    </xf>
    <xf numFmtId="3" fontId="22" fillId="0" borderId="6" xfId="3" applyNumberFormat="1" applyFont="1" applyBorder="1" applyAlignment="1">
      <alignment vertical="center" wrapText="1" shrinkToFit="1"/>
    </xf>
    <xf numFmtId="3" fontId="22" fillId="0" borderId="6" xfId="3" applyNumberFormat="1" applyFont="1" applyBorder="1" applyAlignment="1">
      <alignment vertical="center" wrapText="1"/>
    </xf>
    <xf numFmtId="3" fontId="26" fillId="0" borderId="0" xfId="3" applyNumberFormat="1" applyFont="1" applyAlignment="1">
      <alignment horizontal="center" vertical="center" shrinkToFit="1"/>
    </xf>
    <xf numFmtId="3" fontId="26" fillId="0" borderId="0" xfId="3" applyNumberFormat="1" applyFont="1" applyAlignment="1">
      <alignment vertical="center" wrapText="1" shrinkToFit="1"/>
    </xf>
    <xf numFmtId="3" fontId="26" fillId="0" borderId="0" xfId="3" applyNumberFormat="1" applyFont="1" applyAlignment="1">
      <alignment vertical="center" shrinkToFit="1"/>
    </xf>
    <xf numFmtId="0" fontId="24" fillId="0" borderId="0" xfId="5" applyFont="1" applyAlignment="1">
      <alignment horizontal="center" vertical="center"/>
    </xf>
    <xf numFmtId="3" fontId="22" fillId="0" borderId="82" xfId="3" applyNumberFormat="1" applyFont="1" applyBorder="1" applyAlignment="1">
      <alignment horizontal="center" vertical="center" shrinkToFit="1"/>
    </xf>
    <xf numFmtId="3" fontId="22" fillId="0" borderId="17" xfId="3" applyNumberFormat="1" applyFont="1" applyBorder="1" applyAlignment="1">
      <alignment horizontal="left" vertical="center" wrapText="1" shrinkToFit="1"/>
    </xf>
    <xf numFmtId="3" fontId="22" fillId="0" borderId="0" xfId="3" applyNumberFormat="1" applyFont="1" applyAlignment="1">
      <alignment horizontal="left" vertical="center" shrinkToFit="1"/>
    </xf>
    <xf numFmtId="3" fontId="22" fillId="0" borderId="0" xfId="3" applyNumberFormat="1" applyFont="1" applyAlignment="1">
      <alignment horizontal="left" vertical="center" wrapText="1" shrinkToFit="1"/>
    </xf>
    <xf numFmtId="3" fontId="22" fillId="0" borderId="82" xfId="3" applyNumberFormat="1" applyFont="1" applyBorder="1" applyAlignment="1">
      <alignment horizontal="center" vertical="center" shrinkToFit="1"/>
    </xf>
    <xf numFmtId="0" fontId="22" fillId="0" borderId="0" xfId="3" applyFont="1" applyAlignment="1">
      <alignment vertical="center" wrapText="1" shrinkToFit="1"/>
    </xf>
    <xf numFmtId="0" fontId="22" fillId="0" borderId="0" xfId="3" applyFont="1" applyAlignment="1">
      <alignment vertical="center" shrinkToFit="1"/>
    </xf>
    <xf numFmtId="0" fontId="22" fillId="0" borderId="0" xfId="3" applyFont="1" applyAlignment="1">
      <alignment horizontal="left" vertical="center" shrinkToFit="1"/>
    </xf>
    <xf numFmtId="0" fontId="22" fillId="0" borderId="17" xfId="3" applyFont="1" applyBorder="1" applyAlignment="1">
      <alignment vertical="center" wrapText="1" shrinkToFit="1"/>
    </xf>
    <xf numFmtId="3" fontId="22" fillId="0" borderId="58" xfId="3" applyNumberFormat="1" applyFont="1" applyBorder="1" applyAlignment="1">
      <alignment horizontal="center" vertical="center" shrinkToFit="1"/>
    </xf>
    <xf numFmtId="0" fontId="22" fillId="0" borderId="6" xfId="3" applyFont="1" applyBorder="1" applyAlignment="1">
      <alignment vertical="center" wrapText="1" shrinkToFit="1"/>
    </xf>
    <xf numFmtId="0" fontId="22" fillId="0" borderId="6" xfId="3" applyFont="1" applyBorder="1" applyAlignment="1">
      <alignment vertical="center" shrinkToFit="1"/>
    </xf>
    <xf numFmtId="0" fontId="22" fillId="0" borderId="6" xfId="3" applyFont="1" applyBorder="1" applyAlignment="1">
      <alignment horizontal="left" vertical="center" shrinkToFit="1"/>
    </xf>
    <xf numFmtId="0" fontId="59" fillId="0" borderId="0" xfId="3" applyFont="1">
      <alignment vertical="center"/>
    </xf>
    <xf numFmtId="0" fontId="22" fillId="0" borderId="0" xfId="3" applyFont="1" applyAlignment="1">
      <alignment horizontal="left" vertical="center" wrapText="1" shrinkToFit="1"/>
    </xf>
    <xf numFmtId="3" fontId="22" fillId="0" borderId="52" xfId="3" applyNumberFormat="1" applyFont="1" applyBorder="1" applyAlignment="1">
      <alignment horizontal="distributed" vertical="center" shrinkToFit="1"/>
    </xf>
    <xf numFmtId="3" fontId="22" fillId="0" borderId="17" xfId="3" applyNumberFormat="1" applyFont="1" applyBorder="1" applyAlignment="1">
      <alignment vertical="center" wrapText="1" shrinkToFit="1"/>
    </xf>
    <xf numFmtId="3" fontId="33" fillId="0" borderId="0" xfId="3" applyNumberFormat="1" applyFont="1" applyAlignment="1">
      <alignment horizontal="distributed" vertical="center" shrinkToFit="1"/>
    </xf>
    <xf numFmtId="3" fontId="22" fillId="0" borderId="0" xfId="3" applyNumberFormat="1" applyFont="1" applyAlignment="1">
      <alignment horizontal="distributed" vertical="center" wrapText="1" shrinkToFit="1"/>
    </xf>
    <xf numFmtId="3" fontId="22" fillId="0" borderId="73" xfId="3" applyNumberFormat="1" applyFont="1" applyBorder="1" applyAlignment="1">
      <alignment horizontal="distributed" vertical="center" shrinkToFit="1"/>
    </xf>
    <xf numFmtId="3" fontId="22" fillId="0" borderId="15" xfId="3" applyNumberFormat="1" applyFont="1" applyBorder="1" applyAlignment="1">
      <alignment horizontal="left" vertical="center" wrapText="1" shrinkToFit="1"/>
    </xf>
    <xf numFmtId="0" fontId="60" fillId="0" borderId="0" xfId="3" applyFont="1" applyAlignment="1">
      <alignment horizontal="center" vertical="center"/>
    </xf>
    <xf numFmtId="3" fontId="22" fillId="0" borderId="5" xfId="3" applyNumberFormat="1" applyFont="1" applyBorder="1" applyAlignment="1">
      <alignment vertical="center" wrapText="1" shrinkToFit="1"/>
    </xf>
    <xf numFmtId="3" fontId="22" fillId="0" borderId="98" xfId="3" applyNumberFormat="1" applyFont="1" applyBorder="1" applyAlignment="1">
      <alignment vertical="center" wrapText="1" shrinkToFit="1"/>
    </xf>
    <xf numFmtId="3" fontId="22" fillId="0" borderId="6" xfId="3" applyNumberFormat="1" applyFont="1" applyBorder="1" applyAlignment="1">
      <alignment horizontal="left" vertical="center" wrapText="1" shrinkToFit="1"/>
    </xf>
    <xf numFmtId="3" fontId="22" fillId="0" borderId="99" xfId="3" applyNumberFormat="1" applyFont="1" applyBorder="1" applyAlignment="1">
      <alignment horizontal="center" vertical="center" shrinkToFit="1"/>
    </xf>
    <xf numFmtId="3" fontId="25" fillId="0" borderId="0" xfId="3" applyNumberFormat="1" applyFont="1" applyAlignment="1">
      <alignment horizontal="left" vertical="center"/>
    </xf>
    <xf numFmtId="3" fontId="33" fillId="0" borderId="25" xfId="3" applyNumberFormat="1" applyFont="1" applyBorder="1" applyAlignment="1">
      <alignment horizontal="distributed" vertical="center" wrapText="1" shrinkToFit="1"/>
    </xf>
    <xf numFmtId="3" fontId="22" fillId="0" borderId="28" xfId="3" applyNumberFormat="1" applyFont="1" applyBorder="1" applyAlignment="1">
      <alignment vertical="center" wrapText="1" shrinkToFit="1"/>
    </xf>
    <xf numFmtId="177" fontId="22" fillId="0" borderId="25" xfId="3" applyNumberFormat="1" applyFont="1" applyBorder="1" applyAlignment="1">
      <alignment horizontal="center" vertical="center" shrinkToFit="1"/>
    </xf>
    <xf numFmtId="3" fontId="22" fillId="0" borderId="25" xfId="3" applyNumberFormat="1" applyFont="1" applyBorder="1" applyAlignment="1">
      <alignment vertical="center" wrapText="1" shrinkToFit="1"/>
    </xf>
    <xf numFmtId="3" fontId="22" fillId="0" borderId="25" xfId="3" applyNumberFormat="1" applyFont="1" applyBorder="1" applyAlignment="1">
      <alignment vertical="center" wrapText="1"/>
    </xf>
    <xf numFmtId="3" fontId="22" fillId="0" borderId="25" xfId="3" applyNumberFormat="1" applyFont="1" applyBorder="1" applyAlignment="1">
      <alignment horizontal="left" vertical="center" shrinkToFit="1"/>
    </xf>
    <xf numFmtId="3" fontId="22" fillId="0" borderId="25" xfId="3" applyNumberFormat="1" applyFont="1" applyBorder="1" applyAlignment="1">
      <alignment horizontal="center" vertical="center" shrinkToFit="1"/>
    </xf>
    <xf numFmtId="3" fontId="22" fillId="0" borderId="6" xfId="3" applyNumberFormat="1" applyFont="1" applyBorder="1" applyAlignment="1">
      <alignment horizontal="distributed" vertical="center" shrinkToFit="1"/>
    </xf>
    <xf numFmtId="3" fontId="22" fillId="0" borderId="100" xfId="3" applyNumberFormat="1" applyFont="1" applyBorder="1" applyAlignment="1">
      <alignment vertical="center" wrapText="1" shrinkToFit="1"/>
    </xf>
    <xf numFmtId="3" fontId="30" fillId="0" borderId="6" xfId="3" applyNumberFormat="1" applyFont="1" applyBorder="1" applyAlignment="1">
      <alignment vertical="center" wrapText="1" shrinkToFit="1"/>
    </xf>
    <xf numFmtId="3" fontId="30" fillId="0" borderId="6" xfId="3" applyNumberFormat="1" applyFont="1" applyBorder="1" applyAlignment="1">
      <alignment horizontal="center" vertical="center" shrinkToFit="1"/>
    </xf>
    <xf numFmtId="3" fontId="30" fillId="0" borderId="6" xfId="3" applyNumberFormat="1" applyFont="1" applyBorder="1" applyAlignment="1">
      <alignment vertical="center" shrinkToFit="1"/>
    </xf>
    <xf numFmtId="3" fontId="22" fillId="0" borderId="26" xfId="3" applyNumberFormat="1" applyFont="1" applyBorder="1" applyAlignment="1">
      <alignment horizontal="center" vertical="center" shrinkToFit="1"/>
    </xf>
    <xf numFmtId="3" fontId="22" fillId="0" borderId="29" xfId="3" applyNumberFormat="1" applyFont="1" applyBorder="1" applyAlignment="1">
      <alignment vertical="center" wrapText="1" shrinkToFit="1"/>
    </xf>
    <xf numFmtId="3" fontId="22" fillId="0" borderId="29" xfId="3" applyNumberFormat="1" applyFont="1" applyBorder="1" applyAlignment="1">
      <alignment horizontal="center" vertical="center" shrinkToFit="1"/>
    </xf>
    <xf numFmtId="3" fontId="22" fillId="0" borderId="29" xfId="3" applyNumberFormat="1" applyFont="1" applyBorder="1" applyAlignment="1">
      <alignment vertical="center" shrinkToFit="1"/>
    </xf>
    <xf numFmtId="3" fontId="22" fillId="0" borderId="29" xfId="3" applyNumberFormat="1" applyFont="1" applyBorder="1" applyAlignment="1">
      <alignment horizontal="left" vertical="center" shrinkToFit="1"/>
    </xf>
    <xf numFmtId="3" fontId="22" fillId="0" borderId="52" xfId="3" applyNumberFormat="1" applyFont="1" applyBorder="1" applyAlignment="1">
      <alignment horizontal="center" vertical="center" shrinkToFit="1"/>
    </xf>
    <xf numFmtId="3" fontId="22" fillId="0" borderId="17" xfId="3" applyNumberFormat="1" applyFont="1" applyBorder="1" applyAlignment="1">
      <alignment vertical="center" shrinkToFit="1"/>
    </xf>
    <xf numFmtId="0" fontId="23" fillId="0" borderId="0" xfId="3" applyFont="1">
      <alignment vertical="center"/>
    </xf>
    <xf numFmtId="3" fontId="22" fillId="0" borderId="98" xfId="3" applyNumberFormat="1" applyFont="1" applyBorder="1" applyAlignment="1">
      <alignment vertical="center" shrinkToFit="1"/>
    </xf>
    <xf numFmtId="0" fontId="22" fillId="0" borderId="0" xfId="3" applyFont="1" applyAlignment="1">
      <alignment horizontal="center" vertical="center" shrinkToFit="1"/>
    </xf>
    <xf numFmtId="0" fontId="22" fillId="0" borderId="17" xfId="3" applyFont="1" applyBorder="1" applyAlignment="1">
      <alignment vertical="center" shrinkToFit="1"/>
    </xf>
    <xf numFmtId="0" fontId="22" fillId="0" borderId="0" xfId="0" applyFont="1" applyAlignment="1">
      <alignment horizontal="left" vertical="center"/>
    </xf>
    <xf numFmtId="0" fontId="22" fillId="0" borderId="0" xfId="0" applyFont="1" applyAlignment="1">
      <alignment horizontal="center" vertical="center"/>
    </xf>
    <xf numFmtId="3" fontId="33" fillId="0" borderId="0" xfId="3" applyNumberFormat="1" applyFont="1" applyAlignment="1">
      <alignment horizontal="left" vertical="center" shrinkToFit="1"/>
    </xf>
    <xf numFmtId="0" fontId="22" fillId="0" borderId="17" xfId="3" applyFont="1" applyBorder="1" applyAlignment="1">
      <alignment vertical="center" wrapText="1"/>
    </xf>
    <xf numFmtId="57" fontId="22" fillId="0" borderId="0" xfId="3" applyNumberFormat="1" applyFont="1" applyAlignment="1">
      <alignment horizontal="left" vertical="center" wrapText="1"/>
    </xf>
    <xf numFmtId="0" fontId="22" fillId="0" borderId="98" xfId="3" applyFont="1" applyBorder="1" applyAlignment="1">
      <alignment vertical="center" wrapText="1"/>
    </xf>
    <xf numFmtId="0" fontId="22" fillId="0" borderId="6" xfId="3" applyFont="1" applyBorder="1" applyAlignment="1">
      <alignment vertical="center" wrapText="1"/>
    </xf>
    <xf numFmtId="3" fontId="23" fillId="0" borderId="6" xfId="3" applyNumberFormat="1" applyFont="1" applyBorder="1" applyAlignment="1">
      <alignment horizontal="left"/>
    </xf>
    <xf numFmtId="3" fontId="22" fillId="0" borderId="101" xfId="3" applyNumberFormat="1" applyFont="1" applyBorder="1" applyAlignment="1">
      <alignment horizontal="distributed" vertical="center" justifyLastLine="1" shrinkToFit="1"/>
    </xf>
    <xf numFmtId="0" fontId="22" fillId="0" borderId="0" xfId="3" applyFont="1" applyAlignment="1">
      <alignment horizontal="center" vertical="center" wrapText="1"/>
    </xf>
    <xf numFmtId="0" fontId="24" fillId="0" borderId="0" xfId="0" applyFont="1" applyAlignment="1">
      <alignment horizontal="distributed" vertical="center" shrinkToFit="1"/>
    </xf>
    <xf numFmtId="3" fontId="22" fillId="0" borderId="27" xfId="3" applyNumberFormat="1" applyFont="1" applyBorder="1" applyAlignment="1">
      <alignment horizontal="distributed" vertical="center" shrinkToFit="1"/>
    </xf>
    <xf numFmtId="3" fontId="23" fillId="0" borderId="0" xfId="3" applyNumberFormat="1" applyFont="1" applyAlignment="1">
      <alignment horizontal="left"/>
    </xf>
    <xf numFmtId="3" fontId="30" fillId="0" borderId="0" xfId="3" applyNumberFormat="1" applyFont="1" applyAlignment="1">
      <alignment vertical="center" wrapText="1" shrinkToFit="1"/>
    </xf>
    <xf numFmtId="3" fontId="30" fillId="0" borderId="0" xfId="3" applyNumberFormat="1" applyFont="1" applyAlignment="1">
      <alignment horizontal="center" vertical="center" shrinkToFit="1"/>
    </xf>
    <xf numFmtId="3" fontId="22" fillId="0" borderId="102" xfId="3" applyNumberFormat="1" applyFont="1" applyBorder="1" applyAlignment="1">
      <alignment horizontal="distributed" vertical="center" justifyLastLine="1" shrinkToFit="1"/>
    </xf>
    <xf numFmtId="3" fontId="22" fillId="0" borderId="103" xfId="3" applyNumberFormat="1" applyFont="1" applyBorder="1" applyAlignment="1">
      <alignment horizontal="distributed" vertical="center" wrapText="1" justifyLastLine="1" shrinkToFit="1"/>
    </xf>
    <xf numFmtId="3" fontId="22" fillId="0" borderId="103" xfId="3" applyNumberFormat="1" applyFont="1" applyBorder="1" applyAlignment="1">
      <alignment horizontal="distributed" vertical="center" justifyLastLine="1" shrinkToFit="1"/>
    </xf>
    <xf numFmtId="3" fontId="22" fillId="0" borderId="104" xfId="3" applyNumberFormat="1" applyFont="1" applyBorder="1" applyAlignment="1">
      <alignment horizontal="distributed" vertical="center" justifyLastLine="1" shrinkToFit="1"/>
    </xf>
    <xf numFmtId="3" fontId="22" fillId="0" borderId="27" xfId="3" applyNumberFormat="1" applyFont="1" applyBorder="1" applyAlignment="1">
      <alignment horizontal="center" vertical="center" shrinkToFit="1"/>
    </xf>
    <xf numFmtId="0" fontId="22" fillId="0" borderId="105" xfId="3" applyFont="1" applyBorder="1" applyAlignment="1">
      <alignment vertical="center" wrapText="1"/>
    </xf>
    <xf numFmtId="3" fontId="22" fillId="0" borderId="82" xfId="3" applyNumberFormat="1" applyFont="1" applyBorder="1" applyAlignment="1">
      <alignment horizontal="distributed" vertical="center" justifyLastLine="1" shrinkToFit="1"/>
    </xf>
    <xf numFmtId="0" fontId="22" fillId="0" borderId="6" xfId="0" applyFont="1" applyBorder="1" applyAlignment="1">
      <alignment horizontal="left" vertical="center"/>
    </xf>
    <xf numFmtId="3" fontId="33" fillId="0" borderId="6" xfId="3" applyNumberFormat="1" applyFont="1" applyBorder="1" applyAlignment="1">
      <alignment horizontal="distributed" vertical="center" wrapText="1"/>
    </xf>
    <xf numFmtId="3" fontId="22" fillId="0" borderId="30" xfId="3" applyNumberFormat="1" applyFont="1" applyBorder="1" applyAlignment="1">
      <alignment vertical="center" wrapText="1" shrinkToFit="1"/>
    </xf>
    <xf numFmtId="3" fontId="21" fillId="0" borderId="96" xfId="3" applyNumberFormat="1" applyFont="1" applyBorder="1" applyAlignment="1">
      <alignment horizontal="distributed" vertical="center" justifyLastLine="1" shrinkToFit="1"/>
    </xf>
    <xf numFmtId="3" fontId="21" fillId="0" borderId="55" xfId="3" applyNumberFormat="1" applyFont="1" applyBorder="1" applyAlignment="1">
      <alignment horizontal="distributed" vertical="center" wrapText="1" justifyLastLine="1" shrinkToFit="1"/>
    </xf>
    <xf numFmtId="3" fontId="21" fillId="0" borderId="55" xfId="3" applyNumberFormat="1" applyFont="1" applyBorder="1" applyAlignment="1">
      <alignment horizontal="distributed" vertical="center" justifyLastLine="1" shrinkToFit="1"/>
    </xf>
    <xf numFmtId="3" fontId="21" fillId="0" borderId="4" xfId="3" applyNumberFormat="1" applyFont="1" applyBorder="1" applyAlignment="1">
      <alignment horizontal="distributed" vertical="center" wrapText="1" justifyLastLine="1" shrinkToFit="1"/>
    </xf>
    <xf numFmtId="3" fontId="21" fillId="0" borderId="4" xfId="3" applyNumberFormat="1" applyFont="1" applyBorder="1" applyAlignment="1">
      <alignment horizontal="distributed" vertical="center" justifyLastLine="1" shrinkToFit="1"/>
    </xf>
    <xf numFmtId="0" fontId="17" fillId="0" borderId="0" xfId="3" applyFont="1" applyFill="1" applyAlignment="1">
      <alignment horizontal="center" vertical="center"/>
    </xf>
    <xf numFmtId="0" fontId="60" fillId="0" borderId="0" xfId="0" applyFont="1" applyFill="1">
      <alignment vertical="center"/>
    </xf>
    <xf numFmtId="3" fontId="25" fillId="0" borderId="0" xfId="3" applyNumberFormat="1" applyFont="1" applyFill="1" applyAlignment="1">
      <alignment horizontal="left" vertical="center"/>
    </xf>
    <xf numFmtId="3" fontId="23" fillId="0" borderId="0" xfId="3" applyNumberFormat="1" applyFont="1" applyFill="1" applyAlignment="1">
      <alignment vertical="center" wrapText="1" shrinkToFit="1"/>
    </xf>
    <xf numFmtId="3" fontId="23" fillId="0" borderId="0" xfId="3" applyNumberFormat="1" applyFont="1" applyFill="1" applyAlignment="1">
      <alignment horizontal="center" vertical="center" shrinkToFit="1"/>
    </xf>
    <xf numFmtId="0" fontId="24" fillId="0" borderId="0" xfId="0" applyFont="1" applyFill="1" applyAlignment="1">
      <alignment vertical="center" wrapText="1" shrinkToFit="1"/>
    </xf>
    <xf numFmtId="3" fontId="24" fillId="0" borderId="0" xfId="3" applyNumberFormat="1" applyFont="1" applyFill="1" applyAlignment="1">
      <alignment vertical="center" shrinkToFit="1"/>
    </xf>
    <xf numFmtId="0" fontId="24" fillId="0" borderId="0" xfId="0" applyFont="1" applyFill="1" applyAlignment="1">
      <alignment vertical="center" shrinkToFit="1"/>
    </xf>
    <xf numFmtId="3" fontId="31" fillId="0" borderId="6" xfId="3" applyNumberFormat="1" applyFont="1" applyFill="1" applyBorder="1" applyAlignment="1">
      <alignment horizontal="left" vertical="center"/>
    </xf>
    <xf numFmtId="3" fontId="24" fillId="0" borderId="6" xfId="3" applyNumberFormat="1" applyFont="1" applyFill="1" applyBorder="1" applyAlignment="1">
      <alignment vertical="center" wrapText="1" shrinkToFit="1"/>
    </xf>
    <xf numFmtId="0" fontId="24" fillId="0" borderId="6" xfId="3" applyFont="1" applyFill="1" applyBorder="1" applyAlignment="1">
      <alignment horizontal="center" vertical="center" shrinkToFit="1"/>
    </xf>
    <xf numFmtId="0" fontId="24" fillId="0" borderId="6" xfId="3" applyFont="1" applyFill="1" applyBorder="1" applyAlignment="1">
      <alignment vertical="center" wrapText="1" shrinkToFit="1"/>
    </xf>
    <xf numFmtId="0" fontId="24" fillId="0" borderId="6" xfId="3" applyFont="1" applyFill="1" applyBorder="1" applyAlignment="1">
      <alignment vertical="center" shrinkToFit="1"/>
    </xf>
    <xf numFmtId="3" fontId="22" fillId="0" borderId="96" xfId="3" applyNumberFormat="1" applyFont="1" applyFill="1" applyBorder="1" applyAlignment="1">
      <alignment horizontal="distributed" vertical="center" justifyLastLine="1" shrinkToFit="1"/>
    </xf>
    <xf numFmtId="3" fontId="22" fillId="0" borderId="55" xfId="3" applyNumberFormat="1" applyFont="1" applyFill="1" applyBorder="1" applyAlignment="1">
      <alignment horizontal="distributed" vertical="center" wrapText="1" justifyLastLine="1" shrinkToFit="1"/>
    </xf>
    <xf numFmtId="3" fontId="22" fillId="0" borderId="55" xfId="3" applyNumberFormat="1" applyFont="1" applyFill="1" applyBorder="1" applyAlignment="1">
      <alignment horizontal="distributed" vertical="center" justifyLastLine="1" shrinkToFit="1"/>
    </xf>
    <xf numFmtId="3" fontId="22" fillId="0" borderId="4" xfId="3" applyNumberFormat="1" applyFont="1" applyFill="1" applyBorder="1" applyAlignment="1">
      <alignment horizontal="distributed" vertical="center" wrapText="1" justifyLastLine="1" shrinkToFit="1"/>
    </xf>
    <xf numFmtId="3" fontId="22" fillId="0" borderId="4" xfId="3" applyNumberFormat="1" applyFont="1" applyFill="1" applyBorder="1" applyAlignment="1">
      <alignment horizontal="distributed" vertical="center" justifyLastLine="1" shrinkToFit="1"/>
    </xf>
    <xf numFmtId="3" fontId="22" fillId="0" borderId="73" xfId="3" applyNumberFormat="1" applyFont="1" applyFill="1" applyBorder="1" applyAlignment="1">
      <alignment horizontal="center" vertical="center" shrinkToFit="1"/>
    </xf>
    <xf numFmtId="3" fontId="22" fillId="0" borderId="0" xfId="3" applyNumberFormat="1" applyFont="1" applyFill="1" applyAlignment="1">
      <alignment vertical="center" wrapText="1" shrinkToFit="1"/>
    </xf>
    <xf numFmtId="3" fontId="22" fillId="0" borderId="0" xfId="3" applyNumberFormat="1" applyFont="1" applyFill="1" applyAlignment="1">
      <alignment horizontal="left" vertical="center" shrinkToFit="1"/>
    </xf>
    <xf numFmtId="3" fontId="22" fillId="0" borderId="0" xfId="3" applyNumberFormat="1" applyFont="1" applyFill="1" applyAlignment="1">
      <alignment vertical="center" shrinkToFit="1"/>
    </xf>
    <xf numFmtId="3" fontId="22" fillId="0" borderId="0" xfId="3" applyNumberFormat="1" applyFont="1" applyFill="1" applyAlignment="1">
      <alignment horizontal="center" vertical="center" shrinkToFit="1"/>
    </xf>
    <xf numFmtId="3" fontId="22" fillId="0" borderId="56" xfId="3" applyNumberFormat="1" applyFont="1" applyFill="1" applyBorder="1" applyAlignment="1">
      <alignment horizontal="center" vertical="center" shrinkToFit="1"/>
    </xf>
    <xf numFmtId="3" fontId="22" fillId="0" borderId="6" xfId="3" applyNumberFormat="1" applyFont="1" applyFill="1" applyBorder="1" applyAlignment="1">
      <alignment vertical="center" wrapText="1" shrinkToFit="1"/>
    </xf>
    <xf numFmtId="3" fontId="22" fillId="0" borderId="6" xfId="3" applyNumberFormat="1" applyFont="1" applyFill="1" applyBorder="1" applyAlignment="1">
      <alignment horizontal="left" vertical="center" shrinkToFit="1"/>
    </xf>
    <xf numFmtId="3" fontId="22" fillId="0" borderId="6" xfId="3" applyNumberFormat="1" applyFont="1" applyFill="1" applyBorder="1" applyAlignment="1">
      <alignment vertical="center" shrinkToFit="1"/>
    </xf>
    <xf numFmtId="0" fontId="24" fillId="0" borderId="0" xfId="0" applyFont="1" applyFill="1" applyAlignment="1">
      <alignment horizontal="center" vertical="center" shrinkToFit="1"/>
    </xf>
    <xf numFmtId="0" fontId="21" fillId="0" borderId="2" xfId="3" applyFont="1" applyBorder="1" applyAlignment="1">
      <alignment horizontal="distributed" vertical="center" wrapText="1"/>
    </xf>
    <xf numFmtId="0" fontId="21" fillId="0" borderId="0" xfId="3" applyFont="1" applyAlignment="1">
      <alignment horizontal="distributed" vertical="center" shrinkToFit="1"/>
    </xf>
    <xf numFmtId="0" fontId="21" fillId="0" borderId="100" xfId="4" applyFont="1" applyBorder="1" applyAlignment="1">
      <alignment vertical="center" wrapText="1"/>
    </xf>
    <xf numFmtId="3" fontId="21" fillId="0" borderId="106" xfId="3" applyNumberFormat="1" applyFont="1" applyBorder="1" applyAlignment="1">
      <alignment horizontal="distributed" vertical="center" wrapText="1" justifyLastLine="1" shrinkToFit="1"/>
    </xf>
    <xf numFmtId="3" fontId="21" fillId="0" borderId="106" xfId="3" applyNumberFormat="1" applyFont="1" applyBorder="1" applyAlignment="1">
      <alignment horizontal="distributed" vertical="center" justifyLastLine="1" shrinkToFit="1"/>
    </xf>
    <xf numFmtId="3" fontId="21" fillId="0" borderId="107" xfId="3" applyNumberFormat="1" applyFont="1" applyBorder="1" applyAlignment="1">
      <alignment horizontal="distributed" vertical="center" wrapText="1" justifyLastLine="1" shrinkToFit="1"/>
    </xf>
    <xf numFmtId="3" fontId="21" fillId="0" borderId="107" xfId="3" applyNumberFormat="1" applyFont="1" applyBorder="1" applyAlignment="1">
      <alignment horizontal="distributed" vertical="center" justifyLastLine="1" shrinkToFit="1"/>
    </xf>
    <xf numFmtId="0" fontId="21" fillId="0" borderId="73" xfId="3" applyFont="1" applyBorder="1" applyAlignment="1">
      <alignment horizontal="center" vertical="center"/>
    </xf>
    <xf numFmtId="0" fontId="21" fillId="0" borderId="73" xfId="0" applyFont="1" applyBorder="1" applyAlignment="1">
      <alignment horizontal="center" vertical="center"/>
    </xf>
    <xf numFmtId="0" fontId="21" fillId="0" borderId="56" xfId="0" applyFont="1" applyBorder="1" applyAlignment="1">
      <alignment horizontal="center" vertical="center"/>
    </xf>
    <xf numFmtId="0" fontId="9" fillId="0" borderId="100" xfId="3" applyFont="1" applyBorder="1" applyAlignment="1">
      <alignment horizontal="left" vertical="center" wrapText="1"/>
    </xf>
    <xf numFmtId="3" fontId="21" fillId="0" borderId="108" xfId="3" applyNumberFormat="1" applyFont="1" applyBorder="1" applyAlignment="1">
      <alignment horizontal="distributed" vertical="center" justifyLastLine="1" shrinkToFit="1"/>
    </xf>
    <xf numFmtId="3" fontId="21" fillId="0" borderId="35" xfId="3" applyNumberFormat="1" applyFont="1" applyBorder="1" applyAlignment="1">
      <alignment horizontal="distributed" vertical="center" wrapText="1" justifyLastLine="1" shrinkToFit="1"/>
    </xf>
    <xf numFmtId="3" fontId="21" fillId="0" borderId="35" xfId="3" applyNumberFormat="1" applyFont="1" applyBorder="1" applyAlignment="1">
      <alignment horizontal="distributed" vertical="center" justifyLastLine="1" shrinkToFit="1"/>
    </xf>
    <xf numFmtId="3" fontId="21" fillId="0" borderId="38" xfId="3" applyNumberFormat="1" applyFont="1" applyBorder="1" applyAlignment="1">
      <alignment horizontal="distributed" vertical="center" wrapText="1" justifyLastLine="1" shrinkToFit="1"/>
    </xf>
    <xf numFmtId="3" fontId="21" fillId="0" borderId="38" xfId="3" applyNumberFormat="1" applyFont="1" applyBorder="1" applyAlignment="1">
      <alignment horizontal="distributed" vertical="center" justifyLastLine="1" shrinkToFit="1"/>
    </xf>
    <xf numFmtId="0" fontId="21" fillId="0" borderId="82" xfId="0" applyFont="1" applyBorder="1" applyAlignment="1">
      <alignment horizontal="center" vertical="center"/>
    </xf>
    <xf numFmtId="0" fontId="21" fillId="0" borderId="58" xfId="0" applyFont="1" applyBorder="1" applyAlignment="1">
      <alignment horizontal="center" vertical="center"/>
    </xf>
    <xf numFmtId="0" fontId="21" fillId="0" borderId="6" xfId="3" applyFont="1" applyBorder="1">
      <alignment vertical="center"/>
    </xf>
    <xf numFmtId="0" fontId="21" fillId="0" borderId="82" xfId="3" applyFont="1" applyBorder="1" applyAlignment="1">
      <alignment horizontal="distributed" vertical="top" wrapText="1"/>
    </xf>
    <xf numFmtId="0" fontId="21" fillId="0" borderId="17" xfId="0" applyFont="1" applyBorder="1">
      <alignment vertical="center"/>
    </xf>
    <xf numFmtId="0" fontId="21" fillId="0" borderId="82" xfId="0" applyFont="1" applyBorder="1" applyAlignment="1">
      <alignment horizontal="distributed" vertical="center"/>
    </xf>
    <xf numFmtId="0" fontId="21" fillId="0" borderId="82" xfId="3" applyFont="1" applyBorder="1" applyAlignment="1">
      <alignment horizontal="distributed" vertical="center" wrapText="1"/>
    </xf>
    <xf numFmtId="0" fontId="21" fillId="0" borderId="0" xfId="3" applyFont="1" applyAlignment="1">
      <alignment horizontal="distributed" vertical="center" wrapText="1"/>
    </xf>
    <xf numFmtId="0" fontId="21" fillId="0" borderId="58" xfId="0" applyFont="1" applyBorder="1" applyAlignment="1">
      <alignment horizontal="distributed" vertical="center"/>
    </xf>
    <xf numFmtId="0" fontId="9" fillId="0" borderId="109" xfId="3" applyFont="1" applyBorder="1" applyAlignment="1">
      <alignment vertical="center" wrapText="1"/>
    </xf>
    <xf numFmtId="0" fontId="21" fillId="0" borderId="0" xfId="0" applyFont="1" applyAlignment="1">
      <alignment horizontal="distributed" vertical="center" wrapText="1"/>
    </xf>
    <xf numFmtId="0" fontId="21" fillId="0" borderId="82" xfId="0" applyFont="1" applyBorder="1" applyAlignment="1">
      <alignment horizontal="distributed" vertical="center" wrapText="1"/>
    </xf>
    <xf numFmtId="0" fontId="21" fillId="0" borderId="5" xfId="3" applyFont="1" applyBorder="1" applyAlignment="1">
      <alignment horizontal="left" vertical="center"/>
    </xf>
    <xf numFmtId="0" fontId="21" fillId="0" borderId="58" xfId="3" applyFont="1" applyBorder="1" applyAlignment="1">
      <alignment horizontal="distributed" vertical="center"/>
    </xf>
    <xf numFmtId="0" fontId="21" fillId="0" borderId="109" xfId="3" applyFont="1" applyBorder="1">
      <alignment vertical="center"/>
    </xf>
    <xf numFmtId="0" fontId="21" fillId="0" borderId="73" xfId="3" applyFont="1" applyBorder="1" applyAlignment="1">
      <alignment horizontal="center" vertical="center"/>
    </xf>
    <xf numFmtId="0" fontId="21" fillId="0" borderId="73" xfId="0" applyFont="1" applyBorder="1" applyAlignment="1">
      <alignment horizontal="distributed" vertical="center" wrapText="1"/>
    </xf>
    <xf numFmtId="0" fontId="21" fillId="0" borderId="100" xfId="0" applyFont="1" applyBorder="1">
      <alignment vertical="center"/>
    </xf>
    <xf numFmtId="0" fontId="9" fillId="0" borderId="82" xfId="3" applyFont="1" applyBorder="1" applyAlignment="1">
      <alignment horizontal="center" vertical="center" wrapText="1"/>
    </xf>
    <xf numFmtId="0" fontId="22" fillId="0" borderId="89" xfId="0" applyFont="1" applyBorder="1" applyAlignment="1">
      <alignment horizontal="distributed" vertical="center" justifyLastLine="1"/>
    </xf>
    <xf numFmtId="0" fontId="22" fillId="0" borderId="92" xfId="0" applyFont="1" applyBorder="1" applyAlignment="1">
      <alignment horizontal="distributed" vertical="center" justifyLastLine="1"/>
    </xf>
    <xf numFmtId="0" fontId="22" fillId="0" borderId="90" xfId="0" applyFont="1" applyBorder="1" applyAlignment="1">
      <alignment horizontal="distributed" vertical="center" justifyLastLine="1"/>
    </xf>
    <xf numFmtId="0" fontId="22" fillId="0" borderId="29" xfId="0" applyFont="1" applyBorder="1" applyAlignment="1">
      <alignment horizontal="left" vertical="center" wrapText="1"/>
    </xf>
    <xf numFmtId="0" fontId="22" fillId="0" borderId="31" xfId="0" applyFont="1" applyBorder="1" applyAlignment="1">
      <alignment horizontal="center" vertical="center" wrapText="1"/>
    </xf>
    <xf numFmtId="3" fontId="22" fillId="0" borderId="31" xfId="0" applyNumberFormat="1" applyFont="1" applyBorder="1" applyAlignment="1">
      <alignment horizontal="center" vertical="center" wrapText="1"/>
    </xf>
    <xf numFmtId="0" fontId="22" fillId="0" borderId="31" xfId="0" applyFont="1" applyBorder="1" applyAlignment="1">
      <alignment vertical="center" wrapText="1"/>
    </xf>
    <xf numFmtId="0" fontId="22" fillId="0" borderId="29" xfId="0" applyFont="1" applyBorder="1" applyAlignment="1">
      <alignment horizontal="left" vertical="center" wrapText="1" indent="1"/>
    </xf>
    <xf numFmtId="0" fontId="22" fillId="0" borderId="10" xfId="0" applyFont="1" applyBorder="1" applyAlignment="1">
      <alignment horizontal="center" vertical="center" wrapText="1"/>
    </xf>
    <xf numFmtId="3" fontId="22" fillId="0" borderId="10" xfId="0" applyNumberFormat="1" applyFont="1" applyBorder="1" applyAlignment="1">
      <alignment horizontal="center" vertical="center" wrapText="1"/>
    </xf>
    <xf numFmtId="0" fontId="22" fillId="0" borderId="10" xfId="0" applyFont="1" applyBorder="1" applyAlignment="1">
      <alignment vertical="center" wrapText="1"/>
    </xf>
    <xf numFmtId="0" fontId="22" fillId="0" borderId="0" xfId="0" applyFont="1" applyAlignment="1">
      <alignment horizontal="left" vertical="center" wrapText="1" indent="1"/>
    </xf>
    <xf numFmtId="0" fontId="22" fillId="0" borderId="110" xfId="0" applyFont="1" applyBorder="1" applyAlignment="1">
      <alignment horizontal="center" vertical="center" wrapText="1"/>
    </xf>
    <xf numFmtId="3" fontId="22" fillId="0" borderId="110" xfId="0" applyNumberFormat="1" applyFont="1" applyBorder="1" applyAlignment="1">
      <alignment horizontal="center" vertical="center" wrapText="1"/>
    </xf>
    <xf numFmtId="0" fontId="22" fillId="0" borderId="110" xfId="0" applyFont="1" applyBorder="1" applyAlignment="1">
      <alignment vertical="center" wrapText="1"/>
    </xf>
    <xf numFmtId="0" fontId="22" fillId="0" borderId="6" xfId="0" applyFont="1" applyBorder="1" applyAlignment="1">
      <alignment horizontal="left" vertical="center" wrapText="1" indent="1"/>
    </xf>
    <xf numFmtId="0" fontId="22" fillId="0" borderId="65" xfId="0" applyFont="1" applyBorder="1" applyAlignment="1">
      <alignment horizontal="distributed" vertical="center" justifyLastLine="1"/>
    </xf>
    <xf numFmtId="0" fontId="22" fillId="0" borderId="64" xfId="0" applyFont="1" applyBorder="1" applyAlignment="1">
      <alignment horizontal="distributed" vertical="center" justifyLastLine="1"/>
    </xf>
    <xf numFmtId="0" fontId="22" fillId="0" borderId="71" xfId="0" applyFont="1" applyBorder="1" applyAlignment="1">
      <alignment horizontal="distributed" vertical="center" justifyLastLine="1"/>
    </xf>
    <xf numFmtId="0" fontId="22" fillId="0" borderId="59" xfId="0" applyFont="1" applyBorder="1" applyAlignment="1">
      <alignment horizontal="distributed" vertical="center" justifyLastLine="1"/>
    </xf>
    <xf numFmtId="0" fontId="22" fillId="0" borderId="82" xfId="0" applyFont="1" applyBorder="1" applyAlignment="1">
      <alignment vertical="center" shrinkToFit="1"/>
    </xf>
    <xf numFmtId="0" fontId="22" fillId="0" borderId="19" xfId="0" applyFont="1" applyBorder="1" applyAlignment="1">
      <alignment horizontal="center" vertical="center"/>
    </xf>
    <xf numFmtId="0" fontId="22" fillId="0" borderId="19" xfId="0" applyFont="1" applyBorder="1" applyAlignment="1">
      <alignment horizontal="left" vertical="center"/>
    </xf>
    <xf numFmtId="0" fontId="22" fillId="0" borderId="8" xfId="0" applyFont="1" applyBorder="1" applyAlignment="1">
      <alignment horizontal="left" vertical="center" indent="1"/>
    </xf>
    <xf numFmtId="0" fontId="22" fillId="0" borderId="58" xfId="0" applyFont="1" applyBorder="1" applyAlignment="1">
      <alignment vertical="center" shrinkToFit="1"/>
    </xf>
    <xf numFmtId="0" fontId="22" fillId="0" borderId="32" xfId="0" applyFont="1" applyBorder="1" applyAlignment="1">
      <alignment horizontal="center" vertical="center"/>
    </xf>
    <xf numFmtId="0" fontId="22" fillId="0" borderId="32" xfId="0" applyFont="1" applyBorder="1" applyAlignment="1">
      <alignment horizontal="left" vertical="center"/>
    </xf>
    <xf numFmtId="0" fontId="22" fillId="0" borderId="98" xfId="0" applyFont="1" applyBorder="1" applyAlignment="1">
      <alignment horizontal="left" vertical="center" indent="1"/>
    </xf>
  </cellXfs>
  <cellStyles count="9">
    <cellStyle name="ハイパーリンク" xfId="7" builtinId="8"/>
    <cellStyle name="桁区切り" xfId="8" builtinId="6"/>
    <cellStyle name="桁区切り 2" xfId="2" xr:uid="{00000000-0005-0000-0000-000002000000}"/>
    <cellStyle name="標準" xfId="0" builtinId="0"/>
    <cellStyle name="標準 2" xfId="3" xr:uid="{00000000-0005-0000-0000-000004000000}"/>
    <cellStyle name="標準 3" xfId="4" xr:uid="{00000000-0005-0000-0000-000005000000}"/>
    <cellStyle name="標準_章見出し" xfId="5" xr:uid="{00000000-0005-0000-0000-000006000000}"/>
    <cellStyle name="標準_表106～表107" xfId="6" xr:uid="{00000000-0005-0000-0000-000007000000}"/>
    <cellStyle name="未定義" xfId="1"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6" name="Line 1">
          <a:extLst>
            <a:ext uri="{FF2B5EF4-FFF2-40B4-BE49-F238E27FC236}">
              <a16:creationId xmlns:a16="http://schemas.microsoft.com/office/drawing/2014/main" id="{C501FA7F-57B5-4BDD-BF41-A0651AA80F4C}"/>
            </a:ext>
          </a:extLst>
        </xdr:cNvPr>
        <xdr:cNvSpPr>
          <a:spLocks noChangeShapeType="1"/>
        </xdr:cNvSpPr>
      </xdr:nvSpPr>
      <xdr:spPr>
        <a:xfrm>
          <a:off x="1495425" y="885825"/>
          <a:ext cx="542925" cy="14763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1483995</xdr:colOff>
      <xdr:row>14</xdr:row>
      <xdr:rowOff>0</xdr:rowOff>
    </xdr:from>
    <xdr:to>
      <xdr:col>4</xdr:col>
      <xdr:colOff>1483995</xdr:colOff>
      <xdr:row>14</xdr:row>
      <xdr:rowOff>0</xdr:rowOff>
    </xdr:to>
    <xdr:sp macro="" textlink="">
      <xdr:nvSpPr>
        <xdr:cNvPr id="2" name="AutoShape 2">
          <a:extLst>
            <a:ext uri="{FF2B5EF4-FFF2-40B4-BE49-F238E27FC236}">
              <a16:creationId xmlns:a16="http://schemas.microsoft.com/office/drawing/2014/main" id="{CDE9CD9D-AF71-411E-8A03-07D7CE6E414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 name="AutoShape 2">
          <a:extLst>
            <a:ext uri="{FF2B5EF4-FFF2-40B4-BE49-F238E27FC236}">
              <a16:creationId xmlns:a16="http://schemas.microsoft.com/office/drawing/2014/main" id="{1E4B6F91-A998-4247-8C39-C84ED3C3181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 name="AutoShape 2">
          <a:extLst>
            <a:ext uri="{FF2B5EF4-FFF2-40B4-BE49-F238E27FC236}">
              <a16:creationId xmlns:a16="http://schemas.microsoft.com/office/drawing/2014/main" id="{A0EB2692-2825-451F-B35E-DB43DDEBC65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 name="AutoShape 2">
          <a:extLst>
            <a:ext uri="{FF2B5EF4-FFF2-40B4-BE49-F238E27FC236}">
              <a16:creationId xmlns:a16="http://schemas.microsoft.com/office/drawing/2014/main" id="{24E108AD-ABE9-449F-A425-6B7290BC9D3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 name="AutoShape 2">
          <a:extLst>
            <a:ext uri="{FF2B5EF4-FFF2-40B4-BE49-F238E27FC236}">
              <a16:creationId xmlns:a16="http://schemas.microsoft.com/office/drawing/2014/main" id="{5F0FD635-33E9-4F14-B4C4-3C7DBF7C495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 name="AutoShape 2">
          <a:extLst>
            <a:ext uri="{FF2B5EF4-FFF2-40B4-BE49-F238E27FC236}">
              <a16:creationId xmlns:a16="http://schemas.microsoft.com/office/drawing/2014/main" id="{730F2996-A9E8-4035-B69E-AEBAF02785F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 name="AutoShape 2">
          <a:extLst>
            <a:ext uri="{FF2B5EF4-FFF2-40B4-BE49-F238E27FC236}">
              <a16:creationId xmlns:a16="http://schemas.microsoft.com/office/drawing/2014/main" id="{63AD55AA-8069-4FB9-886A-0EF7C37014F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9" name="AutoShape 2">
          <a:extLst>
            <a:ext uri="{FF2B5EF4-FFF2-40B4-BE49-F238E27FC236}">
              <a16:creationId xmlns:a16="http://schemas.microsoft.com/office/drawing/2014/main" id="{05736191-A051-4685-9A2C-BC573754FD1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0" name="AutoShape 2">
          <a:extLst>
            <a:ext uri="{FF2B5EF4-FFF2-40B4-BE49-F238E27FC236}">
              <a16:creationId xmlns:a16="http://schemas.microsoft.com/office/drawing/2014/main" id="{3784D17D-AEAF-4E89-A202-C01BCA3FF6B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1" name="AutoShape 2">
          <a:extLst>
            <a:ext uri="{FF2B5EF4-FFF2-40B4-BE49-F238E27FC236}">
              <a16:creationId xmlns:a16="http://schemas.microsoft.com/office/drawing/2014/main" id="{C17578B7-EF1C-4A2A-AE98-26E6F8DBADB7}"/>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2" name="AutoShape 3">
          <a:extLst>
            <a:ext uri="{FF2B5EF4-FFF2-40B4-BE49-F238E27FC236}">
              <a16:creationId xmlns:a16="http://schemas.microsoft.com/office/drawing/2014/main" id="{D9D6345F-7297-4036-B2F0-AACDFBB06BD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3" name="AutoShape 4">
          <a:extLst>
            <a:ext uri="{FF2B5EF4-FFF2-40B4-BE49-F238E27FC236}">
              <a16:creationId xmlns:a16="http://schemas.microsoft.com/office/drawing/2014/main" id="{A5C88811-2572-457C-BBF4-DF989FE506A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4" name="AutoShape 5">
          <a:extLst>
            <a:ext uri="{FF2B5EF4-FFF2-40B4-BE49-F238E27FC236}">
              <a16:creationId xmlns:a16="http://schemas.microsoft.com/office/drawing/2014/main" id="{AFCF712C-F970-4C64-B5E0-03B8EF2810EB}"/>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5" name="AutoShape 6">
          <a:extLst>
            <a:ext uri="{FF2B5EF4-FFF2-40B4-BE49-F238E27FC236}">
              <a16:creationId xmlns:a16="http://schemas.microsoft.com/office/drawing/2014/main" id="{54C78C14-2995-4D7E-941E-029E0C000E6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6" name="AutoShape 2">
          <a:extLst>
            <a:ext uri="{FF2B5EF4-FFF2-40B4-BE49-F238E27FC236}">
              <a16:creationId xmlns:a16="http://schemas.microsoft.com/office/drawing/2014/main" id="{113CD4D9-B663-422C-ADBB-BAC25FC6653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7" name="AutoShape 2">
          <a:extLst>
            <a:ext uri="{FF2B5EF4-FFF2-40B4-BE49-F238E27FC236}">
              <a16:creationId xmlns:a16="http://schemas.microsoft.com/office/drawing/2014/main" id="{8534B906-D834-4B88-B3C7-7130EEBF66E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8" name="AutoShape 2">
          <a:extLst>
            <a:ext uri="{FF2B5EF4-FFF2-40B4-BE49-F238E27FC236}">
              <a16:creationId xmlns:a16="http://schemas.microsoft.com/office/drawing/2014/main" id="{CE4AF088-DE94-4967-AEA6-BE84193A563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9" name="AutoShape 2">
          <a:extLst>
            <a:ext uri="{FF2B5EF4-FFF2-40B4-BE49-F238E27FC236}">
              <a16:creationId xmlns:a16="http://schemas.microsoft.com/office/drawing/2014/main" id="{FDB5DFAA-A4A6-491A-8141-B8B9E58FC31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0" name="AutoShape 2">
          <a:extLst>
            <a:ext uri="{FF2B5EF4-FFF2-40B4-BE49-F238E27FC236}">
              <a16:creationId xmlns:a16="http://schemas.microsoft.com/office/drawing/2014/main" id="{FDEEDCEF-D32A-4F46-8C25-31376D68F8E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1" name="AutoShape 2">
          <a:extLst>
            <a:ext uri="{FF2B5EF4-FFF2-40B4-BE49-F238E27FC236}">
              <a16:creationId xmlns:a16="http://schemas.microsoft.com/office/drawing/2014/main" id="{A41B2C88-834C-499E-BB59-A7508E8C474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2" name="AutoShape 2">
          <a:extLst>
            <a:ext uri="{FF2B5EF4-FFF2-40B4-BE49-F238E27FC236}">
              <a16:creationId xmlns:a16="http://schemas.microsoft.com/office/drawing/2014/main" id="{5F1D9886-EA8E-4E98-8158-F9AE48DD7BA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3" name="AutoShape 2">
          <a:extLst>
            <a:ext uri="{FF2B5EF4-FFF2-40B4-BE49-F238E27FC236}">
              <a16:creationId xmlns:a16="http://schemas.microsoft.com/office/drawing/2014/main" id="{FB67F670-A6CC-4B6A-9DD5-08AA6BD14777}"/>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4" name="AutoShape 2">
          <a:extLst>
            <a:ext uri="{FF2B5EF4-FFF2-40B4-BE49-F238E27FC236}">
              <a16:creationId xmlns:a16="http://schemas.microsoft.com/office/drawing/2014/main" id="{36CABEE1-9752-44DD-AF44-9CBBFCEAB40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5" name="AutoShape 2">
          <a:extLst>
            <a:ext uri="{FF2B5EF4-FFF2-40B4-BE49-F238E27FC236}">
              <a16:creationId xmlns:a16="http://schemas.microsoft.com/office/drawing/2014/main" id="{68075E13-7FCF-4E49-9C0B-52B95005105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6" name="AutoShape 3">
          <a:extLst>
            <a:ext uri="{FF2B5EF4-FFF2-40B4-BE49-F238E27FC236}">
              <a16:creationId xmlns:a16="http://schemas.microsoft.com/office/drawing/2014/main" id="{F688DAFD-5C5C-4EA3-BF69-70264DA03B1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7" name="AutoShape 4">
          <a:extLst>
            <a:ext uri="{FF2B5EF4-FFF2-40B4-BE49-F238E27FC236}">
              <a16:creationId xmlns:a16="http://schemas.microsoft.com/office/drawing/2014/main" id="{FEAC63BE-D3D1-46B5-8F22-A61B45C19E6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8" name="AutoShape 5">
          <a:extLst>
            <a:ext uri="{FF2B5EF4-FFF2-40B4-BE49-F238E27FC236}">
              <a16:creationId xmlns:a16="http://schemas.microsoft.com/office/drawing/2014/main" id="{237E48A5-9EC4-4178-9441-7734DE8724B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9" name="AutoShape 6">
          <a:extLst>
            <a:ext uri="{FF2B5EF4-FFF2-40B4-BE49-F238E27FC236}">
              <a16:creationId xmlns:a16="http://schemas.microsoft.com/office/drawing/2014/main" id="{34D819B1-3D21-4D40-B334-51AFAB5546F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0" name="AutoShape 15">
          <a:extLst>
            <a:ext uri="{FF2B5EF4-FFF2-40B4-BE49-F238E27FC236}">
              <a16:creationId xmlns:a16="http://schemas.microsoft.com/office/drawing/2014/main" id="{D03C9835-DC93-43C7-96D7-C81763E9262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1" name="AutoShape 16">
          <a:extLst>
            <a:ext uri="{FF2B5EF4-FFF2-40B4-BE49-F238E27FC236}">
              <a16:creationId xmlns:a16="http://schemas.microsoft.com/office/drawing/2014/main" id="{9945E9FC-CC1D-4C88-BC38-62050EADE0B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2" name="AutoShape 17">
          <a:extLst>
            <a:ext uri="{FF2B5EF4-FFF2-40B4-BE49-F238E27FC236}">
              <a16:creationId xmlns:a16="http://schemas.microsoft.com/office/drawing/2014/main" id="{47D7403F-5D60-402A-82FD-333AB7D6DFE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3" name="AutoShape 18">
          <a:extLst>
            <a:ext uri="{FF2B5EF4-FFF2-40B4-BE49-F238E27FC236}">
              <a16:creationId xmlns:a16="http://schemas.microsoft.com/office/drawing/2014/main" id="{97F76302-1CB5-4024-94F2-32EE97E27F2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4" name="AutoShape 19">
          <a:extLst>
            <a:ext uri="{FF2B5EF4-FFF2-40B4-BE49-F238E27FC236}">
              <a16:creationId xmlns:a16="http://schemas.microsoft.com/office/drawing/2014/main" id="{CBD9415F-6259-464E-AA1B-2645DF52515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5" name="AutoShape 20">
          <a:extLst>
            <a:ext uri="{FF2B5EF4-FFF2-40B4-BE49-F238E27FC236}">
              <a16:creationId xmlns:a16="http://schemas.microsoft.com/office/drawing/2014/main" id="{EFB75D91-901D-4531-BC09-67133B7820F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6" name="AutoShape 21">
          <a:extLst>
            <a:ext uri="{FF2B5EF4-FFF2-40B4-BE49-F238E27FC236}">
              <a16:creationId xmlns:a16="http://schemas.microsoft.com/office/drawing/2014/main" id="{FAA7A890-CA93-40DE-BBD6-4E9720640EF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7" name="AutoShape 22">
          <a:extLst>
            <a:ext uri="{FF2B5EF4-FFF2-40B4-BE49-F238E27FC236}">
              <a16:creationId xmlns:a16="http://schemas.microsoft.com/office/drawing/2014/main" id="{8FACB677-A2C0-441A-81F3-CDAADE9933A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8" name="AutoShape 23">
          <a:extLst>
            <a:ext uri="{FF2B5EF4-FFF2-40B4-BE49-F238E27FC236}">
              <a16:creationId xmlns:a16="http://schemas.microsoft.com/office/drawing/2014/main" id="{2046B14D-C918-427B-94A2-5921014133C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9" name="AutoShape 24">
          <a:extLst>
            <a:ext uri="{FF2B5EF4-FFF2-40B4-BE49-F238E27FC236}">
              <a16:creationId xmlns:a16="http://schemas.microsoft.com/office/drawing/2014/main" id="{E51C303A-F32D-4331-9E84-AF4824D6A87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0" name="AutoShape 25">
          <a:extLst>
            <a:ext uri="{FF2B5EF4-FFF2-40B4-BE49-F238E27FC236}">
              <a16:creationId xmlns:a16="http://schemas.microsoft.com/office/drawing/2014/main" id="{64F551B8-F336-4CE9-8BA8-C87F28648BC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1" name="AutoShape 26">
          <a:extLst>
            <a:ext uri="{FF2B5EF4-FFF2-40B4-BE49-F238E27FC236}">
              <a16:creationId xmlns:a16="http://schemas.microsoft.com/office/drawing/2014/main" id="{A00A5271-CA98-4588-AC45-8348D8BEF38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2" name="AutoShape 27">
          <a:extLst>
            <a:ext uri="{FF2B5EF4-FFF2-40B4-BE49-F238E27FC236}">
              <a16:creationId xmlns:a16="http://schemas.microsoft.com/office/drawing/2014/main" id="{EB880C42-085E-4212-880D-EFE94F35959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3" name="AutoShape 28">
          <a:extLst>
            <a:ext uri="{FF2B5EF4-FFF2-40B4-BE49-F238E27FC236}">
              <a16:creationId xmlns:a16="http://schemas.microsoft.com/office/drawing/2014/main" id="{83D79B89-253F-4D6E-823F-972A628812A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4" name="AutoShape 2">
          <a:extLst>
            <a:ext uri="{FF2B5EF4-FFF2-40B4-BE49-F238E27FC236}">
              <a16:creationId xmlns:a16="http://schemas.microsoft.com/office/drawing/2014/main" id="{3E4BEEDF-0DBF-4C2B-AA9F-A88AA7127F8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5" name="AutoShape 2">
          <a:extLst>
            <a:ext uri="{FF2B5EF4-FFF2-40B4-BE49-F238E27FC236}">
              <a16:creationId xmlns:a16="http://schemas.microsoft.com/office/drawing/2014/main" id="{A6218FFC-25AD-462B-B142-334F8ED17C4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6" name="AutoShape 2">
          <a:extLst>
            <a:ext uri="{FF2B5EF4-FFF2-40B4-BE49-F238E27FC236}">
              <a16:creationId xmlns:a16="http://schemas.microsoft.com/office/drawing/2014/main" id="{F0057ABE-6F18-4EE4-A279-2E47004129C7}"/>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7" name="AutoShape 2">
          <a:extLst>
            <a:ext uri="{FF2B5EF4-FFF2-40B4-BE49-F238E27FC236}">
              <a16:creationId xmlns:a16="http://schemas.microsoft.com/office/drawing/2014/main" id="{9971355C-9AAA-4819-A3B9-12FB2AEA33B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8" name="AutoShape 2">
          <a:extLst>
            <a:ext uri="{FF2B5EF4-FFF2-40B4-BE49-F238E27FC236}">
              <a16:creationId xmlns:a16="http://schemas.microsoft.com/office/drawing/2014/main" id="{4B9FAD73-8B13-49E0-9FA8-C3A54755E84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9" name="AutoShape 2">
          <a:extLst>
            <a:ext uri="{FF2B5EF4-FFF2-40B4-BE49-F238E27FC236}">
              <a16:creationId xmlns:a16="http://schemas.microsoft.com/office/drawing/2014/main" id="{39799196-7B75-40E7-87CB-462774E7C28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0" name="AutoShape 2">
          <a:extLst>
            <a:ext uri="{FF2B5EF4-FFF2-40B4-BE49-F238E27FC236}">
              <a16:creationId xmlns:a16="http://schemas.microsoft.com/office/drawing/2014/main" id="{0ABBC7D8-EA04-43C9-8E01-CBBBB71657B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1" name="AutoShape 2">
          <a:extLst>
            <a:ext uri="{FF2B5EF4-FFF2-40B4-BE49-F238E27FC236}">
              <a16:creationId xmlns:a16="http://schemas.microsoft.com/office/drawing/2014/main" id="{94EC35B4-2699-4EB4-AE36-95B03DE7011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2" name="AutoShape 2">
          <a:extLst>
            <a:ext uri="{FF2B5EF4-FFF2-40B4-BE49-F238E27FC236}">
              <a16:creationId xmlns:a16="http://schemas.microsoft.com/office/drawing/2014/main" id="{BCC36F29-8B25-41EE-8437-39F6B18C245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3" name="AutoShape 2">
          <a:extLst>
            <a:ext uri="{FF2B5EF4-FFF2-40B4-BE49-F238E27FC236}">
              <a16:creationId xmlns:a16="http://schemas.microsoft.com/office/drawing/2014/main" id="{0C5E1ACB-4A32-46EE-BF8E-884910BAC3FE}"/>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4" name="AutoShape 3">
          <a:extLst>
            <a:ext uri="{FF2B5EF4-FFF2-40B4-BE49-F238E27FC236}">
              <a16:creationId xmlns:a16="http://schemas.microsoft.com/office/drawing/2014/main" id="{EFBC144F-370E-4C3A-97D6-882F73589CF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5" name="AutoShape 4">
          <a:extLst>
            <a:ext uri="{FF2B5EF4-FFF2-40B4-BE49-F238E27FC236}">
              <a16:creationId xmlns:a16="http://schemas.microsoft.com/office/drawing/2014/main" id="{1E8C3616-11AB-4AB1-A6EE-1E413D4DC13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6" name="AutoShape 5">
          <a:extLst>
            <a:ext uri="{FF2B5EF4-FFF2-40B4-BE49-F238E27FC236}">
              <a16:creationId xmlns:a16="http://schemas.microsoft.com/office/drawing/2014/main" id="{1F30B9DE-E3DE-4B7F-AFAD-AED7D0619A5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7" name="AutoShape 6">
          <a:extLst>
            <a:ext uri="{FF2B5EF4-FFF2-40B4-BE49-F238E27FC236}">
              <a16:creationId xmlns:a16="http://schemas.microsoft.com/office/drawing/2014/main" id="{A527ACA6-D32F-48A5-99D0-76D25DCABA1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8" name="AutoShape 2">
          <a:extLst>
            <a:ext uri="{FF2B5EF4-FFF2-40B4-BE49-F238E27FC236}">
              <a16:creationId xmlns:a16="http://schemas.microsoft.com/office/drawing/2014/main" id="{45A91511-CDCE-4C3A-A413-0BB45703353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9" name="AutoShape 2">
          <a:extLst>
            <a:ext uri="{FF2B5EF4-FFF2-40B4-BE49-F238E27FC236}">
              <a16:creationId xmlns:a16="http://schemas.microsoft.com/office/drawing/2014/main" id="{131B418B-AEC5-45E8-866F-848513B8663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0" name="AutoShape 2">
          <a:extLst>
            <a:ext uri="{FF2B5EF4-FFF2-40B4-BE49-F238E27FC236}">
              <a16:creationId xmlns:a16="http://schemas.microsoft.com/office/drawing/2014/main" id="{5CB94083-9871-496C-9CA9-D12D9D38229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1" name="AutoShape 2">
          <a:extLst>
            <a:ext uri="{FF2B5EF4-FFF2-40B4-BE49-F238E27FC236}">
              <a16:creationId xmlns:a16="http://schemas.microsoft.com/office/drawing/2014/main" id="{CC515700-B181-4C8E-BEC4-3B146451E3B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2" name="AutoShape 2">
          <a:extLst>
            <a:ext uri="{FF2B5EF4-FFF2-40B4-BE49-F238E27FC236}">
              <a16:creationId xmlns:a16="http://schemas.microsoft.com/office/drawing/2014/main" id="{4A3B8099-EE7D-481C-936F-30098CCC6D5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3" name="AutoShape 2">
          <a:extLst>
            <a:ext uri="{FF2B5EF4-FFF2-40B4-BE49-F238E27FC236}">
              <a16:creationId xmlns:a16="http://schemas.microsoft.com/office/drawing/2014/main" id="{C448B60C-913E-44E9-AF40-CF134F0884C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4" name="AutoShape 2">
          <a:extLst>
            <a:ext uri="{FF2B5EF4-FFF2-40B4-BE49-F238E27FC236}">
              <a16:creationId xmlns:a16="http://schemas.microsoft.com/office/drawing/2014/main" id="{96FD0613-D0AE-46D1-9CD9-5D8F710AA12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5" name="AutoShape 2">
          <a:extLst>
            <a:ext uri="{FF2B5EF4-FFF2-40B4-BE49-F238E27FC236}">
              <a16:creationId xmlns:a16="http://schemas.microsoft.com/office/drawing/2014/main" id="{DF7E373A-5DF5-4A06-85F5-F1617CBA05A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6" name="AutoShape 2">
          <a:extLst>
            <a:ext uri="{FF2B5EF4-FFF2-40B4-BE49-F238E27FC236}">
              <a16:creationId xmlns:a16="http://schemas.microsoft.com/office/drawing/2014/main" id="{FCD4C66C-0079-40AD-8AC7-B32F287EC43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7" name="AutoShape 2">
          <a:extLst>
            <a:ext uri="{FF2B5EF4-FFF2-40B4-BE49-F238E27FC236}">
              <a16:creationId xmlns:a16="http://schemas.microsoft.com/office/drawing/2014/main" id="{3994B35B-3354-4F77-A9A8-8307B73CB3D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8" name="AutoShape 3">
          <a:extLst>
            <a:ext uri="{FF2B5EF4-FFF2-40B4-BE49-F238E27FC236}">
              <a16:creationId xmlns:a16="http://schemas.microsoft.com/office/drawing/2014/main" id="{B10C6A30-CC1A-4A60-B8F6-E75D93BB2F1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9" name="AutoShape 4">
          <a:extLst>
            <a:ext uri="{FF2B5EF4-FFF2-40B4-BE49-F238E27FC236}">
              <a16:creationId xmlns:a16="http://schemas.microsoft.com/office/drawing/2014/main" id="{127C6C17-D667-4DCA-973F-4FF64FA007F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0" name="AutoShape 5">
          <a:extLst>
            <a:ext uri="{FF2B5EF4-FFF2-40B4-BE49-F238E27FC236}">
              <a16:creationId xmlns:a16="http://schemas.microsoft.com/office/drawing/2014/main" id="{9E5A79E7-2AC7-41F8-8D5A-82E37134D30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1" name="AutoShape 6">
          <a:extLst>
            <a:ext uri="{FF2B5EF4-FFF2-40B4-BE49-F238E27FC236}">
              <a16:creationId xmlns:a16="http://schemas.microsoft.com/office/drawing/2014/main" id="{4EA1440D-CB63-4354-99E6-F09B1E44862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2" name="AutoShape 15">
          <a:extLst>
            <a:ext uri="{FF2B5EF4-FFF2-40B4-BE49-F238E27FC236}">
              <a16:creationId xmlns:a16="http://schemas.microsoft.com/office/drawing/2014/main" id="{C0E91B94-5ED9-4591-97E2-4E65DB4D12E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3" name="AutoShape 16">
          <a:extLst>
            <a:ext uri="{FF2B5EF4-FFF2-40B4-BE49-F238E27FC236}">
              <a16:creationId xmlns:a16="http://schemas.microsoft.com/office/drawing/2014/main" id="{15ED504B-ED03-4D46-B68B-29033915B1B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4" name="AutoShape 17">
          <a:extLst>
            <a:ext uri="{FF2B5EF4-FFF2-40B4-BE49-F238E27FC236}">
              <a16:creationId xmlns:a16="http://schemas.microsoft.com/office/drawing/2014/main" id="{94A155B7-2AC2-49BF-A920-51E4CCAE2F8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5" name="AutoShape 18">
          <a:extLst>
            <a:ext uri="{FF2B5EF4-FFF2-40B4-BE49-F238E27FC236}">
              <a16:creationId xmlns:a16="http://schemas.microsoft.com/office/drawing/2014/main" id="{06DBBDDA-FBFF-4EED-8D08-A4D3D8C8C89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6" name="AutoShape 19">
          <a:extLst>
            <a:ext uri="{FF2B5EF4-FFF2-40B4-BE49-F238E27FC236}">
              <a16:creationId xmlns:a16="http://schemas.microsoft.com/office/drawing/2014/main" id="{316EB1D0-4213-43D8-9FCA-A0CA4204002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7" name="AutoShape 20">
          <a:extLst>
            <a:ext uri="{FF2B5EF4-FFF2-40B4-BE49-F238E27FC236}">
              <a16:creationId xmlns:a16="http://schemas.microsoft.com/office/drawing/2014/main" id="{C489E729-7D8C-400B-A73C-73BFE5EB582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8" name="AutoShape 21">
          <a:extLst>
            <a:ext uri="{FF2B5EF4-FFF2-40B4-BE49-F238E27FC236}">
              <a16:creationId xmlns:a16="http://schemas.microsoft.com/office/drawing/2014/main" id="{2E6BB147-8F19-4CE3-AC1C-7B3F4A2CE61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9" name="AutoShape 22">
          <a:extLst>
            <a:ext uri="{FF2B5EF4-FFF2-40B4-BE49-F238E27FC236}">
              <a16:creationId xmlns:a16="http://schemas.microsoft.com/office/drawing/2014/main" id="{2B49E799-C604-4D47-8605-E7A10BB49E4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0" name="AutoShape 23">
          <a:extLst>
            <a:ext uri="{FF2B5EF4-FFF2-40B4-BE49-F238E27FC236}">
              <a16:creationId xmlns:a16="http://schemas.microsoft.com/office/drawing/2014/main" id="{96671183-651C-4DD2-9582-8237AC9A89D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1" name="AutoShape 24">
          <a:extLst>
            <a:ext uri="{FF2B5EF4-FFF2-40B4-BE49-F238E27FC236}">
              <a16:creationId xmlns:a16="http://schemas.microsoft.com/office/drawing/2014/main" id="{0317EFE4-CBAA-4FF8-A61C-060F39A0852E}"/>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2" name="AutoShape 25">
          <a:extLst>
            <a:ext uri="{FF2B5EF4-FFF2-40B4-BE49-F238E27FC236}">
              <a16:creationId xmlns:a16="http://schemas.microsoft.com/office/drawing/2014/main" id="{9D902521-1C15-41E4-974D-12E756AB531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3" name="AutoShape 26">
          <a:extLst>
            <a:ext uri="{FF2B5EF4-FFF2-40B4-BE49-F238E27FC236}">
              <a16:creationId xmlns:a16="http://schemas.microsoft.com/office/drawing/2014/main" id="{D22CDB34-FD68-4228-BA33-5DCF3194F91B}"/>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4" name="AutoShape 27">
          <a:extLst>
            <a:ext uri="{FF2B5EF4-FFF2-40B4-BE49-F238E27FC236}">
              <a16:creationId xmlns:a16="http://schemas.microsoft.com/office/drawing/2014/main" id="{FD200978-021B-4CC2-8100-467F42D5B46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5" name="AutoShape 28">
          <a:extLst>
            <a:ext uri="{FF2B5EF4-FFF2-40B4-BE49-F238E27FC236}">
              <a16:creationId xmlns:a16="http://schemas.microsoft.com/office/drawing/2014/main" id="{42B12E0F-E7F1-4DF4-95B1-66636C354ED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2068830</xdr:colOff>
      <xdr:row>181</xdr:row>
      <xdr:rowOff>180975</xdr:rowOff>
    </xdr:from>
    <xdr:to>
      <xdr:col>4</xdr:col>
      <xdr:colOff>2068830</xdr:colOff>
      <xdr:row>182</xdr:row>
      <xdr:rowOff>0</xdr:rowOff>
    </xdr:to>
    <xdr:sp macro="" textlink="">
      <xdr:nvSpPr>
        <xdr:cNvPr id="2" name="AutoShape 1">
          <a:extLst>
            <a:ext uri="{FF2B5EF4-FFF2-40B4-BE49-F238E27FC236}">
              <a16:creationId xmlns:a16="http://schemas.microsoft.com/office/drawing/2014/main" id="{335E1536-D5FE-428A-834A-B6CD73303BB7}"/>
            </a:ext>
          </a:extLst>
        </xdr:cNvPr>
        <xdr:cNvSpPr/>
      </xdr:nvSpPr>
      <xdr:spPr>
        <a:xfrm>
          <a:off x="6402705" y="397478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183</xdr:row>
      <xdr:rowOff>0</xdr:rowOff>
    </xdr:to>
    <xdr:sp macro="" textlink="">
      <xdr:nvSpPr>
        <xdr:cNvPr id="3" name="AutoShape 1">
          <a:extLst>
            <a:ext uri="{FF2B5EF4-FFF2-40B4-BE49-F238E27FC236}">
              <a16:creationId xmlns:a16="http://schemas.microsoft.com/office/drawing/2014/main" id="{A6C13131-A17A-4BA7-9A31-2911C7FA5F69}"/>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4" name="AutoShape 1">
          <a:extLst>
            <a:ext uri="{FF2B5EF4-FFF2-40B4-BE49-F238E27FC236}">
              <a16:creationId xmlns:a16="http://schemas.microsoft.com/office/drawing/2014/main" id="{D3FAE16B-A4D0-4D15-9B24-35C0494659DB}"/>
            </a:ext>
          </a:extLst>
        </xdr:cNvPr>
        <xdr:cNvSpPr/>
      </xdr:nvSpPr>
      <xdr:spPr>
        <a:xfrm>
          <a:off x="6591300" y="348710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182</xdr:row>
      <xdr:rowOff>152400</xdr:rowOff>
    </xdr:to>
    <xdr:sp macro="" textlink="">
      <xdr:nvSpPr>
        <xdr:cNvPr id="5" name="AutoShape 3">
          <a:extLst>
            <a:ext uri="{FF2B5EF4-FFF2-40B4-BE49-F238E27FC236}">
              <a16:creationId xmlns:a16="http://schemas.microsoft.com/office/drawing/2014/main" id="{4BBE9DDB-C862-488E-89D2-D8F4696C8DB6}"/>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181</xdr:row>
      <xdr:rowOff>180975</xdr:rowOff>
    </xdr:from>
    <xdr:to>
      <xdr:col>4</xdr:col>
      <xdr:colOff>2068830</xdr:colOff>
      <xdr:row>182</xdr:row>
      <xdr:rowOff>0</xdr:rowOff>
    </xdr:to>
    <xdr:sp macro="" textlink="">
      <xdr:nvSpPr>
        <xdr:cNvPr id="6" name="AutoShape 1">
          <a:extLst>
            <a:ext uri="{FF2B5EF4-FFF2-40B4-BE49-F238E27FC236}">
              <a16:creationId xmlns:a16="http://schemas.microsoft.com/office/drawing/2014/main" id="{9166F9D7-0D96-4BB7-A490-DB8A8A7C133A}"/>
            </a:ext>
          </a:extLst>
        </xdr:cNvPr>
        <xdr:cNvSpPr/>
      </xdr:nvSpPr>
      <xdr:spPr>
        <a:xfrm>
          <a:off x="6402705" y="397478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183</xdr:row>
      <xdr:rowOff>0</xdr:rowOff>
    </xdr:to>
    <xdr:sp macro="" textlink="">
      <xdr:nvSpPr>
        <xdr:cNvPr id="7" name="AutoShape 1">
          <a:extLst>
            <a:ext uri="{FF2B5EF4-FFF2-40B4-BE49-F238E27FC236}">
              <a16:creationId xmlns:a16="http://schemas.microsoft.com/office/drawing/2014/main" id="{768F1D26-FA1F-4DD1-854C-C429ECA5A133}"/>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8" name="AutoShape 1">
          <a:extLst>
            <a:ext uri="{FF2B5EF4-FFF2-40B4-BE49-F238E27FC236}">
              <a16:creationId xmlns:a16="http://schemas.microsoft.com/office/drawing/2014/main" id="{EBBD1A6D-FDC9-462C-A32A-6EA6FB19B165}"/>
            </a:ext>
          </a:extLst>
        </xdr:cNvPr>
        <xdr:cNvSpPr/>
      </xdr:nvSpPr>
      <xdr:spPr>
        <a:xfrm>
          <a:off x="6591300" y="348710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182</xdr:row>
      <xdr:rowOff>152400</xdr:rowOff>
    </xdr:to>
    <xdr:sp macro="" textlink="">
      <xdr:nvSpPr>
        <xdr:cNvPr id="9" name="AutoShape 3">
          <a:extLst>
            <a:ext uri="{FF2B5EF4-FFF2-40B4-BE49-F238E27FC236}">
              <a16:creationId xmlns:a16="http://schemas.microsoft.com/office/drawing/2014/main" id="{02D938D6-01D2-43DF-A914-44EB663DC0FB}"/>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177</xdr:row>
      <xdr:rowOff>180975</xdr:rowOff>
    </xdr:from>
    <xdr:to>
      <xdr:col>4</xdr:col>
      <xdr:colOff>2068830</xdr:colOff>
      <xdr:row>178</xdr:row>
      <xdr:rowOff>0</xdr:rowOff>
    </xdr:to>
    <xdr:sp macro="" textlink="">
      <xdr:nvSpPr>
        <xdr:cNvPr id="12" name="AutoShape 1">
          <a:extLst>
            <a:ext uri="{FF2B5EF4-FFF2-40B4-BE49-F238E27FC236}">
              <a16:creationId xmlns:a16="http://schemas.microsoft.com/office/drawing/2014/main" id="{642DE297-0D67-43BC-903D-26D0490EFDAA}"/>
            </a:ext>
          </a:extLst>
        </xdr:cNvPr>
        <xdr:cNvSpPr/>
      </xdr:nvSpPr>
      <xdr:spPr>
        <a:xfrm>
          <a:off x="6037580" y="34744025"/>
          <a:ext cx="0" cy="3175"/>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178</xdr:row>
      <xdr:rowOff>152400</xdr:rowOff>
    </xdr:from>
    <xdr:to>
      <xdr:col>4</xdr:col>
      <xdr:colOff>2068830</xdr:colOff>
      <xdr:row>179</xdr:row>
      <xdr:rowOff>0</xdr:rowOff>
    </xdr:to>
    <xdr:sp macro="" textlink="">
      <xdr:nvSpPr>
        <xdr:cNvPr id="13" name="AutoShape 1">
          <a:extLst>
            <a:ext uri="{FF2B5EF4-FFF2-40B4-BE49-F238E27FC236}">
              <a16:creationId xmlns:a16="http://schemas.microsoft.com/office/drawing/2014/main" id="{5731F807-79DE-451D-8A27-CBE44FF7E394}"/>
            </a:ext>
          </a:extLst>
        </xdr:cNvPr>
        <xdr:cNvSpPr/>
      </xdr:nvSpPr>
      <xdr:spPr>
        <a:xfrm>
          <a:off x="6037580" y="34899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155</xdr:row>
      <xdr:rowOff>0</xdr:rowOff>
    </xdr:from>
    <xdr:to>
      <xdr:col>5</xdr:col>
      <xdr:colOff>0</xdr:colOff>
      <xdr:row>155</xdr:row>
      <xdr:rowOff>0</xdr:rowOff>
    </xdr:to>
    <xdr:sp macro="" textlink="">
      <xdr:nvSpPr>
        <xdr:cNvPr id="14" name="AutoShape 1">
          <a:extLst>
            <a:ext uri="{FF2B5EF4-FFF2-40B4-BE49-F238E27FC236}">
              <a16:creationId xmlns:a16="http://schemas.microsoft.com/office/drawing/2014/main" id="{053D07E0-E58E-48C0-9CD5-329FE1E31B98}"/>
            </a:ext>
          </a:extLst>
        </xdr:cNvPr>
        <xdr:cNvSpPr/>
      </xdr:nvSpPr>
      <xdr:spPr>
        <a:xfrm>
          <a:off x="6038850" y="3123247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178</xdr:row>
      <xdr:rowOff>152400</xdr:rowOff>
    </xdr:from>
    <xdr:to>
      <xdr:col>4</xdr:col>
      <xdr:colOff>2068830</xdr:colOff>
      <xdr:row>178</xdr:row>
      <xdr:rowOff>152400</xdr:rowOff>
    </xdr:to>
    <xdr:sp macro="" textlink="">
      <xdr:nvSpPr>
        <xdr:cNvPr id="15" name="AutoShape 3">
          <a:extLst>
            <a:ext uri="{FF2B5EF4-FFF2-40B4-BE49-F238E27FC236}">
              <a16:creationId xmlns:a16="http://schemas.microsoft.com/office/drawing/2014/main" id="{DDEF97CB-A261-4004-8B6D-6FAF99D331B7}"/>
            </a:ext>
          </a:extLst>
        </xdr:cNvPr>
        <xdr:cNvSpPr/>
      </xdr:nvSpPr>
      <xdr:spPr>
        <a:xfrm>
          <a:off x="6037580" y="34899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177</xdr:row>
      <xdr:rowOff>180975</xdr:rowOff>
    </xdr:from>
    <xdr:to>
      <xdr:col>4</xdr:col>
      <xdr:colOff>2068830</xdr:colOff>
      <xdr:row>178</xdr:row>
      <xdr:rowOff>0</xdr:rowOff>
    </xdr:to>
    <xdr:sp macro="" textlink="">
      <xdr:nvSpPr>
        <xdr:cNvPr id="16" name="AutoShape 1">
          <a:extLst>
            <a:ext uri="{FF2B5EF4-FFF2-40B4-BE49-F238E27FC236}">
              <a16:creationId xmlns:a16="http://schemas.microsoft.com/office/drawing/2014/main" id="{6DCD5B9F-B1E2-4E63-9023-6EB0A8250670}"/>
            </a:ext>
          </a:extLst>
        </xdr:cNvPr>
        <xdr:cNvSpPr/>
      </xdr:nvSpPr>
      <xdr:spPr>
        <a:xfrm>
          <a:off x="6037580" y="34744025"/>
          <a:ext cx="0" cy="3175"/>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178</xdr:row>
      <xdr:rowOff>152400</xdr:rowOff>
    </xdr:from>
    <xdr:to>
      <xdr:col>4</xdr:col>
      <xdr:colOff>2068830</xdr:colOff>
      <xdr:row>179</xdr:row>
      <xdr:rowOff>0</xdr:rowOff>
    </xdr:to>
    <xdr:sp macro="" textlink="">
      <xdr:nvSpPr>
        <xdr:cNvPr id="17" name="AutoShape 1">
          <a:extLst>
            <a:ext uri="{FF2B5EF4-FFF2-40B4-BE49-F238E27FC236}">
              <a16:creationId xmlns:a16="http://schemas.microsoft.com/office/drawing/2014/main" id="{BE47E4C5-BFD7-4784-B2DA-CF779191D716}"/>
            </a:ext>
          </a:extLst>
        </xdr:cNvPr>
        <xdr:cNvSpPr/>
      </xdr:nvSpPr>
      <xdr:spPr>
        <a:xfrm>
          <a:off x="6037580" y="34899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155</xdr:row>
      <xdr:rowOff>0</xdr:rowOff>
    </xdr:from>
    <xdr:to>
      <xdr:col>5</xdr:col>
      <xdr:colOff>0</xdr:colOff>
      <xdr:row>155</xdr:row>
      <xdr:rowOff>0</xdr:rowOff>
    </xdr:to>
    <xdr:sp macro="" textlink="">
      <xdr:nvSpPr>
        <xdr:cNvPr id="18" name="AutoShape 1">
          <a:extLst>
            <a:ext uri="{FF2B5EF4-FFF2-40B4-BE49-F238E27FC236}">
              <a16:creationId xmlns:a16="http://schemas.microsoft.com/office/drawing/2014/main" id="{EC2AC0B1-245C-4E9D-9B0E-7EAA20EE3C86}"/>
            </a:ext>
          </a:extLst>
        </xdr:cNvPr>
        <xdr:cNvSpPr/>
      </xdr:nvSpPr>
      <xdr:spPr>
        <a:xfrm>
          <a:off x="6038850" y="3123247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178</xdr:row>
      <xdr:rowOff>152400</xdr:rowOff>
    </xdr:from>
    <xdr:to>
      <xdr:col>4</xdr:col>
      <xdr:colOff>2068830</xdr:colOff>
      <xdr:row>178</xdr:row>
      <xdr:rowOff>152400</xdr:rowOff>
    </xdr:to>
    <xdr:sp macro="" textlink="">
      <xdr:nvSpPr>
        <xdr:cNvPr id="19" name="AutoShape 3">
          <a:extLst>
            <a:ext uri="{FF2B5EF4-FFF2-40B4-BE49-F238E27FC236}">
              <a16:creationId xmlns:a16="http://schemas.microsoft.com/office/drawing/2014/main" id="{D7D2512E-4506-4A60-91DF-6CF4E5294034}"/>
            </a:ext>
          </a:extLst>
        </xdr:cNvPr>
        <xdr:cNvSpPr/>
      </xdr:nvSpPr>
      <xdr:spPr>
        <a:xfrm>
          <a:off x="6037580" y="34899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178</xdr:row>
      <xdr:rowOff>180975</xdr:rowOff>
    </xdr:from>
    <xdr:to>
      <xdr:col>4</xdr:col>
      <xdr:colOff>2068830</xdr:colOff>
      <xdr:row>179</xdr:row>
      <xdr:rowOff>0</xdr:rowOff>
    </xdr:to>
    <xdr:sp macro="" textlink="">
      <xdr:nvSpPr>
        <xdr:cNvPr id="20" name="AutoShape 1">
          <a:extLst>
            <a:ext uri="{FF2B5EF4-FFF2-40B4-BE49-F238E27FC236}">
              <a16:creationId xmlns:a16="http://schemas.microsoft.com/office/drawing/2014/main" id="{816F7CC5-57E2-4BE2-BB56-A09BAF8D8C82}"/>
            </a:ext>
          </a:extLst>
        </xdr:cNvPr>
        <xdr:cNvSpPr/>
      </xdr:nvSpPr>
      <xdr:spPr>
        <a:xfrm>
          <a:off x="6037580" y="34896425"/>
          <a:ext cx="0" cy="3175"/>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179</xdr:row>
      <xdr:rowOff>152400</xdr:rowOff>
    </xdr:from>
    <xdr:to>
      <xdr:col>4</xdr:col>
      <xdr:colOff>2068830</xdr:colOff>
      <xdr:row>180</xdr:row>
      <xdr:rowOff>0</xdr:rowOff>
    </xdr:to>
    <xdr:sp macro="" textlink="">
      <xdr:nvSpPr>
        <xdr:cNvPr id="21" name="AutoShape 1">
          <a:extLst>
            <a:ext uri="{FF2B5EF4-FFF2-40B4-BE49-F238E27FC236}">
              <a16:creationId xmlns:a16="http://schemas.microsoft.com/office/drawing/2014/main" id="{08A1EA77-2599-4B2D-B462-EC660E2D7745}"/>
            </a:ext>
          </a:extLst>
        </xdr:cNvPr>
        <xdr:cNvSpPr/>
      </xdr:nvSpPr>
      <xdr:spPr>
        <a:xfrm>
          <a:off x="6037580" y="350520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22" name="AutoShape 1">
          <a:extLst>
            <a:ext uri="{FF2B5EF4-FFF2-40B4-BE49-F238E27FC236}">
              <a16:creationId xmlns:a16="http://schemas.microsoft.com/office/drawing/2014/main" id="{3A6E7B3C-8070-4DFC-A401-DE43FC2D4EC0}"/>
            </a:ext>
          </a:extLst>
        </xdr:cNvPr>
        <xdr:cNvSpPr/>
      </xdr:nvSpPr>
      <xdr:spPr>
        <a:xfrm>
          <a:off x="6038850" y="3138487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179</xdr:row>
      <xdr:rowOff>152400</xdr:rowOff>
    </xdr:from>
    <xdr:to>
      <xdr:col>4</xdr:col>
      <xdr:colOff>2068830</xdr:colOff>
      <xdr:row>179</xdr:row>
      <xdr:rowOff>152400</xdr:rowOff>
    </xdr:to>
    <xdr:sp macro="" textlink="">
      <xdr:nvSpPr>
        <xdr:cNvPr id="23" name="AutoShape 3">
          <a:extLst>
            <a:ext uri="{FF2B5EF4-FFF2-40B4-BE49-F238E27FC236}">
              <a16:creationId xmlns:a16="http://schemas.microsoft.com/office/drawing/2014/main" id="{781A88BD-5E27-4DB8-B48A-EE2EB4FD1FE6}"/>
            </a:ext>
          </a:extLst>
        </xdr:cNvPr>
        <xdr:cNvSpPr/>
      </xdr:nvSpPr>
      <xdr:spPr>
        <a:xfrm>
          <a:off x="6037580" y="350520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178</xdr:row>
      <xdr:rowOff>180975</xdr:rowOff>
    </xdr:from>
    <xdr:to>
      <xdr:col>4</xdr:col>
      <xdr:colOff>2068830</xdr:colOff>
      <xdr:row>179</xdr:row>
      <xdr:rowOff>0</xdr:rowOff>
    </xdr:to>
    <xdr:sp macro="" textlink="">
      <xdr:nvSpPr>
        <xdr:cNvPr id="24" name="AutoShape 1">
          <a:extLst>
            <a:ext uri="{FF2B5EF4-FFF2-40B4-BE49-F238E27FC236}">
              <a16:creationId xmlns:a16="http://schemas.microsoft.com/office/drawing/2014/main" id="{145BC15D-6AB7-4CC4-A4B1-4C158799F8B5}"/>
            </a:ext>
          </a:extLst>
        </xdr:cNvPr>
        <xdr:cNvSpPr/>
      </xdr:nvSpPr>
      <xdr:spPr>
        <a:xfrm>
          <a:off x="6037580" y="34896425"/>
          <a:ext cx="0" cy="3175"/>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179</xdr:row>
      <xdr:rowOff>152400</xdr:rowOff>
    </xdr:from>
    <xdr:to>
      <xdr:col>4</xdr:col>
      <xdr:colOff>2068830</xdr:colOff>
      <xdr:row>180</xdr:row>
      <xdr:rowOff>0</xdr:rowOff>
    </xdr:to>
    <xdr:sp macro="" textlink="">
      <xdr:nvSpPr>
        <xdr:cNvPr id="25" name="AutoShape 1">
          <a:extLst>
            <a:ext uri="{FF2B5EF4-FFF2-40B4-BE49-F238E27FC236}">
              <a16:creationId xmlns:a16="http://schemas.microsoft.com/office/drawing/2014/main" id="{55B2B7FA-5452-4D21-A7A7-F34F162E6236}"/>
            </a:ext>
          </a:extLst>
        </xdr:cNvPr>
        <xdr:cNvSpPr/>
      </xdr:nvSpPr>
      <xdr:spPr>
        <a:xfrm>
          <a:off x="6037580" y="350520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26" name="AutoShape 1">
          <a:extLst>
            <a:ext uri="{FF2B5EF4-FFF2-40B4-BE49-F238E27FC236}">
              <a16:creationId xmlns:a16="http://schemas.microsoft.com/office/drawing/2014/main" id="{62C53500-63D3-454F-8201-80291541E7CF}"/>
            </a:ext>
          </a:extLst>
        </xdr:cNvPr>
        <xdr:cNvSpPr/>
      </xdr:nvSpPr>
      <xdr:spPr>
        <a:xfrm>
          <a:off x="6038850" y="3138487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179</xdr:row>
      <xdr:rowOff>152400</xdr:rowOff>
    </xdr:from>
    <xdr:to>
      <xdr:col>4</xdr:col>
      <xdr:colOff>2068830</xdr:colOff>
      <xdr:row>179</xdr:row>
      <xdr:rowOff>152400</xdr:rowOff>
    </xdr:to>
    <xdr:sp macro="" textlink="">
      <xdr:nvSpPr>
        <xdr:cNvPr id="27" name="AutoShape 3">
          <a:extLst>
            <a:ext uri="{FF2B5EF4-FFF2-40B4-BE49-F238E27FC236}">
              <a16:creationId xmlns:a16="http://schemas.microsoft.com/office/drawing/2014/main" id="{AA7C0A17-71BA-409C-96AD-AA9B51C095AE}"/>
            </a:ext>
          </a:extLst>
        </xdr:cNvPr>
        <xdr:cNvSpPr/>
      </xdr:nvSpPr>
      <xdr:spPr>
        <a:xfrm>
          <a:off x="6037580" y="350520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1483995</xdr:colOff>
      <xdr:row>14</xdr:row>
      <xdr:rowOff>0</xdr:rowOff>
    </xdr:from>
    <xdr:to>
      <xdr:col>4</xdr:col>
      <xdr:colOff>1483995</xdr:colOff>
      <xdr:row>14</xdr:row>
      <xdr:rowOff>0</xdr:rowOff>
    </xdr:to>
    <xdr:sp macro="" textlink="">
      <xdr:nvSpPr>
        <xdr:cNvPr id="2" name="AutoShape 2">
          <a:extLst>
            <a:ext uri="{FF2B5EF4-FFF2-40B4-BE49-F238E27FC236}">
              <a16:creationId xmlns:a16="http://schemas.microsoft.com/office/drawing/2014/main" id="{BF272F41-EF31-4963-8C37-66334A4159D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 name="AutoShape 2">
          <a:extLst>
            <a:ext uri="{FF2B5EF4-FFF2-40B4-BE49-F238E27FC236}">
              <a16:creationId xmlns:a16="http://schemas.microsoft.com/office/drawing/2014/main" id="{9D878682-62D6-4E7B-8720-7947B1C0547A}"/>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 name="AutoShape 2">
          <a:extLst>
            <a:ext uri="{FF2B5EF4-FFF2-40B4-BE49-F238E27FC236}">
              <a16:creationId xmlns:a16="http://schemas.microsoft.com/office/drawing/2014/main" id="{7A09F75B-E44C-4B13-8415-F9A1B6338961}"/>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 name="AutoShape 2">
          <a:extLst>
            <a:ext uri="{FF2B5EF4-FFF2-40B4-BE49-F238E27FC236}">
              <a16:creationId xmlns:a16="http://schemas.microsoft.com/office/drawing/2014/main" id="{A9BD12FC-4639-41A7-93F3-BC59A9DFB0FD}"/>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 name="AutoShape 2">
          <a:extLst>
            <a:ext uri="{FF2B5EF4-FFF2-40B4-BE49-F238E27FC236}">
              <a16:creationId xmlns:a16="http://schemas.microsoft.com/office/drawing/2014/main" id="{5C274819-8421-409D-B566-C5506E08783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 name="AutoShape 2">
          <a:extLst>
            <a:ext uri="{FF2B5EF4-FFF2-40B4-BE49-F238E27FC236}">
              <a16:creationId xmlns:a16="http://schemas.microsoft.com/office/drawing/2014/main" id="{60781C0F-81DF-41B7-A092-A8936B50F2CD}"/>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 name="AutoShape 2">
          <a:extLst>
            <a:ext uri="{FF2B5EF4-FFF2-40B4-BE49-F238E27FC236}">
              <a16:creationId xmlns:a16="http://schemas.microsoft.com/office/drawing/2014/main" id="{98BDC558-6B4E-47C0-A65D-BD4E2A13A6E7}"/>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9" name="AutoShape 2">
          <a:extLst>
            <a:ext uri="{FF2B5EF4-FFF2-40B4-BE49-F238E27FC236}">
              <a16:creationId xmlns:a16="http://schemas.microsoft.com/office/drawing/2014/main" id="{8D12BE8F-CABA-4F8A-BB5F-2DB79169984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0" name="AutoShape 2">
          <a:extLst>
            <a:ext uri="{FF2B5EF4-FFF2-40B4-BE49-F238E27FC236}">
              <a16:creationId xmlns:a16="http://schemas.microsoft.com/office/drawing/2014/main" id="{B3247937-2308-4CD8-8840-06DBF978007E}"/>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1" name="AutoShape 2">
          <a:extLst>
            <a:ext uri="{FF2B5EF4-FFF2-40B4-BE49-F238E27FC236}">
              <a16:creationId xmlns:a16="http://schemas.microsoft.com/office/drawing/2014/main" id="{57447FFA-3851-467B-9A44-A7A03DE74308}"/>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2" name="AutoShape 3">
          <a:extLst>
            <a:ext uri="{FF2B5EF4-FFF2-40B4-BE49-F238E27FC236}">
              <a16:creationId xmlns:a16="http://schemas.microsoft.com/office/drawing/2014/main" id="{1E5F1535-A1CF-4E01-A055-1121C062CED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3" name="AutoShape 4">
          <a:extLst>
            <a:ext uri="{FF2B5EF4-FFF2-40B4-BE49-F238E27FC236}">
              <a16:creationId xmlns:a16="http://schemas.microsoft.com/office/drawing/2014/main" id="{CF95F818-F410-481E-8D6A-1E4DB3294597}"/>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4" name="AutoShape 5">
          <a:extLst>
            <a:ext uri="{FF2B5EF4-FFF2-40B4-BE49-F238E27FC236}">
              <a16:creationId xmlns:a16="http://schemas.microsoft.com/office/drawing/2014/main" id="{2EAF19DF-69D7-4FEB-93F4-4D678323FF4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5" name="AutoShape 6">
          <a:extLst>
            <a:ext uri="{FF2B5EF4-FFF2-40B4-BE49-F238E27FC236}">
              <a16:creationId xmlns:a16="http://schemas.microsoft.com/office/drawing/2014/main" id="{F5D47134-E8CC-483F-B9D5-C23F542BDCFF}"/>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6" name="AutoShape 2">
          <a:extLst>
            <a:ext uri="{FF2B5EF4-FFF2-40B4-BE49-F238E27FC236}">
              <a16:creationId xmlns:a16="http://schemas.microsoft.com/office/drawing/2014/main" id="{E426BB3E-8323-4504-BA24-5A2074E4DDA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7" name="AutoShape 2">
          <a:extLst>
            <a:ext uri="{FF2B5EF4-FFF2-40B4-BE49-F238E27FC236}">
              <a16:creationId xmlns:a16="http://schemas.microsoft.com/office/drawing/2014/main" id="{CFDE22FF-472C-4EAD-90EC-44DB06BC218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8" name="AutoShape 2">
          <a:extLst>
            <a:ext uri="{FF2B5EF4-FFF2-40B4-BE49-F238E27FC236}">
              <a16:creationId xmlns:a16="http://schemas.microsoft.com/office/drawing/2014/main" id="{944179A4-FEF7-4928-BA3E-2B6392943BBF}"/>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19" name="AutoShape 2">
          <a:extLst>
            <a:ext uri="{FF2B5EF4-FFF2-40B4-BE49-F238E27FC236}">
              <a16:creationId xmlns:a16="http://schemas.microsoft.com/office/drawing/2014/main" id="{3161FE51-0A2A-42F9-B61D-2AAF8F052D9D}"/>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0" name="AutoShape 2">
          <a:extLst>
            <a:ext uri="{FF2B5EF4-FFF2-40B4-BE49-F238E27FC236}">
              <a16:creationId xmlns:a16="http://schemas.microsoft.com/office/drawing/2014/main" id="{07C29008-1402-42E7-A75B-F745838079D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1" name="AutoShape 2">
          <a:extLst>
            <a:ext uri="{FF2B5EF4-FFF2-40B4-BE49-F238E27FC236}">
              <a16:creationId xmlns:a16="http://schemas.microsoft.com/office/drawing/2014/main" id="{100351CB-BAA0-4D9A-8B4B-51864F589B4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2" name="AutoShape 2">
          <a:extLst>
            <a:ext uri="{FF2B5EF4-FFF2-40B4-BE49-F238E27FC236}">
              <a16:creationId xmlns:a16="http://schemas.microsoft.com/office/drawing/2014/main" id="{0F9F5127-60D1-4E79-BB5C-D28C35DA2851}"/>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3" name="AutoShape 2">
          <a:extLst>
            <a:ext uri="{FF2B5EF4-FFF2-40B4-BE49-F238E27FC236}">
              <a16:creationId xmlns:a16="http://schemas.microsoft.com/office/drawing/2014/main" id="{EE8EC5F2-23A5-4DCF-A546-7E893CEB234D}"/>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4" name="AutoShape 2">
          <a:extLst>
            <a:ext uri="{FF2B5EF4-FFF2-40B4-BE49-F238E27FC236}">
              <a16:creationId xmlns:a16="http://schemas.microsoft.com/office/drawing/2014/main" id="{B1E5644C-1191-4A41-A5F0-C1B64A0DF704}"/>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5" name="AutoShape 2">
          <a:extLst>
            <a:ext uri="{FF2B5EF4-FFF2-40B4-BE49-F238E27FC236}">
              <a16:creationId xmlns:a16="http://schemas.microsoft.com/office/drawing/2014/main" id="{EAB4FBD1-6E05-417D-9CC9-115A4026DC72}"/>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6" name="AutoShape 3">
          <a:extLst>
            <a:ext uri="{FF2B5EF4-FFF2-40B4-BE49-F238E27FC236}">
              <a16:creationId xmlns:a16="http://schemas.microsoft.com/office/drawing/2014/main" id="{BA37BA4A-C8B8-4535-9548-620D73CC2148}"/>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7" name="AutoShape 4">
          <a:extLst>
            <a:ext uri="{FF2B5EF4-FFF2-40B4-BE49-F238E27FC236}">
              <a16:creationId xmlns:a16="http://schemas.microsoft.com/office/drawing/2014/main" id="{2E65FA3B-1B10-4984-A7C1-C5EE008E031F}"/>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8" name="AutoShape 5">
          <a:extLst>
            <a:ext uri="{FF2B5EF4-FFF2-40B4-BE49-F238E27FC236}">
              <a16:creationId xmlns:a16="http://schemas.microsoft.com/office/drawing/2014/main" id="{F1C4EEB5-D200-4E28-A251-33D44687501F}"/>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29" name="AutoShape 6">
          <a:extLst>
            <a:ext uri="{FF2B5EF4-FFF2-40B4-BE49-F238E27FC236}">
              <a16:creationId xmlns:a16="http://schemas.microsoft.com/office/drawing/2014/main" id="{24F999C6-ED82-4CB5-80E6-AC9EFD70E119}"/>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0" name="AutoShape 15">
          <a:extLst>
            <a:ext uri="{FF2B5EF4-FFF2-40B4-BE49-F238E27FC236}">
              <a16:creationId xmlns:a16="http://schemas.microsoft.com/office/drawing/2014/main" id="{B05C7C76-F33E-4FC2-BA39-9EF5D681AFD7}"/>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1" name="AutoShape 16">
          <a:extLst>
            <a:ext uri="{FF2B5EF4-FFF2-40B4-BE49-F238E27FC236}">
              <a16:creationId xmlns:a16="http://schemas.microsoft.com/office/drawing/2014/main" id="{CB700897-5B28-4875-87D5-712F2733F4B9}"/>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2" name="AutoShape 17">
          <a:extLst>
            <a:ext uri="{FF2B5EF4-FFF2-40B4-BE49-F238E27FC236}">
              <a16:creationId xmlns:a16="http://schemas.microsoft.com/office/drawing/2014/main" id="{6163EA57-C67A-420C-A1A5-37B9E768D41A}"/>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3" name="AutoShape 18">
          <a:extLst>
            <a:ext uri="{FF2B5EF4-FFF2-40B4-BE49-F238E27FC236}">
              <a16:creationId xmlns:a16="http://schemas.microsoft.com/office/drawing/2014/main" id="{0DB0F662-FBA7-40DD-9C3F-F8566D23452A}"/>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4" name="AutoShape 19">
          <a:extLst>
            <a:ext uri="{FF2B5EF4-FFF2-40B4-BE49-F238E27FC236}">
              <a16:creationId xmlns:a16="http://schemas.microsoft.com/office/drawing/2014/main" id="{A12632CC-838F-47FD-9FBA-998241382B04}"/>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5" name="AutoShape 20">
          <a:extLst>
            <a:ext uri="{FF2B5EF4-FFF2-40B4-BE49-F238E27FC236}">
              <a16:creationId xmlns:a16="http://schemas.microsoft.com/office/drawing/2014/main" id="{860076F4-73D9-41E4-8313-8B63DC87E655}"/>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6" name="AutoShape 21">
          <a:extLst>
            <a:ext uri="{FF2B5EF4-FFF2-40B4-BE49-F238E27FC236}">
              <a16:creationId xmlns:a16="http://schemas.microsoft.com/office/drawing/2014/main" id="{863145EE-FE66-4F3F-905B-17FADBB0D6D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7" name="AutoShape 22">
          <a:extLst>
            <a:ext uri="{FF2B5EF4-FFF2-40B4-BE49-F238E27FC236}">
              <a16:creationId xmlns:a16="http://schemas.microsoft.com/office/drawing/2014/main" id="{0CF614CB-F420-43A7-BD39-B4B364574096}"/>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8" name="AutoShape 23">
          <a:extLst>
            <a:ext uri="{FF2B5EF4-FFF2-40B4-BE49-F238E27FC236}">
              <a16:creationId xmlns:a16="http://schemas.microsoft.com/office/drawing/2014/main" id="{3237919C-59AD-4041-B9EE-088AA3549B54}"/>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39" name="AutoShape 24">
          <a:extLst>
            <a:ext uri="{FF2B5EF4-FFF2-40B4-BE49-F238E27FC236}">
              <a16:creationId xmlns:a16="http://schemas.microsoft.com/office/drawing/2014/main" id="{65E0B608-4ECB-48E5-8EDC-12E4D391DAC5}"/>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0" name="AutoShape 25">
          <a:extLst>
            <a:ext uri="{FF2B5EF4-FFF2-40B4-BE49-F238E27FC236}">
              <a16:creationId xmlns:a16="http://schemas.microsoft.com/office/drawing/2014/main" id="{D51EA109-CD78-4F51-9C78-2DA4D09FE2A9}"/>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1" name="AutoShape 26">
          <a:extLst>
            <a:ext uri="{FF2B5EF4-FFF2-40B4-BE49-F238E27FC236}">
              <a16:creationId xmlns:a16="http://schemas.microsoft.com/office/drawing/2014/main" id="{7F8F2562-A17D-483E-B296-746F419E2842}"/>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2" name="AutoShape 27">
          <a:extLst>
            <a:ext uri="{FF2B5EF4-FFF2-40B4-BE49-F238E27FC236}">
              <a16:creationId xmlns:a16="http://schemas.microsoft.com/office/drawing/2014/main" id="{0425EA09-F2AD-422A-BF2C-B860EE33E65A}"/>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3" name="AutoShape 28">
          <a:extLst>
            <a:ext uri="{FF2B5EF4-FFF2-40B4-BE49-F238E27FC236}">
              <a16:creationId xmlns:a16="http://schemas.microsoft.com/office/drawing/2014/main" id="{D4FE5101-57C1-4EA8-998F-D81C3961E614}"/>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4" name="AutoShape 2">
          <a:extLst>
            <a:ext uri="{FF2B5EF4-FFF2-40B4-BE49-F238E27FC236}">
              <a16:creationId xmlns:a16="http://schemas.microsoft.com/office/drawing/2014/main" id="{871B5317-FEB8-4AF1-BAC8-1E3521DAA46B}"/>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5" name="AutoShape 2">
          <a:extLst>
            <a:ext uri="{FF2B5EF4-FFF2-40B4-BE49-F238E27FC236}">
              <a16:creationId xmlns:a16="http://schemas.microsoft.com/office/drawing/2014/main" id="{DAD2A74E-FE87-4048-8535-5566F1232A0A}"/>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6" name="AutoShape 2">
          <a:extLst>
            <a:ext uri="{FF2B5EF4-FFF2-40B4-BE49-F238E27FC236}">
              <a16:creationId xmlns:a16="http://schemas.microsoft.com/office/drawing/2014/main" id="{329D011F-A7CB-48D8-8209-BB944C767B19}"/>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7" name="AutoShape 2">
          <a:extLst>
            <a:ext uri="{FF2B5EF4-FFF2-40B4-BE49-F238E27FC236}">
              <a16:creationId xmlns:a16="http://schemas.microsoft.com/office/drawing/2014/main" id="{C964FC26-1665-47C3-A300-15BA4BD9FEB7}"/>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8" name="AutoShape 2">
          <a:extLst>
            <a:ext uri="{FF2B5EF4-FFF2-40B4-BE49-F238E27FC236}">
              <a16:creationId xmlns:a16="http://schemas.microsoft.com/office/drawing/2014/main" id="{36209DCB-659A-4CB5-B380-1DD34F644937}"/>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49" name="AutoShape 2">
          <a:extLst>
            <a:ext uri="{FF2B5EF4-FFF2-40B4-BE49-F238E27FC236}">
              <a16:creationId xmlns:a16="http://schemas.microsoft.com/office/drawing/2014/main" id="{9E52C7A1-9378-4BCE-A84D-48A7EDACDC9C}"/>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0" name="AutoShape 2">
          <a:extLst>
            <a:ext uri="{FF2B5EF4-FFF2-40B4-BE49-F238E27FC236}">
              <a16:creationId xmlns:a16="http://schemas.microsoft.com/office/drawing/2014/main" id="{FBB7ED99-F3EB-4F0E-8D3A-F08FF4DEAD4F}"/>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1" name="AutoShape 2">
          <a:extLst>
            <a:ext uri="{FF2B5EF4-FFF2-40B4-BE49-F238E27FC236}">
              <a16:creationId xmlns:a16="http://schemas.microsoft.com/office/drawing/2014/main" id="{16208F9E-F2F9-43EF-99D4-CF346E961476}"/>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2" name="AutoShape 2">
          <a:extLst>
            <a:ext uri="{FF2B5EF4-FFF2-40B4-BE49-F238E27FC236}">
              <a16:creationId xmlns:a16="http://schemas.microsoft.com/office/drawing/2014/main" id="{1E3F92C5-5D1B-4D1F-A651-AE1165F27F29}"/>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3" name="AutoShape 2">
          <a:extLst>
            <a:ext uri="{FF2B5EF4-FFF2-40B4-BE49-F238E27FC236}">
              <a16:creationId xmlns:a16="http://schemas.microsoft.com/office/drawing/2014/main" id="{4A9E023D-448F-4E5A-9EA2-AF728B75AB4C}"/>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4" name="AutoShape 3">
          <a:extLst>
            <a:ext uri="{FF2B5EF4-FFF2-40B4-BE49-F238E27FC236}">
              <a16:creationId xmlns:a16="http://schemas.microsoft.com/office/drawing/2014/main" id="{555DD9FA-41B4-4F5D-BBF3-F48802FEADCD}"/>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5" name="AutoShape 4">
          <a:extLst>
            <a:ext uri="{FF2B5EF4-FFF2-40B4-BE49-F238E27FC236}">
              <a16:creationId xmlns:a16="http://schemas.microsoft.com/office/drawing/2014/main" id="{7DB6E86C-A49C-4680-9E20-8424D1235ED2}"/>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6" name="AutoShape 5">
          <a:extLst>
            <a:ext uri="{FF2B5EF4-FFF2-40B4-BE49-F238E27FC236}">
              <a16:creationId xmlns:a16="http://schemas.microsoft.com/office/drawing/2014/main" id="{385C5400-7AD5-4F73-8577-BB40A20ED3FA}"/>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7" name="AutoShape 6">
          <a:extLst>
            <a:ext uri="{FF2B5EF4-FFF2-40B4-BE49-F238E27FC236}">
              <a16:creationId xmlns:a16="http://schemas.microsoft.com/office/drawing/2014/main" id="{28D6D2B1-6A18-4397-BB83-756CEC228CC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8" name="AutoShape 2">
          <a:extLst>
            <a:ext uri="{FF2B5EF4-FFF2-40B4-BE49-F238E27FC236}">
              <a16:creationId xmlns:a16="http://schemas.microsoft.com/office/drawing/2014/main" id="{259C92B4-92D4-47E1-A63D-A6B169CF7DF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59" name="AutoShape 2">
          <a:extLst>
            <a:ext uri="{FF2B5EF4-FFF2-40B4-BE49-F238E27FC236}">
              <a16:creationId xmlns:a16="http://schemas.microsoft.com/office/drawing/2014/main" id="{D5640325-460A-45CC-B96F-D3F4BE557462}"/>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0" name="AutoShape 2">
          <a:extLst>
            <a:ext uri="{FF2B5EF4-FFF2-40B4-BE49-F238E27FC236}">
              <a16:creationId xmlns:a16="http://schemas.microsoft.com/office/drawing/2014/main" id="{4918D21F-CD67-4B34-989A-A26694556578}"/>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1" name="AutoShape 2">
          <a:extLst>
            <a:ext uri="{FF2B5EF4-FFF2-40B4-BE49-F238E27FC236}">
              <a16:creationId xmlns:a16="http://schemas.microsoft.com/office/drawing/2014/main" id="{82C010FB-74ED-40CE-823F-2F2640C60E45}"/>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2" name="AutoShape 2">
          <a:extLst>
            <a:ext uri="{FF2B5EF4-FFF2-40B4-BE49-F238E27FC236}">
              <a16:creationId xmlns:a16="http://schemas.microsoft.com/office/drawing/2014/main" id="{A0F1CDB6-7392-4197-95A1-EB0025F5DAF1}"/>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3" name="AutoShape 2">
          <a:extLst>
            <a:ext uri="{FF2B5EF4-FFF2-40B4-BE49-F238E27FC236}">
              <a16:creationId xmlns:a16="http://schemas.microsoft.com/office/drawing/2014/main" id="{420B0CCB-C338-4266-BF64-1F57A6B8F772}"/>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4" name="AutoShape 2">
          <a:extLst>
            <a:ext uri="{FF2B5EF4-FFF2-40B4-BE49-F238E27FC236}">
              <a16:creationId xmlns:a16="http://schemas.microsoft.com/office/drawing/2014/main" id="{EA581641-41BE-4FF6-AD55-DB7C37B45F2B}"/>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5" name="AutoShape 2">
          <a:extLst>
            <a:ext uri="{FF2B5EF4-FFF2-40B4-BE49-F238E27FC236}">
              <a16:creationId xmlns:a16="http://schemas.microsoft.com/office/drawing/2014/main" id="{44F935C0-67C5-4999-B1D6-AA792489D506}"/>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6" name="AutoShape 2">
          <a:extLst>
            <a:ext uri="{FF2B5EF4-FFF2-40B4-BE49-F238E27FC236}">
              <a16:creationId xmlns:a16="http://schemas.microsoft.com/office/drawing/2014/main" id="{1C4D61D3-8729-4537-8E86-2A7D0AC6454C}"/>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7" name="AutoShape 2">
          <a:extLst>
            <a:ext uri="{FF2B5EF4-FFF2-40B4-BE49-F238E27FC236}">
              <a16:creationId xmlns:a16="http://schemas.microsoft.com/office/drawing/2014/main" id="{9AC43A98-6F08-46AD-80D0-0E7388603926}"/>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8" name="AutoShape 3">
          <a:extLst>
            <a:ext uri="{FF2B5EF4-FFF2-40B4-BE49-F238E27FC236}">
              <a16:creationId xmlns:a16="http://schemas.microsoft.com/office/drawing/2014/main" id="{8AB5962C-68F0-41D9-933F-D191A10723C6}"/>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69" name="AutoShape 4">
          <a:extLst>
            <a:ext uri="{FF2B5EF4-FFF2-40B4-BE49-F238E27FC236}">
              <a16:creationId xmlns:a16="http://schemas.microsoft.com/office/drawing/2014/main" id="{7774FF64-6872-42D5-80D6-BFCEA9106D95}"/>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0" name="AutoShape 5">
          <a:extLst>
            <a:ext uri="{FF2B5EF4-FFF2-40B4-BE49-F238E27FC236}">
              <a16:creationId xmlns:a16="http://schemas.microsoft.com/office/drawing/2014/main" id="{BF0A27E1-843D-4B97-A09C-D1862C919B47}"/>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1" name="AutoShape 6">
          <a:extLst>
            <a:ext uri="{FF2B5EF4-FFF2-40B4-BE49-F238E27FC236}">
              <a16:creationId xmlns:a16="http://schemas.microsoft.com/office/drawing/2014/main" id="{6B45CAB5-23C0-48FC-90D5-44F32F411B94}"/>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2" name="AutoShape 15">
          <a:extLst>
            <a:ext uri="{FF2B5EF4-FFF2-40B4-BE49-F238E27FC236}">
              <a16:creationId xmlns:a16="http://schemas.microsoft.com/office/drawing/2014/main" id="{63F0948F-5A99-4518-9F63-46F0B1AF209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3" name="AutoShape 16">
          <a:extLst>
            <a:ext uri="{FF2B5EF4-FFF2-40B4-BE49-F238E27FC236}">
              <a16:creationId xmlns:a16="http://schemas.microsoft.com/office/drawing/2014/main" id="{E96CB1E0-030F-4291-81A7-77BCA58F9E8D}"/>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4" name="AutoShape 17">
          <a:extLst>
            <a:ext uri="{FF2B5EF4-FFF2-40B4-BE49-F238E27FC236}">
              <a16:creationId xmlns:a16="http://schemas.microsoft.com/office/drawing/2014/main" id="{3559CB3F-C1CD-4660-A7C7-9BD4F386607F}"/>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5" name="AutoShape 18">
          <a:extLst>
            <a:ext uri="{FF2B5EF4-FFF2-40B4-BE49-F238E27FC236}">
              <a16:creationId xmlns:a16="http://schemas.microsoft.com/office/drawing/2014/main" id="{5C0C9746-2740-467A-A483-9827C21F956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6" name="AutoShape 19">
          <a:extLst>
            <a:ext uri="{FF2B5EF4-FFF2-40B4-BE49-F238E27FC236}">
              <a16:creationId xmlns:a16="http://schemas.microsoft.com/office/drawing/2014/main" id="{1301C94B-4EFD-4E47-BE8B-3862C7D5F2A6}"/>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7" name="AutoShape 20">
          <a:extLst>
            <a:ext uri="{FF2B5EF4-FFF2-40B4-BE49-F238E27FC236}">
              <a16:creationId xmlns:a16="http://schemas.microsoft.com/office/drawing/2014/main" id="{46C37B96-1166-4BF6-9941-AADC0AEEFE77}"/>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8" name="AutoShape 21">
          <a:extLst>
            <a:ext uri="{FF2B5EF4-FFF2-40B4-BE49-F238E27FC236}">
              <a16:creationId xmlns:a16="http://schemas.microsoft.com/office/drawing/2014/main" id="{440A31E2-E0D6-42D8-A6DB-BEC6689B86BA}"/>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79" name="AutoShape 22">
          <a:extLst>
            <a:ext uri="{FF2B5EF4-FFF2-40B4-BE49-F238E27FC236}">
              <a16:creationId xmlns:a16="http://schemas.microsoft.com/office/drawing/2014/main" id="{45367E3B-DBBA-4665-B766-A7ED7A2543A3}"/>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0" name="AutoShape 23">
          <a:extLst>
            <a:ext uri="{FF2B5EF4-FFF2-40B4-BE49-F238E27FC236}">
              <a16:creationId xmlns:a16="http://schemas.microsoft.com/office/drawing/2014/main" id="{3C254BEC-B97C-472D-A5C5-123C3BFB7530}"/>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1" name="AutoShape 24">
          <a:extLst>
            <a:ext uri="{FF2B5EF4-FFF2-40B4-BE49-F238E27FC236}">
              <a16:creationId xmlns:a16="http://schemas.microsoft.com/office/drawing/2014/main" id="{2996FACF-2F9B-4D40-A6B1-5EA6E1482AC6}"/>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2" name="AutoShape 25">
          <a:extLst>
            <a:ext uri="{FF2B5EF4-FFF2-40B4-BE49-F238E27FC236}">
              <a16:creationId xmlns:a16="http://schemas.microsoft.com/office/drawing/2014/main" id="{3E54F5F0-2E40-4FC8-9246-C6019AD3B4E1}"/>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3" name="AutoShape 26">
          <a:extLst>
            <a:ext uri="{FF2B5EF4-FFF2-40B4-BE49-F238E27FC236}">
              <a16:creationId xmlns:a16="http://schemas.microsoft.com/office/drawing/2014/main" id="{5ADC9BF5-7C8A-4DC3-B52C-07B647A4AED9}"/>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4" name="AutoShape 27">
          <a:extLst>
            <a:ext uri="{FF2B5EF4-FFF2-40B4-BE49-F238E27FC236}">
              <a16:creationId xmlns:a16="http://schemas.microsoft.com/office/drawing/2014/main" id="{2D68B149-B814-46B3-A1D6-2659319A47A2}"/>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14</xdr:row>
      <xdr:rowOff>0</xdr:rowOff>
    </xdr:from>
    <xdr:to>
      <xdr:col>4</xdr:col>
      <xdr:colOff>1483995</xdr:colOff>
      <xdr:row>14</xdr:row>
      <xdr:rowOff>0</xdr:rowOff>
    </xdr:to>
    <xdr:sp macro="" textlink="">
      <xdr:nvSpPr>
        <xdr:cNvPr id="85" name="AutoShape 28">
          <a:extLst>
            <a:ext uri="{FF2B5EF4-FFF2-40B4-BE49-F238E27FC236}">
              <a16:creationId xmlns:a16="http://schemas.microsoft.com/office/drawing/2014/main" id="{141BE7DB-B09E-43CC-8E2C-8E4E8B6E46BC}"/>
            </a:ext>
          </a:extLst>
        </xdr:cNvPr>
        <xdr:cNvSpPr/>
      </xdr:nvSpPr>
      <xdr:spPr>
        <a:xfrm>
          <a:off x="5189220" y="2324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7"/>
  <sheetViews>
    <sheetView showGridLines="0" tabSelected="1" view="pageBreakPreview" zoomScaleSheetLayoutView="100" workbookViewId="0"/>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3"/>
      <c r="K2" s="3"/>
      <c r="L2" s="3"/>
      <c r="M2" s="3"/>
      <c r="N2" s="3"/>
      <c r="O2" s="3"/>
      <c r="P2" s="3"/>
      <c r="Q2" s="19"/>
      <c r="R2" s="11"/>
      <c r="S2" s="7"/>
      <c r="T2" s="7"/>
      <c r="U2" s="7"/>
      <c r="AB2" s="19"/>
    </row>
    <row r="3" spans="1:28" ht="13.5" customHeight="1">
      <c r="B3" s="3"/>
      <c r="C3" s="3"/>
      <c r="D3" s="3"/>
      <c r="E3" s="3"/>
      <c r="F3" s="3"/>
      <c r="G3" s="3"/>
      <c r="H3" s="3"/>
      <c r="I3" s="3"/>
      <c r="J3" s="3"/>
      <c r="K3" s="3"/>
      <c r="L3" s="3"/>
      <c r="M3" s="3"/>
      <c r="N3" s="3"/>
      <c r="O3" s="3"/>
      <c r="P3" s="3"/>
      <c r="Q3" s="19"/>
      <c r="R3" s="11"/>
      <c r="S3" s="19"/>
      <c r="U3" s="19"/>
    </row>
    <row r="4" spans="1:28" ht="13.5" customHeight="1">
      <c r="B4" s="3"/>
      <c r="C4" s="10"/>
      <c r="D4" s="5"/>
      <c r="E4" s="10"/>
      <c r="F4" s="5"/>
      <c r="G4" s="10"/>
      <c r="H4" s="5"/>
      <c r="I4" s="10"/>
      <c r="J4" s="5"/>
      <c r="K4" s="10"/>
      <c r="L4" s="10"/>
      <c r="M4" s="10"/>
      <c r="N4" s="5"/>
      <c r="O4" s="3"/>
      <c r="P4" s="3"/>
      <c r="Q4" s="19"/>
      <c r="R4" s="11"/>
      <c r="T4" s="19"/>
    </row>
    <row r="5" spans="1:28" ht="13.5" customHeight="1">
      <c r="B5" s="4"/>
      <c r="C5" s="10"/>
      <c r="D5" s="12"/>
      <c r="E5" s="10"/>
      <c r="F5" s="12"/>
      <c r="G5" s="10"/>
      <c r="H5" s="12"/>
      <c r="I5" s="10"/>
      <c r="J5" s="12"/>
      <c r="K5" s="10"/>
      <c r="L5" s="10"/>
      <c r="M5" s="10"/>
      <c r="N5" s="12"/>
      <c r="O5" s="3"/>
      <c r="P5" s="3"/>
      <c r="Q5" s="19"/>
      <c r="R5" s="11"/>
      <c r="T5" s="19"/>
    </row>
    <row r="6" spans="1:28" ht="13.5" customHeight="1">
      <c r="B6" s="5"/>
      <c r="C6" s="11"/>
      <c r="D6" s="11"/>
      <c r="E6" s="11"/>
      <c r="F6" s="11"/>
      <c r="G6" s="11"/>
      <c r="H6" s="11"/>
      <c r="I6" s="11"/>
      <c r="J6" s="11"/>
      <c r="K6" s="11"/>
      <c r="L6" s="11"/>
      <c r="M6" s="11"/>
      <c r="N6" s="11"/>
      <c r="O6" s="3"/>
      <c r="P6" s="3"/>
      <c r="Q6" s="19"/>
      <c r="R6" s="11"/>
    </row>
    <row r="7" spans="1:28" ht="13.5" customHeight="1">
      <c r="B7" s="5"/>
      <c r="C7" s="11"/>
      <c r="D7" s="11"/>
      <c r="E7" s="11"/>
      <c r="F7" s="11"/>
      <c r="G7" s="11"/>
      <c r="H7" s="11"/>
      <c r="I7" s="11"/>
      <c r="J7" s="11"/>
      <c r="K7" s="11"/>
      <c r="L7" s="11"/>
      <c r="M7" s="11"/>
      <c r="N7" s="11"/>
      <c r="O7" s="3"/>
      <c r="P7" s="3"/>
      <c r="Q7" s="19"/>
      <c r="R7" s="11"/>
    </row>
    <row r="8" spans="1:28" ht="13.5" customHeight="1">
      <c r="B8" s="5"/>
      <c r="C8" s="11"/>
      <c r="D8" s="11"/>
      <c r="E8" s="11"/>
      <c r="F8" s="11"/>
      <c r="G8" s="11"/>
      <c r="H8" s="11"/>
      <c r="I8" s="11"/>
      <c r="J8" s="11"/>
      <c r="K8" s="11"/>
      <c r="L8" s="11"/>
      <c r="M8" s="11"/>
      <c r="N8" s="11"/>
      <c r="O8" s="3"/>
      <c r="P8" s="3"/>
      <c r="Q8" s="19"/>
      <c r="R8" s="11"/>
    </row>
    <row r="9" spans="1:28" ht="13.5" customHeight="1">
      <c r="B9" s="5"/>
      <c r="C9" s="11"/>
      <c r="D9" s="11"/>
      <c r="E9" s="11"/>
      <c r="F9" s="11"/>
      <c r="G9" s="11"/>
      <c r="H9" s="11"/>
      <c r="I9" s="11"/>
      <c r="J9" s="11"/>
      <c r="K9" s="11"/>
      <c r="L9" s="11"/>
      <c r="M9" s="11"/>
      <c r="N9" s="11"/>
      <c r="O9" s="3"/>
      <c r="P9" s="3"/>
      <c r="Q9" s="19"/>
      <c r="R9" s="11"/>
    </row>
    <row r="10" spans="1:28" ht="13.5" customHeight="1">
      <c r="B10" s="5"/>
      <c r="C10" s="11"/>
      <c r="D10" s="11"/>
      <c r="E10" s="13"/>
      <c r="F10" s="11"/>
      <c r="G10" s="11"/>
      <c r="H10" s="11"/>
      <c r="I10" s="11"/>
      <c r="J10" s="11"/>
      <c r="K10" s="11"/>
      <c r="L10" s="11"/>
      <c r="M10" s="11"/>
      <c r="N10" s="11"/>
      <c r="O10" s="3"/>
      <c r="P10" s="3"/>
      <c r="Q10" s="19"/>
      <c r="R10" s="11"/>
    </row>
    <row r="11" spans="1:28" ht="13.5" customHeight="1">
      <c r="B11" s="5"/>
      <c r="C11" s="11"/>
      <c r="D11" s="11"/>
      <c r="E11" s="11"/>
      <c r="F11" s="11"/>
      <c r="G11" s="11"/>
      <c r="H11" s="11"/>
      <c r="I11" s="11"/>
      <c r="J11" s="11"/>
      <c r="K11" s="11"/>
      <c r="L11" s="11"/>
      <c r="M11" s="11"/>
      <c r="N11" s="11"/>
      <c r="O11" s="3"/>
      <c r="P11" s="3"/>
      <c r="Q11" s="19"/>
      <c r="R11" s="11"/>
    </row>
    <row r="12" spans="1:28" ht="13.5" customHeight="1">
      <c r="B12" s="5"/>
      <c r="C12" s="11"/>
      <c r="D12" s="11"/>
      <c r="E12" s="11"/>
      <c r="F12" s="11"/>
      <c r="G12" s="11"/>
      <c r="H12" s="11"/>
      <c r="I12" s="11"/>
      <c r="J12" s="11"/>
      <c r="K12" s="11"/>
      <c r="L12" s="11"/>
      <c r="M12" s="11"/>
      <c r="N12" s="161">
        <f>C20</f>
        <v>21</v>
      </c>
      <c r="O12" s="3"/>
      <c r="P12" s="3"/>
      <c r="Q12" s="19"/>
      <c r="R12" s="11"/>
    </row>
    <row r="13" spans="1:28" ht="13.5" customHeight="1">
      <c r="B13" s="6"/>
      <c r="C13" s="11"/>
      <c r="D13" s="11"/>
      <c r="E13" s="11"/>
      <c r="F13" s="11"/>
      <c r="G13" s="11"/>
      <c r="H13" s="11"/>
      <c r="I13" s="11"/>
      <c r="J13" s="11"/>
      <c r="K13" s="11"/>
      <c r="L13" s="11"/>
      <c r="M13" s="11"/>
      <c r="N13" s="161"/>
      <c r="O13" s="3"/>
      <c r="P13" s="11"/>
      <c r="Q13" s="19"/>
      <c r="R13" s="19"/>
      <c r="V13" s="19"/>
    </row>
    <row r="14" spans="1:28" ht="13.5" customHeight="1">
      <c r="B14" s="5"/>
      <c r="C14" s="11"/>
      <c r="D14" s="11"/>
      <c r="E14" s="11"/>
      <c r="F14" s="11"/>
      <c r="G14" s="11"/>
      <c r="H14" s="11"/>
      <c r="I14" s="11"/>
      <c r="J14" s="11"/>
      <c r="K14" s="11"/>
      <c r="L14" s="11"/>
      <c r="M14" s="11"/>
      <c r="N14" s="161"/>
      <c r="O14" s="3"/>
      <c r="P14" s="11"/>
      <c r="Q14" s="19"/>
      <c r="R14" s="11"/>
      <c r="S14" s="12"/>
      <c r="T14" s="12"/>
      <c r="V14" s="14"/>
    </row>
    <row r="15" spans="1:28" ht="13.5" customHeight="1">
      <c r="B15" s="6"/>
      <c r="C15" s="11"/>
      <c r="D15" s="11"/>
      <c r="E15" s="11"/>
      <c r="F15" s="11"/>
      <c r="G15" s="11"/>
      <c r="H15" s="11"/>
      <c r="I15" s="7"/>
      <c r="J15" s="7"/>
      <c r="K15" s="3"/>
      <c r="L15" s="3"/>
      <c r="M15" s="3"/>
      <c r="N15" s="164" t="s">
        <v>242</v>
      </c>
      <c r="O15" s="3"/>
      <c r="P15" s="11"/>
      <c r="Q15" s="3"/>
      <c r="R15" s="3"/>
      <c r="S15" s="12"/>
      <c r="T15" s="12"/>
      <c r="U15" s="19"/>
      <c r="V15" s="19"/>
    </row>
    <row r="16" spans="1:28" ht="13.5" customHeight="1">
      <c r="B16" s="6"/>
      <c r="C16" s="11"/>
      <c r="D16" s="11"/>
      <c r="E16" s="11"/>
      <c r="F16" s="11"/>
      <c r="G16" s="11"/>
      <c r="H16" s="11"/>
      <c r="I16" s="11"/>
      <c r="J16" s="11"/>
      <c r="K16" s="3"/>
      <c r="L16" s="3"/>
      <c r="M16" s="3"/>
      <c r="N16" s="164"/>
      <c r="O16" s="3"/>
      <c r="P16" s="11"/>
      <c r="Q16" s="9"/>
      <c r="R16" s="9"/>
      <c r="S16" s="16"/>
      <c r="T16" s="16"/>
      <c r="U16" s="19"/>
      <c r="V16" s="19"/>
      <c r="W16" s="19"/>
      <c r="X16" s="19"/>
    </row>
    <row r="17" spans="2:32" ht="13.5" customHeight="1">
      <c r="B17" s="6"/>
      <c r="C17" s="11"/>
      <c r="D17" s="11"/>
      <c r="E17" s="11"/>
      <c r="F17" s="11"/>
      <c r="G17" s="11"/>
      <c r="H17" s="11"/>
      <c r="I17" s="7"/>
      <c r="J17" s="14"/>
      <c r="K17" s="3"/>
      <c r="L17" s="3"/>
      <c r="M17" s="3"/>
      <c r="N17" s="164"/>
      <c r="O17" s="3"/>
      <c r="P17" s="11"/>
      <c r="Q17" s="9"/>
      <c r="R17" s="9"/>
      <c r="S17" s="16"/>
      <c r="T17" s="16"/>
    </row>
    <row r="18" spans="2:32" ht="13.5" customHeight="1">
      <c r="B18" s="6"/>
      <c r="C18" s="11"/>
      <c r="D18" s="11"/>
      <c r="E18" s="11"/>
      <c r="F18" s="11"/>
      <c r="G18" s="11"/>
      <c r="H18" s="11"/>
      <c r="I18" s="7"/>
      <c r="J18" s="14"/>
      <c r="K18" s="3"/>
      <c r="L18" s="3"/>
      <c r="M18" s="3"/>
      <c r="N18" s="164"/>
      <c r="O18" s="3"/>
      <c r="P18" s="11"/>
      <c r="Q18" s="9"/>
      <c r="R18" s="9"/>
      <c r="S18" s="16"/>
      <c r="T18" s="16"/>
    </row>
    <row r="19" spans="2:32" ht="13.5" customHeight="1">
      <c r="B19" s="6"/>
      <c r="C19" s="11"/>
      <c r="D19" s="11"/>
      <c r="E19" s="11"/>
      <c r="F19" s="11"/>
      <c r="G19" s="11"/>
      <c r="H19" s="11"/>
      <c r="I19" s="7"/>
      <c r="J19" s="7"/>
      <c r="K19" s="3"/>
      <c r="L19" s="3"/>
      <c r="M19" s="3"/>
      <c r="N19" s="164"/>
      <c r="O19" s="3"/>
      <c r="P19" s="7"/>
      <c r="Q19" s="16"/>
      <c r="R19" s="19"/>
      <c r="S19" s="19"/>
      <c r="T19" s="19"/>
      <c r="U19" s="19"/>
    </row>
    <row r="20" spans="2:32" ht="13.5" customHeight="1">
      <c r="B20" s="6"/>
      <c r="C20" s="162">
        <v>21</v>
      </c>
      <c r="D20" s="163" t="s">
        <v>192</v>
      </c>
      <c r="E20" s="163"/>
      <c r="F20" s="163"/>
      <c r="G20" s="163"/>
      <c r="H20" s="163"/>
      <c r="I20" s="163"/>
      <c r="J20" s="163"/>
      <c r="K20" s="163"/>
      <c r="L20" s="163"/>
      <c r="M20" s="3"/>
      <c r="N20" s="164"/>
      <c r="O20" s="3"/>
      <c r="P20" s="11"/>
    </row>
    <row r="21" spans="2:32" ht="13.5" customHeight="1">
      <c r="B21" s="6"/>
      <c r="C21" s="162"/>
      <c r="D21" s="163"/>
      <c r="E21" s="163"/>
      <c r="F21" s="163"/>
      <c r="G21" s="163"/>
      <c r="H21" s="163"/>
      <c r="I21" s="163"/>
      <c r="J21" s="163"/>
      <c r="K21" s="163"/>
      <c r="L21" s="163"/>
      <c r="M21" s="3"/>
      <c r="N21" s="164"/>
      <c r="O21" s="3"/>
      <c r="P21" s="11"/>
    </row>
    <row r="22" spans="2:32" ht="13.5" customHeight="1">
      <c r="B22" s="6"/>
      <c r="C22" s="162"/>
      <c r="D22" s="163"/>
      <c r="E22" s="163"/>
      <c r="F22" s="163"/>
      <c r="G22" s="163"/>
      <c r="H22" s="163"/>
      <c r="I22" s="163"/>
      <c r="J22" s="163"/>
      <c r="K22" s="163"/>
      <c r="L22" s="163"/>
      <c r="M22" s="3"/>
      <c r="N22" s="164"/>
      <c r="O22" s="3"/>
      <c r="P22" s="11"/>
      <c r="Q22" s="14"/>
      <c r="R22" s="14"/>
      <c r="V22" s="19"/>
    </row>
    <row r="23" spans="2:32" ht="13.5" customHeight="1">
      <c r="B23" s="3"/>
      <c r="C23" s="162"/>
      <c r="D23" s="163"/>
      <c r="E23" s="163"/>
      <c r="F23" s="163"/>
      <c r="G23" s="163"/>
      <c r="H23" s="163"/>
      <c r="I23" s="163"/>
      <c r="J23" s="163"/>
      <c r="K23" s="163"/>
      <c r="L23" s="163"/>
      <c r="M23" s="11"/>
      <c r="N23" s="164"/>
      <c r="O23" s="3"/>
      <c r="P23" s="11"/>
      <c r="Q23" s="18"/>
      <c r="R23" s="18"/>
      <c r="S23" s="18"/>
      <c r="V23" s="19"/>
      <c r="W23" s="19"/>
      <c r="Y23" s="19"/>
    </row>
    <row r="24" spans="2:32" ht="13.5" customHeight="1">
      <c r="B24" s="3"/>
      <c r="C24" s="162"/>
      <c r="D24" s="163"/>
      <c r="E24" s="163"/>
      <c r="F24" s="163"/>
      <c r="G24" s="163"/>
      <c r="H24" s="163"/>
      <c r="I24" s="163"/>
      <c r="J24" s="163"/>
      <c r="K24" s="163"/>
      <c r="L24" s="163"/>
      <c r="M24" s="3"/>
      <c r="N24" s="164"/>
      <c r="O24" s="3"/>
      <c r="P24" s="11"/>
      <c r="Q24" s="14"/>
      <c r="R24" s="14"/>
      <c r="S24" s="14"/>
      <c r="T24" s="14"/>
      <c r="U24" s="14"/>
      <c r="V24" s="18"/>
      <c r="W24" s="18"/>
      <c r="X24" s="18"/>
      <c r="Y24" s="18"/>
      <c r="Z24" s="18"/>
      <c r="AC24" s="19"/>
      <c r="AD24" s="19"/>
      <c r="AF24" s="19"/>
    </row>
    <row r="25" spans="2:32" ht="13.5" customHeight="1">
      <c r="B25" s="6"/>
      <c r="C25" s="162"/>
      <c r="D25" s="163"/>
      <c r="E25" s="163"/>
      <c r="F25" s="163"/>
      <c r="G25" s="163"/>
      <c r="H25" s="163"/>
      <c r="I25" s="163"/>
      <c r="J25" s="163"/>
      <c r="K25" s="163"/>
      <c r="L25" s="163"/>
      <c r="M25" s="3"/>
      <c r="N25" s="17"/>
      <c r="O25" s="3"/>
      <c r="P25" s="11"/>
      <c r="Q25" s="9"/>
      <c r="R25" s="9"/>
      <c r="S25" s="16"/>
      <c r="T25" s="16"/>
    </row>
    <row r="26" spans="2:32">
      <c r="C26" s="9"/>
      <c r="E26" s="14"/>
      <c r="F26" s="14"/>
      <c r="G26" s="7"/>
      <c r="I26" s="16"/>
      <c r="J26" s="16"/>
      <c r="K26" s="16"/>
      <c r="L26" s="16"/>
      <c r="M26" s="16"/>
      <c r="N26" s="16"/>
      <c r="O26" s="16"/>
      <c r="P26" s="16"/>
      <c r="Q26" s="16"/>
      <c r="S26" s="14"/>
      <c r="T26" s="14"/>
      <c r="U26" s="14"/>
      <c r="V26" s="14"/>
      <c r="W26" s="14"/>
      <c r="X26" s="14"/>
      <c r="AA26" s="19"/>
      <c r="AB26" s="14"/>
      <c r="AD26" s="19"/>
    </row>
    <row r="27" spans="2:32">
      <c r="C27" s="9"/>
      <c r="E27" s="14"/>
      <c r="F27" s="14"/>
      <c r="G27" s="7"/>
      <c r="I27" s="16"/>
      <c r="J27" s="16"/>
      <c r="K27" s="16"/>
      <c r="L27" s="16"/>
      <c r="M27" s="16"/>
      <c r="N27" s="16"/>
      <c r="O27" s="16"/>
      <c r="P27" s="16"/>
      <c r="Q27" s="16"/>
      <c r="S27" s="14"/>
      <c r="T27" s="14"/>
      <c r="U27" s="14"/>
      <c r="V27" s="14"/>
      <c r="W27" s="14"/>
      <c r="X27" s="14"/>
      <c r="AB27" s="14"/>
      <c r="AD27" s="19"/>
    </row>
    <row r="28" spans="2:32">
      <c r="C28" s="9"/>
      <c r="E28" s="14"/>
      <c r="F28" s="14"/>
      <c r="G28" s="7"/>
      <c r="I28" s="5"/>
      <c r="J28" s="5"/>
      <c r="K28" s="5"/>
      <c r="L28" s="5"/>
      <c r="M28" s="5"/>
      <c r="N28" s="5"/>
      <c r="O28" s="16"/>
      <c r="P28" s="16"/>
      <c r="Q28" s="16"/>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18"/>
      <c r="V30" s="18"/>
      <c r="Y30" s="19"/>
      <c r="AB30" s="19"/>
    </row>
    <row r="31" spans="2:32">
      <c r="B31" s="8"/>
      <c r="C31" s="8"/>
      <c r="D31" s="8"/>
      <c r="H31" s="5"/>
      <c r="I31" s="5"/>
      <c r="J31" s="5"/>
      <c r="K31" s="5"/>
      <c r="L31" s="5"/>
      <c r="M31" s="5"/>
      <c r="N31" s="5"/>
      <c r="O31" s="5"/>
      <c r="P31" s="5"/>
      <c r="Q31" s="5"/>
      <c r="R31" s="18"/>
      <c r="S31" s="18"/>
      <c r="T31" s="18"/>
      <c r="U31" s="18"/>
      <c r="V31" s="18"/>
    </row>
    <row r="32" spans="2:32">
      <c r="B32" s="8"/>
      <c r="C32" s="8"/>
      <c r="D32" s="8"/>
      <c r="H32" s="5"/>
      <c r="I32" s="5"/>
      <c r="J32" s="5"/>
      <c r="K32" s="5"/>
      <c r="L32" s="5"/>
      <c r="M32" s="5"/>
      <c r="N32" s="5"/>
      <c r="O32" s="5"/>
      <c r="P32" s="5"/>
      <c r="Q32" s="18"/>
      <c r="R32" s="18"/>
      <c r="S32" s="18"/>
      <c r="T32" s="18"/>
      <c r="U32" s="18"/>
      <c r="Y32" s="19"/>
      <c r="AB32" s="19"/>
    </row>
    <row r="33" spans="2:30">
      <c r="B33" s="8"/>
      <c r="C33" s="8"/>
      <c r="D33" s="8"/>
      <c r="H33" s="5"/>
      <c r="I33" s="5"/>
      <c r="J33" s="5"/>
      <c r="K33" s="5"/>
      <c r="L33" s="5"/>
      <c r="M33" s="5"/>
      <c r="N33" s="5"/>
      <c r="O33" s="5"/>
      <c r="P33" s="5"/>
      <c r="Q33" s="14"/>
      <c r="R33" s="14"/>
      <c r="S33" s="14"/>
      <c r="T33" s="14"/>
      <c r="U33" s="14"/>
      <c r="V33" s="20"/>
      <c r="Y33" s="19"/>
      <c r="AB33" s="19"/>
    </row>
    <row r="34" spans="2:30">
      <c r="B34" s="8"/>
      <c r="C34" s="8"/>
      <c r="D34" s="8"/>
      <c r="H34" s="5"/>
      <c r="I34" s="5"/>
      <c r="J34" s="5"/>
      <c r="K34" s="5"/>
      <c r="L34" s="5"/>
      <c r="M34" s="5"/>
      <c r="N34" s="5"/>
      <c r="O34" s="5"/>
      <c r="P34" s="5"/>
      <c r="Q34" s="14"/>
      <c r="R34" s="14"/>
      <c r="S34" s="14"/>
      <c r="T34" s="14"/>
      <c r="U34" s="14"/>
      <c r="V34" s="14"/>
      <c r="W34" s="14"/>
      <c r="X34" s="14"/>
      <c r="Y34" s="14"/>
      <c r="AB34" s="19"/>
    </row>
    <row r="35" spans="2:30">
      <c r="B35" s="5"/>
      <c r="C35" s="5"/>
      <c r="D35" s="5"/>
      <c r="E35" s="5"/>
      <c r="F35" s="5"/>
      <c r="G35" s="5"/>
      <c r="H35" s="5"/>
      <c r="I35" s="5"/>
      <c r="J35" s="5"/>
      <c r="K35" s="5"/>
      <c r="L35" s="5"/>
      <c r="M35" s="5"/>
      <c r="N35" s="5"/>
      <c r="O35" s="5"/>
      <c r="P35" s="5"/>
      <c r="Q35" s="14"/>
      <c r="R35" s="14"/>
      <c r="S35" s="14"/>
      <c r="T35" s="14"/>
      <c r="U35" s="14"/>
      <c r="V35" s="5"/>
      <c r="W35" s="5"/>
      <c r="X35" s="18"/>
      <c r="Y35" s="18"/>
      <c r="AD35" s="19"/>
    </row>
    <row r="36" spans="2:30">
      <c r="H36" s="14"/>
      <c r="I36" s="14"/>
      <c r="J36" s="14"/>
      <c r="K36" s="14"/>
      <c r="L36" s="14"/>
      <c r="M36" s="14"/>
      <c r="N36" s="14"/>
      <c r="O36" s="5"/>
      <c r="P36" s="5"/>
      <c r="Q36" s="14"/>
      <c r="R36" s="14"/>
      <c r="S36" s="14"/>
      <c r="T36" s="14"/>
      <c r="U36" s="14"/>
      <c r="V36" s="18"/>
      <c r="W36" s="18"/>
      <c r="X36" s="18"/>
      <c r="Y36" s="18"/>
      <c r="AD36" s="14"/>
    </row>
    <row r="37" spans="2:30">
      <c r="B37" s="8"/>
      <c r="C37" s="8"/>
      <c r="D37" s="8"/>
      <c r="E37" s="8"/>
      <c r="F37" s="8"/>
      <c r="I37" s="16"/>
      <c r="J37" s="16"/>
      <c r="K37" s="16"/>
      <c r="L37" s="16"/>
      <c r="M37" s="16"/>
      <c r="N37" s="16"/>
      <c r="O37" s="18"/>
      <c r="P37" s="18"/>
      <c r="Q37" s="18"/>
      <c r="R37" s="18"/>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19"/>
    </row>
    <row r="40" spans="2:30">
      <c r="B40" s="9"/>
      <c r="C40" s="9"/>
      <c r="D40" s="9"/>
      <c r="E40" s="9"/>
      <c r="F40" s="9"/>
      <c r="G40" s="9"/>
      <c r="H40" s="9"/>
      <c r="I40" s="16"/>
      <c r="J40" s="16"/>
      <c r="K40" s="16"/>
      <c r="L40" s="16"/>
      <c r="M40" s="16"/>
      <c r="P40" s="19"/>
    </row>
    <row r="41" spans="2:30">
      <c r="I41" s="5"/>
      <c r="J41" s="5"/>
      <c r="K41" s="5"/>
      <c r="L41" s="5"/>
      <c r="M41" s="5"/>
      <c r="P41" s="14"/>
      <c r="R41" s="19"/>
    </row>
    <row r="42" spans="2:30">
      <c r="R42" s="19"/>
    </row>
    <row r="44" spans="2:30">
      <c r="P44" s="19"/>
    </row>
    <row r="177" spans="5:5">
      <c r="E177" s="15" t="s">
        <v>2</v>
      </c>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11"/>
  <sheetViews>
    <sheetView showGridLines="0" view="pageBreakPreview" zoomScaleNormal="100" zoomScaleSheetLayoutView="100" workbookViewId="0"/>
  </sheetViews>
  <sheetFormatPr defaultColWidth="13.36328125" defaultRowHeight="13"/>
  <cols>
    <col min="1" max="1" width="13.36328125" style="101"/>
    <col min="2" max="2" width="13.90625" style="101" customWidth="1"/>
    <col min="3" max="11" width="8.6328125" style="101" customWidth="1"/>
    <col min="12" max="14" width="8.6328125" style="101" bestFit="1" customWidth="1"/>
    <col min="15" max="16384" width="13.36328125" style="101"/>
  </cols>
  <sheetData>
    <row r="2" spans="1:11" ht="25.5" customHeight="1">
      <c r="A2" s="117"/>
      <c r="B2" s="169" t="s">
        <v>1764</v>
      </c>
      <c r="C2" s="169"/>
      <c r="D2" s="169"/>
      <c r="E2" s="169"/>
      <c r="F2" s="169"/>
      <c r="G2" s="169"/>
      <c r="H2" s="169"/>
      <c r="I2" s="169"/>
      <c r="J2" s="169"/>
      <c r="K2" s="169"/>
    </row>
    <row r="3" spans="1:11" ht="19.5" customHeight="1" thickBot="1">
      <c r="B3" s="385" t="s">
        <v>1761</v>
      </c>
      <c r="C3" s="295"/>
      <c r="D3" s="295"/>
      <c r="E3" s="295"/>
      <c r="F3" s="295"/>
      <c r="G3" s="295"/>
      <c r="H3" s="295"/>
      <c r="I3" s="295"/>
      <c r="J3" s="295"/>
      <c r="K3" s="295"/>
    </row>
    <row r="4" spans="1:11" ht="22.4" customHeight="1">
      <c r="B4" s="386" t="s">
        <v>1762</v>
      </c>
      <c r="C4" s="387" t="s">
        <v>44</v>
      </c>
      <c r="D4" s="388" t="s">
        <v>66</v>
      </c>
      <c r="E4" s="387" t="s">
        <v>68</v>
      </c>
      <c r="F4" s="387" t="s">
        <v>46</v>
      </c>
      <c r="G4" s="387" t="s">
        <v>70</v>
      </c>
      <c r="H4" s="387" t="s">
        <v>1619</v>
      </c>
      <c r="I4" s="387" t="s">
        <v>105</v>
      </c>
      <c r="J4" s="387" t="s">
        <v>106</v>
      </c>
      <c r="K4" s="387" t="s">
        <v>73</v>
      </c>
    </row>
    <row r="5" spans="1:11" ht="15" customHeight="1">
      <c r="B5" s="389" t="s">
        <v>1763</v>
      </c>
      <c r="C5" s="390">
        <v>2244</v>
      </c>
      <c r="D5" s="391">
        <v>434</v>
      </c>
      <c r="E5" s="391">
        <v>145</v>
      </c>
      <c r="F5" s="391">
        <v>88</v>
      </c>
      <c r="G5" s="391">
        <v>243</v>
      </c>
      <c r="H5" s="391">
        <v>133</v>
      </c>
      <c r="I5" s="391">
        <v>126</v>
      </c>
      <c r="J5" s="391">
        <v>144</v>
      </c>
      <c r="K5" s="391">
        <v>167</v>
      </c>
    </row>
    <row r="6" spans="1:11" ht="15" customHeight="1">
      <c r="B6" s="314" t="s">
        <v>1620</v>
      </c>
      <c r="C6" s="392">
        <v>1330</v>
      </c>
      <c r="D6" s="391">
        <v>206</v>
      </c>
      <c r="E6" s="240">
        <v>79</v>
      </c>
      <c r="F6" s="240">
        <v>58</v>
      </c>
      <c r="G6" s="240">
        <v>140</v>
      </c>
      <c r="H6" s="240">
        <v>78</v>
      </c>
      <c r="I6" s="240">
        <v>77</v>
      </c>
      <c r="J6" s="240">
        <v>99</v>
      </c>
      <c r="K6" s="240">
        <v>122</v>
      </c>
    </row>
    <row r="7" spans="1:11" ht="15" customHeight="1">
      <c r="B7" s="314" t="s">
        <v>1621</v>
      </c>
      <c r="C7" s="392">
        <v>629</v>
      </c>
      <c r="D7" s="391">
        <v>140</v>
      </c>
      <c r="E7" s="240">
        <v>53</v>
      </c>
      <c r="F7" s="240">
        <v>17</v>
      </c>
      <c r="G7" s="240">
        <v>76</v>
      </c>
      <c r="H7" s="240">
        <v>40</v>
      </c>
      <c r="I7" s="240">
        <v>30</v>
      </c>
      <c r="J7" s="240">
        <v>30</v>
      </c>
      <c r="K7" s="240">
        <v>28</v>
      </c>
    </row>
    <row r="8" spans="1:11" ht="15" customHeight="1">
      <c r="B8" s="314" t="s">
        <v>1622</v>
      </c>
      <c r="C8" s="392">
        <v>35</v>
      </c>
      <c r="D8" s="391">
        <v>16</v>
      </c>
      <c r="E8" s="240">
        <v>3</v>
      </c>
      <c r="F8" s="240">
        <v>2</v>
      </c>
      <c r="G8" s="240">
        <v>4</v>
      </c>
      <c r="H8" s="240">
        <v>2</v>
      </c>
      <c r="I8" s="393">
        <v>0</v>
      </c>
      <c r="J8" s="240">
        <v>1</v>
      </c>
      <c r="K8" s="240">
        <v>1</v>
      </c>
    </row>
    <row r="9" spans="1:11" ht="15" customHeight="1" thickBot="1">
      <c r="B9" s="317" t="s">
        <v>1623</v>
      </c>
      <c r="C9" s="394">
        <v>250</v>
      </c>
      <c r="D9" s="395">
        <v>72</v>
      </c>
      <c r="E9" s="296">
        <v>10</v>
      </c>
      <c r="F9" s="296">
        <v>11</v>
      </c>
      <c r="G9" s="296">
        <v>23</v>
      </c>
      <c r="H9" s="296">
        <v>13</v>
      </c>
      <c r="I9" s="296">
        <v>19</v>
      </c>
      <c r="J9" s="296">
        <v>14</v>
      </c>
      <c r="K9" s="296">
        <v>16</v>
      </c>
    </row>
    <row r="10" spans="1:11" ht="6" customHeight="1">
      <c r="B10" s="21"/>
      <c r="C10" s="21"/>
      <c r="D10" s="21"/>
      <c r="E10" s="21"/>
      <c r="F10" s="21"/>
      <c r="G10" s="21"/>
      <c r="H10" s="21"/>
      <c r="I10" s="21"/>
      <c r="J10" s="21"/>
      <c r="K10" s="21"/>
    </row>
    <row r="11" spans="1:11">
      <c r="B11" s="26"/>
      <c r="C11" s="29"/>
      <c r="D11" s="26"/>
      <c r="E11" s="26"/>
      <c r="F11" s="26"/>
      <c r="G11" s="26"/>
      <c r="H11" s="26"/>
      <c r="I11" s="26"/>
      <c r="J11" s="26"/>
      <c r="K11" s="26"/>
    </row>
  </sheetData>
  <mergeCells count="1">
    <mergeCell ref="B2:K2"/>
  </mergeCells>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11"/>
  <sheetViews>
    <sheetView showGridLines="0" view="pageBreakPreview" zoomScaleNormal="100" zoomScaleSheetLayoutView="100" workbookViewId="0"/>
  </sheetViews>
  <sheetFormatPr defaultColWidth="13.36328125" defaultRowHeight="13"/>
  <cols>
    <col min="1" max="1" width="13.36328125" style="101"/>
    <col min="2" max="2" width="13.90625" style="101" customWidth="1"/>
    <col min="3" max="5" width="10.7265625" style="101" customWidth="1"/>
    <col min="6" max="6" width="10.7265625" style="101" bestFit="1" customWidth="1"/>
    <col min="7" max="10" width="8.6328125" style="101" bestFit="1" customWidth="1"/>
    <col min="11" max="16384" width="13.36328125" style="101"/>
  </cols>
  <sheetData>
    <row r="1" spans="2:10" ht="13.5" thickBot="1"/>
    <row r="2" spans="2:10" ht="22.4" customHeight="1">
      <c r="B2" s="396" t="s">
        <v>1762</v>
      </c>
      <c r="C2" s="396" t="s">
        <v>1624</v>
      </c>
      <c r="D2" s="396" t="s">
        <v>1625</v>
      </c>
      <c r="E2" s="397" t="s">
        <v>1626</v>
      </c>
      <c r="F2" s="397" t="s">
        <v>1627</v>
      </c>
      <c r="G2" s="397" t="s">
        <v>1628</v>
      </c>
      <c r="H2" s="397" t="s">
        <v>1629</v>
      </c>
      <c r="I2" s="397" t="s">
        <v>1630</v>
      </c>
      <c r="J2" s="398" t="s">
        <v>1631</v>
      </c>
    </row>
    <row r="3" spans="2:10" ht="15" customHeight="1">
      <c r="B3" s="399" t="s">
        <v>1763</v>
      </c>
      <c r="C3" s="131">
        <v>53</v>
      </c>
      <c r="D3" s="25">
        <v>11</v>
      </c>
      <c r="E3" s="25">
        <v>139</v>
      </c>
      <c r="F3" s="25">
        <v>97</v>
      </c>
      <c r="G3" s="25">
        <v>167</v>
      </c>
      <c r="H3" s="25">
        <v>153</v>
      </c>
      <c r="I3" s="25">
        <v>90</v>
      </c>
      <c r="J3" s="25">
        <v>54</v>
      </c>
    </row>
    <row r="4" spans="2:10" ht="15" customHeight="1">
      <c r="B4" s="123" t="s">
        <v>1620</v>
      </c>
      <c r="C4" s="126">
        <v>28</v>
      </c>
      <c r="D4" s="130">
        <v>5</v>
      </c>
      <c r="E4" s="25">
        <v>86</v>
      </c>
      <c r="F4" s="130">
        <v>80</v>
      </c>
      <c r="G4" s="130">
        <v>86</v>
      </c>
      <c r="H4" s="130">
        <v>80</v>
      </c>
      <c r="I4" s="25">
        <v>74</v>
      </c>
      <c r="J4" s="25">
        <v>32</v>
      </c>
    </row>
    <row r="5" spans="2:10" ht="15" customHeight="1">
      <c r="B5" s="123" t="s">
        <v>1621</v>
      </c>
      <c r="C5" s="126">
        <v>19</v>
      </c>
      <c r="D5" s="130">
        <v>4</v>
      </c>
      <c r="E5" s="25">
        <v>36</v>
      </c>
      <c r="F5" s="130">
        <v>12</v>
      </c>
      <c r="G5" s="130">
        <v>67</v>
      </c>
      <c r="H5" s="130">
        <v>52</v>
      </c>
      <c r="I5" s="25">
        <v>10</v>
      </c>
      <c r="J5" s="25">
        <v>15</v>
      </c>
    </row>
    <row r="6" spans="2:10" ht="15" customHeight="1">
      <c r="B6" s="123" t="s">
        <v>1622</v>
      </c>
      <c r="C6" s="132">
        <v>0</v>
      </c>
      <c r="D6" s="130">
        <v>0</v>
      </c>
      <c r="E6" s="25">
        <v>1</v>
      </c>
      <c r="F6" s="130">
        <v>0</v>
      </c>
      <c r="G6" s="130">
        <v>2</v>
      </c>
      <c r="H6" s="130">
        <v>2</v>
      </c>
      <c r="I6" s="25">
        <v>1</v>
      </c>
      <c r="J6" s="130">
        <v>0</v>
      </c>
    </row>
    <row r="7" spans="2:10" ht="15" customHeight="1" thickBot="1">
      <c r="B7" s="124" t="s">
        <v>1623</v>
      </c>
      <c r="C7" s="128">
        <v>6</v>
      </c>
      <c r="D7" s="110">
        <v>2</v>
      </c>
      <c r="E7" s="109">
        <v>16</v>
      </c>
      <c r="F7" s="109">
        <v>5</v>
      </c>
      <c r="G7" s="109">
        <v>12</v>
      </c>
      <c r="H7" s="109">
        <v>19</v>
      </c>
      <c r="I7" s="109">
        <v>5</v>
      </c>
      <c r="J7" s="109">
        <v>7</v>
      </c>
    </row>
    <row r="8" spans="2:10">
      <c r="B8" s="25" t="s">
        <v>1765</v>
      </c>
      <c r="C8" s="25"/>
      <c r="D8" s="25"/>
      <c r="E8" s="25"/>
      <c r="F8" s="25"/>
      <c r="G8" s="25"/>
      <c r="H8" s="25"/>
      <c r="I8" s="25"/>
      <c r="J8" s="25"/>
    </row>
    <row r="11" spans="2:10">
      <c r="F11" s="115"/>
    </row>
  </sheetData>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8D03D-A812-45D5-AD4D-ED6383EF82A7}">
  <dimension ref="A2:I13"/>
  <sheetViews>
    <sheetView showGridLines="0" view="pageBreakPreview" zoomScale="110" zoomScaleNormal="100" zoomScaleSheetLayoutView="110" workbookViewId="0"/>
  </sheetViews>
  <sheetFormatPr defaultColWidth="13.36328125" defaultRowHeight="13"/>
  <cols>
    <col min="1" max="1" width="13.36328125" style="21"/>
    <col min="2" max="2" width="13" style="21" customWidth="1"/>
    <col min="3" max="9" width="11.90625" style="21" customWidth="1"/>
    <col min="10" max="10" width="8.6328125" style="21" bestFit="1" customWidth="1"/>
    <col min="11" max="16384" width="13.36328125" style="21"/>
  </cols>
  <sheetData>
    <row r="2" spans="1:9" ht="24" customHeight="1">
      <c r="A2" s="43"/>
      <c r="B2" s="169" t="s">
        <v>1768</v>
      </c>
      <c r="C2" s="169"/>
      <c r="D2" s="169"/>
      <c r="E2" s="169"/>
      <c r="F2" s="169"/>
      <c r="G2" s="169"/>
      <c r="H2" s="169"/>
      <c r="I2" s="169"/>
    </row>
    <row r="3" spans="1:9" ht="19.5" customHeight="1" thickBot="1">
      <c r="B3" s="366" t="s">
        <v>1767</v>
      </c>
      <c r="C3" s="400"/>
      <c r="D3" s="400"/>
      <c r="E3" s="400"/>
      <c r="F3" s="400"/>
      <c r="G3" s="400"/>
      <c r="H3" s="400"/>
      <c r="I3" s="400"/>
    </row>
    <row r="4" spans="1:9" ht="18.75" customHeight="1">
      <c r="B4" s="401"/>
      <c r="C4" s="402" t="s">
        <v>1632</v>
      </c>
      <c r="D4" s="403"/>
      <c r="E4" s="404"/>
      <c r="F4" s="402" t="s">
        <v>1633</v>
      </c>
      <c r="G4" s="404"/>
      <c r="H4" s="405" t="s">
        <v>1634</v>
      </c>
      <c r="I4" s="406"/>
    </row>
    <row r="5" spans="1:9" ht="18.75" customHeight="1">
      <c r="B5" s="407" t="s">
        <v>1766</v>
      </c>
      <c r="C5" s="408" t="s">
        <v>1635</v>
      </c>
      <c r="D5" s="408" t="s">
        <v>1636</v>
      </c>
      <c r="E5" s="408" t="s">
        <v>1637</v>
      </c>
      <c r="F5" s="408" t="s">
        <v>1638</v>
      </c>
      <c r="G5" s="409" t="s">
        <v>1639</v>
      </c>
      <c r="H5" s="410" t="s">
        <v>1638</v>
      </c>
      <c r="I5" s="411" t="s">
        <v>1639</v>
      </c>
    </row>
    <row r="6" spans="1:9" ht="18.75" customHeight="1">
      <c r="B6" s="412"/>
      <c r="C6" s="413"/>
      <c r="D6" s="413"/>
      <c r="E6" s="413"/>
      <c r="F6" s="413"/>
      <c r="G6" s="414"/>
      <c r="H6" s="415"/>
      <c r="I6" s="416"/>
    </row>
    <row r="7" spans="1:9" ht="15" customHeight="1">
      <c r="B7" s="417" t="s">
        <v>1575</v>
      </c>
      <c r="C7" s="293">
        <v>16</v>
      </c>
      <c r="D7" s="293">
        <v>92</v>
      </c>
      <c r="E7" s="418">
        <v>13981</v>
      </c>
      <c r="F7" s="293">
        <v>10</v>
      </c>
      <c r="G7" s="293">
        <v>248</v>
      </c>
      <c r="H7" s="293">
        <v>6</v>
      </c>
      <c r="I7" s="293">
        <v>86</v>
      </c>
    </row>
    <row r="8" spans="1:9" ht="15" customHeight="1">
      <c r="B8" s="417" t="s">
        <v>244</v>
      </c>
      <c r="C8" s="293">
        <v>16</v>
      </c>
      <c r="D8" s="293">
        <v>91</v>
      </c>
      <c r="E8" s="418">
        <v>13027</v>
      </c>
      <c r="F8" s="293">
        <v>9</v>
      </c>
      <c r="G8" s="293">
        <v>212</v>
      </c>
      <c r="H8" s="293">
        <v>6</v>
      </c>
      <c r="I8" s="293">
        <v>78</v>
      </c>
    </row>
    <row r="9" spans="1:9" ht="15" customHeight="1">
      <c r="B9" s="419" t="s">
        <v>1690</v>
      </c>
      <c r="C9" s="293">
        <v>16</v>
      </c>
      <c r="D9" s="293">
        <v>89</v>
      </c>
      <c r="E9" s="420">
        <v>11603</v>
      </c>
      <c r="F9" s="293">
        <v>8</v>
      </c>
      <c r="G9" s="293">
        <v>179</v>
      </c>
      <c r="H9" s="293">
        <v>6</v>
      </c>
      <c r="I9" s="293">
        <v>83</v>
      </c>
    </row>
    <row r="10" spans="1:9" ht="15" customHeight="1">
      <c r="B10" s="419" t="s">
        <v>1691</v>
      </c>
      <c r="C10" s="293">
        <v>16</v>
      </c>
      <c r="D10" s="293">
        <v>88</v>
      </c>
      <c r="E10" s="420">
        <v>10773</v>
      </c>
      <c r="F10" s="293">
        <v>8</v>
      </c>
      <c r="G10" s="293">
        <v>179</v>
      </c>
      <c r="H10" s="293">
        <v>6</v>
      </c>
      <c r="I10" s="293">
        <v>74</v>
      </c>
    </row>
    <row r="11" spans="1:9" ht="15" customHeight="1" thickBot="1">
      <c r="B11" s="421" t="s">
        <v>1742</v>
      </c>
      <c r="C11" s="422">
        <v>16</v>
      </c>
      <c r="D11" s="422">
        <v>86</v>
      </c>
      <c r="E11" s="423">
        <v>10078</v>
      </c>
      <c r="F11" s="422">
        <v>8</v>
      </c>
      <c r="G11" s="422">
        <v>184</v>
      </c>
      <c r="H11" s="422">
        <v>6</v>
      </c>
      <c r="I11" s="422">
        <v>65</v>
      </c>
    </row>
    <row r="12" spans="1:9" ht="15" customHeight="1">
      <c r="B12" s="293" t="s">
        <v>1640</v>
      </c>
      <c r="C12" s="293"/>
      <c r="D12" s="293"/>
      <c r="E12" s="424"/>
      <c r="F12" s="424"/>
      <c r="G12" s="293"/>
      <c r="H12" s="424"/>
      <c r="I12" s="424"/>
    </row>
    <row r="13" spans="1:9" ht="16.5" customHeight="1"/>
  </sheetData>
  <mergeCells count="11">
    <mergeCell ref="I5:I6"/>
    <mergeCell ref="B2:I2"/>
    <mergeCell ref="C4:E4"/>
    <mergeCell ref="F4:G4"/>
    <mergeCell ref="H4:I4"/>
    <mergeCell ref="C5:C6"/>
    <mergeCell ref="D5:D6"/>
    <mergeCell ref="E5:E6"/>
    <mergeCell ref="F5:F6"/>
    <mergeCell ref="G5:G6"/>
    <mergeCell ref="H5:H6"/>
  </mergeCells>
  <phoneticPr fontId="40"/>
  <printOptions horizontalCentered="1"/>
  <pageMargins left="0.51181102362204722" right="0.51181102362204722" top="0.74803149606299213" bottom="0.74803149606299213"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F10"/>
  <sheetViews>
    <sheetView showGridLines="0" view="pageBreakPreview" zoomScaleNormal="100" zoomScaleSheetLayoutView="100" workbookViewId="0"/>
  </sheetViews>
  <sheetFormatPr defaultColWidth="13.36328125" defaultRowHeight="13"/>
  <cols>
    <col min="1" max="1" width="13.36328125" style="101"/>
    <col min="2" max="2" width="16.36328125" style="101" customWidth="1"/>
    <col min="3" max="6" width="19.6328125" style="101" customWidth="1"/>
    <col min="7" max="16384" width="13.36328125" style="101"/>
  </cols>
  <sheetData>
    <row r="2" spans="1:6" s="119" customFormat="1" ht="28.5" customHeight="1" thickBot="1">
      <c r="A2" s="118"/>
      <c r="B2" s="425" t="s">
        <v>1770</v>
      </c>
      <c r="C2" s="425"/>
      <c r="D2" s="425"/>
      <c r="E2" s="425"/>
      <c r="F2" s="425"/>
    </row>
    <row r="3" spans="1:6" ht="23.15" customHeight="1">
      <c r="B3" s="426" t="s">
        <v>56</v>
      </c>
      <c r="C3" s="427" t="s">
        <v>1641</v>
      </c>
      <c r="D3" s="427" t="s">
        <v>1642</v>
      </c>
      <c r="E3" s="427" t="s">
        <v>1643</v>
      </c>
      <c r="F3" s="428" t="s">
        <v>1644</v>
      </c>
    </row>
    <row r="4" spans="1:6" ht="15" customHeight="1">
      <c r="B4" s="429" t="s">
        <v>1756</v>
      </c>
      <c r="C4" s="430">
        <v>143007</v>
      </c>
      <c r="D4" s="431">
        <v>113673</v>
      </c>
      <c r="E4" s="430">
        <v>256680</v>
      </c>
      <c r="F4" s="432">
        <v>310202</v>
      </c>
    </row>
    <row r="5" spans="1:6" ht="15" customHeight="1">
      <c r="B5" s="429" t="s">
        <v>1741</v>
      </c>
      <c r="C5" s="430">
        <v>142066</v>
      </c>
      <c r="D5" s="431">
        <v>113485</v>
      </c>
      <c r="E5" s="430">
        <v>255551</v>
      </c>
      <c r="F5" s="432">
        <v>314744</v>
      </c>
    </row>
    <row r="6" spans="1:6" ht="15" customHeight="1" thickBot="1">
      <c r="B6" s="433" t="s">
        <v>1742</v>
      </c>
      <c r="C6" s="434">
        <v>141335</v>
      </c>
      <c r="D6" s="435">
        <v>111902</v>
      </c>
      <c r="E6" s="435">
        <v>253237</v>
      </c>
      <c r="F6" s="434">
        <v>318023</v>
      </c>
    </row>
    <row r="7" spans="1:6" ht="15" customHeight="1">
      <c r="B7" s="424" t="s">
        <v>1698</v>
      </c>
      <c r="C7" s="430"/>
      <c r="D7" s="430"/>
      <c r="E7" s="430"/>
      <c r="F7" s="430"/>
    </row>
    <row r="8" spans="1:6" ht="16.5" customHeight="1">
      <c r="B8" s="424" t="s">
        <v>1699</v>
      </c>
      <c r="C8" s="430"/>
      <c r="D8" s="430"/>
      <c r="E8" s="430"/>
      <c r="F8" s="430"/>
    </row>
    <row r="9" spans="1:6" ht="16.5" customHeight="1">
      <c r="B9" s="424" t="s">
        <v>1769</v>
      </c>
      <c r="C9" s="430"/>
      <c r="D9" s="430"/>
      <c r="E9" s="430"/>
      <c r="F9" s="430"/>
    </row>
    <row r="10" spans="1:6" ht="16.5" customHeight="1">
      <c r="B10" s="21"/>
      <c r="C10" s="112"/>
      <c r="D10" s="21"/>
      <c r="E10" s="21"/>
      <c r="F10" s="21"/>
    </row>
  </sheetData>
  <mergeCells count="1">
    <mergeCell ref="B2:F2"/>
  </mergeCells>
  <phoneticPr fontId="40"/>
  <printOptions horizontalCentered="1"/>
  <pageMargins left="0.51181102362204722" right="0.51181102362204722" top="0.74803149606299213" bottom="0.74803149606299213"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B177"/>
  <sheetViews>
    <sheetView showGridLines="0" view="pageBreakPreview" zoomScaleSheetLayoutView="100" workbookViewId="0"/>
  </sheetViews>
  <sheetFormatPr defaultColWidth="13.36328125" defaultRowHeight="13"/>
  <cols>
    <col min="1" max="1" width="21.36328125" style="21" bestFit="1" customWidth="1"/>
    <col min="2" max="2" width="7.7265625" style="21" customWidth="1"/>
    <col min="3" max="9" width="3.26953125" style="21" customWidth="1"/>
    <col min="10" max="10" width="3.90625" style="21" bestFit="1" customWidth="1"/>
    <col min="11" max="22" width="3.26953125" style="21" customWidth="1"/>
    <col min="23" max="23" width="3.90625" style="21" bestFit="1" customWidth="1"/>
    <col min="24" max="24" width="3.26953125" style="21" customWidth="1"/>
    <col min="25" max="25" width="3.90625" style="21" bestFit="1" customWidth="1"/>
    <col min="26" max="28" width="3.26953125" style="21" customWidth="1"/>
    <col min="29" max="30" width="3.6328125" style="21" bestFit="1" customWidth="1"/>
    <col min="31" max="31" width="8.6328125" style="21" bestFit="1" customWidth="1"/>
    <col min="32" max="16384" width="13.36328125" style="21"/>
  </cols>
  <sheetData>
    <row r="1" spans="1:28" ht="21">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28" s="35" customFormat="1" ht="28.5" customHeight="1">
      <c r="A2" s="23"/>
      <c r="B2" s="165" t="s">
        <v>1771</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row>
    <row r="3" spans="1:28" ht="20.25" customHeight="1" thickBot="1">
      <c r="B3" s="385" t="s">
        <v>1772</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row>
    <row r="4" spans="1:28" ht="26.25" customHeight="1">
      <c r="B4" s="436" t="s">
        <v>113</v>
      </c>
      <c r="C4" s="437" t="s">
        <v>114</v>
      </c>
      <c r="D4" s="198"/>
      <c r="E4" s="198"/>
      <c r="F4" s="198"/>
      <c r="G4" s="198"/>
      <c r="H4" s="198"/>
      <c r="I4" s="198"/>
      <c r="J4" s="438"/>
      <c r="K4" s="439" t="s">
        <v>103</v>
      </c>
      <c r="L4" s="440" t="s">
        <v>115</v>
      </c>
      <c r="M4" s="441"/>
      <c r="N4" s="442"/>
      <c r="O4" s="437" t="s">
        <v>117</v>
      </c>
      <c r="P4" s="198"/>
      <c r="Q4" s="198"/>
      <c r="R4" s="198"/>
      <c r="S4" s="198"/>
      <c r="T4" s="443" t="s">
        <v>119</v>
      </c>
      <c r="U4" s="443" t="s">
        <v>123</v>
      </c>
      <c r="V4" s="444" t="s">
        <v>124</v>
      </c>
      <c r="W4" s="445" t="s">
        <v>3</v>
      </c>
      <c r="X4" s="446" t="s">
        <v>125</v>
      </c>
      <c r="Y4" s="447" t="s">
        <v>126</v>
      </c>
      <c r="Z4" s="447" t="s">
        <v>127</v>
      </c>
      <c r="AA4" s="448" t="s">
        <v>129</v>
      </c>
      <c r="AB4" s="449" t="s">
        <v>131</v>
      </c>
    </row>
    <row r="5" spans="1:28" ht="17.5" customHeight="1">
      <c r="B5" s="450"/>
      <c r="C5" s="451" t="s">
        <v>132</v>
      </c>
      <c r="D5" s="451" t="s">
        <v>135</v>
      </c>
      <c r="E5" s="451" t="s">
        <v>137</v>
      </c>
      <c r="F5" s="451" t="s">
        <v>58</v>
      </c>
      <c r="G5" s="452" t="s">
        <v>138</v>
      </c>
      <c r="H5" s="451" t="s">
        <v>139</v>
      </c>
      <c r="I5" s="451" t="s">
        <v>141</v>
      </c>
      <c r="J5" s="451" t="s">
        <v>140</v>
      </c>
      <c r="K5" s="453"/>
      <c r="L5" s="454" t="s">
        <v>143</v>
      </c>
      <c r="M5" s="454" t="s">
        <v>144</v>
      </c>
      <c r="N5" s="454" t="s">
        <v>140</v>
      </c>
      <c r="O5" s="454" t="s">
        <v>82</v>
      </c>
      <c r="P5" s="454" t="s">
        <v>146</v>
      </c>
      <c r="Q5" s="454" t="s">
        <v>88</v>
      </c>
      <c r="R5" s="454" t="s">
        <v>130</v>
      </c>
      <c r="S5" s="454" t="s">
        <v>140</v>
      </c>
      <c r="T5" s="455"/>
      <c r="U5" s="455"/>
      <c r="V5" s="456"/>
      <c r="W5" s="457"/>
      <c r="X5" s="458"/>
      <c r="Y5" s="459"/>
      <c r="Z5" s="459"/>
      <c r="AA5" s="460"/>
      <c r="AB5" s="461"/>
    </row>
    <row r="6" spans="1:28" ht="73" customHeight="1">
      <c r="B6" s="462" t="s">
        <v>147</v>
      </c>
      <c r="C6" s="463"/>
      <c r="D6" s="463"/>
      <c r="E6" s="463"/>
      <c r="F6" s="463"/>
      <c r="G6" s="464"/>
      <c r="H6" s="463"/>
      <c r="I6" s="463"/>
      <c r="J6" s="463"/>
      <c r="K6" s="463"/>
      <c r="L6" s="465"/>
      <c r="M6" s="465"/>
      <c r="N6" s="465"/>
      <c r="O6" s="465"/>
      <c r="P6" s="465"/>
      <c r="Q6" s="465"/>
      <c r="R6" s="465"/>
      <c r="S6" s="465"/>
      <c r="T6" s="465"/>
      <c r="U6" s="465"/>
      <c r="V6" s="456"/>
      <c r="W6" s="457"/>
      <c r="X6" s="466"/>
      <c r="Y6" s="459"/>
      <c r="Z6" s="459"/>
      <c r="AA6" s="467"/>
      <c r="AB6" s="461"/>
    </row>
    <row r="7" spans="1:28" ht="16" customHeight="1">
      <c r="B7" s="468" t="s">
        <v>148</v>
      </c>
      <c r="C7" s="469">
        <v>21</v>
      </c>
      <c r="D7" s="470">
        <v>6</v>
      </c>
      <c r="E7" s="470">
        <v>15</v>
      </c>
      <c r="F7" s="471" t="s">
        <v>7</v>
      </c>
      <c r="G7" s="470">
        <v>2</v>
      </c>
      <c r="H7" s="470">
        <v>5</v>
      </c>
      <c r="I7" s="470">
        <v>1</v>
      </c>
      <c r="J7" s="470">
        <f>SUM(C7:I7)</f>
        <v>50</v>
      </c>
      <c r="K7" s="471" t="s">
        <v>7</v>
      </c>
      <c r="L7" s="470">
        <v>7</v>
      </c>
      <c r="M7" s="470">
        <v>4</v>
      </c>
      <c r="N7" s="470">
        <v>11</v>
      </c>
      <c r="O7" s="470">
        <v>12</v>
      </c>
      <c r="P7" s="470">
        <v>4</v>
      </c>
      <c r="Q7" s="471" t="s">
        <v>7</v>
      </c>
      <c r="R7" s="472">
        <v>25</v>
      </c>
      <c r="S7" s="472">
        <v>41</v>
      </c>
      <c r="T7" s="470">
        <v>3</v>
      </c>
      <c r="U7" s="470">
        <v>1</v>
      </c>
      <c r="V7" s="470">
        <v>1</v>
      </c>
      <c r="W7" s="470">
        <f>J7+N7+S7+T7+U7+V7</f>
        <v>107</v>
      </c>
      <c r="X7" s="473">
        <v>6</v>
      </c>
      <c r="Y7" s="470">
        <v>214</v>
      </c>
      <c r="Z7" s="470">
        <v>2</v>
      </c>
      <c r="AA7" s="470">
        <v>1</v>
      </c>
      <c r="AB7" s="470">
        <v>12</v>
      </c>
    </row>
    <row r="8" spans="1:28" ht="16" customHeight="1" thickBot="1">
      <c r="B8" s="474" t="s">
        <v>33</v>
      </c>
      <c r="C8" s="475">
        <v>15</v>
      </c>
      <c r="D8" s="218">
        <v>30</v>
      </c>
      <c r="E8" s="218">
        <v>37</v>
      </c>
      <c r="F8" s="218">
        <v>41</v>
      </c>
      <c r="G8" s="218">
        <v>24</v>
      </c>
      <c r="H8" s="218">
        <v>16</v>
      </c>
      <c r="I8" s="218">
        <v>5</v>
      </c>
      <c r="J8" s="218">
        <f>SUM(C8:I8)</f>
        <v>168</v>
      </c>
      <c r="K8" s="218">
        <v>6</v>
      </c>
      <c r="L8" s="218">
        <v>51</v>
      </c>
      <c r="M8" s="218">
        <v>16</v>
      </c>
      <c r="N8" s="218">
        <v>67</v>
      </c>
      <c r="O8" s="218">
        <v>26</v>
      </c>
      <c r="P8" s="218">
        <v>3</v>
      </c>
      <c r="Q8" s="218">
        <v>2</v>
      </c>
      <c r="R8" s="476">
        <v>61</v>
      </c>
      <c r="S8" s="476">
        <v>92</v>
      </c>
      <c r="T8" s="237" t="s">
        <v>7</v>
      </c>
      <c r="U8" s="237" t="s">
        <v>7</v>
      </c>
      <c r="V8" s="237">
        <v>1</v>
      </c>
      <c r="W8" s="218">
        <f>J8+N8+S8+V8+K8</f>
        <v>334</v>
      </c>
      <c r="X8" s="477" t="s">
        <v>7</v>
      </c>
      <c r="Y8" s="237" t="s">
        <v>7</v>
      </c>
      <c r="Z8" s="237" t="s">
        <v>7</v>
      </c>
      <c r="AA8" s="237" t="s">
        <v>7</v>
      </c>
      <c r="AB8" s="237" t="s">
        <v>7</v>
      </c>
    </row>
    <row r="9" spans="1:28">
      <c r="B9" s="216" t="s">
        <v>1700</v>
      </c>
      <c r="C9" s="216"/>
      <c r="D9" s="216"/>
      <c r="E9" s="216"/>
      <c r="F9" s="216"/>
      <c r="G9" s="216"/>
      <c r="H9" s="216"/>
      <c r="I9" s="216"/>
      <c r="J9" s="216"/>
      <c r="K9" s="216"/>
      <c r="L9" s="216"/>
      <c r="M9" s="216"/>
      <c r="N9" s="240"/>
      <c r="O9" s="240"/>
      <c r="P9" s="240"/>
      <c r="Q9" s="240"/>
      <c r="R9" s="240"/>
      <c r="S9" s="478"/>
      <c r="T9" s="240"/>
      <c r="U9" s="240"/>
      <c r="V9" s="240"/>
      <c r="W9" s="240"/>
      <c r="X9" s="240"/>
    </row>
    <row r="10" spans="1:28">
      <c r="B10" s="216" t="s">
        <v>1558</v>
      </c>
      <c r="C10" s="216"/>
      <c r="D10" s="216"/>
      <c r="E10" s="216"/>
      <c r="F10" s="216"/>
      <c r="G10" s="216"/>
      <c r="H10" s="216"/>
      <c r="I10" s="216"/>
      <c r="J10" s="216"/>
      <c r="K10" s="216"/>
      <c r="L10" s="216"/>
      <c r="M10" s="216"/>
      <c r="N10" s="240"/>
      <c r="O10" s="240"/>
      <c r="P10" s="240"/>
      <c r="Q10" s="240"/>
      <c r="R10" s="240"/>
      <c r="S10" s="240"/>
      <c r="T10" s="240"/>
      <c r="U10" s="240"/>
      <c r="V10" s="240"/>
      <c r="W10" s="240"/>
      <c r="X10" s="240"/>
    </row>
    <row r="11" spans="1:28" ht="10" customHeight="1">
      <c r="L11" s="38"/>
      <c r="M11" s="38"/>
      <c r="N11" s="38"/>
      <c r="O11" s="38"/>
      <c r="P11" s="38"/>
      <c r="Q11" s="38"/>
      <c r="R11" s="38"/>
      <c r="S11" s="38"/>
      <c r="T11" s="38"/>
      <c r="U11" s="38"/>
      <c r="V11" s="38"/>
      <c r="W11" s="38"/>
    </row>
    <row r="12" spans="1:28" ht="10" customHeight="1"/>
    <row r="13" spans="1:28" ht="10" customHeight="1"/>
    <row r="14" spans="1:28" ht="10" customHeight="1"/>
    <row r="15" spans="1:28" ht="10" customHeight="1"/>
    <row r="16" spans="1:28"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0" customHeight="1"/>
    <row r="80" ht="10" customHeight="1"/>
    <row r="81" ht="10" customHeight="1"/>
    <row r="82" ht="10" customHeight="1"/>
    <row r="83" ht="10" customHeight="1"/>
    <row r="84" ht="10" customHeight="1"/>
    <row r="85" ht="10" customHeight="1"/>
    <row r="86" ht="10" customHeight="1"/>
    <row r="87" ht="10" customHeight="1"/>
    <row r="88" ht="10" customHeight="1"/>
    <row r="89" ht="10" customHeight="1"/>
    <row r="90" ht="10" customHeight="1"/>
    <row r="91" ht="10" customHeight="1"/>
    <row r="92" ht="10" customHeight="1"/>
    <row r="93" ht="10" customHeight="1"/>
    <row r="94" ht="10" customHeight="1"/>
    <row r="95" ht="10" customHeight="1"/>
    <row r="96" ht="10" customHeight="1"/>
    <row r="97" ht="10" customHeight="1"/>
    <row r="98" ht="10" customHeight="1"/>
    <row r="99" ht="10" customHeight="1"/>
    <row r="100" ht="10" customHeight="1"/>
    <row r="177" spans="5:5">
      <c r="E177" s="36" t="s">
        <v>2</v>
      </c>
    </row>
  </sheetData>
  <mergeCells count="31">
    <mergeCell ref="L4:N4"/>
    <mergeCell ref="P5:P6"/>
    <mergeCell ref="Q5:Q6"/>
    <mergeCell ref="R5:R6"/>
    <mergeCell ref="S5:S6"/>
    <mergeCell ref="J5:J6"/>
    <mergeCell ref="L5:L6"/>
    <mergeCell ref="M5:M6"/>
    <mergeCell ref="N5:N6"/>
    <mergeCell ref="O5:O6"/>
    <mergeCell ref="E5:E6"/>
    <mergeCell ref="F5:F6"/>
    <mergeCell ref="G5:G6"/>
    <mergeCell ref="H5:H6"/>
    <mergeCell ref="I5:I6"/>
    <mergeCell ref="B1:AA1"/>
    <mergeCell ref="B2:AB2"/>
    <mergeCell ref="C4:J4"/>
    <mergeCell ref="O4:S4"/>
    <mergeCell ref="K4:K6"/>
    <mergeCell ref="T4:T6"/>
    <mergeCell ref="U4:U6"/>
    <mergeCell ref="V4:V6"/>
    <mergeCell ref="W4:W6"/>
    <mergeCell ref="X4:X6"/>
    <mergeCell ref="Y4:Y6"/>
    <mergeCell ref="Z4:Z6"/>
    <mergeCell ref="AA4:AA6"/>
    <mergeCell ref="AB4:AB6"/>
    <mergeCell ref="C5:C6"/>
    <mergeCell ref="D5:D6"/>
  </mergeCells>
  <phoneticPr fontId="4"/>
  <printOptions horizontalCentered="1"/>
  <pageMargins left="0.51181102362204722" right="0.51181102362204722" top="0.74803149606299213" bottom="0.15748031496062992" header="0.51181102362204722" footer="0.51181102362204722"/>
  <pageSetup paperSize="9" scale="98"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B258A-C250-4571-8C25-3BFFFC64494F}">
  <dimension ref="A2:U60"/>
  <sheetViews>
    <sheetView showGridLines="0" view="pageBreakPreview" zoomScaleNormal="100" zoomScaleSheetLayoutView="100" workbookViewId="0"/>
  </sheetViews>
  <sheetFormatPr defaultColWidth="13.36328125" defaultRowHeight="13"/>
  <cols>
    <col min="1" max="1" width="11" style="21" customWidth="1"/>
    <col min="2" max="2" width="6.7265625" style="39" customWidth="1"/>
    <col min="3" max="3" width="18.26953125" style="40" customWidth="1"/>
    <col min="4" max="4" width="17" style="39" customWidth="1"/>
    <col min="5" max="5" width="21.26953125" style="40" customWidth="1"/>
    <col min="6" max="6" width="17.26953125" style="41" customWidth="1"/>
    <col min="7" max="7" width="12.26953125" style="41" customWidth="1"/>
    <col min="8" max="16384" width="13.36328125" style="21"/>
  </cols>
  <sheetData>
    <row r="2" spans="1:21" ht="21">
      <c r="B2" s="169" t="s">
        <v>1863</v>
      </c>
      <c r="C2" s="169"/>
      <c r="D2" s="169"/>
      <c r="E2" s="169"/>
      <c r="F2" s="169"/>
      <c r="G2" s="169"/>
      <c r="H2" s="145"/>
      <c r="I2" s="145"/>
      <c r="J2" s="145"/>
      <c r="K2" s="145"/>
      <c r="L2" s="145"/>
      <c r="M2" s="145"/>
      <c r="N2" s="145"/>
      <c r="O2" s="145"/>
      <c r="P2" s="145"/>
      <c r="Q2" s="145"/>
      <c r="R2" s="145"/>
      <c r="S2" s="145"/>
      <c r="T2" s="145"/>
      <c r="U2" s="145"/>
    </row>
    <row r="3" spans="1:21" ht="16">
      <c r="A3" s="43"/>
      <c r="B3" s="479" t="s">
        <v>1773</v>
      </c>
      <c r="C3" s="480"/>
      <c r="D3" s="481"/>
      <c r="E3" s="482"/>
      <c r="F3" s="483"/>
      <c r="G3" s="484"/>
    </row>
    <row r="4" spans="1:21" ht="14" thickBot="1">
      <c r="B4" s="485" t="s">
        <v>1774</v>
      </c>
      <c r="C4" s="486"/>
      <c r="D4" s="487"/>
      <c r="E4" s="488"/>
      <c r="F4" s="489"/>
      <c r="G4" s="489"/>
    </row>
    <row r="5" spans="1:21" s="25" customFormat="1" ht="13.5" customHeight="1">
      <c r="B5" s="490" t="s">
        <v>92</v>
      </c>
      <c r="C5" s="491" t="s">
        <v>1775</v>
      </c>
      <c r="D5" s="492" t="s">
        <v>150</v>
      </c>
      <c r="E5" s="493" t="s">
        <v>1776</v>
      </c>
      <c r="F5" s="494" t="s">
        <v>10</v>
      </c>
      <c r="G5" s="494" t="s">
        <v>151</v>
      </c>
    </row>
    <row r="6" spans="1:21" s="25" customFormat="1" ht="13.5" customHeight="1">
      <c r="B6" s="495" t="s">
        <v>152</v>
      </c>
      <c r="C6" s="496" t="s">
        <v>1777</v>
      </c>
      <c r="D6" s="497" t="s">
        <v>1778</v>
      </c>
      <c r="E6" s="496" t="s">
        <v>156</v>
      </c>
      <c r="F6" s="498" t="s">
        <v>157</v>
      </c>
      <c r="G6" s="498" t="s">
        <v>1779</v>
      </c>
    </row>
    <row r="7" spans="1:21" s="25" customFormat="1" ht="13.5" customHeight="1">
      <c r="B7" s="495" t="s">
        <v>1780</v>
      </c>
      <c r="C7" s="496" t="s">
        <v>1781</v>
      </c>
      <c r="D7" s="497" t="s">
        <v>159</v>
      </c>
      <c r="E7" s="496" t="s">
        <v>1782</v>
      </c>
      <c r="F7" s="499" t="s">
        <v>159</v>
      </c>
      <c r="G7" s="498" t="s">
        <v>160</v>
      </c>
    </row>
    <row r="8" spans="1:21" s="25" customFormat="1" ht="13.5" customHeight="1">
      <c r="B8" s="495" t="s">
        <v>159</v>
      </c>
      <c r="C8" s="496" t="s">
        <v>1783</v>
      </c>
      <c r="D8" s="497" t="s">
        <v>159</v>
      </c>
      <c r="E8" s="496" t="s">
        <v>1782</v>
      </c>
      <c r="F8" s="499" t="s">
        <v>159</v>
      </c>
      <c r="G8" s="498" t="s">
        <v>160</v>
      </c>
    </row>
    <row r="9" spans="1:21" s="25" customFormat="1" ht="13.5" customHeight="1">
      <c r="B9" s="495" t="s">
        <v>159</v>
      </c>
      <c r="C9" s="496" t="s">
        <v>1784</v>
      </c>
      <c r="D9" s="497" t="s">
        <v>162</v>
      </c>
      <c r="E9" s="496" t="s">
        <v>1785</v>
      </c>
      <c r="F9" s="499" t="s">
        <v>1786</v>
      </c>
      <c r="G9" s="498" t="s">
        <v>1787</v>
      </c>
    </row>
    <row r="10" spans="1:21" s="25" customFormat="1" ht="13.5" customHeight="1">
      <c r="B10" s="495" t="s">
        <v>159</v>
      </c>
      <c r="C10" s="496" t="s">
        <v>1788</v>
      </c>
      <c r="D10" s="497" t="s">
        <v>154</v>
      </c>
      <c r="E10" s="496" t="s">
        <v>165</v>
      </c>
      <c r="F10" s="499" t="s">
        <v>133</v>
      </c>
      <c r="G10" s="498" t="s">
        <v>1789</v>
      </c>
    </row>
    <row r="11" spans="1:21" s="25" customFormat="1" ht="13.5" customHeight="1">
      <c r="B11" s="495" t="s">
        <v>159</v>
      </c>
      <c r="C11" s="496" t="s">
        <v>1790</v>
      </c>
      <c r="D11" s="497" t="s">
        <v>1791</v>
      </c>
      <c r="E11" s="496" t="s">
        <v>93</v>
      </c>
      <c r="F11" s="499" t="s">
        <v>159</v>
      </c>
      <c r="G11" s="498" t="s">
        <v>160</v>
      </c>
    </row>
    <row r="12" spans="1:21" s="25" customFormat="1" ht="13.5" customHeight="1">
      <c r="B12" s="495" t="s">
        <v>159</v>
      </c>
      <c r="C12" s="496" t="s">
        <v>1792</v>
      </c>
      <c r="D12" s="497" t="s">
        <v>1793</v>
      </c>
      <c r="E12" s="496" t="s">
        <v>1794</v>
      </c>
      <c r="F12" s="499" t="s">
        <v>159</v>
      </c>
      <c r="G12" s="496" t="s">
        <v>1795</v>
      </c>
    </row>
    <row r="13" spans="1:21">
      <c r="B13" s="495" t="s">
        <v>159</v>
      </c>
      <c r="C13" s="496" t="s">
        <v>1796</v>
      </c>
      <c r="D13" s="497" t="s">
        <v>154</v>
      </c>
      <c r="E13" s="496" t="s">
        <v>1797</v>
      </c>
      <c r="F13" s="499" t="s">
        <v>167</v>
      </c>
      <c r="G13" s="498" t="s">
        <v>1789</v>
      </c>
    </row>
    <row r="14" spans="1:21" ht="44">
      <c r="B14" s="495" t="s">
        <v>159</v>
      </c>
      <c r="C14" s="496" t="s">
        <v>1798</v>
      </c>
      <c r="D14" s="497" t="s">
        <v>1799</v>
      </c>
      <c r="E14" s="496" t="s">
        <v>1800</v>
      </c>
      <c r="F14" s="499" t="s">
        <v>168</v>
      </c>
      <c r="G14" s="498" t="s">
        <v>1801</v>
      </c>
    </row>
    <row r="15" spans="1:21" ht="22">
      <c r="B15" s="495" t="s">
        <v>159</v>
      </c>
      <c r="C15" s="496" t="s">
        <v>1802</v>
      </c>
      <c r="D15" s="497" t="s">
        <v>154</v>
      </c>
      <c r="E15" s="496" t="s">
        <v>1803</v>
      </c>
      <c r="F15" s="499" t="s">
        <v>161</v>
      </c>
      <c r="G15" s="498" t="s">
        <v>160</v>
      </c>
    </row>
    <row r="16" spans="1:21">
      <c r="B16" s="495" t="s">
        <v>159</v>
      </c>
      <c r="C16" s="496" t="s">
        <v>1804</v>
      </c>
      <c r="D16" s="497" t="s">
        <v>159</v>
      </c>
      <c r="E16" s="496" t="s">
        <v>74</v>
      </c>
      <c r="F16" s="499" t="s">
        <v>133</v>
      </c>
      <c r="G16" s="498" t="s">
        <v>160</v>
      </c>
    </row>
    <row r="17" spans="2:7" ht="22">
      <c r="B17" s="495" t="s">
        <v>159</v>
      </c>
      <c r="C17" s="496" t="s">
        <v>1805</v>
      </c>
      <c r="D17" s="497" t="s">
        <v>159</v>
      </c>
      <c r="E17" s="496" t="s">
        <v>170</v>
      </c>
      <c r="F17" s="499" t="s">
        <v>159</v>
      </c>
      <c r="G17" s="498" t="s">
        <v>160</v>
      </c>
    </row>
    <row r="18" spans="2:7" ht="22">
      <c r="B18" s="495" t="s">
        <v>159</v>
      </c>
      <c r="C18" s="496" t="s">
        <v>1806</v>
      </c>
      <c r="D18" s="497" t="s">
        <v>159</v>
      </c>
      <c r="E18" s="496" t="s">
        <v>87</v>
      </c>
      <c r="F18" s="499" t="s">
        <v>171</v>
      </c>
      <c r="G18" s="498" t="s">
        <v>1807</v>
      </c>
    </row>
    <row r="19" spans="2:7" ht="22">
      <c r="B19" s="495" t="s">
        <v>159</v>
      </c>
      <c r="C19" s="496" t="s">
        <v>1808</v>
      </c>
      <c r="D19" s="497" t="s">
        <v>159</v>
      </c>
      <c r="E19" s="496" t="s">
        <v>1809</v>
      </c>
      <c r="F19" s="499" t="s">
        <v>157</v>
      </c>
      <c r="G19" s="498" t="s">
        <v>1810</v>
      </c>
    </row>
    <row r="20" spans="2:7" ht="22">
      <c r="B20" s="495" t="s">
        <v>159</v>
      </c>
      <c r="C20" s="500" t="s">
        <v>1811</v>
      </c>
      <c r="D20" s="497" t="s">
        <v>159</v>
      </c>
      <c r="E20" s="496" t="s">
        <v>1812</v>
      </c>
      <c r="F20" s="499" t="s">
        <v>1813</v>
      </c>
      <c r="G20" s="498" t="s">
        <v>176</v>
      </c>
    </row>
    <row r="21" spans="2:7" ht="33">
      <c r="B21" s="495" t="s">
        <v>159</v>
      </c>
      <c r="C21" s="500" t="s">
        <v>1814</v>
      </c>
      <c r="D21" s="497" t="s">
        <v>1799</v>
      </c>
      <c r="E21" s="496" t="s">
        <v>1815</v>
      </c>
      <c r="F21" s="499" t="s">
        <v>177</v>
      </c>
      <c r="G21" s="498" t="s">
        <v>1816</v>
      </c>
    </row>
    <row r="22" spans="2:7">
      <c r="B22" s="495" t="s">
        <v>159</v>
      </c>
      <c r="C22" s="500" t="s">
        <v>1817</v>
      </c>
      <c r="D22" s="497" t="s">
        <v>169</v>
      </c>
      <c r="E22" s="496" t="s">
        <v>1818</v>
      </c>
      <c r="F22" s="499" t="s">
        <v>181</v>
      </c>
      <c r="G22" s="498" t="s">
        <v>1819</v>
      </c>
    </row>
    <row r="23" spans="2:7">
      <c r="B23" s="495" t="s">
        <v>159</v>
      </c>
      <c r="C23" s="500" t="s">
        <v>1820</v>
      </c>
      <c r="D23" s="497" t="s">
        <v>1821</v>
      </c>
      <c r="E23" s="496" t="s">
        <v>1822</v>
      </c>
      <c r="F23" s="499" t="s">
        <v>133</v>
      </c>
      <c r="G23" s="498" t="s">
        <v>1823</v>
      </c>
    </row>
    <row r="24" spans="2:7">
      <c r="B24" s="495" t="s">
        <v>159</v>
      </c>
      <c r="C24" s="500" t="s">
        <v>1824</v>
      </c>
      <c r="D24" s="497" t="s">
        <v>1825</v>
      </c>
      <c r="E24" s="496" t="s">
        <v>77</v>
      </c>
      <c r="F24" s="499" t="s">
        <v>159</v>
      </c>
      <c r="G24" s="498" t="s">
        <v>1826</v>
      </c>
    </row>
    <row r="25" spans="2:7">
      <c r="B25" s="497" t="s">
        <v>159</v>
      </c>
      <c r="C25" s="500" t="s">
        <v>1827</v>
      </c>
      <c r="D25" s="497" t="s">
        <v>1060</v>
      </c>
      <c r="E25" s="496" t="s">
        <v>1828</v>
      </c>
      <c r="F25" s="499" t="s">
        <v>159</v>
      </c>
      <c r="G25" s="498" t="s">
        <v>1829</v>
      </c>
    </row>
    <row r="26" spans="2:7">
      <c r="B26" s="497" t="s">
        <v>159</v>
      </c>
      <c r="C26" s="500" t="s">
        <v>1830</v>
      </c>
      <c r="D26" s="497" t="s">
        <v>1831</v>
      </c>
      <c r="E26" s="496" t="s">
        <v>1832</v>
      </c>
      <c r="F26" s="499" t="s">
        <v>159</v>
      </c>
      <c r="G26" s="498" t="s">
        <v>1833</v>
      </c>
    </row>
    <row r="27" spans="2:7">
      <c r="B27" s="497" t="s">
        <v>183</v>
      </c>
      <c r="C27" s="500" t="s">
        <v>184</v>
      </c>
      <c r="D27" s="497" t="s">
        <v>185</v>
      </c>
      <c r="E27" s="498" t="s">
        <v>1834</v>
      </c>
      <c r="F27" s="499" t="s">
        <v>1835</v>
      </c>
      <c r="G27" s="498" t="s">
        <v>186</v>
      </c>
    </row>
    <row r="28" spans="2:7">
      <c r="B28" s="497" t="s">
        <v>159</v>
      </c>
      <c r="C28" s="500" t="s">
        <v>1836</v>
      </c>
      <c r="D28" s="497" t="s">
        <v>159</v>
      </c>
      <c r="E28" s="498" t="s">
        <v>1837</v>
      </c>
      <c r="F28" s="499" t="s">
        <v>1838</v>
      </c>
      <c r="G28" s="497" t="s">
        <v>159</v>
      </c>
    </row>
    <row r="29" spans="2:7">
      <c r="B29" s="497" t="s">
        <v>159</v>
      </c>
      <c r="C29" s="500" t="s">
        <v>187</v>
      </c>
      <c r="D29" s="497" t="s">
        <v>159</v>
      </c>
      <c r="E29" s="501" t="s">
        <v>1839</v>
      </c>
      <c r="F29" s="499" t="s">
        <v>78</v>
      </c>
      <c r="G29" s="497" t="s">
        <v>159</v>
      </c>
    </row>
    <row r="30" spans="2:7">
      <c r="B30" s="497" t="s">
        <v>159</v>
      </c>
      <c r="C30" s="500" t="s">
        <v>1840</v>
      </c>
      <c r="D30" s="497" t="s">
        <v>159</v>
      </c>
      <c r="E30" s="496" t="s">
        <v>1841</v>
      </c>
      <c r="F30" s="499" t="s">
        <v>189</v>
      </c>
      <c r="G30" s="497" t="s">
        <v>159</v>
      </c>
    </row>
    <row r="31" spans="2:7" ht="22">
      <c r="B31" s="497" t="s">
        <v>159</v>
      </c>
      <c r="C31" s="500" t="s">
        <v>1842</v>
      </c>
      <c r="D31" s="497" t="s">
        <v>159</v>
      </c>
      <c r="E31" s="498" t="s">
        <v>1843</v>
      </c>
      <c r="F31" s="499" t="s">
        <v>1844</v>
      </c>
      <c r="G31" s="497" t="s">
        <v>159</v>
      </c>
    </row>
    <row r="32" spans="2:7">
      <c r="B32" s="497" t="s">
        <v>159</v>
      </c>
      <c r="C32" s="500" t="s">
        <v>1845</v>
      </c>
      <c r="D32" s="497" t="s">
        <v>159</v>
      </c>
      <c r="E32" s="496" t="s">
        <v>156</v>
      </c>
      <c r="F32" s="499" t="s">
        <v>157</v>
      </c>
      <c r="G32" s="497" t="s">
        <v>159</v>
      </c>
    </row>
    <row r="33" spans="2:7">
      <c r="B33" s="497" t="s">
        <v>190</v>
      </c>
      <c r="C33" s="500" t="s">
        <v>155</v>
      </c>
      <c r="D33" s="497" t="s">
        <v>191</v>
      </c>
      <c r="E33" s="496" t="s">
        <v>1846</v>
      </c>
      <c r="F33" s="499" t="s">
        <v>1847</v>
      </c>
      <c r="G33" s="498" t="s">
        <v>1848</v>
      </c>
    </row>
    <row r="34" spans="2:7">
      <c r="B34" s="497" t="s">
        <v>159</v>
      </c>
      <c r="C34" s="500" t="s">
        <v>193</v>
      </c>
      <c r="D34" s="497" t="s">
        <v>159</v>
      </c>
      <c r="E34" s="496" t="s">
        <v>1809</v>
      </c>
      <c r="F34" s="499" t="s">
        <v>157</v>
      </c>
      <c r="G34" s="497" t="s">
        <v>159</v>
      </c>
    </row>
    <row r="35" spans="2:7">
      <c r="B35" s="497" t="s">
        <v>159</v>
      </c>
      <c r="C35" s="500" t="s">
        <v>1849</v>
      </c>
      <c r="D35" s="497" t="s">
        <v>159</v>
      </c>
      <c r="E35" s="496" t="s">
        <v>1850</v>
      </c>
      <c r="F35" s="499" t="s">
        <v>1851</v>
      </c>
      <c r="G35" s="497" t="s">
        <v>159</v>
      </c>
    </row>
    <row r="36" spans="2:7" ht="22">
      <c r="B36" s="497" t="s">
        <v>159</v>
      </c>
      <c r="C36" s="500" t="s">
        <v>158</v>
      </c>
      <c r="D36" s="497" t="s">
        <v>159</v>
      </c>
      <c r="E36" s="496" t="s">
        <v>1852</v>
      </c>
      <c r="F36" s="499" t="s">
        <v>194</v>
      </c>
      <c r="G36" s="497" t="s">
        <v>159</v>
      </c>
    </row>
    <row r="37" spans="2:7">
      <c r="B37" s="497" t="s">
        <v>159</v>
      </c>
      <c r="C37" s="500" t="s">
        <v>195</v>
      </c>
      <c r="D37" s="497" t="s">
        <v>159</v>
      </c>
      <c r="E37" s="496" t="s">
        <v>1853</v>
      </c>
      <c r="F37" s="499" t="s">
        <v>175</v>
      </c>
      <c r="G37" s="497" t="s">
        <v>159</v>
      </c>
    </row>
    <row r="38" spans="2:7">
      <c r="B38" s="495" t="s">
        <v>159</v>
      </c>
      <c r="C38" s="500" t="s">
        <v>1854</v>
      </c>
      <c r="D38" s="497" t="s">
        <v>159</v>
      </c>
      <c r="E38" s="496" t="s">
        <v>196</v>
      </c>
      <c r="F38" s="499" t="s">
        <v>108</v>
      </c>
      <c r="G38" s="497" t="s">
        <v>159</v>
      </c>
    </row>
    <row r="39" spans="2:7">
      <c r="B39" s="495" t="s">
        <v>159</v>
      </c>
      <c r="C39" s="500" t="s">
        <v>197</v>
      </c>
      <c r="D39" s="497" t="s">
        <v>159</v>
      </c>
      <c r="E39" s="496" t="s">
        <v>160</v>
      </c>
      <c r="F39" s="499" t="s">
        <v>159</v>
      </c>
      <c r="G39" s="497" t="s">
        <v>159</v>
      </c>
    </row>
    <row r="40" spans="2:7">
      <c r="B40" s="497" t="s">
        <v>159</v>
      </c>
      <c r="C40" s="500" t="s">
        <v>1855</v>
      </c>
      <c r="D40" s="497" t="s">
        <v>159</v>
      </c>
      <c r="E40" s="496" t="s">
        <v>1856</v>
      </c>
      <c r="F40" s="499" t="s">
        <v>1857</v>
      </c>
      <c r="G40" s="497" t="s">
        <v>159</v>
      </c>
    </row>
    <row r="41" spans="2:7" ht="22">
      <c r="B41" s="495" t="s">
        <v>159</v>
      </c>
      <c r="C41" s="500" t="s">
        <v>1858</v>
      </c>
      <c r="D41" s="497" t="s">
        <v>159</v>
      </c>
      <c r="E41" s="496" t="s">
        <v>1859</v>
      </c>
      <c r="F41" s="499" t="s">
        <v>94</v>
      </c>
      <c r="G41" s="497" t="s">
        <v>159</v>
      </c>
    </row>
    <row r="42" spans="2:7" ht="17.5" thickBot="1">
      <c r="B42" s="502" t="s">
        <v>159</v>
      </c>
      <c r="C42" s="503" t="s">
        <v>198</v>
      </c>
      <c r="D42" s="502" t="s">
        <v>159</v>
      </c>
      <c r="E42" s="504" t="s">
        <v>1860</v>
      </c>
      <c r="F42" s="505" t="s">
        <v>1861</v>
      </c>
      <c r="G42" s="502" t="s">
        <v>159</v>
      </c>
    </row>
    <row r="43" spans="2:7">
      <c r="B43" s="506" t="s">
        <v>1862</v>
      </c>
      <c r="C43" s="482"/>
      <c r="D43" s="507"/>
      <c r="E43" s="482"/>
      <c r="F43" s="484"/>
      <c r="G43" s="484"/>
    </row>
    <row r="60" spans="8:8">
      <c r="H60" s="41"/>
    </row>
  </sheetData>
  <mergeCells count="1">
    <mergeCell ref="B2:G2"/>
  </mergeCells>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06DC-1424-4C21-A644-75255DD5738E}">
  <dimension ref="A2:IS346"/>
  <sheetViews>
    <sheetView showGridLines="0" view="pageBreakPreview" zoomScaleSheetLayoutView="100" workbookViewId="0"/>
  </sheetViews>
  <sheetFormatPr defaultColWidth="13.36328125" defaultRowHeight="13"/>
  <cols>
    <col min="1" max="1" width="21.36328125" style="26" bestFit="1" customWidth="1"/>
    <col min="2" max="2" width="6.7265625" style="507" customWidth="1"/>
    <col min="3" max="3" width="23.7265625" style="482" customWidth="1"/>
    <col min="4" max="4" width="5" style="507" customWidth="1"/>
    <col min="5" max="5" width="29.6328125" style="482" customWidth="1"/>
    <col min="6" max="6" width="16.08984375" style="484" customWidth="1"/>
    <col min="7" max="7" width="14.6328125" style="484" customWidth="1"/>
    <col min="8" max="16384" width="13.36328125" style="26"/>
  </cols>
  <sheetData>
    <row r="2" spans="1:28" s="35" customFormat="1" ht="28.5" customHeight="1">
      <c r="A2" s="508"/>
      <c r="B2" s="165" t="s">
        <v>1864</v>
      </c>
      <c r="C2" s="165"/>
      <c r="D2" s="165"/>
      <c r="E2" s="165"/>
      <c r="F2" s="165"/>
      <c r="G2" s="165"/>
      <c r="H2" s="509"/>
      <c r="I2" s="509"/>
      <c r="J2" s="509"/>
      <c r="K2" s="509"/>
      <c r="L2" s="509"/>
      <c r="M2" s="509"/>
      <c r="N2" s="509"/>
      <c r="O2" s="509"/>
      <c r="P2" s="509"/>
      <c r="Q2" s="509"/>
      <c r="R2" s="509"/>
      <c r="S2" s="509"/>
      <c r="T2" s="509"/>
      <c r="U2" s="509"/>
      <c r="V2" s="509"/>
      <c r="W2" s="509"/>
      <c r="X2" s="509"/>
      <c r="Y2" s="509"/>
      <c r="Z2" s="509"/>
      <c r="AA2" s="509"/>
      <c r="AB2" s="509"/>
    </row>
    <row r="3" spans="1:28" ht="19.5" customHeight="1">
      <c r="A3" s="510"/>
      <c r="B3" s="511" t="s">
        <v>1865</v>
      </c>
      <c r="C3" s="480"/>
      <c r="D3" s="481"/>
      <c r="F3" s="483"/>
    </row>
    <row r="4" spans="1:28" s="512" customFormat="1" ht="15" customHeight="1" thickBot="1">
      <c r="B4" s="513" t="s">
        <v>1866</v>
      </c>
      <c r="C4" s="514"/>
      <c r="D4" s="515"/>
      <c r="E4" s="516"/>
      <c r="F4" s="517"/>
      <c r="G4" s="517"/>
    </row>
    <row r="5" spans="1:28" s="240" customFormat="1" ht="13.5" customHeight="1">
      <c r="B5" s="490" t="s">
        <v>92</v>
      </c>
      <c r="C5" s="491" t="s">
        <v>1775</v>
      </c>
      <c r="D5" s="492" t="s">
        <v>150</v>
      </c>
      <c r="E5" s="493" t="s">
        <v>1776</v>
      </c>
      <c r="F5" s="494" t="s">
        <v>10</v>
      </c>
      <c r="G5" s="494" t="s">
        <v>151</v>
      </c>
    </row>
    <row r="6" spans="1:28" s="240" customFormat="1" ht="12">
      <c r="B6" s="518" t="s">
        <v>1867</v>
      </c>
      <c r="C6" s="519" t="s">
        <v>253</v>
      </c>
      <c r="D6" s="497" t="s">
        <v>191</v>
      </c>
      <c r="E6" s="498" t="s">
        <v>817</v>
      </c>
      <c r="F6" s="498" t="s">
        <v>438</v>
      </c>
      <c r="G6" s="499" t="s">
        <v>818</v>
      </c>
    </row>
    <row r="7" spans="1:28" s="240" customFormat="1" ht="12">
      <c r="B7" s="518" t="s">
        <v>159</v>
      </c>
      <c r="C7" s="519" t="s">
        <v>254</v>
      </c>
      <c r="D7" s="497" t="s">
        <v>159</v>
      </c>
      <c r="E7" s="498" t="s">
        <v>819</v>
      </c>
      <c r="F7" s="498" t="s">
        <v>78</v>
      </c>
      <c r="G7" s="497" t="s">
        <v>159</v>
      </c>
    </row>
    <row r="8" spans="1:28" s="240" customFormat="1" ht="12">
      <c r="B8" s="518" t="s">
        <v>159</v>
      </c>
      <c r="C8" s="519" t="s">
        <v>820</v>
      </c>
      <c r="D8" s="497" t="s">
        <v>159</v>
      </c>
      <c r="E8" s="498" t="s">
        <v>388</v>
      </c>
      <c r="F8" s="499" t="s">
        <v>1868</v>
      </c>
      <c r="G8" s="497" t="s">
        <v>159</v>
      </c>
    </row>
    <row r="9" spans="1:28" s="240" customFormat="1" ht="12">
      <c r="B9" s="520" t="s">
        <v>159</v>
      </c>
      <c r="C9" s="521" t="s">
        <v>821</v>
      </c>
      <c r="D9" s="520" t="s">
        <v>611</v>
      </c>
      <c r="E9" s="522" t="s">
        <v>822</v>
      </c>
      <c r="F9" s="522" t="s">
        <v>439</v>
      </c>
      <c r="G9" s="497" t="s">
        <v>159</v>
      </c>
    </row>
    <row r="10" spans="1:28" s="240" customFormat="1" ht="12">
      <c r="B10" s="520"/>
      <c r="C10" s="521"/>
      <c r="D10" s="520"/>
      <c r="E10" s="522"/>
      <c r="F10" s="522"/>
      <c r="G10" s="499" t="s">
        <v>1869</v>
      </c>
    </row>
    <row r="11" spans="1:28" s="240" customFormat="1" ht="12">
      <c r="B11" s="518" t="s">
        <v>159</v>
      </c>
      <c r="C11" s="523" t="s">
        <v>823</v>
      </c>
      <c r="D11" s="497" t="s">
        <v>191</v>
      </c>
      <c r="E11" s="498" t="s">
        <v>824</v>
      </c>
      <c r="F11" s="498" t="s">
        <v>825</v>
      </c>
      <c r="G11" s="499" t="s">
        <v>826</v>
      </c>
    </row>
    <row r="12" spans="1:28" s="240" customFormat="1" ht="12">
      <c r="B12" s="518" t="s">
        <v>1870</v>
      </c>
      <c r="C12" s="519" t="s">
        <v>256</v>
      </c>
      <c r="D12" s="497" t="s">
        <v>371</v>
      </c>
      <c r="E12" s="498" t="s">
        <v>827</v>
      </c>
      <c r="F12" s="498" t="s">
        <v>440</v>
      </c>
      <c r="G12" s="499" t="s">
        <v>186</v>
      </c>
      <c r="I12" s="524"/>
    </row>
    <row r="13" spans="1:28" s="240" customFormat="1" ht="12">
      <c r="B13" s="518" t="s">
        <v>159</v>
      </c>
      <c r="C13" s="519" t="s">
        <v>180</v>
      </c>
      <c r="D13" s="497" t="s">
        <v>373</v>
      </c>
      <c r="E13" s="498" t="s">
        <v>196</v>
      </c>
      <c r="F13" s="498" t="s">
        <v>108</v>
      </c>
      <c r="G13" s="497" t="s">
        <v>159</v>
      </c>
    </row>
    <row r="14" spans="1:28" s="240" customFormat="1" ht="12">
      <c r="B14" s="495" t="s">
        <v>828</v>
      </c>
      <c r="C14" s="498" t="s">
        <v>257</v>
      </c>
      <c r="D14" s="497" t="s">
        <v>829</v>
      </c>
      <c r="E14" s="498" t="s">
        <v>390</v>
      </c>
      <c r="F14" s="498" t="s">
        <v>441</v>
      </c>
      <c r="G14" s="497" t="s">
        <v>159</v>
      </c>
    </row>
    <row r="15" spans="1:28" s="240" customFormat="1" ht="12">
      <c r="B15" s="525" t="s">
        <v>159</v>
      </c>
      <c r="C15" s="498" t="s">
        <v>258</v>
      </c>
      <c r="D15" s="497" t="s">
        <v>830</v>
      </c>
      <c r="E15" s="499" t="s">
        <v>831</v>
      </c>
      <c r="F15" s="498" t="s">
        <v>832</v>
      </c>
      <c r="G15" s="499" t="s">
        <v>466</v>
      </c>
    </row>
    <row r="16" spans="1:28" s="240" customFormat="1" ht="12">
      <c r="B16" s="525" t="s">
        <v>159</v>
      </c>
      <c r="C16" s="498" t="s">
        <v>833</v>
      </c>
      <c r="D16" s="497" t="s">
        <v>834</v>
      </c>
      <c r="E16" s="498" t="s">
        <v>388</v>
      </c>
      <c r="F16" s="498" t="s">
        <v>1868</v>
      </c>
      <c r="G16" s="499" t="s">
        <v>835</v>
      </c>
    </row>
    <row r="17" spans="1:253" s="240" customFormat="1" ht="22">
      <c r="B17" s="525" t="s">
        <v>159</v>
      </c>
      <c r="C17" s="526" t="s">
        <v>259</v>
      </c>
      <c r="D17" s="527" t="s" ph="1">
        <v>374</v>
      </c>
      <c r="E17" s="527" t="s">
        <v>391</v>
      </c>
      <c r="F17" s="498" t="s">
        <v>1868</v>
      </c>
      <c r="G17" s="528" t="s">
        <v>836</v>
      </c>
    </row>
    <row r="18" spans="1:253" s="240" customFormat="1" ht="44">
      <c r="B18" s="525" t="s">
        <v>159</v>
      </c>
      <c r="C18" s="529" t="s">
        <v>1871</v>
      </c>
      <c r="D18" s="527" t="s">
        <v>1872</v>
      </c>
      <c r="E18" s="527" t="s">
        <v>1873</v>
      </c>
      <c r="F18" s="498" t="s">
        <v>1868</v>
      </c>
      <c r="G18" s="528" t="s">
        <v>1874</v>
      </c>
    </row>
    <row r="19" spans="1:253" s="240" customFormat="1" ht="12.5" thickBot="1">
      <c r="B19" s="530" t="s">
        <v>837</v>
      </c>
      <c r="C19" s="531" t="s">
        <v>260</v>
      </c>
      <c r="D19" s="502" t="s">
        <v>375</v>
      </c>
      <c r="E19" s="531" t="s">
        <v>838</v>
      </c>
      <c r="F19" s="531" t="s">
        <v>66</v>
      </c>
      <c r="G19" s="505" t="s">
        <v>467</v>
      </c>
    </row>
    <row r="20" spans="1:253" s="240" customFormat="1">
      <c r="A20" s="26"/>
      <c r="B20" s="507"/>
      <c r="C20" s="482"/>
      <c r="D20" s="507"/>
      <c r="E20" s="482"/>
      <c r="F20" s="484"/>
      <c r="G20" s="484"/>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row>
    <row r="21" spans="1:253" s="240" customFormat="1" ht="13.5" thickBot="1">
      <c r="A21" s="532"/>
      <c r="B21" s="513" t="s">
        <v>203</v>
      </c>
      <c r="C21" s="533"/>
      <c r="D21" s="534"/>
      <c r="E21" s="533"/>
      <c r="F21" s="535"/>
      <c r="G21" s="535"/>
      <c r="H21" s="53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32"/>
      <c r="AM21" s="532"/>
      <c r="AN21" s="532"/>
      <c r="AO21" s="532"/>
      <c r="AP21" s="532"/>
      <c r="AQ21" s="532"/>
      <c r="AR21" s="532"/>
      <c r="AS21" s="532"/>
      <c r="AT21" s="532"/>
      <c r="AU21" s="532"/>
      <c r="AV21" s="532"/>
      <c r="AW21" s="532"/>
      <c r="AX21" s="532"/>
      <c r="AY21" s="532"/>
      <c r="AZ21" s="532"/>
      <c r="BA21" s="532"/>
      <c r="BB21" s="532"/>
      <c r="BC21" s="532"/>
      <c r="BD21" s="532"/>
      <c r="BE21" s="532"/>
      <c r="BF21" s="532"/>
      <c r="BG21" s="532"/>
      <c r="BH21" s="532"/>
      <c r="BI21" s="532"/>
      <c r="BJ21" s="532"/>
      <c r="BK21" s="532"/>
      <c r="BL21" s="532"/>
      <c r="BM21" s="532"/>
      <c r="BN21" s="532"/>
      <c r="BO21" s="532"/>
      <c r="BP21" s="532"/>
      <c r="BQ21" s="532"/>
      <c r="BR21" s="532"/>
      <c r="BS21" s="532"/>
      <c r="BT21" s="532"/>
      <c r="BU21" s="532"/>
      <c r="BV21" s="532"/>
      <c r="BW21" s="532"/>
      <c r="BX21" s="532"/>
      <c r="BY21" s="532"/>
      <c r="BZ21" s="532"/>
      <c r="CA21" s="532"/>
      <c r="CB21" s="532"/>
      <c r="CC21" s="532"/>
      <c r="CD21" s="532"/>
      <c r="CE21" s="532"/>
      <c r="CF21" s="532"/>
      <c r="CG21" s="532"/>
      <c r="CH21" s="532"/>
      <c r="CI21" s="532"/>
      <c r="CJ21" s="532"/>
      <c r="CK21" s="532"/>
      <c r="CL21" s="532"/>
      <c r="CM21" s="532"/>
      <c r="CN21" s="532"/>
      <c r="CO21" s="532"/>
      <c r="CP21" s="532"/>
      <c r="CQ21" s="532"/>
      <c r="CR21" s="532"/>
      <c r="CS21" s="532"/>
      <c r="CT21" s="532"/>
      <c r="CU21" s="532"/>
      <c r="CV21" s="532"/>
      <c r="CW21" s="532"/>
      <c r="CX21" s="532"/>
      <c r="CY21" s="532"/>
      <c r="CZ21" s="532"/>
      <c r="DA21" s="532"/>
      <c r="DB21" s="532"/>
      <c r="DC21" s="532"/>
      <c r="DD21" s="532"/>
      <c r="DE21" s="532"/>
      <c r="DF21" s="532"/>
      <c r="DG21" s="532"/>
      <c r="DH21" s="532"/>
      <c r="DI21" s="532"/>
      <c r="DJ21" s="532"/>
      <c r="DK21" s="532"/>
      <c r="DL21" s="532"/>
      <c r="DM21" s="532"/>
      <c r="DN21" s="532"/>
      <c r="DO21" s="532"/>
      <c r="DP21" s="532"/>
      <c r="DQ21" s="532"/>
      <c r="DR21" s="532"/>
      <c r="DS21" s="532"/>
      <c r="DT21" s="532"/>
      <c r="DU21" s="532"/>
      <c r="DV21" s="532"/>
      <c r="DW21" s="532"/>
      <c r="DX21" s="532"/>
      <c r="DY21" s="532"/>
      <c r="DZ21" s="532"/>
      <c r="EA21" s="532"/>
      <c r="EB21" s="532"/>
      <c r="EC21" s="532"/>
      <c r="ED21" s="532"/>
      <c r="EE21" s="532"/>
      <c r="EF21" s="532"/>
      <c r="EG21" s="532"/>
      <c r="EH21" s="532"/>
      <c r="EI21" s="532"/>
      <c r="EJ21" s="532"/>
      <c r="EK21" s="532"/>
      <c r="EL21" s="532"/>
      <c r="EM21" s="532"/>
      <c r="EN21" s="532"/>
      <c r="EO21" s="532"/>
      <c r="EP21" s="532"/>
      <c r="EQ21" s="532"/>
      <c r="ER21" s="532"/>
      <c r="ES21" s="532"/>
      <c r="ET21" s="532"/>
      <c r="EU21" s="532"/>
      <c r="EV21" s="532"/>
      <c r="EW21" s="532"/>
      <c r="EX21" s="532"/>
      <c r="EY21" s="532"/>
      <c r="EZ21" s="532"/>
      <c r="FA21" s="532"/>
      <c r="FB21" s="532"/>
      <c r="FC21" s="532"/>
      <c r="FD21" s="532"/>
      <c r="FE21" s="532"/>
      <c r="FF21" s="532"/>
      <c r="FG21" s="532"/>
      <c r="FH21" s="532"/>
      <c r="FI21" s="532"/>
      <c r="FJ21" s="532"/>
      <c r="FK21" s="532"/>
      <c r="FL21" s="532"/>
      <c r="FM21" s="532"/>
      <c r="FN21" s="532"/>
      <c r="FO21" s="532"/>
      <c r="FP21" s="532"/>
      <c r="FQ21" s="532"/>
      <c r="FR21" s="532"/>
      <c r="FS21" s="532"/>
      <c r="FT21" s="532"/>
      <c r="FU21" s="532"/>
      <c r="FV21" s="532"/>
      <c r="FW21" s="532"/>
      <c r="FX21" s="532"/>
      <c r="FY21" s="532"/>
      <c r="FZ21" s="532"/>
      <c r="GA21" s="532"/>
      <c r="GB21" s="532"/>
      <c r="GC21" s="532"/>
      <c r="GD21" s="532"/>
      <c r="GE21" s="532"/>
      <c r="GF21" s="532"/>
      <c r="GG21" s="532"/>
      <c r="GH21" s="532"/>
      <c r="GI21" s="532"/>
      <c r="GJ21" s="532"/>
      <c r="GK21" s="532"/>
      <c r="GL21" s="532"/>
      <c r="GM21" s="532"/>
      <c r="GN21" s="532"/>
      <c r="GO21" s="532"/>
      <c r="GP21" s="532"/>
      <c r="GQ21" s="532"/>
      <c r="GR21" s="532"/>
      <c r="GS21" s="532"/>
      <c r="GT21" s="532"/>
      <c r="GU21" s="532"/>
      <c r="GV21" s="532"/>
      <c r="GW21" s="532"/>
      <c r="GX21" s="532"/>
      <c r="GY21" s="532"/>
      <c r="GZ21" s="532"/>
      <c r="HA21" s="532"/>
      <c r="HB21" s="532"/>
      <c r="HC21" s="532"/>
      <c r="HD21" s="532"/>
      <c r="HE21" s="532"/>
      <c r="HF21" s="532"/>
      <c r="HG21" s="532"/>
      <c r="HH21" s="532"/>
      <c r="HI21" s="532"/>
      <c r="HJ21" s="532"/>
      <c r="HK21" s="532"/>
      <c r="HL21" s="532"/>
      <c r="HM21" s="532"/>
      <c r="HN21" s="532"/>
      <c r="HO21" s="532"/>
      <c r="HP21" s="532"/>
      <c r="HQ21" s="532"/>
      <c r="HR21" s="532"/>
      <c r="HS21" s="532"/>
      <c r="HT21" s="532"/>
      <c r="HU21" s="532"/>
      <c r="HV21" s="532"/>
      <c r="HW21" s="532"/>
      <c r="HX21" s="532"/>
      <c r="HY21" s="532"/>
      <c r="HZ21" s="532"/>
      <c r="IA21" s="532"/>
      <c r="IB21" s="532"/>
      <c r="IC21" s="532"/>
      <c r="ID21" s="532"/>
      <c r="IE21" s="532"/>
      <c r="IF21" s="532"/>
      <c r="IG21" s="532"/>
      <c r="IH21" s="532"/>
      <c r="II21" s="532"/>
      <c r="IJ21" s="532"/>
      <c r="IK21" s="532"/>
      <c r="IL21" s="532"/>
      <c r="IM21" s="532"/>
      <c r="IN21" s="532"/>
      <c r="IO21" s="532"/>
      <c r="IP21" s="532"/>
      <c r="IQ21" s="532"/>
      <c r="IR21" s="532"/>
      <c r="IS21" s="532"/>
    </row>
    <row r="22" spans="1:253" s="240" customFormat="1" ht="12">
      <c r="A22" s="532"/>
      <c r="B22" s="490" t="s">
        <v>92</v>
      </c>
      <c r="C22" s="491" t="s">
        <v>1775</v>
      </c>
      <c r="D22" s="492" t="s">
        <v>150</v>
      </c>
      <c r="E22" s="493" t="s">
        <v>1776</v>
      </c>
      <c r="F22" s="494" t="s">
        <v>10</v>
      </c>
      <c r="G22" s="494" t="s">
        <v>151</v>
      </c>
      <c r="H22" s="532"/>
      <c r="I22" s="532"/>
      <c r="J22" s="532"/>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2"/>
      <c r="AL22" s="532"/>
      <c r="AM22" s="532"/>
      <c r="AN22" s="532"/>
      <c r="AO22" s="532"/>
      <c r="AP22" s="532"/>
      <c r="AQ22" s="532"/>
      <c r="AR22" s="532"/>
      <c r="AS22" s="532"/>
      <c r="AT22" s="532"/>
      <c r="AU22" s="532"/>
      <c r="AV22" s="532"/>
      <c r="AW22" s="532"/>
      <c r="AX22" s="532"/>
      <c r="AY22" s="532"/>
      <c r="AZ22" s="532"/>
      <c r="BA22" s="532"/>
      <c r="BB22" s="532"/>
      <c r="BC22" s="532"/>
      <c r="BD22" s="532"/>
      <c r="BE22" s="532"/>
      <c r="BF22" s="532"/>
      <c r="BG22" s="532"/>
      <c r="BH22" s="532"/>
      <c r="BI22" s="532"/>
      <c r="BJ22" s="532"/>
      <c r="BK22" s="532"/>
      <c r="BL22" s="532"/>
      <c r="BM22" s="532"/>
      <c r="BN22" s="532"/>
      <c r="BO22" s="532"/>
      <c r="BP22" s="532"/>
      <c r="BQ22" s="532"/>
      <c r="BR22" s="532"/>
      <c r="BS22" s="532"/>
      <c r="BT22" s="532"/>
      <c r="BU22" s="532"/>
      <c r="BV22" s="532"/>
      <c r="BW22" s="532"/>
      <c r="BX22" s="532"/>
      <c r="BY22" s="532"/>
      <c r="BZ22" s="532"/>
      <c r="CA22" s="532"/>
      <c r="CB22" s="532"/>
      <c r="CC22" s="532"/>
      <c r="CD22" s="532"/>
      <c r="CE22" s="532"/>
      <c r="CF22" s="532"/>
      <c r="CG22" s="532"/>
      <c r="CH22" s="532"/>
      <c r="CI22" s="532"/>
      <c r="CJ22" s="532"/>
      <c r="CK22" s="532"/>
      <c r="CL22" s="532"/>
      <c r="CM22" s="532"/>
      <c r="CN22" s="532"/>
      <c r="CO22" s="532"/>
      <c r="CP22" s="532"/>
      <c r="CQ22" s="532"/>
      <c r="CR22" s="532"/>
      <c r="CS22" s="532"/>
      <c r="CT22" s="532"/>
      <c r="CU22" s="532"/>
      <c r="CV22" s="532"/>
      <c r="CW22" s="532"/>
      <c r="CX22" s="532"/>
      <c r="CY22" s="532"/>
      <c r="CZ22" s="532"/>
      <c r="DA22" s="532"/>
      <c r="DB22" s="532"/>
      <c r="DC22" s="532"/>
      <c r="DD22" s="532"/>
      <c r="DE22" s="532"/>
      <c r="DF22" s="532"/>
      <c r="DG22" s="532"/>
      <c r="DH22" s="532"/>
      <c r="DI22" s="532"/>
      <c r="DJ22" s="532"/>
      <c r="DK22" s="532"/>
      <c r="DL22" s="532"/>
      <c r="DM22" s="532"/>
      <c r="DN22" s="532"/>
      <c r="DO22" s="532"/>
      <c r="DP22" s="532"/>
      <c r="DQ22" s="532"/>
      <c r="DR22" s="532"/>
      <c r="DS22" s="532"/>
      <c r="DT22" s="532"/>
      <c r="DU22" s="532"/>
      <c r="DV22" s="532"/>
      <c r="DW22" s="532"/>
      <c r="DX22" s="532"/>
      <c r="DY22" s="532"/>
      <c r="DZ22" s="532"/>
      <c r="EA22" s="532"/>
      <c r="EB22" s="532"/>
      <c r="EC22" s="532"/>
      <c r="ED22" s="532"/>
      <c r="EE22" s="532"/>
      <c r="EF22" s="532"/>
      <c r="EG22" s="532"/>
      <c r="EH22" s="532"/>
      <c r="EI22" s="532"/>
      <c r="EJ22" s="532"/>
      <c r="EK22" s="532"/>
      <c r="EL22" s="532"/>
      <c r="EM22" s="532"/>
      <c r="EN22" s="532"/>
      <c r="EO22" s="532"/>
      <c r="EP22" s="532"/>
      <c r="EQ22" s="532"/>
      <c r="ER22" s="532"/>
      <c r="ES22" s="532"/>
      <c r="ET22" s="532"/>
      <c r="EU22" s="532"/>
      <c r="EV22" s="532"/>
      <c r="EW22" s="532"/>
      <c r="EX22" s="532"/>
      <c r="EY22" s="532"/>
      <c r="EZ22" s="532"/>
      <c r="FA22" s="532"/>
      <c r="FB22" s="532"/>
      <c r="FC22" s="532"/>
      <c r="FD22" s="532"/>
      <c r="FE22" s="532"/>
      <c r="FF22" s="532"/>
      <c r="FG22" s="532"/>
      <c r="FH22" s="532"/>
      <c r="FI22" s="532"/>
      <c r="FJ22" s="532"/>
      <c r="FK22" s="532"/>
      <c r="FL22" s="532"/>
      <c r="FM22" s="532"/>
      <c r="FN22" s="532"/>
      <c r="FO22" s="532"/>
      <c r="FP22" s="532"/>
      <c r="FQ22" s="532"/>
      <c r="FR22" s="532"/>
      <c r="FS22" s="532"/>
      <c r="FT22" s="532"/>
      <c r="FU22" s="532"/>
      <c r="FV22" s="532"/>
      <c r="FW22" s="532"/>
      <c r="FX22" s="532"/>
      <c r="FY22" s="532"/>
      <c r="FZ22" s="532"/>
      <c r="GA22" s="532"/>
      <c r="GB22" s="532"/>
      <c r="GC22" s="532"/>
      <c r="GD22" s="532"/>
      <c r="GE22" s="532"/>
      <c r="GF22" s="532"/>
      <c r="GG22" s="532"/>
      <c r="GH22" s="532"/>
      <c r="GI22" s="532"/>
      <c r="GJ22" s="532"/>
      <c r="GK22" s="532"/>
      <c r="GL22" s="532"/>
      <c r="GM22" s="532"/>
      <c r="GN22" s="532"/>
      <c r="GO22" s="532"/>
      <c r="GP22" s="532"/>
      <c r="GQ22" s="532"/>
      <c r="GR22" s="532"/>
      <c r="GS22" s="532"/>
      <c r="GT22" s="532"/>
      <c r="GU22" s="532"/>
      <c r="GV22" s="532"/>
      <c r="GW22" s="532"/>
      <c r="GX22" s="532"/>
      <c r="GY22" s="532"/>
      <c r="GZ22" s="532"/>
      <c r="HA22" s="532"/>
      <c r="HB22" s="532"/>
      <c r="HC22" s="532"/>
      <c r="HD22" s="532"/>
      <c r="HE22" s="532"/>
      <c r="HF22" s="532"/>
      <c r="HG22" s="532"/>
      <c r="HH22" s="532"/>
      <c r="HI22" s="532"/>
      <c r="HJ22" s="532"/>
      <c r="HK22" s="532"/>
      <c r="HL22" s="532"/>
      <c r="HM22" s="532"/>
      <c r="HN22" s="532"/>
      <c r="HO22" s="532"/>
      <c r="HP22" s="532"/>
      <c r="HQ22" s="532"/>
      <c r="HR22" s="532"/>
      <c r="HS22" s="532"/>
      <c r="HT22" s="532"/>
      <c r="HU22" s="532"/>
      <c r="HV22" s="532"/>
      <c r="HW22" s="532"/>
      <c r="HX22" s="532"/>
      <c r="HY22" s="532"/>
      <c r="HZ22" s="532"/>
      <c r="IA22" s="532"/>
      <c r="IB22" s="532"/>
      <c r="IC22" s="532"/>
      <c r="ID22" s="532"/>
      <c r="IE22" s="532"/>
      <c r="IF22" s="532"/>
      <c r="IG22" s="532"/>
      <c r="IH22" s="532"/>
      <c r="II22" s="532"/>
      <c r="IJ22" s="532"/>
      <c r="IK22" s="532"/>
      <c r="IL22" s="532"/>
      <c r="IM22" s="532"/>
      <c r="IN22" s="532"/>
      <c r="IO22" s="532"/>
      <c r="IP22" s="532"/>
      <c r="IQ22" s="532"/>
      <c r="IR22" s="532"/>
      <c r="IS22" s="532"/>
    </row>
    <row r="23" spans="1:253" s="240" customFormat="1" ht="28.5">
      <c r="A23" s="532"/>
      <c r="B23" s="536" t="s">
        <v>1875</v>
      </c>
      <c r="C23" s="500" t="s">
        <v>261</v>
      </c>
      <c r="D23" s="497" t="s">
        <v>204</v>
      </c>
      <c r="E23" s="496" t="s">
        <v>839</v>
      </c>
      <c r="F23" s="498" t="s">
        <v>444</v>
      </c>
      <c r="G23" s="499" t="s">
        <v>468</v>
      </c>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32"/>
      <c r="AY23" s="532"/>
      <c r="AZ23" s="532"/>
      <c r="BA23" s="532"/>
      <c r="BB23" s="532"/>
      <c r="BC23" s="532"/>
      <c r="BD23" s="532"/>
      <c r="BE23" s="532"/>
      <c r="BF23" s="532"/>
      <c r="BG23" s="532"/>
      <c r="BH23" s="532"/>
      <c r="BI23" s="532"/>
      <c r="BJ23" s="532"/>
      <c r="BK23" s="532"/>
      <c r="BL23" s="532"/>
      <c r="BM23" s="532"/>
      <c r="BN23" s="532"/>
      <c r="BO23" s="532"/>
      <c r="BP23" s="532"/>
      <c r="BQ23" s="532"/>
      <c r="BR23" s="532"/>
      <c r="BS23" s="532"/>
      <c r="BT23" s="532"/>
      <c r="BU23" s="532"/>
      <c r="BV23" s="532"/>
      <c r="BW23" s="532"/>
      <c r="BX23" s="532"/>
      <c r="BY23" s="532"/>
      <c r="BZ23" s="532"/>
      <c r="CA23" s="532"/>
      <c r="CB23" s="532"/>
      <c r="CC23" s="532"/>
      <c r="CD23" s="532"/>
      <c r="CE23" s="532"/>
      <c r="CF23" s="532"/>
      <c r="CG23" s="532"/>
      <c r="CH23" s="532"/>
      <c r="CI23" s="532"/>
      <c r="CJ23" s="532"/>
      <c r="CK23" s="532"/>
      <c r="CL23" s="532"/>
      <c r="CM23" s="532"/>
      <c r="CN23" s="532"/>
      <c r="CO23" s="532"/>
      <c r="CP23" s="532"/>
      <c r="CQ23" s="532"/>
      <c r="CR23" s="532"/>
      <c r="CS23" s="532"/>
      <c r="CT23" s="532"/>
      <c r="CU23" s="532"/>
      <c r="CV23" s="532"/>
      <c r="CW23" s="532"/>
      <c r="CX23" s="532"/>
      <c r="CY23" s="532"/>
      <c r="CZ23" s="532"/>
      <c r="DA23" s="532"/>
      <c r="DB23" s="532"/>
      <c r="DC23" s="532"/>
      <c r="DD23" s="532"/>
      <c r="DE23" s="532"/>
      <c r="DF23" s="532"/>
      <c r="DG23" s="532"/>
      <c r="DH23" s="532"/>
      <c r="DI23" s="532"/>
      <c r="DJ23" s="532"/>
      <c r="DK23" s="532"/>
      <c r="DL23" s="532"/>
      <c r="DM23" s="532"/>
      <c r="DN23" s="532"/>
      <c r="DO23" s="532"/>
      <c r="DP23" s="532"/>
      <c r="DQ23" s="532"/>
      <c r="DR23" s="532"/>
      <c r="DS23" s="532"/>
      <c r="DT23" s="532"/>
      <c r="DU23" s="532"/>
      <c r="DV23" s="532"/>
      <c r="DW23" s="532"/>
      <c r="DX23" s="532"/>
      <c r="DY23" s="532"/>
      <c r="DZ23" s="532"/>
      <c r="EA23" s="532"/>
      <c r="EB23" s="532"/>
      <c r="EC23" s="532"/>
      <c r="ED23" s="532"/>
      <c r="EE23" s="532"/>
      <c r="EF23" s="532"/>
      <c r="EG23" s="532"/>
      <c r="EH23" s="532"/>
      <c r="EI23" s="532"/>
      <c r="EJ23" s="532"/>
      <c r="EK23" s="532"/>
      <c r="EL23" s="532"/>
      <c r="EM23" s="532"/>
      <c r="EN23" s="532"/>
      <c r="EO23" s="532"/>
      <c r="EP23" s="532"/>
      <c r="EQ23" s="532"/>
      <c r="ER23" s="532"/>
      <c r="ES23" s="532"/>
      <c r="ET23" s="532"/>
      <c r="EU23" s="532"/>
      <c r="EV23" s="532"/>
      <c r="EW23" s="532"/>
      <c r="EX23" s="532"/>
      <c r="EY23" s="532"/>
      <c r="EZ23" s="532"/>
      <c r="FA23" s="532"/>
      <c r="FB23" s="532"/>
      <c r="FC23" s="532"/>
      <c r="FD23" s="532"/>
      <c r="FE23" s="532"/>
      <c r="FF23" s="532"/>
      <c r="FG23" s="532"/>
      <c r="FH23" s="532"/>
      <c r="FI23" s="532"/>
      <c r="FJ23" s="532"/>
      <c r="FK23" s="532"/>
      <c r="FL23" s="532"/>
      <c r="FM23" s="532"/>
      <c r="FN23" s="532"/>
      <c r="FO23" s="532"/>
      <c r="FP23" s="532"/>
      <c r="FQ23" s="532"/>
      <c r="FR23" s="532"/>
      <c r="FS23" s="532"/>
      <c r="FT23" s="532"/>
      <c r="FU23" s="532"/>
      <c r="FV23" s="532"/>
      <c r="FW23" s="532"/>
      <c r="FX23" s="532"/>
      <c r="FY23" s="532"/>
      <c r="FZ23" s="532"/>
      <c r="GA23" s="532"/>
      <c r="GB23" s="532"/>
      <c r="GC23" s="532"/>
      <c r="GD23" s="532"/>
      <c r="GE23" s="532"/>
      <c r="GF23" s="532"/>
      <c r="GG23" s="532"/>
      <c r="GH23" s="532"/>
      <c r="GI23" s="532"/>
      <c r="GJ23" s="532"/>
      <c r="GK23" s="532"/>
      <c r="GL23" s="532"/>
      <c r="GM23" s="532"/>
      <c r="GN23" s="532"/>
      <c r="GO23" s="532"/>
      <c r="GP23" s="532"/>
      <c r="GQ23" s="532"/>
      <c r="GR23" s="532"/>
      <c r="GS23" s="532"/>
      <c r="GT23" s="532"/>
      <c r="GU23" s="532"/>
      <c r="GV23" s="532"/>
      <c r="GW23" s="532"/>
      <c r="GX23" s="532"/>
      <c r="GY23" s="532"/>
      <c r="GZ23" s="532"/>
      <c r="HA23" s="532"/>
      <c r="HB23" s="532"/>
      <c r="HC23" s="532"/>
      <c r="HD23" s="532"/>
      <c r="HE23" s="532"/>
      <c r="HF23" s="532"/>
      <c r="HG23" s="532"/>
      <c r="HH23" s="532"/>
      <c r="HI23" s="532"/>
      <c r="HJ23" s="532"/>
      <c r="HK23" s="532"/>
      <c r="HL23" s="532"/>
      <c r="HM23" s="532"/>
      <c r="HN23" s="532"/>
      <c r="HO23" s="532"/>
      <c r="HP23" s="532"/>
      <c r="HQ23" s="532"/>
      <c r="HR23" s="532"/>
      <c r="HS23" s="532"/>
      <c r="HT23" s="532"/>
      <c r="HU23" s="532"/>
      <c r="HV23" s="532"/>
      <c r="HW23" s="532"/>
      <c r="HX23" s="532"/>
      <c r="HY23" s="532"/>
      <c r="HZ23" s="532"/>
      <c r="IA23" s="532"/>
      <c r="IB23" s="532"/>
      <c r="IC23" s="532"/>
      <c r="ID23" s="532"/>
      <c r="IE23" s="532"/>
      <c r="IF23" s="532"/>
      <c r="IG23" s="532"/>
      <c r="IH23" s="532"/>
      <c r="II23" s="532"/>
      <c r="IJ23" s="532"/>
      <c r="IK23" s="532"/>
      <c r="IL23" s="532"/>
      <c r="IM23" s="532"/>
      <c r="IN23" s="532"/>
      <c r="IO23" s="532"/>
      <c r="IP23" s="532"/>
      <c r="IQ23" s="532"/>
      <c r="IR23" s="532"/>
      <c r="IS23" s="532"/>
    </row>
    <row r="24" spans="1:253">
      <c r="A24" s="240"/>
      <c r="B24" s="518" t="s">
        <v>159</v>
      </c>
      <c r="C24" s="500" t="s">
        <v>262</v>
      </c>
      <c r="D24" s="497" t="s">
        <v>377</v>
      </c>
      <c r="E24" s="498" t="s">
        <v>840</v>
      </c>
      <c r="F24" s="496" t="s">
        <v>445</v>
      </c>
      <c r="G24" s="499" t="s">
        <v>841</v>
      </c>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240"/>
      <c r="BO24" s="240"/>
      <c r="BP24" s="240"/>
      <c r="BQ24" s="240"/>
      <c r="BR24" s="240"/>
      <c r="BS24" s="240"/>
      <c r="BT24" s="240"/>
      <c r="BU24" s="240"/>
      <c r="BV24" s="240"/>
      <c r="BW24" s="240"/>
      <c r="BX24" s="240"/>
      <c r="BY24" s="240"/>
      <c r="BZ24" s="240"/>
      <c r="CA24" s="240"/>
      <c r="CB24" s="240"/>
      <c r="CC24" s="240"/>
      <c r="CD24" s="240"/>
      <c r="CE24" s="240"/>
      <c r="CF24" s="240"/>
      <c r="CG24" s="240"/>
      <c r="CH24" s="240"/>
      <c r="CI24" s="240"/>
      <c r="CJ24" s="240"/>
      <c r="CK24" s="240"/>
      <c r="CL24" s="240"/>
      <c r="CM24" s="240"/>
      <c r="CN24" s="240"/>
      <c r="CO24" s="240"/>
      <c r="CP24" s="240"/>
      <c r="CQ24" s="240"/>
      <c r="CR24" s="240"/>
      <c r="CS24" s="240"/>
      <c r="CT24" s="240"/>
      <c r="CU24" s="240"/>
      <c r="CV24" s="240"/>
      <c r="CW24" s="240"/>
      <c r="CX24" s="240"/>
      <c r="CY24" s="240"/>
      <c r="CZ24" s="240"/>
      <c r="DA24" s="240"/>
      <c r="DB24" s="240"/>
      <c r="DC24" s="240"/>
      <c r="DD24" s="240"/>
      <c r="DE24" s="240"/>
      <c r="DF24" s="240"/>
      <c r="DG24" s="240"/>
      <c r="DH24" s="240"/>
      <c r="DI24" s="240"/>
      <c r="DJ24" s="240"/>
      <c r="DK24" s="240"/>
      <c r="DL24" s="240"/>
      <c r="DM24" s="240"/>
      <c r="DN24" s="240"/>
      <c r="DO24" s="240"/>
      <c r="DP24" s="240"/>
      <c r="DQ24" s="240"/>
      <c r="DR24" s="240"/>
      <c r="DS24" s="240"/>
      <c r="DT24" s="240"/>
      <c r="DU24" s="240"/>
      <c r="DV24" s="240"/>
      <c r="DW24" s="240"/>
      <c r="DX24" s="240"/>
      <c r="DY24" s="240"/>
      <c r="DZ24" s="240"/>
      <c r="EA24" s="240"/>
      <c r="EB24" s="240"/>
      <c r="EC24" s="240"/>
      <c r="ED24" s="240"/>
      <c r="EE24" s="240"/>
      <c r="EF24" s="240"/>
      <c r="EG24" s="240"/>
      <c r="EH24" s="240"/>
      <c r="EI24" s="240"/>
      <c r="EJ24" s="240"/>
      <c r="EK24" s="240"/>
      <c r="EL24" s="240"/>
      <c r="EM24" s="240"/>
      <c r="EN24" s="240"/>
      <c r="EO24" s="240"/>
      <c r="EP24" s="240"/>
      <c r="EQ24" s="240"/>
      <c r="ER24" s="240"/>
      <c r="ES24" s="240"/>
      <c r="ET24" s="240"/>
      <c r="EU24" s="240"/>
      <c r="EV24" s="240"/>
      <c r="EW24" s="240"/>
      <c r="EX24" s="240"/>
      <c r="EY24" s="240"/>
      <c r="EZ24" s="240"/>
      <c r="FA24" s="240"/>
      <c r="FB24" s="240"/>
      <c r="FC24" s="240"/>
      <c r="FD24" s="240"/>
      <c r="FE24" s="240"/>
      <c r="FF24" s="240"/>
      <c r="FG24" s="240"/>
      <c r="FH24" s="240"/>
      <c r="FI24" s="240"/>
      <c r="FJ24" s="240"/>
      <c r="FK24" s="240"/>
      <c r="FL24" s="240"/>
      <c r="FM24" s="240"/>
      <c r="FN24" s="240"/>
      <c r="FO24" s="240"/>
      <c r="FP24" s="240"/>
      <c r="FQ24" s="240"/>
      <c r="FR24" s="240"/>
      <c r="FS24" s="240"/>
      <c r="FT24" s="240"/>
      <c r="FU24" s="240"/>
      <c r="FV24" s="240"/>
      <c r="FW24" s="240"/>
      <c r="FX24" s="240"/>
      <c r="FY24" s="240"/>
      <c r="FZ24" s="240"/>
      <c r="GA24" s="240"/>
      <c r="GB24" s="240"/>
      <c r="GC24" s="240"/>
      <c r="GD24" s="240"/>
      <c r="GE24" s="240"/>
      <c r="GF24" s="240"/>
      <c r="GG24" s="240"/>
      <c r="GH24" s="240"/>
      <c r="GI24" s="240"/>
      <c r="GJ24" s="240"/>
      <c r="GK24" s="240"/>
      <c r="GL24" s="240"/>
      <c r="GM24" s="240"/>
      <c r="GN24" s="240"/>
      <c r="GO24" s="240"/>
      <c r="GP24" s="240"/>
      <c r="GQ24" s="240"/>
      <c r="GR24" s="240"/>
      <c r="GS24" s="240"/>
      <c r="GT24" s="240"/>
      <c r="GU24" s="240"/>
      <c r="GV24" s="240"/>
      <c r="GW24" s="240"/>
      <c r="GX24" s="240"/>
      <c r="GY24" s="240"/>
      <c r="GZ24" s="240"/>
      <c r="HA24" s="240"/>
      <c r="HB24" s="240"/>
      <c r="HC24" s="240"/>
      <c r="HD24" s="240"/>
      <c r="HE24" s="240"/>
      <c r="HF24" s="240"/>
      <c r="HG24" s="240"/>
      <c r="HH24" s="240"/>
      <c r="HI24" s="240"/>
      <c r="HJ24" s="240"/>
      <c r="HK24" s="240"/>
      <c r="HL24" s="240"/>
      <c r="HM24" s="240"/>
      <c r="HN24" s="240"/>
      <c r="HO24" s="240"/>
      <c r="HP24" s="240"/>
      <c r="HQ24" s="240"/>
      <c r="HR24" s="240"/>
      <c r="HS24" s="240"/>
      <c r="HT24" s="240"/>
      <c r="HU24" s="240"/>
      <c r="HV24" s="240"/>
      <c r="HW24" s="240"/>
      <c r="HX24" s="240"/>
      <c r="HY24" s="240"/>
      <c r="HZ24" s="240"/>
      <c r="IA24" s="240"/>
      <c r="IB24" s="240"/>
      <c r="IC24" s="240"/>
      <c r="ID24" s="240"/>
      <c r="IE24" s="240"/>
      <c r="IF24" s="240"/>
      <c r="IG24" s="240"/>
      <c r="IH24" s="240"/>
      <c r="II24" s="240"/>
      <c r="IJ24" s="240"/>
      <c r="IK24" s="240"/>
      <c r="IL24" s="240"/>
      <c r="IM24" s="240"/>
      <c r="IN24" s="240"/>
      <c r="IO24" s="240"/>
      <c r="IP24" s="240"/>
      <c r="IQ24" s="240"/>
      <c r="IR24" s="240"/>
      <c r="IS24" s="240"/>
    </row>
    <row r="25" spans="1:253" ht="22">
      <c r="A25" s="240"/>
      <c r="B25" s="518" t="s">
        <v>159</v>
      </c>
      <c r="C25" s="500" t="s">
        <v>263</v>
      </c>
      <c r="D25" s="497" t="s">
        <v>378</v>
      </c>
      <c r="E25" s="496" t="s">
        <v>842</v>
      </c>
      <c r="F25" s="498" t="s">
        <v>68</v>
      </c>
      <c r="G25" s="499" t="s">
        <v>843</v>
      </c>
      <c r="H25" s="240"/>
      <c r="I25" s="240"/>
      <c r="J25" s="240"/>
      <c r="K25" s="240" t="s">
        <v>1701</v>
      </c>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c r="BS25" s="240"/>
      <c r="BT25" s="240"/>
      <c r="BU25" s="240"/>
      <c r="BV25" s="240"/>
      <c r="BW25" s="240"/>
      <c r="BX25" s="240"/>
      <c r="BY25" s="240"/>
      <c r="BZ25" s="240"/>
      <c r="CA25" s="240"/>
      <c r="CB25" s="240"/>
      <c r="CC25" s="240"/>
      <c r="CD25" s="240"/>
      <c r="CE25" s="240"/>
      <c r="CF25" s="240"/>
      <c r="CG25" s="240"/>
      <c r="CH25" s="240"/>
      <c r="CI25" s="240"/>
      <c r="CJ25" s="240"/>
      <c r="CK25" s="240"/>
      <c r="CL25" s="240"/>
      <c r="CM25" s="240"/>
      <c r="CN25" s="240"/>
      <c r="CO25" s="240"/>
      <c r="CP25" s="240"/>
      <c r="CQ25" s="240"/>
      <c r="CR25" s="240"/>
      <c r="CS25" s="240"/>
      <c r="CT25" s="240"/>
      <c r="CU25" s="240"/>
      <c r="CV25" s="240"/>
      <c r="CW25" s="240"/>
      <c r="CX25" s="240"/>
      <c r="CY25" s="240"/>
      <c r="CZ25" s="240"/>
      <c r="DA25" s="240"/>
      <c r="DB25" s="240"/>
      <c r="DC25" s="240"/>
      <c r="DD25" s="240"/>
      <c r="DE25" s="240"/>
      <c r="DF25" s="240"/>
      <c r="DG25" s="240"/>
      <c r="DH25" s="240"/>
      <c r="DI25" s="240"/>
      <c r="DJ25" s="240"/>
      <c r="DK25" s="240"/>
      <c r="DL25" s="240"/>
      <c r="DM25" s="240"/>
      <c r="DN25" s="240"/>
      <c r="DO25" s="240"/>
      <c r="DP25" s="240"/>
      <c r="DQ25" s="240"/>
      <c r="DR25" s="240"/>
      <c r="DS25" s="240"/>
      <c r="DT25" s="240"/>
      <c r="DU25" s="240"/>
      <c r="DV25" s="240"/>
      <c r="DW25" s="240"/>
      <c r="DX25" s="240"/>
      <c r="DY25" s="240"/>
      <c r="DZ25" s="240"/>
      <c r="EA25" s="240"/>
      <c r="EB25" s="240"/>
      <c r="EC25" s="240"/>
      <c r="ED25" s="240"/>
      <c r="EE25" s="240"/>
      <c r="EF25" s="240"/>
      <c r="EG25" s="240"/>
      <c r="EH25" s="240"/>
      <c r="EI25" s="240"/>
      <c r="EJ25" s="240"/>
      <c r="EK25" s="240"/>
      <c r="EL25" s="240"/>
      <c r="EM25" s="240"/>
      <c r="EN25" s="240"/>
      <c r="EO25" s="240"/>
      <c r="EP25" s="240"/>
      <c r="EQ25" s="240"/>
      <c r="ER25" s="240"/>
      <c r="ES25" s="240"/>
      <c r="ET25" s="240"/>
      <c r="EU25" s="240"/>
      <c r="EV25" s="240"/>
      <c r="EW25" s="240"/>
      <c r="EX25" s="240"/>
      <c r="EY25" s="240"/>
      <c r="EZ25" s="240"/>
      <c r="FA25" s="240"/>
      <c r="FB25" s="240"/>
      <c r="FC25" s="240"/>
      <c r="FD25" s="240"/>
      <c r="FE25" s="240"/>
      <c r="FF25" s="240"/>
      <c r="FG25" s="240"/>
      <c r="FH25" s="240"/>
      <c r="FI25" s="240"/>
      <c r="FJ25" s="240"/>
      <c r="FK25" s="240"/>
      <c r="FL25" s="240"/>
      <c r="FM25" s="240"/>
      <c r="FN25" s="240"/>
      <c r="FO25" s="240"/>
      <c r="FP25" s="240"/>
      <c r="FQ25" s="240"/>
      <c r="FR25" s="240"/>
      <c r="FS25" s="240"/>
      <c r="FT25" s="240"/>
      <c r="FU25" s="240"/>
      <c r="FV25" s="240"/>
      <c r="FW25" s="240"/>
      <c r="FX25" s="240"/>
      <c r="FY25" s="240"/>
      <c r="FZ25" s="240"/>
      <c r="GA25" s="240"/>
      <c r="GB25" s="240"/>
      <c r="GC25" s="240"/>
      <c r="GD25" s="240"/>
      <c r="GE25" s="240"/>
      <c r="GF25" s="240"/>
      <c r="GG25" s="240"/>
      <c r="GH25" s="240"/>
      <c r="GI25" s="240"/>
      <c r="GJ25" s="240"/>
      <c r="GK25" s="240"/>
      <c r="GL25" s="240"/>
      <c r="GM25" s="240"/>
      <c r="GN25" s="240"/>
      <c r="GO25" s="240"/>
      <c r="GP25" s="240"/>
      <c r="GQ25" s="240"/>
      <c r="GR25" s="240"/>
      <c r="GS25" s="240"/>
      <c r="GT25" s="240"/>
      <c r="GU25" s="240"/>
      <c r="GV25" s="240"/>
      <c r="GW25" s="240"/>
      <c r="GX25" s="240"/>
      <c r="GY25" s="240"/>
      <c r="GZ25" s="240"/>
      <c r="HA25" s="240"/>
      <c r="HB25" s="240"/>
      <c r="HC25" s="240"/>
      <c r="HD25" s="240"/>
      <c r="HE25" s="240"/>
      <c r="HF25" s="240"/>
      <c r="HG25" s="240"/>
      <c r="HH25" s="240"/>
      <c r="HI25" s="240"/>
      <c r="HJ25" s="240"/>
      <c r="HK25" s="240"/>
      <c r="HL25" s="240"/>
      <c r="HM25" s="240"/>
      <c r="HN25" s="240"/>
      <c r="HO25" s="240"/>
      <c r="HP25" s="240"/>
      <c r="HQ25" s="240"/>
      <c r="HR25" s="240"/>
      <c r="HS25" s="240"/>
      <c r="HT25" s="240"/>
      <c r="HU25" s="240"/>
      <c r="HV25" s="240"/>
      <c r="HW25" s="240"/>
      <c r="HX25" s="240"/>
      <c r="HY25" s="240"/>
      <c r="HZ25" s="240"/>
      <c r="IA25" s="240"/>
      <c r="IB25" s="240"/>
      <c r="IC25" s="240"/>
      <c r="ID25" s="240"/>
      <c r="IE25" s="240"/>
      <c r="IF25" s="240"/>
      <c r="IG25" s="240"/>
      <c r="IH25" s="240"/>
      <c r="II25" s="240"/>
      <c r="IJ25" s="240"/>
      <c r="IK25" s="240"/>
      <c r="IL25" s="240"/>
      <c r="IM25" s="240"/>
      <c r="IN25" s="240"/>
      <c r="IO25" s="240"/>
      <c r="IP25" s="240"/>
      <c r="IQ25" s="240"/>
      <c r="IR25" s="240"/>
      <c r="IS25" s="240"/>
    </row>
    <row r="26" spans="1:253" ht="13" customHeight="1">
      <c r="A26" s="240"/>
      <c r="B26" s="518" t="s">
        <v>159</v>
      </c>
      <c r="C26" s="500" t="s">
        <v>264</v>
      </c>
      <c r="D26" s="497" t="s">
        <v>379</v>
      </c>
      <c r="E26" s="496" t="s">
        <v>392</v>
      </c>
      <c r="F26" s="498" t="s">
        <v>844</v>
      </c>
      <c r="G26" s="499" t="s">
        <v>845</v>
      </c>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0"/>
      <c r="BU26" s="240"/>
      <c r="BV26" s="240"/>
      <c r="BW26" s="240"/>
      <c r="BX26" s="240"/>
      <c r="BY26" s="240"/>
      <c r="BZ26" s="240"/>
      <c r="CA26" s="240"/>
      <c r="CB26" s="240"/>
      <c r="CC26" s="240"/>
      <c r="CD26" s="240"/>
      <c r="CE26" s="240"/>
      <c r="CF26" s="240"/>
      <c r="CG26" s="240"/>
      <c r="CH26" s="240"/>
      <c r="CI26" s="240"/>
      <c r="CJ26" s="240"/>
      <c r="CK26" s="240"/>
      <c r="CL26" s="240"/>
      <c r="CM26" s="240"/>
      <c r="CN26" s="240"/>
      <c r="CO26" s="240"/>
      <c r="CP26" s="240"/>
      <c r="CQ26" s="240"/>
      <c r="CR26" s="240"/>
      <c r="CS26" s="240"/>
      <c r="CT26" s="240"/>
      <c r="CU26" s="240"/>
      <c r="CV26" s="240"/>
      <c r="CW26" s="240"/>
      <c r="CX26" s="240"/>
      <c r="CY26" s="240"/>
      <c r="CZ26" s="240"/>
      <c r="DA26" s="240"/>
      <c r="DB26" s="240"/>
      <c r="DC26" s="240"/>
      <c r="DD26" s="240"/>
      <c r="DE26" s="240"/>
      <c r="DF26" s="240"/>
      <c r="DG26" s="240"/>
      <c r="DH26" s="240"/>
      <c r="DI26" s="240"/>
      <c r="DJ26" s="240"/>
      <c r="DK26" s="240"/>
      <c r="DL26" s="240"/>
      <c r="DM26" s="240"/>
      <c r="DN26" s="240"/>
      <c r="DO26" s="240"/>
      <c r="DP26" s="240"/>
      <c r="DQ26" s="240"/>
      <c r="DR26" s="240"/>
      <c r="DS26" s="240"/>
      <c r="DT26" s="240"/>
      <c r="DU26" s="240"/>
      <c r="DV26" s="240"/>
      <c r="DW26" s="240"/>
      <c r="DX26" s="240"/>
      <c r="DY26" s="240"/>
      <c r="DZ26" s="240"/>
      <c r="EA26" s="240"/>
      <c r="EB26" s="240"/>
      <c r="EC26" s="240"/>
      <c r="ED26" s="240"/>
      <c r="EE26" s="240"/>
      <c r="EF26" s="240"/>
      <c r="EG26" s="240"/>
      <c r="EH26" s="240"/>
      <c r="EI26" s="240"/>
      <c r="EJ26" s="240"/>
      <c r="EK26" s="240"/>
      <c r="EL26" s="240"/>
      <c r="EM26" s="240"/>
      <c r="EN26" s="240"/>
      <c r="EO26" s="240"/>
      <c r="EP26" s="240"/>
      <c r="EQ26" s="240"/>
      <c r="ER26" s="240"/>
      <c r="ES26" s="240"/>
      <c r="ET26" s="240"/>
      <c r="EU26" s="240"/>
      <c r="EV26" s="240"/>
      <c r="EW26" s="240"/>
      <c r="EX26" s="240"/>
      <c r="EY26" s="240"/>
      <c r="EZ26" s="240"/>
      <c r="FA26" s="240"/>
      <c r="FB26" s="240"/>
      <c r="FC26" s="240"/>
      <c r="FD26" s="240"/>
      <c r="FE26" s="240"/>
      <c r="FF26" s="240"/>
      <c r="FG26" s="240"/>
      <c r="FH26" s="240"/>
      <c r="FI26" s="240"/>
      <c r="FJ26" s="240"/>
      <c r="FK26" s="240"/>
      <c r="FL26" s="240"/>
      <c r="FM26" s="240"/>
      <c r="FN26" s="240"/>
      <c r="FO26" s="240"/>
      <c r="FP26" s="240"/>
      <c r="FQ26" s="240"/>
      <c r="FR26" s="240"/>
      <c r="FS26" s="240"/>
      <c r="FT26" s="240"/>
      <c r="FU26" s="240"/>
      <c r="FV26" s="240"/>
      <c r="FW26" s="240"/>
      <c r="FX26" s="240"/>
      <c r="FY26" s="240"/>
      <c r="FZ26" s="240"/>
      <c r="GA26" s="240"/>
      <c r="GB26" s="240"/>
      <c r="GC26" s="240"/>
      <c r="GD26" s="240"/>
      <c r="GE26" s="240"/>
      <c r="GF26" s="240"/>
      <c r="GG26" s="240"/>
      <c r="GH26" s="240"/>
      <c r="GI26" s="240"/>
      <c r="GJ26" s="240"/>
      <c r="GK26" s="240"/>
      <c r="GL26" s="240"/>
      <c r="GM26" s="240"/>
      <c r="GN26" s="240"/>
      <c r="GO26" s="240"/>
      <c r="GP26" s="240"/>
      <c r="GQ26" s="240"/>
      <c r="GR26" s="240"/>
      <c r="GS26" s="240"/>
      <c r="GT26" s="240"/>
      <c r="GU26" s="240"/>
      <c r="GV26" s="240"/>
      <c r="GW26" s="240"/>
      <c r="GX26" s="240"/>
      <c r="GY26" s="240"/>
      <c r="GZ26" s="240"/>
      <c r="HA26" s="240"/>
      <c r="HB26" s="240"/>
      <c r="HC26" s="240"/>
      <c r="HD26" s="240"/>
      <c r="HE26" s="240"/>
      <c r="HF26" s="240"/>
      <c r="HG26" s="240"/>
      <c r="HH26" s="240"/>
      <c r="HI26" s="240"/>
      <c r="HJ26" s="240"/>
      <c r="HK26" s="240"/>
      <c r="HL26" s="240"/>
      <c r="HM26" s="240"/>
      <c r="HN26" s="240"/>
      <c r="HO26" s="240"/>
      <c r="HP26" s="240"/>
      <c r="HQ26" s="240"/>
      <c r="HR26" s="240"/>
      <c r="HS26" s="240"/>
      <c r="HT26" s="240"/>
      <c r="HU26" s="240"/>
      <c r="HV26" s="240"/>
      <c r="HW26" s="240"/>
      <c r="HX26" s="240"/>
      <c r="HY26" s="240"/>
      <c r="HZ26" s="240"/>
      <c r="IA26" s="240"/>
      <c r="IB26" s="240"/>
      <c r="IC26" s="240"/>
      <c r="ID26" s="240"/>
      <c r="IE26" s="240"/>
      <c r="IF26" s="240"/>
      <c r="IG26" s="240"/>
      <c r="IH26" s="240"/>
      <c r="II26" s="240"/>
      <c r="IJ26" s="240"/>
      <c r="IK26" s="240"/>
      <c r="IL26" s="240"/>
      <c r="IM26" s="240"/>
      <c r="IN26" s="240"/>
      <c r="IO26" s="240"/>
      <c r="IP26" s="240"/>
      <c r="IQ26" s="240"/>
      <c r="IR26" s="240"/>
      <c r="IS26" s="240"/>
    </row>
    <row r="27" spans="1:253">
      <c r="A27" s="240"/>
      <c r="B27" s="518" t="s">
        <v>1868</v>
      </c>
      <c r="C27" s="500" t="s">
        <v>265</v>
      </c>
      <c r="D27" s="497" t="s">
        <v>169</v>
      </c>
      <c r="E27" s="496" t="s">
        <v>393</v>
      </c>
      <c r="F27" s="498" t="s">
        <v>205</v>
      </c>
      <c r="G27" s="499" t="s">
        <v>469</v>
      </c>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40"/>
      <c r="BX27" s="240"/>
      <c r="BY27" s="240"/>
      <c r="BZ27" s="240"/>
      <c r="CA27" s="240"/>
      <c r="CB27" s="240"/>
      <c r="CC27" s="240"/>
      <c r="CD27" s="240"/>
      <c r="CE27" s="240"/>
      <c r="CF27" s="240"/>
      <c r="CG27" s="240"/>
      <c r="CH27" s="240"/>
      <c r="CI27" s="240"/>
      <c r="CJ27" s="240"/>
      <c r="CK27" s="240"/>
      <c r="CL27" s="240"/>
      <c r="CM27" s="240"/>
      <c r="CN27" s="240"/>
      <c r="CO27" s="240"/>
      <c r="CP27" s="240"/>
      <c r="CQ27" s="240"/>
      <c r="CR27" s="240"/>
      <c r="CS27" s="240"/>
      <c r="CT27" s="240"/>
      <c r="CU27" s="240"/>
      <c r="CV27" s="240"/>
      <c r="CW27" s="240"/>
      <c r="CX27" s="240"/>
      <c r="CY27" s="240"/>
      <c r="CZ27" s="240"/>
      <c r="DA27" s="240"/>
      <c r="DB27" s="240"/>
      <c r="DC27" s="240"/>
      <c r="DD27" s="240"/>
      <c r="DE27" s="240"/>
      <c r="DF27" s="240"/>
      <c r="DG27" s="240"/>
      <c r="DH27" s="240"/>
      <c r="DI27" s="240"/>
      <c r="DJ27" s="240"/>
      <c r="DK27" s="240"/>
      <c r="DL27" s="240"/>
      <c r="DM27" s="240"/>
      <c r="DN27" s="240"/>
      <c r="DO27" s="240"/>
      <c r="DP27" s="240"/>
      <c r="DQ27" s="240"/>
      <c r="DR27" s="240"/>
      <c r="DS27" s="240"/>
      <c r="DT27" s="240"/>
      <c r="DU27" s="240"/>
      <c r="DV27" s="240"/>
      <c r="DW27" s="240"/>
      <c r="DX27" s="240"/>
      <c r="DY27" s="240"/>
      <c r="DZ27" s="240"/>
      <c r="EA27" s="240"/>
      <c r="EB27" s="240"/>
      <c r="EC27" s="240"/>
      <c r="ED27" s="240"/>
      <c r="EE27" s="240"/>
      <c r="EF27" s="240"/>
      <c r="EG27" s="240"/>
      <c r="EH27" s="240"/>
      <c r="EI27" s="240"/>
      <c r="EJ27" s="240"/>
      <c r="EK27" s="240"/>
      <c r="EL27" s="240"/>
      <c r="EM27" s="240"/>
      <c r="EN27" s="240"/>
      <c r="EO27" s="240"/>
      <c r="EP27" s="240"/>
      <c r="EQ27" s="240"/>
      <c r="ER27" s="240"/>
      <c r="ES27" s="240"/>
      <c r="ET27" s="240"/>
      <c r="EU27" s="240"/>
      <c r="EV27" s="240"/>
      <c r="EW27" s="240"/>
      <c r="EX27" s="240"/>
      <c r="EY27" s="240"/>
      <c r="EZ27" s="240"/>
      <c r="FA27" s="240"/>
      <c r="FB27" s="240"/>
      <c r="FC27" s="240"/>
      <c r="FD27" s="240"/>
      <c r="FE27" s="240"/>
      <c r="FF27" s="240"/>
      <c r="FG27" s="240"/>
      <c r="FH27" s="240"/>
      <c r="FI27" s="240"/>
      <c r="FJ27" s="240"/>
      <c r="FK27" s="240"/>
      <c r="FL27" s="240"/>
      <c r="FM27" s="240"/>
      <c r="FN27" s="240"/>
      <c r="FO27" s="240"/>
      <c r="FP27" s="240"/>
      <c r="FQ27" s="240"/>
      <c r="FR27" s="240"/>
      <c r="FS27" s="240"/>
      <c r="FT27" s="240"/>
      <c r="FU27" s="240"/>
      <c r="FV27" s="240"/>
      <c r="FW27" s="240"/>
      <c r="FX27" s="240"/>
      <c r="FY27" s="240"/>
      <c r="FZ27" s="240"/>
      <c r="GA27" s="240"/>
      <c r="GB27" s="240"/>
      <c r="GC27" s="240"/>
      <c r="GD27" s="240"/>
      <c r="GE27" s="240"/>
      <c r="GF27" s="240"/>
      <c r="GG27" s="240"/>
      <c r="GH27" s="240"/>
      <c r="GI27" s="240"/>
      <c r="GJ27" s="240"/>
      <c r="GK27" s="240"/>
      <c r="GL27" s="240"/>
      <c r="GM27" s="240"/>
      <c r="GN27" s="240"/>
      <c r="GO27" s="240"/>
      <c r="GP27" s="240"/>
      <c r="GQ27" s="240"/>
      <c r="GR27" s="240"/>
      <c r="GS27" s="240"/>
      <c r="GT27" s="240"/>
      <c r="GU27" s="240"/>
      <c r="GV27" s="240"/>
      <c r="GW27" s="240"/>
      <c r="GX27" s="240"/>
      <c r="GY27" s="240"/>
      <c r="GZ27" s="240"/>
      <c r="HA27" s="240"/>
      <c r="HB27" s="240"/>
      <c r="HC27" s="240"/>
      <c r="HD27" s="240"/>
      <c r="HE27" s="240"/>
      <c r="HF27" s="240"/>
      <c r="HG27" s="240"/>
      <c r="HH27" s="240"/>
      <c r="HI27" s="240"/>
      <c r="HJ27" s="240"/>
      <c r="HK27" s="240"/>
      <c r="HL27" s="240"/>
      <c r="HM27" s="240"/>
      <c r="HN27" s="240"/>
      <c r="HO27" s="240"/>
      <c r="HP27" s="240"/>
      <c r="HQ27" s="240"/>
      <c r="HR27" s="240"/>
      <c r="HS27" s="240"/>
      <c r="HT27" s="240"/>
      <c r="HU27" s="240"/>
      <c r="HV27" s="240"/>
      <c r="HW27" s="240"/>
      <c r="HX27" s="240"/>
      <c r="HY27" s="240"/>
      <c r="HZ27" s="240"/>
      <c r="IA27" s="240"/>
      <c r="IB27" s="240"/>
      <c r="IC27" s="240"/>
      <c r="ID27" s="240"/>
      <c r="IE27" s="240"/>
      <c r="IF27" s="240"/>
      <c r="IG27" s="240"/>
      <c r="IH27" s="240"/>
      <c r="II27" s="240"/>
      <c r="IJ27" s="240"/>
      <c r="IK27" s="240"/>
      <c r="IL27" s="240"/>
      <c r="IM27" s="240"/>
      <c r="IN27" s="240"/>
      <c r="IO27" s="240"/>
      <c r="IP27" s="240"/>
      <c r="IQ27" s="240"/>
      <c r="IR27" s="240"/>
      <c r="IS27" s="240"/>
    </row>
    <row r="28" spans="1:253" s="532" customFormat="1" ht="12">
      <c r="A28" s="240"/>
      <c r="B28" s="518" t="s">
        <v>159</v>
      </c>
      <c r="C28" s="500" t="s">
        <v>266</v>
      </c>
      <c r="D28" s="497" t="s">
        <v>159</v>
      </c>
      <c r="E28" s="496" t="s">
        <v>394</v>
      </c>
      <c r="F28" s="498" t="s">
        <v>1876</v>
      </c>
      <c r="G28" s="497" t="s">
        <v>1868</v>
      </c>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240"/>
      <c r="BO28" s="240"/>
      <c r="BP28" s="240"/>
      <c r="BQ28" s="240"/>
      <c r="BR28" s="240"/>
      <c r="BS28" s="240"/>
      <c r="BT28" s="240"/>
      <c r="BU28" s="240"/>
      <c r="BV28" s="240"/>
      <c r="BW28" s="240"/>
      <c r="BX28" s="240"/>
      <c r="BY28" s="240"/>
      <c r="BZ28" s="240"/>
      <c r="CA28" s="240"/>
      <c r="CB28" s="240"/>
      <c r="CC28" s="240"/>
      <c r="CD28" s="240"/>
      <c r="CE28" s="240"/>
      <c r="CF28" s="240"/>
      <c r="CG28" s="240"/>
      <c r="CH28" s="240"/>
      <c r="CI28" s="240"/>
      <c r="CJ28" s="240"/>
      <c r="CK28" s="240"/>
      <c r="CL28" s="240"/>
      <c r="CM28" s="240"/>
      <c r="CN28" s="240"/>
      <c r="CO28" s="240"/>
      <c r="CP28" s="240"/>
      <c r="CQ28" s="240"/>
      <c r="CR28" s="240"/>
      <c r="CS28" s="240"/>
      <c r="CT28" s="240"/>
      <c r="CU28" s="240"/>
      <c r="CV28" s="240"/>
      <c r="CW28" s="240"/>
      <c r="CX28" s="240"/>
      <c r="CY28" s="240"/>
      <c r="CZ28" s="240"/>
      <c r="DA28" s="240"/>
      <c r="DB28" s="240"/>
      <c r="DC28" s="240"/>
      <c r="DD28" s="240"/>
      <c r="DE28" s="240"/>
      <c r="DF28" s="240"/>
      <c r="DG28" s="240"/>
      <c r="DH28" s="240"/>
      <c r="DI28" s="240"/>
      <c r="DJ28" s="240"/>
      <c r="DK28" s="240"/>
      <c r="DL28" s="240"/>
      <c r="DM28" s="240"/>
      <c r="DN28" s="240"/>
      <c r="DO28" s="240"/>
      <c r="DP28" s="240"/>
      <c r="DQ28" s="240"/>
      <c r="DR28" s="240"/>
      <c r="DS28" s="240"/>
      <c r="DT28" s="240"/>
      <c r="DU28" s="240"/>
      <c r="DV28" s="240"/>
      <c r="DW28" s="240"/>
      <c r="DX28" s="240"/>
      <c r="DY28" s="240"/>
      <c r="DZ28" s="240"/>
      <c r="EA28" s="240"/>
      <c r="EB28" s="240"/>
      <c r="EC28" s="240"/>
      <c r="ED28" s="240"/>
      <c r="EE28" s="240"/>
      <c r="EF28" s="240"/>
      <c r="EG28" s="240"/>
      <c r="EH28" s="240"/>
      <c r="EI28" s="240"/>
      <c r="EJ28" s="240"/>
      <c r="EK28" s="240"/>
      <c r="EL28" s="240"/>
      <c r="EM28" s="240"/>
      <c r="EN28" s="240"/>
      <c r="EO28" s="240"/>
      <c r="EP28" s="240"/>
      <c r="EQ28" s="240"/>
      <c r="ER28" s="240"/>
      <c r="ES28" s="240"/>
      <c r="ET28" s="240"/>
      <c r="EU28" s="240"/>
      <c r="EV28" s="240"/>
      <c r="EW28" s="240"/>
      <c r="EX28" s="240"/>
      <c r="EY28" s="240"/>
      <c r="EZ28" s="240"/>
      <c r="FA28" s="240"/>
      <c r="FB28" s="240"/>
      <c r="FC28" s="240"/>
      <c r="FD28" s="240"/>
      <c r="FE28" s="240"/>
      <c r="FF28" s="240"/>
      <c r="FG28" s="240"/>
      <c r="FH28" s="240"/>
      <c r="FI28" s="240"/>
      <c r="FJ28" s="240"/>
      <c r="FK28" s="240"/>
      <c r="FL28" s="240"/>
      <c r="FM28" s="240"/>
      <c r="FN28" s="240"/>
      <c r="FO28" s="240"/>
      <c r="FP28" s="240"/>
      <c r="FQ28" s="240"/>
      <c r="FR28" s="240"/>
      <c r="FS28" s="240"/>
      <c r="FT28" s="240"/>
      <c r="FU28" s="240"/>
      <c r="FV28" s="240"/>
      <c r="FW28" s="240"/>
      <c r="FX28" s="240"/>
      <c r="FY28" s="240"/>
      <c r="FZ28" s="240"/>
      <c r="GA28" s="240"/>
      <c r="GB28" s="240"/>
      <c r="GC28" s="240"/>
      <c r="GD28" s="240"/>
      <c r="GE28" s="240"/>
      <c r="GF28" s="240"/>
      <c r="GG28" s="240"/>
      <c r="GH28" s="240"/>
      <c r="GI28" s="240"/>
      <c r="GJ28" s="240"/>
      <c r="GK28" s="240"/>
      <c r="GL28" s="240"/>
      <c r="GM28" s="240"/>
      <c r="GN28" s="240"/>
      <c r="GO28" s="240"/>
      <c r="GP28" s="240"/>
      <c r="GQ28" s="240"/>
      <c r="GR28" s="240"/>
      <c r="GS28" s="240"/>
      <c r="GT28" s="240"/>
      <c r="GU28" s="240"/>
      <c r="GV28" s="240"/>
      <c r="GW28" s="240"/>
      <c r="GX28" s="240"/>
      <c r="GY28" s="240"/>
      <c r="GZ28" s="240"/>
      <c r="HA28" s="240"/>
      <c r="HB28" s="240"/>
      <c r="HC28" s="240"/>
      <c r="HD28" s="240"/>
      <c r="HE28" s="240"/>
      <c r="HF28" s="240"/>
      <c r="HG28" s="240"/>
      <c r="HH28" s="240"/>
      <c r="HI28" s="240"/>
      <c r="HJ28" s="240"/>
      <c r="HK28" s="240"/>
      <c r="HL28" s="240"/>
      <c r="HM28" s="240"/>
      <c r="HN28" s="240"/>
      <c r="HO28" s="240"/>
      <c r="HP28" s="240"/>
      <c r="HQ28" s="240"/>
      <c r="HR28" s="240"/>
      <c r="HS28" s="240"/>
      <c r="HT28" s="240"/>
      <c r="HU28" s="240"/>
      <c r="HV28" s="240"/>
      <c r="HW28" s="240"/>
      <c r="HX28" s="240"/>
      <c r="HY28" s="240"/>
      <c r="HZ28" s="240"/>
      <c r="IA28" s="240"/>
      <c r="IB28" s="240"/>
      <c r="IC28" s="240"/>
      <c r="ID28" s="240"/>
      <c r="IE28" s="240"/>
      <c r="IF28" s="240"/>
      <c r="IG28" s="240"/>
      <c r="IH28" s="240"/>
      <c r="II28" s="240"/>
      <c r="IJ28" s="240"/>
      <c r="IK28" s="240"/>
      <c r="IL28" s="240"/>
      <c r="IM28" s="240"/>
      <c r="IN28" s="240"/>
      <c r="IO28" s="240"/>
      <c r="IP28" s="240"/>
      <c r="IQ28" s="240"/>
      <c r="IR28" s="240"/>
      <c r="IS28" s="240"/>
    </row>
    <row r="29" spans="1:253" s="537" customFormat="1" ht="33">
      <c r="B29" s="525" t="s">
        <v>159</v>
      </c>
      <c r="C29" s="500" t="s">
        <v>267</v>
      </c>
      <c r="D29" s="497" t="s">
        <v>846</v>
      </c>
      <c r="E29" s="496" t="s">
        <v>395</v>
      </c>
      <c r="F29" s="498" t="s">
        <v>446</v>
      </c>
      <c r="G29" s="499" t="s">
        <v>470</v>
      </c>
    </row>
    <row r="30" spans="1:253" s="537" customFormat="1" ht="28.5">
      <c r="B30" s="538" t="s">
        <v>1877</v>
      </c>
      <c r="C30" s="496" t="s">
        <v>268</v>
      </c>
      <c r="D30" s="497" t="s">
        <v>7</v>
      </c>
      <c r="E30" s="496" t="s">
        <v>847</v>
      </c>
      <c r="F30" s="498" t="s">
        <v>447</v>
      </c>
      <c r="G30" s="499" t="s">
        <v>207</v>
      </c>
    </row>
    <row r="31" spans="1:253" s="240" customFormat="1" ht="22" customHeight="1">
      <c r="B31" s="539" t="s">
        <v>159</v>
      </c>
      <c r="C31" s="496" t="s">
        <v>209</v>
      </c>
      <c r="D31" s="497" t="s">
        <v>7</v>
      </c>
      <c r="E31" s="496" t="s">
        <v>1878</v>
      </c>
      <c r="F31" s="540" t="s">
        <v>848</v>
      </c>
      <c r="G31" s="499" t="s">
        <v>20</v>
      </c>
    </row>
    <row r="32" spans="1:253" s="240" customFormat="1" ht="22">
      <c r="B32" s="539" t="s">
        <v>159</v>
      </c>
      <c r="C32" s="496" t="s">
        <v>849</v>
      </c>
      <c r="D32" s="497" t="s">
        <v>7</v>
      </c>
      <c r="E32" s="496" t="s">
        <v>850</v>
      </c>
      <c r="F32" s="540" t="s">
        <v>851</v>
      </c>
      <c r="G32" s="499" t="s">
        <v>852</v>
      </c>
    </row>
    <row r="33" spans="1:253" s="240" customFormat="1" ht="22.5" thickBot="1">
      <c r="B33" s="541" t="s">
        <v>159</v>
      </c>
      <c r="C33" s="542" t="s">
        <v>269</v>
      </c>
      <c r="D33" s="502" t="s">
        <v>7</v>
      </c>
      <c r="E33" s="542" t="s">
        <v>1879</v>
      </c>
      <c r="F33" s="543" t="s">
        <v>449</v>
      </c>
      <c r="G33" s="505" t="s">
        <v>471</v>
      </c>
    </row>
    <row r="34" spans="1:253" s="240" customFormat="1" ht="12">
      <c r="B34" s="544"/>
      <c r="C34" s="545"/>
      <c r="D34" s="544"/>
      <c r="E34" s="545"/>
      <c r="F34" s="546"/>
      <c r="G34" s="546"/>
    </row>
    <row r="35" spans="1:253" s="240" customFormat="1" ht="13.5" customHeight="1" thickBot="1">
      <c r="B35" s="513" t="s">
        <v>246</v>
      </c>
      <c r="C35" s="533"/>
      <c r="D35" s="534"/>
      <c r="E35" s="533"/>
      <c r="F35" s="535"/>
      <c r="G35" s="535"/>
    </row>
    <row r="36" spans="1:253" s="240" customFormat="1" ht="13.5" customHeight="1">
      <c r="B36" s="490" t="s">
        <v>92</v>
      </c>
      <c r="C36" s="491" t="s">
        <v>1775</v>
      </c>
      <c r="D36" s="492" t="s">
        <v>150</v>
      </c>
      <c r="E36" s="493" t="s">
        <v>1776</v>
      </c>
      <c r="F36" s="494" t="s">
        <v>10</v>
      </c>
      <c r="G36" s="494" t="s">
        <v>151</v>
      </c>
    </row>
    <row r="37" spans="1:253" s="240" customFormat="1" ht="13.5" customHeight="1">
      <c r="B37" s="497" t="s">
        <v>248</v>
      </c>
      <c r="C37" s="500" t="s">
        <v>270</v>
      </c>
      <c r="D37" s="497" t="s">
        <v>381</v>
      </c>
      <c r="E37" s="496" t="s">
        <v>853</v>
      </c>
      <c r="F37" s="498" t="s">
        <v>854</v>
      </c>
      <c r="G37" s="499" t="s">
        <v>472</v>
      </c>
    </row>
    <row r="38" spans="1:253" s="240" customFormat="1" ht="13.5" customHeight="1">
      <c r="B38" s="497" t="s">
        <v>159</v>
      </c>
      <c r="C38" s="500" t="s">
        <v>272</v>
      </c>
      <c r="D38" s="497" t="s">
        <v>204</v>
      </c>
      <c r="E38" s="496" t="s">
        <v>855</v>
      </c>
      <c r="F38" s="498" t="s">
        <v>93</v>
      </c>
      <c r="G38" s="499" t="s">
        <v>856</v>
      </c>
    </row>
    <row r="39" spans="1:253" s="240" customFormat="1" ht="13.5" customHeight="1">
      <c r="B39" s="497" t="s">
        <v>159</v>
      </c>
      <c r="C39" s="500" t="s">
        <v>273</v>
      </c>
      <c r="D39" s="497" t="s">
        <v>159</v>
      </c>
      <c r="E39" s="498" t="s">
        <v>1880</v>
      </c>
      <c r="F39" s="498" t="s">
        <v>854</v>
      </c>
      <c r="G39" s="499" t="s">
        <v>857</v>
      </c>
    </row>
    <row r="40" spans="1:253" s="240" customFormat="1" ht="13.5" customHeight="1">
      <c r="B40" s="497" t="s">
        <v>159</v>
      </c>
      <c r="C40" s="500" t="s">
        <v>274</v>
      </c>
      <c r="D40" s="497" t="s">
        <v>162</v>
      </c>
      <c r="E40" s="498" t="s">
        <v>1881</v>
      </c>
      <c r="F40" s="498" t="s">
        <v>450</v>
      </c>
      <c r="G40" s="499" t="s">
        <v>858</v>
      </c>
    </row>
    <row r="41" spans="1:253" s="524" customFormat="1" ht="12" customHeight="1">
      <c r="A41" s="547"/>
      <c r="B41" s="548" t="s">
        <v>159</v>
      </c>
      <c r="C41" s="549" t="s">
        <v>275</v>
      </c>
      <c r="D41" s="497" t="s">
        <v>859</v>
      </c>
      <c r="E41" s="496" t="s">
        <v>17</v>
      </c>
      <c r="F41" s="550" t="s">
        <v>445</v>
      </c>
      <c r="G41" s="499" t="s">
        <v>473</v>
      </c>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c r="AU41" s="547"/>
      <c r="AV41" s="547"/>
      <c r="AW41" s="547"/>
      <c r="AX41" s="547"/>
      <c r="AY41" s="547"/>
      <c r="AZ41" s="547"/>
      <c r="BA41" s="547"/>
      <c r="BB41" s="547"/>
      <c r="BC41" s="547"/>
      <c r="BD41" s="547"/>
      <c r="BE41" s="547"/>
      <c r="BF41" s="547"/>
      <c r="BG41" s="547"/>
      <c r="BH41" s="547"/>
      <c r="BI41" s="547"/>
      <c r="BJ41" s="547"/>
      <c r="BK41" s="547"/>
      <c r="BL41" s="547"/>
      <c r="BM41" s="547"/>
      <c r="BN41" s="547"/>
      <c r="BO41" s="547"/>
      <c r="BP41" s="547"/>
      <c r="BQ41" s="547"/>
      <c r="BR41" s="547"/>
      <c r="BS41" s="547"/>
      <c r="BT41" s="547"/>
      <c r="BU41" s="547"/>
      <c r="BV41" s="547"/>
      <c r="BW41" s="547"/>
      <c r="BX41" s="547"/>
      <c r="BY41" s="547"/>
      <c r="BZ41" s="547"/>
      <c r="CA41" s="547"/>
      <c r="CB41" s="547"/>
      <c r="CC41" s="547"/>
      <c r="CD41" s="547"/>
      <c r="CE41" s="547"/>
      <c r="CF41" s="547"/>
      <c r="CG41" s="547"/>
      <c r="CH41" s="547"/>
      <c r="CI41" s="547"/>
      <c r="CJ41" s="547"/>
      <c r="CK41" s="547"/>
      <c r="CL41" s="547"/>
      <c r="CM41" s="547"/>
      <c r="CN41" s="547"/>
      <c r="CO41" s="547"/>
      <c r="CP41" s="547"/>
      <c r="CQ41" s="547"/>
      <c r="CR41" s="547"/>
      <c r="CS41" s="547"/>
      <c r="CT41" s="547"/>
      <c r="CU41" s="547"/>
      <c r="CV41" s="547"/>
      <c r="CW41" s="547"/>
      <c r="CX41" s="547"/>
      <c r="CY41" s="547"/>
      <c r="CZ41" s="547"/>
      <c r="DA41" s="547"/>
      <c r="DB41" s="547"/>
      <c r="DC41" s="547"/>
      <c r="DD41" s="547"/>
      <c r="DE41" s="547"/>
      <c r="DF41" s="547"/>
      <c r="DG41" s="547"/>
      <c r="DH41" s="547"/>
      <c r="DI41" s="547"/>
      <c r="DJ41" s="547"/>
      <c r="DK41" s="547"/>
      <c r="DL41" s="547"/>
      <c r="DM41" s="547"/>
      <c r="DN41" s="547"/>
      <c r="DO41" s="547"/>
      <c r="DP41" s="547"/>
      <c r="DQ41" s="547"/>
      <c r="DR41" s="547"/>
      <c r="DS41" s="547"/>
      <c r="DT41" s="547"/>
      <c r="DU41" s="547"/>
      <c r="DV41" s="547"/>
      <c r="DW41" s="547"/>
      <c r="DX41" s="547"/>
      <c r="DY41" s="547"/>
      <c r="DZ41" s="547"/>
      <c r="EA41" s="547"/>
      <c r="EB41" s="547"/>
      <c r="EC41" s="547"/>
      <c r="ED41" s="547"/>
      <c r="EE41" s="547"/>
      <c r="EF41" s="547"/>
      <c r="EG41" s="547"/>
      <c r="EH41" s="547"/>
      <c r="EI41" s="547"/>
      <c r="EJ41" s="547"/>
      <c r="EK41" s="547"/>
      <c r="EL41" s="547"/>
      <c r="EM41" s="547"/>
      <c r="EN41" s="547"/>
      <c r="EO41" s="547"/>
      <c r="EP41" s="547"/>
      <c r="EQ41" s="547"/>
      <c r="ER41" s="547"/>
      <c r="ES41" s="547"/>
      <c r="ET41" s="547"/>
      <c r="EU41" s="547"/>
      <c r="EV41" s="547"/>
      <c r="EW41" s="547"/>
      <c r="EX41" s="547"/>
      <c r="EY41" s="547"/>
      <c r="EZ41" s="547"/>
      <c r="FA41" s="547"/>
      <c r="FB41" s="547"/>
      <c r="FC41" s="547"/>
      <c r="FD41" s="547"/>
      <c r="FE41" s="547"/>
      <c r="FF41" s="547"/>
      <c r="FG41" s="547"/>
      <c r="FH41" s="547"/>
      <c r="FI41" s="547"/>
      <c r="FJ41" s="547"/>
      <c r="FK41" s="547"/>
      <c r="FL41" s="547"/>
      <c r="FM41" s="547"/>
      <c r="FN41" s="547"/>
      <c r="FO41" s="547"/>
      <c r="FP41" s="547"/>
      <c r="FQ41" s="547"/>
      <c r="FR41" s="547"/>
      <c r="FS41" s="547"/>
      <c r="FT41" s="547"/>
      <c r="FU41" s="547"/>
      <c r="FV41" s="547"/>
      <c r="FW41" s="547"/>
      <c r="FX41" s="547"/>
      <c r="FY41" s="547"/>
      <c r="FZ41" s="547"/>
      <c r="GA41" s="547"/>
      <c r="GB41" s="547"/>
      <c r="GC41" s="547"/>
      <c r="GD41" s="547"/>
      <c r="GE41" s="547"/>
      <c r="GF41" s="547"/>
      <c r="GG41" s="547"/>
      <c r="GH41" s="547"/>
      <c r="GI41" s="547"/>
      <c r="GJ41" s="547"/>
      <c r="GK41" s="547"/>
      <c r="GL41" s="547"/>
      <c r="GM41" s="547"/>
      <c r="GN41" s="547"/>
      <c r="GO41" s="547"/>
      <c r="GP41" s="547"/>
      <c r="GQ41" s="547"/>
      <c r="GR41" s="547"/>
      <c r="GS41" s="547"/>
      <c r="GT41" s="547"/>
      <c r="GU41" s="547"/>
      <c r="GV41" s="547"/>
      <c r="GW41" s="547"/>
      <c r="GX41" s="547"/>
      <c r="GY41" s="547"/>
      <c r="GZ41" s="547"/>
      <c r="HA41" s="547"/>
      <c r="HB41" s="547"/>
      <c r="HC41" s="547"/>
      <c r="HD41" s="547"/>
      <c r="HE41" s="547"/>
      <c r="HF41" s="547"/>
      <c r="HG41" s="547"/>
      <c r="HH41" s="547"/>
      <c r="HI41" s="547"/>
      <c r="HJ41" s="547"/>
      <c r="HK41" s="547"/>
      <c r="HL41" s="547"/>
      <c r="HM41" s="547"/>
      <c r="HN41" s="547"/>
      <c r="HO41" s="547"/>
      <c r="HP41" s="547"/>
      <c r="HQ41" s="547"/>
      <c r="HR41" s="547"/>
      <c r="HS41" s="547"/>
      <c r="HT41" s="547"/>
      <c r="HU41" s="547"/>
      <c r="HV41" s="547"/>
      <c r="HW41" s="547"/>
      <c r="HX41" s="547"/>
      <c r="HY41" s="547"/>
      <c r="HZ41" s="547"/>
      <c r="IA41" s="547"/>
      <c r="IB41" s="547"/>
      <c r="IC41" s="547"/>
      <c r="ID41" s="547"/>
      <c r="IE41" s="547"/>
      <c r="IF41" s="547"/>
      <c r="IG41" s="547"/>
      <c r="IH41" s="547"/>
      <c r="II41" s="547"/>
      <c r="IJ41" s="547"/>
      <c r="IK41" s="547"/>
      <c r="IL41" s="547"/>
      <c r="IM41" s="547"/>
      <c r="IN41" s="547"/>
      <c r="IO41" s="547"/>
      <c r="IP41" s="547"/>
      <c r="IQ41" s="547"/>
      <c r="IR41" s="547"/>
      <c r="IS41" s="547"/>
    </row>
    <row r="42" spans="1:253" s="240" customFormat="1" ht="12">
      <c r="B42" s="548"/>
      <c r="C42" s="549"/>
      <c r="D42" s="497" t="s">
        <v>860</v>
      </c>
      <c r="E42" s="551" t="s">
        <v>1882</v>
      </c>
      <c r="F42" s="550"/>
      <c r="G42" s="499" t="s">
        <v>861</v>
      </c>
    </row>
    <row r="43" spans="1:253" s="240" customFormat="1" ht="22">
      <c r="B43" s="552" t="s">
        <v>159</v>
      </c>
      <c r="C43" s="553" t="s">
        <v>862</v>
      </c>
      <c r="D43" s="497" t="s">
        <v>159</v>
      </c>
      <c r="E43" s="553" t="s">
        <v>1883</v>
      </c>
      <c r="F43" s="554" t="s">
        <v>181</v>
      </c>
      <c r="G43" s="555" t="s">
        <v>863</v>
      </c>
    </row>
    <row r="44" spans="1:253" s="240" customFormat="1" ht="12">
      <c r="B44" s="552" t="s">
        <v>159</v>
      </c>
      <c r="C44" s="556" t="s">
        <v>864</v>
      </c>
      <c r="D44" s="497" t="s">
        <v>159</v>
      </c>
      <c r="E44" s="553" t="s">
        <v>865</v>
      </c>
      <c r="F44" s="554" t="s">
        <v>1868</v>
      </c>
      <c r="G44" s="555" t="s">
        <v>866</v>
      </c>
    </row>
    <row r="45" spans="1:253" ht="13.5" thickBot="1">
      <c r="A45" s="240"/>
      <c r="B45" s="557" t="s">
        <v>159</v>
      </c>
      <c r="C45" s="558" t="s">
        <v>867</v>
      </c>
      <c r="D45" s="502" t="s">
        <v>159</v>
      </c>
      <c r="E45" s="558" t="s">
        <v>1884</v>
      </c>
      <c r="F45" s="559" t="s">
        <v>1868</v>
      </c>
      <c r="G45" s="560" t="s">
        <v>868</v>
      </c>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0"/>
      <c r="BR45" s="240"/>
      <c r="BS45" s="240"/>
      <c r="BT45" s="240"/>
      <c r="BU45" s="240"/>
      <c r="BV45" s="240"/>
      <c r="BW45" s="240"/>
      <c r="BX45" s="240"/>
      <c r="BY45" s="240"/>
      <c r="BZ45" s="240"/>
      <c r="CA45" s="240"/>
      <c r="CB45" s="240"/>
      <c r="CC45" s="240"/>
      <c r="CD45" s="240"/>
      <c r="CE45" s="240"/>
      <c r="CF45" s="240"/>
      <c r="CG45" s="240"/>
      <c r="CH45" s="240"/>
      <c r="CI45" s="240"/>
      <c r="CJ45" s="240"/>
      <c r="CK45" s="240"/>
      <c r="CL45" s="240"/>
      <c r="CM45" s="240"/>
      <c r="CN45" s="240"/>
      <c r="CO45" s="240"/>
      <c r="CP45" s="240"/>
      <c r="CQ45" s="240"/>
      <c r="CR45" s="240"/>
      <c r="CS45" s="240"/>
      <c r="CT45" s="240"/>
      <c r="CU45" s="240"/>
      <c r="CV45" s="240"/>
      <c r="CW45" s="240"/>
      <c r="CX45" s="240"/>
      <c r="CY45" s="240"/>
      <c r="CZ45" s="240"/>
      <c r="DA45" s="240"/>
      <c r="DB45" s="240"/>
      <c r="DC45" s="240"/>
      <c r="DD45" s="240"/>
      <c r="DE45" s="240"/>
      <c r="DF45" s="240"/>
      <c r="DG45" s="240"/>
      <c r="DH45" s="240"/>
      <c r="DI45" s="240"/>
      <c r="DJ45" s="240"/>
      <c r="DK45" s="240"/>
      <c r="DL45" s="240"/>
      <c r="DM45" s="240"/>
      <c r="DN45" s="240"/>
      <c r="DO45" s="240"/>
      <c r="DP45" s="240"/>
      <c r="DQ45" s="240"/>
      <c r="DR45" s="240"/>
      <c r="DS45" s="240"/>
      <c r="DT45" s="240"/>
      <c r="DU45" s="240"/>
      <c r="DV45" s="240"/>
      <c r="DW45" s="240"/>
      <c r="DX45" s="240"/>
      <c r="DY45" s="240"/>
      <c r="DZ45" s="240"/>
      <c r="EA45" s="240"/>
      <c r="EB45" s="240"/>
      <c r="EC45" s="240"/>
      <c r="ED45" s="240"/>
      <c r="EE45" s="240"/>
      <c r="EF45" s="240"/>
      <c r="EG45" s="240"/>
      <c r="EH45" s="240"/>
      <c r="EI45" s="240"/>
      <c r="EJ45" s="240"/>
      <c r="EK45" s="240"/>
      <c r="EL45" s="240"/>
      <c r="EM45" s="240"/>
      <c r="EN45" s="240"/>
      <c r="EO45" s="240"/>
      <c r="EP45" s="240"/>
      <c r="EQ45" s="240"/>
      <c r="ER45" s="240"/>
      <c r="ES45" s="240"/>
      <c r="ET45" s="240"/>
      <c r="EU45" s="240"/>
      <c r="EV45" s="240"/>
      <c r="EW45" s="240"/>
      <c r="EX45" s="240"/>
      <c r="EY45" s="240"/>
      <c r="EZ45" s="240"/>
      <c r="FA45" s="240"/>
      <c r="FB45" s="240"/>
      <c r="FC45" s="240"/>
      <c r="FD45" s="240"/>
      <c r="FE45" s="240"/>
      <c r="FF45" s="240"/>
      <c r="FG45" s="240"/>
      <c r="FH45" s="240"/>
      <c r="FI45" s="240"/>
      <c r="FJ45" s="240"/>
      <c r="FK45" s="240"/>
      <c r="FL45" s="240"/>
      <c r="FM45" s="240"/>
      <c r="FN45" s="240"/>
      <c r="FO45" s="240"/>
      <c r="FP45" s="240"/>
      <c r="FQ45" s="240"/>
      <c r="FR45" s="240"/>
      <c r="FS45" s="240"/>
      <c r="FT45" s="240"/>
      <c r="FU45" s="240"/>
      <c r="FV45" s="240"/>
      <c r="FW45" s="240"/>
      <c r="FX45" s="240"/>
      <c r="FY45" s="240"/>
      <c r="FZ45" s="240"/>
      <c r="GA45" s="240"/>
      <c r="GB45" s="240"/>
      <c r="GC45" s="240"/>
      <c r="GD45" s="240"/>
      <c r="GE45" s="240"/>
      <c r="GF45" s="240"/>
      <c r="GG45" s="240"/>
      <c r="GH45" s="240"/>
      <c r="GI45" s="240"/>
      <c r="GJ45" s="240"/>
      <c r="GK45" s="240"/>
      <c r="GL45" s="240"/>
      <c r="GM45" s="240"/>
      <c r="GN45" s="240"/>
      <c r="GO45" s="240"/>
      <c r="GP45" s="240"/>
      <c r="GQ45" s="240"/>
      <c r="GR45" s="240"/>
      <c r="GS45" s="240"/>
      <c r="GT45" s="240"/>
      <c r="GU45" s="240"/>
      <c r="GV45" s="240"/>
      <c r="GW45" s="240"/>
      <c r="GX45" s="240"/>
      <c r="GY45" s="240"/>
      <c r="GZ45" s="240"/>
      <c r="HA45" s="240"/>
      <c r="HB45" s="240"/>
      <c r="HC45" s="240"/>
      <c r="HD45" s="240"/>
      <c r="HE45" s="240"/>
      <c r="HF45" s="240"/>
      <c r="HG45" s="240"/>
      <c r="HH45" s="240"/>
      <c r="HI45" s="240"/>
      <c r="HJ45" s="240"/>
      <c r="HK45" s="240"/>
      <c r="HL45" s="240"/>
      <c r="HM45" s="240"/>
      <c r="HN45" s="240"/>
      <c r="HO45" s="240"/>
      <c r="HP45" s="240"/>
      <c r="HQ45" s="240"/>
      <c r="HR45" s="240"/>
      <c r="HS45" s="240"/>
      <c r="HT45" s="240"/>
      <c r="HU45" s="240"/>
      <c r="HV45" s="240"/>
      <c r="HW45" s="240"/>
      <c r="HX45" s="240"/>
      <c r="HY45" s="240"/>
      <c r="HZ45" s="240"/>
      <c r="IA45" s="240"/>
      <c r="IB45" s="240"/>
      <c r="IC45" s="240"/>
      <c r="ID45" s="240"/>
      <c r="IE45" s="240"/>
      <c r="IF45" s="240"/>
      <c r="IG45" s="240"/>
      <c r="IH45" s="240"/>
      <c r="II45" s="240"/>
      <c r="IJ45" s="240"/>
      <c r="IK45" s="240"/>
      <c r="IL45" s="240"/>
      <c r="IM45" s="240"/>
      <c r="IN45" s="240"/>
      <c r="IO45" s="240"/>
      <c r="IP45" s="240"/>
      <c r="IQ45" s="240"/>
      <c r="IR45" s="240"/>
      <c r="IS45" s="240"/>
    </row>
    <row r="46" spans="1:253" s="561" customFormat="1" ht="19">
      <c r="B46" s="165"/>
      <c r="C46" s="165"/>
      <c r="D46" s="165"/>
      <c r="E46" s="165"/>
      <c r="F46" s="165"/>
      <c r="G46" s="165"/>
    </row>
    <row r="47" spans="1:253" s="561" customFormat="1" ht="13" customHeight="1">
      <c r="B47" s="146"/>
      <c r="C47" s="146"/>
      <c r="D47" s="146"/>
      <c r="E47" s="146"/>
      <c r="F47" s="146"/>
      <c r="G47" s="146"/>
    </row>
    <row r="48" spans="1:253" s="240" customFormat="1" ht="13.5" thickBot="1">
      <c r="B48" s="513" t="s">
        <v>1885</v>
      </c>
      <c r="C48" s="533"/>
      <c r="D48" s="534"/>
      <c r="E48" s="533"/>
      <c r="F48" s="535"/>
      <c r="G48" s="535"/>
    </row>
    <row r="49" spans="1:253" s="240" customFormat="1" ht="12">
      <c r="B49" s="490" t="s">
        <v>92</v>
      </c>
      <c r="C49" s="491" t="s">
        <v>1775</v>
      </c>
      <c r="D49" s="492" t="s">
        <v>150</v>
      </c>
      <c r="E49" s="493" t="s">
        <v>1776</v>
      </c>
      <c r="F49" s="494" t="s">
        <v>10</v>
      </c>
      <c r="G49" s="494" t="s">
        <v>151</v>
      </c>
    </row>
    <row r="50" spans="1:253" ht="88">
      <c r="A50" s="240"/>
      <c r="B50" s="539" t="s">
        <v>82</v>
      </c>
      <c r="C50" s="553" t="s">
        <v>1886</v>
      </c>
      <c r="D50" s="497" t="s">
        <v>859</v>
      </c>
      <c r="E50" s="562" t="s">
        <v>1887</v>
      </c>
      <c r="F50" s="527" t="s">
        <v>1888</v>
      </c>
      <c r="G50" s="562" t="s">
        <v>1889</v>
      </c>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0"/>
      <c r="BR50" s="240"/>
      <c r="BS50" s="240"/>
      <c r="BT50" s="240"/>
      <c r="BU50" s="240"/>
      <c r="BV50" s="240"/>
      <c r="BW50" s="240"/>
      <c r="BX50" s="240"/>
      <c r="BY50" s="240"/>
      <c r="BZ50" s="240"/>
      <c r="CA50" s="240"/>
      <c r="CB50" s="240"/>
      <c r="CC50" s="240"/>
      <c r="CD50" s="240"/>
      <c r="CE50" s="240"/>
      <c r="CF50" s="240"/>
      <c r="CG50" s="240"/>
      <c r="CH50" s="240"/>
      <c r="CI50" s="240"/>
      <c r="CJ50" s="240"/>
      <c r="CK50" s="240"/>
      <c r="CL50" s="240"/>
      <c r="CM50" s="240"/>
      <c r="CN50" s="240"/>
      <c r="CO50" s="240"/>
      <c r="CP50" s="240"/>
      <c r="CQ50" s="240"/>
      <c r="CR50" s="240"/>
      <c r="CS50" s="240"/>
      <c r="CT50" s="240"/>
      <c r="CU50" s="240"/>
      <c r="CV50" s="240"/>
      <c r="CW50" s="240"/>
      <c r="CX50" s="240"/>
      <c r="CY50" s="240"/>
      <c r="CZ50" s="240"/>
      <c r="DA50" s="240"/>
      <c r="DB50" s="240"/>
      <c r="DC50" s="240"/>
      <c r="DD50" s="240"/>
      <c r="DE50" s="240"/>
      <c r="DF50" s="240"/>
      <c r="DG50" s="240"/>
      <c r="DH50" s="240"/>
      <c r="DI50" s="240"/>
      <c r="DJ50" s="240"/>
      <c r="DK50" s="240"/>
      <c r="DL50" s="240"/>
      <c r="DM50" s="240"/>
      <c r="DN50" s="240"/>
      <c r="DO50" s="240"/>
      <c r="DP50" s="240"/>
      <c r="DQ50" s="240"/>
      <c r="DR50" s="240"/>
      <c r="DS50" s="240"/>
      <c r="DT50" s="240"/>
      <c r="DU50" s="240"/>
      <c r="DV50" s="240"/>
      <c r="DW50" s="240"/>
      <c r="DX50" s="240"/>
      <c r="DY50" s="240"/>
      <c r="DZ50" s="240"/>
      <c r="EA50" s="240"/>
      <c r="EB50" s="240"/>
      <c r="EC50" s="240"/>
      <c r="ED50" s="240"/>
      <c r="EE50" s="240"/>
      <c r="EF50" s="240"/>
      <c r="EG50" s="240"/>
      <c r="EH50" s="240"/>
      <c r="EI50" s="240"/>
      <c r="EJ50" s="240"/>
      <c r="EK50" s="240"/>
      <c r="EL50" s="240"/>
      <c r="EM50" s="240"/>
      <c r="EN50" s="240"/>
      <c r="EO50" s="240"/>
      <c r="EP50" s="240"/>
      <c r="EQ50" s="240"/>
      <c r="ER50" s="240"/>
      <c r="ES50" s="240"/>
      <c r="ET50" s="240"/>
      <c r="EU50" s="240"/>
      <c r="EV50" s="240"/>
      <c r="EW50" s="240"/>
      <c r="EX50" s="240"/>
      <c r="EY50" s="240"/>
      <c r="EZ50" s="240"/>
      <c r="FA50" s="240"/>
      <c r="FB50" s="240"/>
      <c r="FC50" s="240"/>
      <c r="FD50" s="240"/>
      <c r="FE50" s="240"/>
      <c r="FF50" s="240"/>
      <c r="FG50" s="240"/>
      <c r="FH50" s="240"/>
      <c r="FI50" s="240"/>
      <c r="FJ50" s="240"/>
      <c r="FK50" s="240"/>
      <c r="FL50" s="240"/>
      <c r="FM50" s="240"/>
      <c r="FN50" s="240"/>
      <c r="FO50" s="240"/>
      <c r="FP50" s="240"/>
      <c r="FQ50" s="240"/>
      <c r="FR50" s="240"/>
      <c r="FS50" s="240"/>
      <c r="FT50" s="240"/>
      <c r="FU50" s="240"/>
      <c r="FV50" s="240"/>
      <c r="FW50" s="240"/>
      <c r="FX50" s="240"/>
      <c r="FY50" s="240"/>
      <c r="FZ50" s="240"/>
      <c r="GA50" s="240"/>
      <c r="GB50" s="240"/>
      <c r="GC50" s="240"/>
      <c r="GD50" s="240"/>
      <c r="GE50" s="240"/>
      <c r="GF50" s="240"/>
      <c r="GG50" s="240"/>
      <c r="GH50" s="240"/>
      <c r="GI50" s="240"/>
      <c r="GJ50" s="240"/>
      <c r="GK50" s="240"/>
      <c r="GL50" s="240"/>
      <c r="GM50" s="240"/>
      <c r="GN50" s="240"/>
      <c r="GO50" s="240"/>
      <c r="GP50" s="240"/>
      <c r="GQ50" s="240"/>
      <c r="GR50" s="240"/>
      <c r="GS50" s="240"/>
      <c r="GT50" s="240"/>
      <c r="GU50" s="240"/>
      <c r="GV50" s="240"/>
      <c r="GW50" s="240"/>
      <c r="GX50" s="240"/>
      <c r="GY50" s="240"/>
      <c r="GZ50" s="240"/>
      <c r="HA50" s="240"/>
      <c r="HB50" s="240"/>
      <c r="HC50" s="240"/>
      <c r="HD50" s="240"/>
      <c r="HE50" s="240"/>
      <c r="HF50" s="240"/>
      <c r="HG50" s="240"/>
      <c r="HH50" s="240"/>
      <c r="HI50" s="240"/>
      <c r="HJ50" s="240"/>
      <c r="HK50" s="240"/>
      <c r="HL50" s="240"/>
      <c r="HM50" s="240"/>
      <c r="HN50" s="240"/>
      <c r="HO50" s="240"/>
      <c r="HP50" s="240"/>
      <c r="HQ50" s="240"/>
      <c r="HR50" s="240"/>
      <c r="HS50" s="240"/>
      <c r="HT50" s="240"/>
      <c r="HU50" s="240"/>
      <c r="HV50" s="240"/>
      <c r="HW50" s="240"/>
      <c r="HX50" s="240"/>
      <c r="HY50" s="240"/>
      <c r="HZ50" s="240"/>
      <c r="IA50" s="240"/>
      <c r="IB50" s="240"/>
      <c r="IC50" s="240"/>
      <c r="ID50" s="240"/>
      <c r="IE50" s="240"/>
      <c r="IF50" s="240"/>
      <c r="IG50" s="240"/>
      <c r="IH50" s="240"/>
      <c r="II50" s="240"/>
      <c r="IJ50" s="240"/>
      <c r="IK50" s="240"/>
      <c r="IL50" s="240"/>
      <c r="IM50" s="240"/>
      <c r="IN50" s="240"/>
      <c r="IO50" s="240"/>
      <c r="IP50" s="240"/>
      <c r="IQ50" s="240"/>
      <c r="IR50" s="240"/>
      <c r="IS50" s="240"/>
    </row>
    <row r="51" spans="1:253" ht="13" customHeight="1">
      <c r="A51" s="240"/>
      <c r="B51" s="518" t="s">
        <v>159</v>
      </c>
      <c r="C51" s="556" t="s">
        <v>869</v>
      </c>
      <c r="D51" s="497" t="s">
        <v>159</v>
      </c>
      <c r="E51" s="562" t="s">
        <v>870</v>
      </c>
      <c r="F51" s="527" t="s">
        <v>168</v>
      </c>
      <c r="G51" s="555" t="s">
        <v>871</v>
      </c>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0"/>
      <c r="BR51" s="240"/>
      <c r="BS51" s="240"/>
      <c r="BT51" s="240"/>
      <c r="BU51" s="240"/>
      <c r="BV51" s="240"/>
      <c r="BW51" s="240"/>
      <c r="BX51" s="240"/>
      <c r="BY51" s="240"/>
      <c r="BZ51" s="240"/>
      <c r="CA51" s="240"/>
      <c r="CB51" s="240"/>
      <c r="CC51" s="240"/>
      <c r="CD51" s="240"/>
      <c r="CE51" s="240"/>
      <c r="CF51" s="240"/>
      <c r="CG51" s="240"/>
      <c r="CH51" s="240"/>
      <c r="CI51" s="240"/>
      <c r="CJ51" s="240"/>
      <c r="CK51" s="240"/>
      <c r="CL51" s="240"/>
      <c r="CM51" s="240"/>
      <c r="CN51" s="240"/>
      <c r="CO51" s="240"/>
      <c r="CP51" s="240"/>
      <c r="CQ51" s="240"/>
      <c r="CR51" s="240"/>
      <c r="CS51" s="240"/>
      <c r="CT51" s="240"/>
      <c r="CU51" s="240"/>
      <c r="CV51" s="240"/>
      <c r="CW51" s="240"/>
      <c r="CX51" s="240"/>
      <c r="CY51" s="240"/>
      <c r="CZ51" s="240"/>
      <c r="DA51" s="240"/>
      <c r="DB51" s="240"/>
      <c r="DC51" s="240"/>
      <c r="DD51" s="240"/>
      <c r="DE51" s="240"/>
      <c r="DF51" s="240"/>
      <c r="DG51" s="240"/>
      <c r="DH51" s="240"/>
      <c r="DI51" s="240"/>
      <c r="DJ51" s="240"/>
      <c r="DK51" s="240"/>
      <c r="DL51" s="240"/>
      <c r="DM51" s="240"/>
      <c r="DN51" s="240"/>
      <c r="DO51" s="240"/>
      <c r="DP51" s="240"/>
      <c r="DQ51" s="240"/>
      <c r="DR51" s="240"/>
      <c r="DS51" s="240"/>
      <c r="DT51" s="240"/>
      <c r="DU51" s="240"/>
      <c r="DV51" s="240"/>
      <c r="DW51" s="240"/>
      <c r="DX51" s="240"/>
      <c r="DY51" s="240"/>
      <c r="DZ51" s="240"/>
      <c r="EA51" s="240"/>
      <c r="EB51" s="240"/>
      <c r="EC51" s="240"/>
      <c r="ED51" s="240"/>
      <c r="EE51" s="240"/>
      <c r="EF51" s="240"/>
      <c r="EG51" s="240"/>
      <c r="EH51" s="240"/>
      <c r="EI51" s="240"/>
      <c r="EJ51" s="240"/>
      <c r="EK51" s="240"/>
      <c r="EL51" s="240"/>
      <c r="EM51" s="240"/>
      <c r="EN51" s="240"/>
      <c r="EO51" s="240"/>
      <c r="EP51" s="240"/>
      <c r="EQ51" s="240"/>
      <c r="ER51" s="240"/>
      <c r="ES51" s="240"/>
      <c r="ET51" s="240"/>
      <c r="EU51" s="240"/>
      <c r="EV51" s="240"/>
      <c r="EW51" s="240"/>
      <c r="EX51" s="240"/>
      <c r="EY51" s="240"/>
      <c r="EZ51" s="240"/>
      <c r="FA51" s="240"/>
      <c r="FB51" s="240"/>
      <c r="FC51" s="240"/>
      <c r="FD51" s="240"/>
      <c r="FE51" s="240"/>
      <c r="FF51" s="240"/>
      <c r="FG51" s="240"/>
      <c r="FH51" s="240"/>
      <c r="FI51" s="240"/>
      <c r="FJ51" s="240"/>
      <c r="FK51" s="240"/>
      <c r="FL51" s="240"/>
      <c r="FM51" s="240"/>
      <c r="FN51" s="240"/>
      <c r="FO51" s="240"/>
      <c r="FP51" s="240"/>
      <c r="FQ51" s="240"/>
      <c r="FR51" s="240"/>
      <c r="FS51" s="240"/>
      <c r="FT51" s="240"/>
      <c r="FU51" s="240"/>
      <c r="FV51" s="240"/>
      <c r="FW51" s="240"/>
      <c r="FX51" s="240"/>
      <c r="FY51" s="240"/>
      <c r="FZ51" s="240"/>
      <c r="GA51" s="240"/>
      <c r="GB51" s="240"/>
      <c r="GC51" s="240"/>
      <c r="GD51" s="240"/>
      <c r="GE51" s="240"/>
      <c r="GF51" s="240"/>
      <c r="GG51" s="240"/>
      <c r="GH51" s="240"/>
      <c r="GI51" s="240"/>
      <c r="GJ51" s="240"/>
      <c r="GK51" s="240"/>
      <c r="GL51" s="240"/>
      <c r="GM51" s="240"/>
      <c r="GN51" s="240"/>
      <c r="GO51" s="240"/>
      <c r="GP51" s="240"/>
      <c r="GQ51" s="240"/>
      <c r="GR51" s="240"/>
      <c r="GS51" s="240"/>
      <c r="GT51" s="240"/>
      <c r="GU51" s="240"/>
      <c r="GV51" s="240"/>
      <c r="GW51" s="240"/>
      <c r="GX51" s="240"/>
      <c r="GY51" s="240"/>
      <c r="GZ51" s="240"/>
      <c r="HA51" s="240"/>
      <c r="HB51" s="240"/>
      <c r="HC51" s="240"/>
      <c r="HD51" s="240"/>
      <c r="HE51" s="240"/>
      <c r="HF51" s="240"/>
      <c r="HG51" s="240"/>
      <c r="HH51" s="240"/>
      <c r="HI51" s="240"/>
      <c r="HJ51" s="240"/>
      <c r="HK51" s="240"/>
      <c r="HL51" s="240"/>
      <c r="HM51" s="240"/>
      <c r="HN51" s="240"/>
      <c r="HO51" s="240"/>
      <c r="HP51" s="240"/>
      <c r="HQ51" s="240"/>
      <c r="HR51" s="240"/>
      <c r="HS51" s="240"/>
      <c r="HT51" s="240"/>
      <c r="HU51" s="240"/>
      <c r="HV51" s="240"/>
      <c r="HW51" s="240"/>
      <c r="HX51" s="240"/>
      <c r="HY51" s="240"/>
      <c r="HZ51" s="240"/>
      <c r="IA51" s="240"/>
      <c r="IB51" s="240"/>
      <c r="IC51" s="240"/>
      <c r="ID51" s="240"/>
      <c r="IE51" s="240"/>
      <c r="IF51" s="240"/>
      <c r="IG51" s="240"/>
      <c r="IH51" s="240"/>
      <c r="II51" s="240"/>
      <c r="IJ51" s="240"/>
      <c r="IK51" s="240"/>
      <c r="IL51" s="240"/>
      <c r="IM51" s="240"/>
      <c r="IN51" s="240"/>
      <c r="IO51" s="240"/>
      <c r="IP51" s="240"/>
      <c r="IQ51" s="240"/>
      <c r="IR51" s="240"/>
      <c r="IS51" s="240"/>
    </row>
    <row r="52" spans="1:253" s="537" customFormat="1" ht="13" customHeight="1">
      <c r="B52" s="518" t="s">
        <v>159</v>
      </c>
      <c r="C52" s="556" t="s">
        <v>110</v>
      </c>
      <c r="D52" s="497" t="s">
        <v>159</v>
      </c>
      <c r="E52" s="562" t="s">
        <v>1890</v>
      </c>
      <c r="F52" s="527" t="s">
        <v>1868</v>
      </c>
      <c r="G52" s="555" t="s">
        <v>474</v>
      </c>
    </row>
    <row r="53" spans="1:253" s="240" customFormat="1" ht="13" customHeight="1">
      <c r="B53" s="518" t="s">
        <v>159</v>
      </c>
      <c r="C53" s="556" t="s">
        <v>278</v>
      </c>
      <c r="D53" s="497" t="s">
        <v>159</v>
      </c>
      <c r="E53" s="562" t="s">
        <v>276</v>
      </c>
      <c r="F53" s="527" t="s">
        <v>451</v>
      </c>
      <c r="G53" s="555" t="s">
        <v>872</v>
      </c>
    </row>
    <row r="54" spans="1:253" s="240" customFormat="1" ht="13" customHeight="1">
      <c r="B54" s="525" t="s">
        <v>146</v>
      </c>
      <c r="C54" s="500" t="s">
        <v>279</v>
      </c>
      <c r="D54" s="497" t="s">
        <v>7</v>
      </c>
      <c r="E54" s="498" t="s">
        <v>1891</v>
      </c>
      <c r="F54" s="498" t="s">
        <v>68</v>
      </c>
      <c r="G54" s="499" t="s">
        <v>1892</v>
      </c>
    </row>
    <row r="55" spans="1:253" s="240" customFormat="1" ht="12">
      <c r="B55" s="518" t="s">
        <v>1868</v>
      </c>
      <c r="C55" s="500" t="s">
        <v>280</v>
      </c>
      <c r="D55" s="497" t="s">
        <v>7</v>
      </c>
      <c r="E55" s="496" t="s">
        <v>399</v>
      </c>
      <c r="F55" s="498" t="s">
        <v>66</v>
      </c>
      <c r="G55" s="499" t="s">
        <v>873</v>
      </c>
    </row>
    <row r="56" spans="1:253">
      <c r="B56" s="563" t="s">
        <v>159</v>
      </c>
      <c r="C56" s="564" t="s">
        <v>1702</v>
      </c>
      <c r="D56" s="497" t="s">
        <v>7</v>
      </c>
      <c r="E56" s="499" t="s">
        <v>1893</v>
      </c>
      <c r="F56" s="498" t="s">
        <v>874</v>
      </c>
      <c r="G56" s="499" t="s">
        <v>1703</v>
      </c>
    </row>
    <row r="57" spans="1:253" s="240" customFormat="1" ht="22">
      <c r="B57" s="518" t="s">
        <v>146</v>
      </c>
      <c r="C57" s="564" t="s">
        <v>875</v>
      </c>
      <c r="D57" s="497" t="s">
        <v>7</v>
      </c>
      <c r="E57" s="496" t="s">
        <v>876</v>
      </c>
      <c r="F57" s="498" t="s">
        <v>73</v>
      </c>
      <c r="G57" s="551" t="s">
        <v>1894</v>
      </c>
      <c r="R57" s="240" t="s">
        <v>1704</v>
      </c>
    </row>
    <row r="58" spans="1:253" s="240" customFormat="1" ht="19">
      <c r="B58" s="565" t="s">
        <v>877</v>
      </c>
      <c r="C58" s="564" t="s">
        <v>282</v>
      </c>
      <c r="D58" s="497" t="s">
        <v>7</v>
      </c>
      <c r="E58" s="496" t="s">
        <v>878</v>
      </c>
      <c r="F58" s="498" t="s">
        <v>7</v>
      </c>
      <c r="G58" s="499" t="s">
        <v>879</v>
      </c>
    </row>
    <row r="59" spans="1:253" s="240" customFormat="1" ht="12">
      <c r="B59" s="518" t="s">
        <v>159</v>
      </c>
      <c r="C59" s="564" t="s">
        <v>211</v>
      </c>
      <c r="D59" s="497" t="s">
        <v>7</v>
      </c>
      <c r="E59" s="499" t="s">
        <v>28</v>
      </c>
      <c r="F59" s="498" t="s">
        <v>7</v>
      </c>
      <c r="G59" s="499" t="s">
        <v>880</v>
      </c>
      <c r="H59" s="498"/>
    </row>
    <row r="60" spans="1:253" s="240" customFormat="1" ht="12">
      <c r="B60" s="518" t="s">
        <v>159</v>
      </c>
      <c r="C60" s="564" t="s">
        <v>202</v>
      </c>
      <c r="D60" s="497" t="s">
        <v>7</v>
      </c>
      <c r="E60" s="499" t="s">
        <v>28</v>
      </c>
      <c r="F60" s="498" t="s">
        <v>7</v>
      </c>
      <c r="G60" s="499" t="s">
        <v>881</v>
      </c>
    </row>
    <row r="61" spans="1:253" s="240" customFormat="1" ht="12">
      <c r="B61" s="563" t="s">
        <v>159</v>
      </c>
      <c r="C61" s="564" t="s">
        <v>882</v>
      </c>
      <c r="D61" s="497" t="s">
        <v>382</v>
      </c>
      <c r="E61" s="499" t="s">
        <v>883</v>
      </c>
      <c r="F61" s="498" t="s">
        <v>450</v>
      </c>
      <c r="G61" s="499" t="s">
        <v>884</v>
      </c>
    </row>
    <row r="62" spans="1:253" s="240" customFormat="1" ht="22">
      <c r="B62" s="566" t="s">
        <v>250</v>
      </c>
      <c r="C62" s="564" t="s">
        <v>285</v>
      </c>
      <c r="D62" s="497" t="s">
        <v>7</v>
      </c>
      <c r="E62" s="499" t="s">
        <v>878</v>
      </c>
      <c r="F62" s="498" t="s">
        <v>7</v>
      </c>
      <c r="G62" s="499" t="s">
        <v>885</v>
      </c>
    </row>
    <row r="63" spans="1:253" s="240" customFormat="1" ht="12">
      <c r="B63" s="518" t="s">
        <v>159</v>
      </c>
      <c r="C63" s="564" t="s">
        <v>288</v>
      </c>
      <c r="D63" s="497" t="s">
        <v>7</v>
      </c>
      <c r="E63" s="499" t="s">
        <v>28</v>
      </c>
      <c r="F63" s="498" t="s">
        <v>7</v>
      </c>
      <c r="G63" s="499" t="s">
        <v>886</v>
      </c>
    </row>
    <row r="64" spans="1:253" s="240" customFormat="1" ht="12">
      <c r="B64" s="518" t="s">
        <v>159</v>
      </c>
      <c r="C64" s="564" t="s">
        <v>290</v>
      </c>
      <c r="D64" s="497" t="s">
        <v>7</v>
      </c>
      <c r="E64" s="499" t="s">
        <v>28</v>
      </c>
      <c r="F64" s="498" t="s">
        <v>7</v>
      </c>
      <c r="G64" s="497" t="s">
        <v>159</v>
      </c>
    </row>
    <row r="65" spans="2:22" s="240" customFormat="1" ht="12">
      <c r="B65" s="518" t="s">
        <v>159</v>
      </c>
      <c r="C65" s="564" t="s">
        <v>292</v>
      </c>
      <c r="D65" s="497" t="s">
        <v>7</v>
      </c>
      <c r="E65" s="499" t="s">
        <v>28</v>
      </c>
      <c r="F65" s="498" t="s">
        <v>7</v>
      </c>
      <c r="G65" s="499" t="s">
        <v>475</v>
      </c>
    </row>
    <row r="66" spans="2:22" s="240" customFormat="1" ht="22">
      <c r="B66" s="518" t="s">
        <v>159</v>
      </c>
      <c r="C66" s="500" t="s">
        <v>293</v>
      </c>
      <c r="D66" s="497" t="s">
        <v>7</v>
      </c>
      <c r="E66" s="496" t="s">
        <v>1895</v>
      </c>
      <c r="F66" s="498" t="s">
        <v>212</v>
      </c>
      <c r="G66" s="499" t="s">
        <v>887</v>
      </c>
    </row>
    <row r="67" spans="2:22" s="240" customFormat="1" ht="24" customHeight="1">
      <c r="B67" s="518" t="s">
        <v>159</v>
      </c>
      <c r="C67" s="500" t="s">
        <v>294</v>
      </c>
      <c r="D67" s="497" t="s">
        <v>7</v>
      </c>
      <c r="E67" s="496" t="s">
        <v>400</v>
      </c>
      <c r="F67" s="496" t="s">
        <v>163</v>
      </c>
      <c r="G67" s="499" t="s">
        <v>888</v>
      </c>
    </row>
    <row r="68" spans="2:22" s="240" customFormat="1" ht="24" customHeight="1">
      <c r="B68" s="518" t="s">
        <v>159</v>
      </c>
      <c r="C68" s="500" t="s">
        <v>889</v>
      </c>
      <c r="D68" s="497" t="s">
        <v>7</v>
      </c>
      <c r="E68" s="496" t="s">
        <v>890</v>
      </c>
      <c r="F68" s="496" t="s">
        <v>891</v>
      </c>
      <c r="G68" s="499" t="s">
        <v>892</v>
      </c>
    </row>
    <row r="69" spans="2:22" s="240" customFormat="1" ht="12">
      <c r="B69" s="518" t="s">
        <v>159</v>
      </c>
      <c r="C69" s="500" t="s">
        <v>295</v>
      </c>
      <c r="D69" s="497" t="s">
        <v>859</v>
      </c>
      <c r="E69" s="496" t="s">
        <v>401</v>
      </c>
      <c r="F69" s="496" t="s">
        <v>70</v>
      </c>
      <c r="G69" s="499" t="s">
        <v>476</v>
      </c>
    </row>
    <row r="70" spans="2:22" s="240" customFormat="1" ht="12">
      <c r="B70" s="518" t="s">
        <v>159</v>
      </c>
      <c r="C70" s="500" t="s">
        <v>296</v>
      </c>
      <c r="D70" s="497" t="s">
        <v>382</v>
      </c>
      <c r="E70" s="496" t="s">
        <v>1896</v>
      </c>
      <c r="F70" s="498" t="s">
        <v>81</v>
      </c>
      <c r="G70" s="499" t="s">
        <v>893</v>
      </c>
    </row>
    <row r="71" spans="2:22" s="240" customFormat="1" ht="22">
      <c r="B71" s="518" t="s">
        <v>159</v>
      </c>
      <c r="C71" s="500" t="s">
        <v>297</v>
      </c>
      <c r="D71" s="497" t="s">
        <v>1897</v>
      </c>
      <c r="E71" s="496" t="s">
        <v>1898</v>
      </c>
      <c r="F71" s="498" t="s">
        <v>452</v>
      </c>
      <c r="G71" s="499" t="s">
        <v>894</v>
      </c>
    </row>
    <row r="72" spans="2:22" s="240" customFormat="1" ht="21">
      <c r="B72" s="567" t="s">
        <v>159</v>
      </c>
      <c r="C72" s="568" t="s">
        <v>298</v>
      </c>
      <c r="D72" s="520" t="s">
        <v>382</v>
      </c>
      <c r="E72" s="496" t="s">
        <v>895</v>
      </c>
      <c r="F72" s="550" t="s">
        <v>896</v>
      </c>
      <c r="G72" s="499" t="s">
        <v>897</v>
      </c>
      <c r="H72" s="569"/>
      <c r="I72" s="569"/>
      <c r="J72" s="569"/>
      <c r="K72" s="569"/>
      <c r="L72" s="569"/>
      <c r="M72" s="569"/>
      <c r="N72" s="569"/>
      <c r="O72" s="569"/>
      <c r="P72" s="569"/>
      <c r="Q72" s="569"/>
      <c r="R72" s="569"/>
      <c r="S72" s="569"/>
      <c r="T72" s="569"/>
      <c r="U72" s="569"/>
      <c r="V72" s="569"/>
    </row>
    <row r="73" spans="2:22" s="240" customFormat="1" ht="21">
      <c r="B73" s="567"/>
      <c r="C73" s="568"/>
      <c r="D73" s="520"/>
      <c r="E73" s="496" t="s">
        <v>1899</v>
      </c>
      <c r="F73" s="550"/>
      <c r="G73" s="499" t="s">
        <v>861</v>
      </c>
      <c r="H73" s="569"/>
      <c r="I73" s="569"/>
      <c r="J73" s="569"/>
      <c r="K73" s="569"/>
      <c r="L73" s="569"/>
      <c r="M73" s="569"/>
      <c r="N73" s="569"/>
      <c r="O73" s="569"/>
      <c r="P73" s="569"/>
      <c r="Q73" s="569"/>
      <c r="R73" s="569"/>
      <c r="S73" s="569"/>
      <c r="T73" s="569"/>
      <c r="U73" s="569"/>
      <c r="V73" s="569"/>
    </row>
    <row r="74" spans="2:22" ht="22">
      <c r="B74" s="518" t="s">
        <v>159</v>
      </c>
      <c r="C74" s="500" t="s">
        <v>299</v>
      </c>
      <c r="D74" s="497" t="s">
        <v>1900</v>
      </c>
      <c r="E74" s="496" t="s">
        <v>898</v>
      </c>
      <c r="F74" s="496" t="s">
        <v>182</v>
      </c>
      <c r="G74" s="499" t="s">
        <v>899</v>
      </c>
    </row>
    <row r="75" spans="2:22" s="240" customFormat="1" ht="12">
      <c r="B75" s="518" t="s">
        <v>159</v>
      </c>
      <c r="C75" s="500" t="s">
        <v>300</v>
      </c>
      <c r="D75" s="497" t="s">
        <v>1901</v>
      </c>
      <c r="E75" s="496" t="s">
        <v>900</v>
      </c>
      <c r="F75" s="498" t="s">
        <v>454</v>
      </c>
      <c r="G75" s="499" t="s">
        <v>901</v>
      </c>
    </row>
    <row r="76" spans="2:22" s="537" customFormat="1" ht="12">
      <c r="B76" s="518" t="s">
        <v>159</v>
      </c>
      <c r="C76" s="500" t="s">
        <v>302</v>
      </c>
      <c r="D76" s="497" t="s">
        <v>1902</v>
      </c>
      <c r="E76" s="496" t="s">
        <v>1903</v>
      </c>
      <c r="F76" s="498" t="s">
        <v>212</v>
      </c>
      <c r="G76" s="499" t="s">
        <v>902</v>
      </c>
    </row>
    <row r="77" spans="2:22" s="240" customFormat="1" ht="12">
      <c r="B77" s="518" t="s">
        <v>159</v>
      </c>
      <c r="C77" s="500" t="s">
        <v>303</v>
      </c>
      <c r="D77" s="497" t="s">
        <v>859</v>
      </c>
      <c r="E77" s="496" t="s">
        <v>1904</v>
      </c>
      <c r="F77" s="498" t="s">
        <v>903</v>
      </c>
      <c r="G77" s="499" t="s">
        <v>904</v>
      </c>
    </row>
    <row r="78" spans="2:22" s="240" customFormat="1" ht="22.5" customHeight="1">
      <c r="B78" s="518" t="s">
        <v>159</v>
      </c>
      <c r="C78" s="570" t="s">
        <v>271</v>
      </c>
      <c r="D78" s="497" t="s">
        <v>384</v>
      </c>
      <c r="E78" s="496" t="s">
        <v>1905</v>
      </c>
      <c r="F78" s="498" t="s">
        <v>905</v>
      </c>
      <c r="G78" s="499" t="s">
        <v>478</v>
      </c>
      <c r="H78" s="569"/>
      <c r="I78" s="569"/>
      <c r="J78" s="569"/>
      <c r="K78" s="569"/>
      <c r="L78" s="569"/>
      <c r="M78" s="569"/>
      <c r="N78" s="569"/>
      <c r="O78" s="569"/>
      <c r="P78" s="569"/>
      <c r="Q78" s="569"/>
      <c r="R78" s="569"/>
      <c r="S78" s="569"/>
      <c r="T78" s="569"/>
      <c r="U78" s="569"/>
      <c r="V78" s="569"/>
    </row>
    <row r="79" spans="2:22" s="240" customFormat="1" ht="12">
      <c r="B79" s="518" t="s">
        <v>159</v>
      </c>
      <c r="C79" s="570" t="s">
        <v>906</v>
      </c>
      <c r="D79" s="497" t="s">
        <v>382</v>
      </c>
      <c r="E79" s="496" t="s">
        <v>907</v>
      </c>
      <c r="F79" s="498" t="s">
        <v>908</v>
      </c>
      <c r="G79" s="499" t="s">
        <v>480</v>
      </c>
    </row>
    <row r="80" spans="2:22" s="240" customFormat="1" ht="22">
      <c r="B80" s="518" t="s">
        <v>159</v>
      </c>
      <c r="C80" s="500" t="s">
        <v>305</v>
      </c>
      <c r="D80" s="497" t="s">
        <v>1906</v>
      </c>
      <c r="E80" s="496" t="s">
        <v>1907</v>
      </c>
      <c r="F80" s="498" t="s">
        <v>896</v>
      </c>
      <c r="G80" s="499" t="s">
        <v>424</v>
      </c>
    </row>
    <row r="81" spans="2:7" s="240" customFormat="1" ht="22">
      <c r="B81" s="518" t="s">
        <v>159</v>
      </c>
      <c r="C81" s="570" t="s">
        <v>306</v>
      </c>
      <c r="D81" s="497" t="s">
        <v>1908</v>
      </c>
      <c r="E81" s="496" t="s">
        <v>1909</v>
      </c>
      <c r="F81" s="498" t="s">
        <v>212</v>
      </c>
      <c r="G81" s="499" t="s">
        <v>902</v>
      </c>
    </row>
    <row r="82" spans="2:7" s="240" customFormat="1" ht="22">
      <c r="B82" s="518" t="s">
        <v>159</v>
      </c>
      <c r="C82" s="570" t="s">
        <v>307</v>
      </c>
      <c r="D82" s="497" t="s">
        <v>909</v>
      </c>
      <c r="E82" s="496" t="s">
        <v>1910</v>
      </c>
      <c r="F82" s="498" t="s">
        <v>910</v>
      </c>
      <c r="G82" s="499" t="s">
        <v>462</v>
      </c>
    </row>
    <row r="83" spans="2:7" s="240" customFormat="1" ht="22.5" thickBot="1">
      <c r="B83" s="541" t="s">
        <v>159</v>
      </c>
      <c r="C83" s="571" t="s">
        <v>875</v>
      </c>
      <c r="D83" s="502" t="s">
        <v>159</v>
      </c>
      <c r="E83" s="542" t="s">
        <v>911</v>
      </c>
      <c r="F83" s="531" t="s">
        <v>73</v>
      </c>
      <c r="G83" s="572" t="s">
        <v>912</v>
      </c>
    </row>
    <row r="84" spans="2:7" s="240" customFormat="1" ht="12">
      <c r="C84" s="545"/>
    </row>
    <row r="85" spans="2:7" s="240" customFormat="1" ht="13.5" thickBot="1">
      <c r="B85" s="513" t="s">
        <v>47</v>
      </c>
      <c r="C85" s="533"/>
      <c r="D85" s="534"/>
      <c r="E85" s="533"/>
      <c r="F85" s="535"/>
      <c r="G85" s="535"/>
    </row>
    <row r="86" spans="2:7" s="240" customFormat="1" ht="12">
      <c r="B86" s="490" t="s">
        <v>92</v>
      </c>
      <c r="C86" s="491" t="s">
        <v>1775</v>
      </c>
      <c r="D86" s="492" t="s">
        <v>150</v>
      </c>
      <c r="E86" s="493" t="s">
        <v>1776</v>
      </c>
      <c r="F86" s="494" t="s">
        <v>10</v>
      </c>
      <c r="G86" s="494" t="s">
        <v>151</v>
      </c>
    </row>
    <row r="87" spans="2:7" s="240" customFormat="1" ht="38">
      <c r="B87" s="536" t="s">
        <v>913</v>
      </c>
      <c r="C87" s="500" t="s">
        <v>914</v>
      </c>
      <c r="D87" s="497" t="s">
        <v>915</v>
      </c>
      <c r="E87" s="496" t="s">
        <v>1911</v>
      </c>
      <c r="F87" s="498" t="s">
        <v>106</v>
      </c>
      <c r="G87" s="499" t="s">
        <v>916</v>
      </c>
    </row>
    <row r="88" spans="2:7" s="240" customFormat="1" ht="12" customHeight="1">
      <c r="B88" s="497" t="s">
        <v>159</v>
      </c>
      <c r="C88" s="500" t="s">
        <v>917</v>
      </c>
      <c r="D88" s="497" t="s">
        <v>918</v>
      </c>
      <c r="E88" s="496" t="s">
        <v>919</v>
      </c>
      <c r="F88" s="498" t="s">
        <v>167</v>
      </c>
      <c r="G88" s="499" t="s">
        <v>920</v>
      </c>
    </row>
    <row r="89" spans="2:7" s="240" customFormat="1" ht="12.5" thickBot="1">
      <c r="B89" s="573" t="s">
        <v>159</v>
      </c>
      <c r="C89" s="542" t="s">
        <v>921</v>
      </c>
      <c r="D89" s="502" t="s">
        <v>159</v>
      </c>
      <c r="E89" s="531" t="s">
        <v>922</v>
      </c>
      <c r="F89" s="531" t="s">
        <v>923</v>
      </c>
      <c r="G89" s="505" t="s">
        <v>924</v>
      </c>
    </row>
    <row r="90" spans="2:7" s="240" customFormat="1" ht="12">
      <c r="C90" s="545"/>
    </row>
    <row r="91" spans="2:7" s="240" customFormat="1" ht="14">
      <c r="B91" s="574" t="s">
        <v>1912</v>
      </c>
      <c r="C91" s="480"/>
      <c r="D91" s="481"/>
      <c r="E91" s="482"/>
      <c r="F91" s="498"/>
      <c r="G91" s="497"/>
    </row>
    <row r="92" spans="2:7" s="240" customFormat="1" ht="13.5" thickBot="1">
      <c r="B92" s="513" t="s">
        <v>35</v>
      </c>
      <c r="C92" s="533"/>
      <c r="D92" s="534"/>
      <c r="E92" s="533"/>
      <c r="F92" s="535"/>
      <c r="G92" s="535"/>
    </row>
    <row r="93" spans="2:7" s="240" customFormat="1" ht="12">
      <c r="B93" s="490" t="s">
        <v>92</v>
      </c>
      <c r="C93" s="491" t="s">
        <v>1775</v>
      </c>
      <c r="D93" s="492" t="s">
        <v>150</v>
      </c>
      <c r="E93" s="493" t="s">
        <v>1776</v>
      </c>
      <c r="F93" s="494" t="s">
        <v>10</v>
      </c>
      <c r="G93" s="494" t="s">
        <v>151</v>
      </c>
    </row>
    <row r="94" spans="2:7" s="240" customFormat="1" ht="19.5" thickBot="1">
      <c r="B94" s="575" t="s">
        <v>925</v>
      </c>
      <c r="C94" s="576" t="s">
        <v>926</v>
      </c>
      <c r="D94" s="577" t="s">
        <v>122</v>
      </c>
      <c r="E94" s="578" t="s">
        <v>927</v>
      </c>
      <c r="F94" s="579" t="s">
        <v>928</v>
      </c>
      <c r="G94" s="580" t="s">
        <v>929</v>
      </c>
    </row>
    <row r="95" spans="2:7" s="240" customFormat="1" ht="12">
      <c r="C95" s="545"/>
    </row>
    <row r="96" spans="2:7" s="240" customFormat="1" ht="13.5" thickBot="1">
      <c r="B96" s="513" t="s">
        <v>173</v>
      </c>
      <c r="C96" s="533"/>
      <c r="D96" s="534"/>
      <c r="E96" s="533"/>
      <c r="F96" s="535"/>
      <c r="G96" s="535"/>
    </row>
    <row r="97" spans="2:7" s="240" customFormat="1" ht="12">
      <c r="B97" s="490" t="s">
        <v>92</v>
      </c>
      <c r="C97" s="491" t="s">
        <v>1775</v>
      </c>
      <c r="D97" s="492" t="s">
        <v>150</v>
      </c>
      <c r="E97" s="493" t="s">
        <v>1776</v>
      </c>
      <c r="F97" s="494" t="s">
        <v>10</v>
      </c>
      <c r="G97" s="494" t="s">
        <v>151</v>
      </c>
    </row>
    <row r="98" spans="2:7" s="240" customFormat="1" ht="22.5" thickBot="1">
      <c r="B98" s="575" t="s">
        <v>1913</v>
      </c>
      <c r="C98" s="576" t="s">
        <v>31</v>
      </c>
      <c r="D98" s="581" t="s">
        <v>7</v>
      </c>
      <c r="E98" s="578" t="s">
        <v>1914</v>
      </c>
      <c r="F98" s="579" t="s">
        <v>930</v>
      </c>
      <c r="G98" s="580" t="s">
        <v>485</v>
      </c>
    </row>
    <row r="99" spans="2:7" s="240" customFormat="1" ht="12">
      <c r="C99" s="545"/>
    </row>
    <row r="100" spans="2:7" s="240" customFormat="1" ht="15" customHeight="1" thickBot="1">
      <c r="B100" s="513" t="s">
        <v>21</v>
      </c>
      <c r="C100" s="533"/>
      <c r="D100" s="534"/>
      <c r="E100" s="533"/>
      <c r="F100" s="535"/>
      <c r="G100" s="535"/>
    </row>
    <row r="101" spans="2:7" s="240" customFormat="1" ht="15" customHeight="1">
      <c r="B101" s="490" t="s">
        <v>92</v>
      </c>
      <c r="C101" s="491" t="s">
        <v>1775</v>
      </c>
      <c r="D101" s="492" t="s">
        <v>150</v>
      </c>
      <c r="E101" s="493" t="s">
        <v>1776</v>
      </c>
      <c r="F101" s="494" t="s">
        <v>10</v>
      </c>
      <c r="G101" s="494" t="s">
        <v>151</v>
      </c>
    </row>
    <row r="102" spans="2:7" s="240" customFormat="1" ht="25" customHeight="1">
      <c r="B102" s="518" t="s">
        <v>1915</v>
      </c>
      <c r="C102" s="500" t="s">
        <v>184</v>
      </c>
      <c r="D102" s="497" t="s">
        <v>185</v>
      </c>
      <c r="E102" s="496" t="s">
        <v>931</v>
      </c>
      <c r="F102" s="498" t="s">
        <v>94</v>
      </c>
      <c r="G102" s="499" t="s">
        <v>932</v>
      </c>
    </row>
    <row r="103" spans="2:7" s="240" customFormat="1" ht="12">
      <c r="B103" s="518" t="s">
        <v>1916</v>
      </c>
      <c r="C103" s="500" t="s">
        <v>252</v>
      </c>
      <c r="D103" s="497" t="s">
        <v>385</v>
      </c>
      <c r="E103" s="496" t="s">
        <v>405</v>
      </c>
      <c r="F103" s="498" t="s">
        <v>133</v>
      </c>
      <c r="G103" s="499" t="s">
        <v>933</v>
      </c>
    </row>
    <row r="104" spans="2:7" s="240" customFormat="1" ht="25.5" customHeight="1">
      <c r="B104" s="518" t="s">
        <v>1870</v>
      </c>
      <c r="C104" s="500" t="s">
        <v>934</v>
      </c>
      <c r="D104" s="497" t="s">
        <v>935</v>
      </c>
      <c r="E104" s="496" t="s">
        <v>406</v>
      </c>
      <c r="F104" s="498" t="s">
        <v>832</v>
      </c>
      <c r="G104" s="499" t="s">
        <v>936</v>
      </c>
    </row>
    <row r="105" spans="2:7" s="537" customFormat="1" ht="22">
      <c r="B105" s="518" t="s">
        <v>159</v>
      </c>
      <c r="C105" s="500" t="s">
        <v>937</v>
      </c>
      <c r="D105" s="497" t="s">
        <v>185</v>
      </c>
      <c r="E105" s="496" t="s">
        <v>160</v>
      </c>
      <c r="F105" s="498" t="s">
        <v>1868</v>
      </c>
      <c r="G105" s="499" t="s">
        <v>938</v>
      </c>
    </row>
    <row r="106" spans="2:7" s="537" customFormat="1" ht="22">
      <c r="B106" s="497" t="s">
        <v>828</v>
      </c>
      <c r="C106" s="500" t="s">
        <v>939</v>
      </c>
      <c r="D106" s="497" t="s">
        <v>385</v>
      </c>
      <c r="E106" s="498" t="s">
        <v>940</v>
      </c>
      <c r="F106" s="498" t="s">
        <v>133</v>
      </c>
      <c r="G106" s="499" t="s">
        <v>941</v>
      </c>
    </row>
    <row r="107" spans="2:7" s="240" customFormat="1" ht="12.5" thickBot="1">
      <c r="B107" s="582" t="s">
        <v>159</v>
      </c>
      <c r="C107" s="583" t="s">
        <v>942</v>
      </c>
      <c r="D107" s="502" t="s">
        <v>386</v>
      </c>
      <c r="E107" s="542" t="s">
        <v>943</v>
      </c>
      <c r="F107" s="531" t="s">
        <v>170</v>
      </c>
      <c r="G107" s="505" t="s">
        <v>944</v>
      </c>
    </row>
    <row r="108" spans="2:7" s="240" customFormat="1" ht="12">
      <c r="B108" s="497"/>
      <c r="C108" s="496"/>
      <c r="D108" s="497"/>
      <c r="E108" s="496"/>
      <c r="F108" s="498"/>
      <c r="G108" s="498"/>
    </row>
    <row r="109" spans="2:7" s="240" customFormat="1" ht="13.5" thickBot="1">
      <c r="B109" s="513" t="s">
        <v>1705</v>
      </c>
      <c r="C109" s="584"/>
      <c r="D109" s="585"/>
      <c r="E109" s="584"/>
      <c r="F109" s="586"/>
      <c r="G109" s="586"/>
    </row>
    <row r="110" spans="2:7" s="240" customFormat="1" ht="12">
      <c r="B110" s="490" t="s">
        <v>92</v>
      </c>
      <c r="C110" s="491" t="s">
        <v>1775</v>
      </c>
      <c r="D110" s="492" t="s">
        <v>150</v>
      </c>
      <c r="E110" s="493" t="s">
        <v>1776</v>
      </c>
      <c r="F110" s="494" t="s">
        <v>10</v>
      </c>
      <c r="G110" s="494" t="s">
        <v>151</v>
      </c>
    </row>
    <row r="111" spans="2:7" s="240" customFormat="1" ht="22">
      <c r="B111" s="587" t="s">
        <v>152</v>
      </c>
      <c r="C111" s="588" t="s">
        <v>309</v>
      </c>
      <c r="D111" s="589" t="s">
        <v>154</v>
      </c>
      <c r="E111" s="588" t="s">
        <v>945</v>
      </c>
      <c r="F111" s="590" t="s">
        <v>946</v>
      </c>
      <c r="G111" s="591" t="s">
        <v>487</v>
      </c>
    </row>
    <row r="112" spans="2:7" s="240" customFormat="1" ht="10.5" customHeight="1">
      <c r="B112" s="592" t="s">
        <v>1868</v>
      </c>
      <c r="C112" s="593" t="s">
        <v>311</v>
      </c>
      <c r="D112" s="497" t="s">
        <v>159</v>
      </c>
      <c r="E112" s="496" t="s">
        <v>1917</v>
      </c>
      <c r="F112" s="498" t="s">
        <v>947</v>
      </c>
      <c r="G112" s="499" t="s">
        <v>948</v>
      </c>
    </row>
    <row r="113" spans="1:253" s="537" customFormat="1" ht="15" customHeight="1">
      <c r="B113" s="592" t="s">
        <v>159</v>
      </c>
      <c r="C113" s="498" t="s">
        <v>949</v>
      </c>
      <c r="D113" s="497" t="s">
        <v>159</v>
      </c>
      <c r="E113" s="496" t="s">
        <v>950</v>
      </c>
      <c r="F113" s="498" t="s">
        <v>951</v>
      </c>
      <c r="G113" s="499" t="s">
        <v>952</v>
      </c>
    </row>
    <row r="114" spans="1:253" s="240" customFormat="1" ht="15" customHeight="1">
      <c r="A114" s="26"/>
      <c r="B114" s="592" t="s">
        <v>159</v>
      </c>
      <c r="C114" s="498" t="s">
        <v>1918</v>
      </c>
      <c r="D114" s="497" t="s">
        <v>159</v>
      </c>
      <c r="E114" s="496" t="s">
        <v>160</v>
      </c>
      <c r="F114" s="498" t="s">
        <v>1868</v>
      </c>
      <c r="G114" s="497" t="s">
        <v>159</v>
      </c>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c r="FG114" s="26"/>
      <c r="FH114" s="26"/>
      <c r="FI114" s="26"/>
      <c r="FJ114" s="26"/>
      <c r="FK114" s="26"/>
      <c r="FL114" s="26"/>
      <c r="FM114" s="26"/>
      <c r="FN114" s="26"/>
      <c r="FO114" s="26"/>
      <c r="FP114" s="26"/>
      <c r="FQ114" s="26"/>
      <c r="FR114" s="26"/>
      <c r="FS114" s="26"/>
      <c r="FT114" s="26"/>
      <c r="FU114" s="26"/>
      <c r="FV114" s="26"/>
      <c r="FW114" s="26"/>
      <c r="FX114" s="26"/>
      <c r="FY114" s="26"/>
      <c r="FZ114" s="26"/>
      <c r="GA114" s="26"/>
      <c r="GB114" s="26"/>
      <c r="GC114" s="26"/>
      <c r="GD114" s="26"/>
      <c r="GE114" s="26"/>
      <c r="GF114" s="26"/>
      <c r="GG114" s="26"/>
      <c r="GH114" s="26"/>
      <c r="GI114" s="26"/>
      <c r="GJ114" s="26"/>
      <c r="GK114" s="26"/>
      <c r="GL114" s="26"/>
      <c r="GM114" s="26"/>
      <c r="GN114" s="26"/>
      <c r="GO114" s="26"/>
      <c r="GP114" s="26"/>
      <c r="GQ114" s="26"/>
      <c r="GR114" s="26"/>
      <c r="GS114" s="26"/>
      <c r="GT114" s="26"/>
      <c r="GU114" s="26"/>
      <c r="GV114" s="26"/>
      <c r="GW114" s="26"/>
      <c r="GX114" s="26"/>
      <c r="GY114" s="26"/>
      <c r="GZ114" s="26"/>
      <c r="HA114" s="26"/>
      <c r="HB114" s="26"/>
      <c r="HC114" s="26"/>
      <c r="HD114" s="26"/>
      <c r="HE114" s="26"/>
      <c r="HF114" s="26"/>
      <c r="HG114" s="26"/>
      <c r="HH114" s="26"/>
      <c r="HI114" s="26"/>
      <c r="HJ114" s="26"/>
      <c r="HK114" s="26"/>
      <c r="HL114" s="26"/>
      <c r="HM114" s="26"/>
      <c r="HN114" s="26"/>
      <c r="HO114" s="26"/>
      <c r="HP114" s="26"/>
      <c r="HQ114" s="26"/>
      <c r="HR114" s="26"/>
      <c r="HS114" s="26"/>
      <c r="HT114" s="26"/>
      <c r="HU114" s="26"/>
      <c r="HV114" s="26"/>
      <c r="HW114" s="26"/>
      <c r="HX114" s="26"/>
      <c r="HY114" s="26"/>
      <c r="HZ114" s="26"/>
      <c r="IA114" s="26"/>
      <c r="IB114" s="26"/>
      <c r="IC114" s="26"/>
      <c r="ID114" s="26"/>
      <c r="IE114" s="26"/>
      <c r="IF114" s="26"/>
      <c r="IG114" s="26"/>
      <c r="IH114" s="26"/>
      <c r="II114" s="26"/>
      <c r="IJ114" s="26"/>
      <c r="IK114" s="26"/>
      <c r="IL114" s="26"/>
      <c r="IM114" s="26"/>
      <c r="IN114" s="26"/>
      <c r="IO114" s="26"/>
      <c r="IP114" s="26"/>
      <c r="IQ114" s="26"/>
      <c r="IR114" s="26"/>
      <c r="IS114" s="26"/>
    </row>
    <row r="115" spans="1:253" s="240" customFormat="1" ht="12">
      <c r="B115" s="497" t="s">
        <v>159</v>
      </c>
      <c r="C115" s="519" t="s">
        <v>312</v>
      </c>
      <c r="D115" s="497" t="s">
        <v>159</v>
      </c>
      <c r="E115" s="496" t="s">
        <v>953</v>
      </c>
      <c r="F115" s="498" t="s">
        <v>106</v>
      </c>
      <c r="G115" s="497" t="s">
        <v>159</v>
      </c>
    </row>
    <row r="116" spans="1:253" s="240" customFormat="1" ht="12">
      <c r="B116" s="497" t="s">
        <v>159</v>
      </c>
      <c r="C116" s="519" t="s">
        <v>954</v>
      </c>
      <c r="D116" s="497" t="s">
        <v>159</v>
      </c>
      <c r="E116" s="496" t="s">
        <v>160</v>
      </c>
      <c r="F116" s="498" t="s">
        <v>1868</v>
      </c>
      <c r="G116" s="497" t="s">
        <v>159</v>
      </c>
    </row>
    <row r="117" spans="1:253" s="240" customFormat="1" ht="10.5" customHeight="1">
      <c r="B117" s="497" t="s">
        <v>159</v>
      </c>
      <c r="C117" s="519" t="s">
        <v>955</v>
      </c>
      <c r="D117" s="497" t="s">
        <v>159</v>
      </c>
      <c r="E117" s="496" t="s">
        <v>160</v>
      </c>
      <c r="F117" s="498" t="s">
        <v>1868</v>
      </c>
      <c r="G117" s="497" t="s">
        <v>159</v>
      </c>
    </row>
    <row r="118" spans="1:253" s="537" customFormat="1" ht="15" customHeight="1">
      <c r="B118" s="497" t="s">
        <v>159</v>
      </c>
      <c r="C118" s="519" t="s">
        <v>284</v>
      </c>
      <c r="D118" s="497" t="s">
        <v>159</v>
      </c>
      <c r="E118" s="496" t="s">
        <v>160</v>
      </c>
      <c r="F118" s="498" t="s">
        <v>1868</v>
      </c>
      <c r="G118" s="497" t="s">
        <v>159</v>
      </c>
    </row>
    <row r="119" spans="1:253" s="240" customFormat="1" ht="15" customHeight="1">
      <c r="B119" s="497" t="s">
        <v>159</v>
      </c>
      <c r="C119" s="519" t="s">
        <v>314</v>
      </c>
      <c r="D119" s="497" t="s">
        <v>159</v>
      </c>
      <c r="E119" s="496" t="s">
        <v>160</v>
      </c>
      <c r="F119" s="498" t="s">
        <v>1868</v>
      </c>
      <c r="G119" s="497" t="s">
        <v>159</v>
      </c>
    </row>
    <row r="120" spans="1:253" s="240" customFormat="1" ht="16.5" customHeight="1">
      <c r="B120" s="497" t="s">
        <v>159</v>
      </c>
      <c r="C120" s="519" t="s">
        <v>315</v>
      </c>
      <c r="D120" s="497" t="s">
        <v>159</v>
      </c>
      <c r="E120" s="496" t="s">
        <v>160</v>
      </c>
      <c r="F120" s="498" t="s">
        <v>1868</v>
      </c>
      <c r="G120" s="497" t="s">
        <v>159</v>
      </c>
    </row>
    <row r="121" spans="1:253" s="240" customFormat="1" ht="12">
      <c r="B121" s="497" t="s">
        <v>159</v>
      </c>
      <c r="C121" s="519" t="s">
        <v>316</v>
      </c>
      <c r="D121" s="497" t="s">
        <v>159</v>
      </c>
      <c r="E121" s="496" t="s">
        <v>160</v>
      </c>
      <c r="F121" s="498" t="s">
        <v>1868</v>
      </c>
      <c r="G121" s="497" t="s">
        <v>159</v>
      </c>
    </row>
    <row r="122" spans="1:253" s="240" customFormat="1" ht="10.5" customHeight="1">
      <c r="B122" s="497" t="s">
        <v>159</v>
      </c>
      <c r="C122" s="519" t="s">
        <v>317</v>
      </c>
      <c r="D122" s="497" t="s">
        <v>162</v>
      </c>
      <c r="E122" s="496" t="s">
        <v>160</v>
      </c>
      <c r="F122" s="498" t="s">
        <v>1868</v>
      </c>
      <c r="G122" s="497" t="s">
        <v>159</v>
      </c>
    </row>
    <row r="123" spans="1:253" s="537" customFormat="1" ht="15" customHeight="1">
      <c r="B123" s="497" t="s">
        <v>159</v>
      </c>
      <c r="C123" s="519" t="s">
        <v>318</v>
      </c>
      <c r="D123" s="497" t="s">
        <v>154</v>
      </c>
      <c r="E123" s="496" t="s">
        <v>956</v>
      </c>
      <c r="F123" s="498" t="s">
        <v>456</v>
      </c>
      <c r="G123" s="499" t="s">
        <v>957</v>
      </c>
    </row>
    <row r="124" spans="1:253" s="240" customFormat="1" ht="12">
      <c r="B124" s="497" t="s">
        <v>159</v>
      </c>
      <c r="C124" s="519" t="s">
        <v>319</v>
      </c>
      <c r="D124" s="497" t="s">
        <v>159</v>
      </c>
      <c r="E124" s="496" t="s">
        <v>160</v>
      </c>
      <c r="F124" s="498" t="s">
        <v>1868</v>
      </c>
      <c r="G124" s="497" t="s">
        <v>159</v>
      </c>
    </row>
    <row r="125" spans="1:253" s="240" customFormat="1" ht="12">
      <c r="B125" s="497" t="s">
        <v>159</v>
      </c>
      <c r="C125" s="519" t="s">
        <v>53</v>
      </c>
      <c r="D125" s="497" t="s">
        <v>159</v>
      </c>
      <c r="E125" s="496" t="s">
        <v>160</v>
      </c>
      <c r="F125" s="498" t="s">
        <v>1868</v>
      </c>
      <c r="G125" s="497" t="s">
        <v>159</v>
      </c>
    </row>
    <row r="126" spans="1:253" s="240" customFormat="1" ht="12">
      <c r="B126" s="497" t="s">
        <v>159</v>
      </c>
      <c r="C126" s="519" t="s">
        <v>320</v>
      </c>
      <c r="D126" s="497" t="s">
        <v>162</v>
      </c>
      <c r="E126" s="496" t="s">
        <v>160</v>
      </c>
      <c r="F126" s="498" t="s">
        <v>1868</v>
      </c>
      <c r="G126" s="497" t="s">
        <v>159</v>
      </c>
    </row>
    <row r="127" spans="1:253" s="240" customFormat="1" ht="12">
      <c r="B127" s="497" t="s">
        <v>159</v>
      </c>
      <c r="C127" s="519" t="s">
        <v>321</v>
      </c>
      <c r="D127" s="497" t="s">
        <v>154</v>
      </c>
      <c r="E127" s="496" t="s">
        <v>407</v>
      </c>
      <c r="F127" s="498" t="s">
        <v>133</v>
      </c>
      <c r="G127" s="497" t="s">
        <v>159</v>
      </c>
    </row>
    <row r="128" spans="1:253" s="240" customFormat="1" ht="12">
      <c r="B128" s="497" t="s">
        <v>159</v>
      </c>
      <c r="C128" s="519" t="s">
        <v>8</v>
      </c>
      <c r="D128" s="497" t="s">
        <v>159</v>
      </c>
      <c r="E128" s="496" t="s">
        <v>160</v>
      </c>
      <c r="F128" s="498" t="s">
        <v>1868</v>
      </c>
      <c r="G128" s="497" t="s">
        <v>159</v>
      </c>
    </row>
    <row r="129" spans="1:253" s="594" customFormat="1">
      <c r="B129" s="497" t="s">
        <v>159</v>
      </c>
      <c r="C129" s="519" t="s">
        <v>322</v>
      </c>
      <c r="D129" s="497" t="s">
        <v>159</v>
      </c>
      <c r="E129" s="496" t="s">
        <v>160</v>
      </c>
      <c r="F129" s="498" t="s">
        <v>1868</v>
      </c>
      <c r="G129" s="497" t="s">
        <v>159</v>
      </c>
    </row>
    <row r="130" spans="1:253" s="240" customFormat="1" ht="15" customHeight="1">
      <c r="A130" s="26"/>
      <c r="B130" s="497" t="s">
        <v>159</v>
      </c>
      <c r="C130" s="523" t="s">
        <v>323</v>
      </c>
      <c r="D130" s="497" t="s">
        <v>159</v>
      </c>
      <c r="E130" s="496" t="s">
        <v>160</v>
      </c>
      <c r="F130" s="498" t="s">
        <v>1868</v>
      </c>
      <c r="G130" s="497" t="s">
        <v>159</v>
      </c>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c r="FF130" s="26"/>
      <c r="FG130" s="26"/>
      <c r="FH130" s="26"/>
      <c r="FI130" s="26"/>
      <c r="FJ130" s="26"/>
      <c r="FK130" s="26"/>
      <c r="FL130" s="26"/>
      <c r="FM130" s="26"/>
      <c r="FN130" s="26"/>
      <c r="FO130" s="26"/>
      <c r="FP130" s="26"/>
      <c r="FQ130" s="26"/>
      <c r="FR130" s="26"/>
      <c r="FS130" s="26"/>
      <c r="FT130" s="26"/>
      <c r="FU130" s="26"/>
      <c r="FV130" s="26"/>
      <c r="FW130" s="26"/>
      <c r="FX130" s="26"/>
      <c r="FY130" s="26"/>
      <c r="FZ130" s="26"/>
      <c r="GA130" s="26"/>
      <c r="GB130" s="26"/>
      <c r="GC130" s="26"/>
      <c r="GD130" s="26"/>
      <c r="GE130" s="26"/>
      <c r="GF130" s="26"/>
      <c r="GG130" s="26"/>
      <c r="GH130" s="26"/>
      <c r="GI130" s="26"/>
      <c r="GJ130" s="26"/>
      <c r="GK130" s="26"/>
      <c r="GL130" s="26"/>
      <c r="GM130" s="26"/>
      <c r="GN130" s="26"/>
      <c r="GO130" s="26"/>
      <c r="GP130" s="26"/>
      <c r="GQ130" s="26"/>
      <c r="GR130" s="26"/>
      <c r="GS130" s="26"/>
      <c r="GT130" s="26"/>
      <c r="GU130" s="26"/>
      <c r="GV130" s="26"/>
      <c r="GW130" s="26"/>
      <c r="GX130" s="26"/>
      <c r="GY130" s="26"/>
      <c r="GZ130" s="26"/>
      <c r="HA130" s="26"/>
      <c r="HB130" s="26"/>
      <c r="HC130" s="26"/>
      <c r="HD130" s="26"/>
      <c r="HE130" s="26"/>
      <c r="HF130" s="26"/>
      <c r="HG130" s="26"/>
      <c r="HH130" s="26"/>
      <c r="HI130" s="26"/>
      <c r="HJ130" s="26"/>
      <c r="HK130" s="26"/>
      <c r="HL130" s="26"/>
      <c r="HM130" s="26"/>
      <c r="HN130" s="26"/>
      <c r="HO130" s="26"/>
      <c r="HP130" s="26"/>
      <c r="HQ130" s="26"/>
      <c r="HR130" s="26"/>
      <c r="HS130" s="26"/>
      <c r="HT130" s="26"/>
      <c r="HU130" s="26"/>
      <c r="HV130" s="26"/>
      <c r="HW130" s="26"/>
      <c r="HX130" s="26"/>
      <c r="HY130" s="26"/>
      <c r="HZ130" s="26"/>
      <c r="IA130" s="26"/>
      <c r="IB130" s="26"/>
      <c r="IC130" s="26"/>
      <c r="ID130" s="26"/>
      <c r="IE130" s="26"/>
      <c r="IF130" s="26"/>
      <c r="IG130" s="26"/>
      <c r="IH130" s="26"/>
      <c r="II130" s="26"/>
      <c r="IJ130" s="26"/>
      <c r="IK130" s="26"/>
      <c r="IL130" s="26"/>
      <c r="IM130" s="26"/>
      <c r="IN130" s="26"/>
      <c r="IO130" s="26"/>
      <c r="IP130" s="26"/>
      <c r="IQ130" s="26"/>
      <c r="IR130" s="26"/>
      <c r="IS130" s="26"/>
    </row>
    <row r="131" spans="1:253" s="240" customFormat="1" ht="15" customHeight="1">
      <c r="A131" s="26"/>
      <c r="B131" s="592" t="s">
        <v>159</v>
      </c>
      <c r="C131" s="523" t="s">
        <v>174</v>
      </c>
      <c r="D131" s="497" t="s">
        <v>159</v>
      </c>
      <c r="E131" s="496" t="s">
        <v>160</v>
      </c>
      <c r="F131" s="498" t="s">
        <v>1868</v>
      </c>
      <c r="G131" s="497" t="s">
        <v>159</v>
      </c>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c r="FF131" s="26"/>
      <c r="FG131" s="26"/>
      <c r="FH131" s="26"/>
      <c r="FI131" s="26"/>
      <c r="FJ131" s="26"/>
      <c r="FK131" s="26"/>
      <c r="FL131" s="26"/>
      <c r="FM131" s="26"/>
      <c r="FN131" s="26"/>
      <c r="FO131" s="26"/>
      <c r="FP131" s="26"/>
      <c r="FQ131" s="26"/>
      <c r="FR131" s="26"/>
      <c r="FS131" s="26"/>
      <c r="FT131" s="26"/>
      <c r="FU131" s="26"/>
      <c r="FV131" s="26"/>
      <c r="FW131" s="26"/>
      <c r="FX131" s="26"/>
      <c r="FY131" s="26"/>
      <c r="FZ131" s="26"/>
      <c r="GA131" s="26"/>
      <c r="GB131" s="26"/>
      <c r="GC131" s="26"/>
      <c r="GD131" s="26"/>
      <c r="GE131" s="26"/>
      <c r="GF131" s="26"/>
      <c r="GG131" s="26"/>
      <c r="GH131" s="26"/>
      <c r="GI131" s="26"/>
      <c r="GJ131" s="26"/>
      <c r="GK131" s="26"/>
      <c r="GL131" s="26"/>
      <c r="GM131" s="26"/>
      <c r="GN131" s="26"/>
      <c r="GO131" s="26"/>
      <c r="GP131" s="26"/>
      <c r="GQ131" s="26"/>
      <c r="GR131" s="26"/>
      <c r="GS131" s="26"/>
      <c r="GT131" s="26"/>
      <c r="GU131" s="26"/>
      <c r="GV131" s="26"/>
      <c r="GW131" s="26"/>
      <c r="GX131" s="26"/>
      <c r="GY131" s="26"/>
      <c r="GZ131" s="26"/>
      <c r="HA131" s="26"/>
      <c r="HB131" s="26"/>
      <c r="HC131" s="26"/>
      <c r="HD131" s="26"/>
      <c r="HE131" s="26"/>
      <c r="HF131" s="26"/>
      <c r="HG131" s="26"/>
      <c r="HH131" s="26"/>
      <c r="HI131" s="26"/>
      <c r="HJ131" s="26"/>
      <c r="HK131" s="26"/>
      <c r="HL131" s="26"/>
      <c r="HM131" s="26"/>
      <c r="HN131" s="26"/>
      <c r="HO131" s="26"/>
      <c r="HP131" s="26"/>
      <c r="HQ131" s="26"/>
      <c r="HR131" s="26"/>
      <c r="HS131" s="26"/>
      <c r="HT131" s="26"/>
      <c r="HU131" s="26"/>
      <c r="HV131" s="26"/>
      <c r="HW131" s="26"/>
      <c r="HX131" s="26"/>
      <c r="HY131" s="26"/>
      <c r="HZ131" s="26"/>
      <c r="IA131" s="26"/>
      <c r="IB131" s="26"/>
      <c r="IC131" s="26"/>
      <c r="ID131" s="26"/>
      <c r="IE131" s="26"/>
      <c r="IF131" s="26"/>
      <c r="IG131" s="26"/>
      <c r="IH131" s="26"/>
      <c r="II131" s="26"/>
      <c r="IJ131" s="26"/>
      <c r="IK131" s="26"/>
      <c r="IL131" s="26"/>
      <c r="IM131" s="26"/>
      <c r="IN131" s="26"/>
      <c r="IO131" s="26"/>
      <c r="IP131" s="26"/>
      <c r="IQ131" s="26"/>
      <c r="IR131" s="26"/>
      <c r="IS131" s="26"/>
    </row>
    <row r="132" spans="1:253" s="240" customFormat="1" ht="15" customHeight="1">
      <c r="A132" s="26"/>
      <c r="B132" s="592" t="s">
        <v>159</v>
      </c>
      <c r="C132" s="523" t="s">
        <v>67</v>
      </c>
      <c r="D132" s="497" t="s">
        <v>159</v>
      </c>
      <c r="E132" s="496" t="s">
        <v>160</v>
      </c>
      <c r="F132" s="498" t="s">
        <v>1868</v>
      </c>
      <c r="G132" s="497" t="s">
        <v>159</v>
      </c>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c r="FF132" s="26"/>
      <c r="FG132" s="26"/>
      <c r="FH132" s="26"/>
      <c r="FI132" s="26"/>
      <c r="FJ132" s="26"/>
      <c r="FK132" s="26"/>
      <c r="FL132" s="26"/>
      <c r="FM132" s="26"/>
      <c r="FN132" s="26"/>
      <c r="FO132" s="26"/>
      <c r="FP132" s="26"/>
      <c r="FQ132" s="26"/>
      <c r="FR132" s="26"/>
      <c r="FS132" s="26"/>
      <c r="FT132" s="26"/>
      <c r="FU132" s="26"/>
      <c r="FV132" s="26"/>
      <c r="FW132" s="26"/>
      <c r="FX132" s="26"/>
      <c r="FY132" s="26"/>
      <c r="FZ132" s="26"/>
      <c r="GA132" s="26"/>
      <c r="GB132" s="26"/>
      <c r="GC132" s="26"/>
      <c r="GD132" s="26"/>
      <c r="GE132" s="26"/>
      <c r="GF132" s="26"/>
      <c r="GG132" s="26"/>
      <c r="GH132" s="26"/>
      <c r="GI132" s="26"/>
      <c r="GJ132" s="26"/>
      <c r="GK132" s="26"/>
      <c r="GL132" s="26"/>
      <c r="GM132" s="26"/>
      <c r="GN132" s="26"/>
      <c r="GO132" s="26"/>
      <c r="GP132" s="26"/>
      <c r="GQ132" s="26"/>
      <c r="GR132" s="26"/>
      <c r="GS132" s="26"/>
      <c r="GT132" s="26"/>
      <c r="GU132" s="26"/>
      <c r="GV132" s="26"/>
      <c r="GW132" s="26"/>
      <c r="GX132" s="26"/>
      <c r="GY132" s="26"/>
      <c r="GZ132" s="26"/>
      <c r="HA132" s="26"/>
      <c r="HB132" s="26"/>
      <c r="HC132" s="26"/>
      <c r="HD132" s="26"/>
      <c r="HE132" s="26"/>
      <c r="HF132" s="26"/>
      <c r="HG132" s="26"/>
      <c r="HH132" s="26"/>
      <c r="HI132" s="26"/>
      <c r="HJ132" s="26"/>
      <c r="HK132" s="26"/>
      <c r="HL132" s="26"/>
      <c r="HM132" s="26"/>
      <c r="HN132" s="26"/>
      <c r="HO132" s="26"/>
      <c r="HP132" s="26"/>
      <c r="HQ132" s="26"/>
      <c r="HR132" s="26"/>
      <c r="HS132" s="26"/>
      <c r="HT132" s="26"/>
      <c r="HU132" s="26"/>
      <c r="HV132" s="26"/>
      <c r="HW132" s="26"/>
      <c r="HX132" s="26"/>
      <c r="HY132" s="26"/>
      <c r="HZ132" s="26"/>
      <c r="IA132" s="26"/>
      <c r="IB132" s="26"/>
      <c r="IC132" s="26"/>
      <c r="ID132" s="26"/>
      <c r="IE132" s="26"/>
      <c r="IF132" s="26"/>
      <c r="IG132" s="26"/>
      <c r="IH132" s="26"/>
      <c r="II132" s="26"/>
      <c r="IJ132" s="26"/>
      <c r="IK132" s="26"/>
      <c r="IL132" s="26"/>
      <c r="IM132" s="26"/>
      <c r="IN132" s="26"/>
      <c r="IO132" s="26"/>
      <c r="IP132" s="26"/>
      <c r="IQ132" s="26"/>
      <c r="IR132" s="26"/>
      <c r="IS132" s="26"/>
    </row>
    <row r="133" spans="1:253">
      <c r="B133" s="497" t="s">
        <v>159</v>
      </c>
      <c r="C133" s="523" t="s">
        <v>325</v>
      </c>
      <c r="D133" s="497" t="s">
        <v>159</v>
      </c>
      <c r="E133" s="496" t="s">
        <v>213</v>
      </c>
      <c r="F133" s="498" t="s">
        <v>1919</v>
      </c>
      <c r="G133" s="497" t="s">
        <v>159</v>
      </c>
    </row>
    <row r="134" spans="1:253">
      <c r="A134" s="510"/>
      <c r="B134" s="497" t="s">
        <v>159</v>
      </c>
      <c r="C134" s="523" t="s">
        <v>326</v>
      </c>
      <c r="D134" s="497" t="s">
        <v>159</v>
      </c>
      <c r="E134" s="496" t="s">
        <v>12</v>
      </c>
      <c r="F134" s="498" t="s">
        <v>1868</v>
      </c>
      <c r="G134" s="497" t="s">
        <v>159</v>
      </c>
    </row>
    <row r="135" spans="1:253" s="240" customFormat="1" ht="15" customHeight="1">
      <c r="B135" s="497" t="s">
        <v>159</v>
      </c>
      <c r="C135" s="523" t="s">
        <v>313</v>
      </c>
      <c r="D135" s="497" t="s">
        <v>159</v>
      </c>
      <c r="E135" s="496" t="s">
        <v>408</v>
      </c>
      <c r="F135" s="498" t="s">
        <v>133</v>
      </c>
      <c r="G135" s="499" t="s">
        <v>958</v>
      </c>
    </row>
    <row r="136" spans="1:253" s="240" customFormat="1" ht="14.25" customHeight="1" thickBot="1">
      <c r="B136" s="502" t="s">
        <v>159</v>
      </c>
      <c r="C136" s="595" t="s">
        <v>281</v>
      </c>
      <c r="D136" s="502" t="s">
        <v>959</v>
      </c>
      <c r="E136" s="542" t="s">
        <v>409</v>
      </c>
      <c r="F136" s="531" t="s">
        <v>215</v>
      </c>
      <c r="G136" s="505" t="s">
        <v>470</v>
      </c>
    </row>
    <row r="137" spans="1:253" s="240" customFormat="1" ht="19">
      <c r="B137" s="165"/>
      <c r="C137" s="165"/>
      <c r="D137" s="165"/>
      <c r="E137" s="165"/>
      <c r="F137" s="165"/>
      <c r="G137" s="165"/>
    </row>
    <row r="138" spans="1:253" s="240" customFormat="1" ht="13" customHeight="1">
      <c r="B138" s="146"/>
      <c r="C138" s="146"/>
      <c r="D138" s="146"/>
      <c r="E138" s="146"/>
      <c r="F138" s="146"/>
      <c r="G138" s="146"/>
    </row>
    <row r="139" spans="1:253" s="240" customFormat="1" ht="15" customHeight="1" thickBot="1">
      <c r="B139" s="513" t="s">
        <v>1120</v>
      </c>
      <c r="C139" s="533"/>
      <c r="D139" s="534"/>
      <c r="E139" s="533"/>
      <c r="F139" s="535"/>
      <c r="G139" s="535"/>
    </row>
    <row r="140" spans="1:253" s="240" customFormat="1" ht="15" customHeight="1">
      <c r="B140" s="490" t="s">
        <v>92</v>
      </c>
      <c r="C140" s="491" t="s">
        <v>1775</v>
      </c>
      <c r="D140" s="492" t="s">
        <v>150</v>
      </c>
      <c r="E140" s="493" t="s">
        <v>1776</v>
      </c>
      <c r="F140" s="494" t="s">
        <v>10</v>
      </c>
      <c r="G140" s="494" t="s">
        <v>151</v>
      </c>
    </row>
    <row r="141" spans="1:253" s="240" customFormat="1" ht="12">
      <c r="B141" s="525" t="s">
        <v>1920</v>
      </c>
      <c r="C141" s="554" t="s">
        <v>960</v>
      </c>
      <c r="D141" s="596" t="s">
        <v>169</v>
      </c>
      <c r="E141" s="553" t="s">
        <v>961</v>
      </c>
      <c r="F141" s="554" t="s">
        <v>962</v>
      </c>
      <c r="G141" s="499" t="s">
        <v>489</v>
      </c>
    </row>
    <row r="142" spans="1:253" s="240" customFormat="1" ht="12">
      <c r="B142" s="539" t="s">
        <v>159</v>
      </c>
      <c r="C142" s="498" t="s">
        <v>963</v>
      </c>
      <c r="D142" s="497" t="s">
        <v>159</v>
      </c>
      <c r="E142" s="496" t="s">
        <v>160</v>
      </c>
      <c r="F142" s="498" t="s">
        <v>159</v>
      </c>
      <c r="G142" s="497" t="s">
        <v>159</v>
      </c>
    </row>
    <row r="143" spans="1:253" s="240" customFormat="1" ht="12">
      <c r="B143" s="539" t="s">
        <v>159</v>
      </c>
      <c r="C143" s="554" t="s">
        <v>964</v>
      </c>
      <c r="D143" s="497" t="s">
        <v>159</v>
      </c>
      <c r="E143" s="496" t="s">
        <v>160</v>
      </c>
      <c r="F143" s="498" t="s">
        <v>159</v>
      </c>
      <c r="G143" s="497" t="s">
        <v>159</v>
      </c>
    </row>
    <row r="144" spans="1:253" s="240" customFormat="1" ht="12">
      <c r="B144" s="539" t="s">
        <v>159</v>
      </c>
      <c r="C144" s="498" t="s">
        <v>965</v>
      </c>
      <c r="D144" s="497" t="s">
        <v>159</v>
      </c>
      <c r="E144" s="496" t="s">
        <v>1921</v>
      </c>
      <c r="F144" s="498" t="s">
        <v>159</v>
      </c>
      <c r="G144" s="497" t="s">
        <v>159</v>
      </c>
    </row>
    <row r="145" spans="1:253" s="240" customFormat="1" ht="12">
      <c r="B145" s="539" t="s">
        <v>159</v>
      </c>
      <c r="C145" s="498" t="s">
        <v>966</v>
      </c>
      <c r="D145" s="497" t="s">
        <v>159</v>
      </c>
      <c r="E145" s="496" t="s">
        <v>1922</v>
      </c>
      <c r="F145" s="498" t="s">
        <v>159</v>
      </c>
      <c r="G145" s="497" t="s">
        <v>159</v>
      </c>
    </row>
    <row r="146" spans="1:253" s="240" customFormat="1" ht="22">
      <c r="B146" s="518" t="s">
        <v>159</v>
      </c>
      <c r="C146" s="564" t="s">
        <v>967</v>
      </c>
      <c r="D146" s="497" t="s">
        <v>959</v>
      </c>
      <c r="E146" s="496" t="s">
        <v>968</v>
      </c>
      <c r="F146" s="498" t="s">
        <v>969</v>
      </c>
      <c r="G146" s="497" t="s">
        <v>159</v>
      </c>
    </row>
    <row r="147" spans="1:253" s="240" customFormat="1" ht="14.25" customHeight="1">
      <c r="B147" s="539" t="s">
        <v>159</v>
      </c>
      <c r="C147" s="498" t="s">
        <v>970</v>
      </c>
      <c r="D147" s="497" t="s">
        <v>159</v>
      </c>
      <c r="E147" s="496" t="s">
        <v>1923</v>
      </c>
      <c r="F147" s="498" t="s">
        <v>971</v>
      </c>
      <c r="G147" s="497" t="s">
        <v>159</v>
      </c>
    </row>
    <row r="148" spans="1:253" s="240" customFormat="1" ht="12">
      <c r="B148" s="539" t="s">
        <v>159</v>
      </c>
      <c r="C148" s="498" t="s">
        <v>972</v>
      </c>
      <c r="D148" s="497" t="s">
        <v>159</v>
      </c>
      <c r="E148" s="496" t="s">
        <v>410</v>
      </c>
      <c r="F148" s="498" t="s">
        <v>133</v>
      </c>
      <c r="G148" s="497" t="s">
        <v>159</v>
      </c>
    </row>
    <row r="149" spans="1:253" s="240" customFormat="1" ht="12">
      <c r="B149" s="539" t="s">
        <v>159</v>
      </c>
      <c r="C149" s="498" t="s">
        <v>973</v>
      </c>
      <c r="D149" s="497" t="s">
        <v>974</v>
      </c>
      <c r="E149" s="496" t="s">
        <v>410</v>
      </c>
      <c r="F149" s="498" t="s">
        <v>159</v>
      </c>
      <c r="G149" s="497" t="s">
        <v>159</v>
      </c>
    </row>
    <row r="150" spans="1:253" s="240" customFormat="1" ht="12">
      <c r="B150" s="539" t="s">
        <v>159</v>
      </c>
      <c r="C150" s="498" t="s">
        <v>975</v>
      </c>
      <c r="D150" s="596" t="s">
        <v>169</v>
      </c>
      <c r="E150" s="496" t="s">
        <v>976</v>
      </c>
      <c r="F150" s="498" t="s">
        <v>977</v>
      </c>
      <c r="G150" s="499" t="s">
        <v>978</v>
      </c>
    </row>
    <row r="151" spans="1:253" s="240" customFormat="1" ht="12">
      <c r="B151" s="518" t="s">
        <v>159</v>
      </c>
      <c r="C151" s="593" t="s">
        <v>979</v>
      </c>
      <c r="D151" s="497" t="s">
        <v>159</v>
      </c>
      <c r="E151" s="496" t="s">
        <v>160</v>
      </c>
      <c r="F151" s="498" t="s">
        <v>159</v>
      </c>
      <c r="G151" s="497" t="s">
        <v>159</v>
      </c>
    </row>
    <row r="152" spans="1:253" s="240" customFormat="1" ht="12">
      <c r="B152" s="518" t="s">
        <v>159</v>
      </c>
      <c r="C152" s="597" t="s">
        <v>980</v>
      </c>
      <c r="D152" s="497" t="s">
        <v>159</v>
      </c>
      <c r="E152" s="216" t="s">
        <v>981</v>
      </c>
      <c r="F152" s="216" t="s">
        <v>133</v>
      </c>
      <c r="G152" s="598" t="s">
        <v>982</v>
      </c>
    </row>
    <row r="153" spans="1:253" s="240" customFormat="1" ht="12">
      <c r="B153" s="518" t="s">
        <v>159</v>
      </c>
      <c r="C153" s="597" t="s">
        <v>983</v>
      </c>
      <c r="D153" s="497" t="s">
        <v>159</v>
      </c>
      <c r="E153" s="216" t="s">
        <v>1924</v>
      </c>
      <c r="F153" s="498" t="s">
        <v>159</v>
      </c>
      <c r="G153" s="497" t="s">
        <v>159</v>
      </c>
    </row>
    <row r="154" spans="1:253" s="240" customFormat="1" ht="12">
      <c r="B154" s="518" t="s">
        <v>159</v>
      </c>
      <c r="C154" s="597" t="s">
        <v>1925</v>
      </c>
      <c r="D154" s="497" t="s">
        <v>159</v>
      </c>
      <c r="E154" s="216" t="s">
        <v>1926</v>
      </c>
      <c r="F154" s="216" t="s">
        <v>168</v>
      </c>
      <c r="G154" s="497" t="s">
        <v>159</v>
      </c>
    </row>
    <row r="155" spans="1:253" s="240" customFormat="1" ht="12">
      <c r="B155" s="518" t="s">
        <v>159</v>
      </c>
      <c r="C155" s="597" t="s">
        <v>984</v>
      </c>
      <c r="D155" s="497" t="s">
        <v>159</v>
      </c>
      <c r="E155" s="216" t="s">
        <v>985</v>
      </c>
      <c r="F155" s="216" t="s">
        <v>986</v>
      </c>
      <c r="G155" s="598" t="s">
        <v>987</v>
      </c>
    </row>
    <row r="156" spans="1:253" s="240" customFormat="1" ht="12">
      <c r="B156" s="518" t="s">
        <v>159</v>
      </c>
      <c r="C156" s="597" t="s">
        <v>988</v>
      </c>
      <c r="D156" s="497" t="s">
        <v>159</v>
      </c>
      <c r="E156" s="499" t="s">
        <v>160</v>
      </c>
      <c r="F156" s="498" t="s">
        <v>159</v>
      </c>
      <c r="G156" s="497" t="s">
        <v>159</v>
      </c>
    </row>
    <row r="157" spans="1:253">
      <c r="A157" s="240"/>
      <c r="B157" s="518" t="s">
        <v>159</v>
      </c>
      <c r="C157" s="597" t="s">
        <v>989</v>
      </c>
      <c r="D157" s="497" t="s">
        <v>159</v>
      </c>
      <c r="E157" s="499" t="s">
        <v>160</v>
      </c>
      <c r="F157" s="498" t="s">
        <v>159</v>
      </c>
      <c r="G157" s="497" t="s">
        <v>159</v>
      </c>
      <c r="H157" s="240"/>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240"/>
      <c r="AF157" s="240"/>
      <c r="AG157" s="240"/>
      <c r="AH157" s="240"/>
      <c r="AI157" s="240"/>
      <c r="AJ157" s="240"/>
      <c r="AK157" s="240"/>
      <c r="AL157" s="240"/>
      <c r="AM157" s="240"/>
      <c r="AN157" s="240"/>
      <c r="AO157" s="240"/>
      <c r="AP157" s="240"/>
      <c r="AQ157" s="240"/>
      <c r="AR157" s="240"/>
      <c r="AS157" s="240"/>
      <c r="AT157" s="240"/>
      <c r="AU157" s="240"/>
      <c r="AV157" s="240"/>
      <c r="AW157" s="240"/>
      <c r="AX157" s="240"/>
      <c r="AY157" s="240"/>
      <c r="AZ157" s="240"/>
      <c r="BA157" s="240"/>
      <c r="BB157" s="240"/>
      <c r="BC157" s="240"/>
      <c r="BD157" s="240"/>
      <c r="BE157" s="240"/>
      <c r="BF157" s="240"/>
      <c r="BG157" s="240"/>
      <c r="BH157" s="240"/>
      <c r="BI157" s="240"/>
      <c r="BJ157" s="240"/>
      <c r="BK157" s="240"/>
      <c r="BL157" s="240"/>
      <c r="BM157" s="240"/>
      <c r="BN157" s="240"/>
      <c r="BO157" s="240"/>
      <c r="BP157" s="240"/>
      <c r="BQ157" s="240"/>
      <c r="BR157" s="240"/>
      <c r="BS157" s="240"/>
      <c r="BT157" s="240"/>
      <c r="BU157" s="240"/>
      <c r="BV157" s="240"/>
      <c r="BW157" s="240"/>
      <c r="BX157" s="240"/>
      <c r="BY157" s="240"/>
      <c r="BZ157" s="240"/>
      <c r="CA157" s="240"/>
      <c r="CB157" s="240"/>
      <c r="CC157" s="240"/>
      <c r="CD157" s="240"/>
      <c r="CE157" s="240"/>
      <c r="CF157" s="240"/>
      <c r="CG157" s="240"/>
      <c r="CH157" s="240"/>
      <c r="CI157" s="240"/>
      <c r="CJ157" s="240"/>
      <c r="CK157" s="240"/>
      <c r="CL157" s="240"/>
      <c r="CM157" s="240"/>
      <c r="CN157" s="240"/>
      <c r="CO157" s="240"/>
      <c r="CP157" s="240"/>
      <c r="CQ157" s="240"/>
      <c r="CR157" s="240"/>
      <c r="CS157" s="240"/>
      <c r="CT157" s="240"/>
      <c r="CU157" s="240"/>
      <c r="CV157" s="240"/>
      <c r="CW157" s="240"/>
      <c r="CX157" s="240"/>
      <c r="CY157" s="240"/>
      <c r="CZ157" s="240"/>
      <c r="DA157" s="240"/>
      <c r="DB157" s="240"/>
      <c r="DC157" s="240"/>
      <c r="DD157" s="240"/>
      <c r="DE157" s="240"/>
      <c r="DF157" s="240"/>
      <c r="DG157" s="240"/>
      <c r="DH157" s="240"/>
      <c r="DI157" s="240"/>
      <c r="DJ157" s="240"/>
      <c r="DK157" s="240"/>
      <c r="DL157" s="240"/>
      <c r="DM157" s="240"/>
      <c r="DN157" s="240"/>
      <c r="DO157" s="240"/>
      <c r="DP157" s="240"/>
      <c r="DQ157" s="240"/>
      <c r="DR157" s="240"/>
      <c r="DS157" s="240"/>
      <c r="DT157" s="240"/>
      <c r="DU157" s="240"/>
      <c r="DV157" s="240"/>
      <c r="DW157" s="240"/>
      <c r="DX157" s="240"/>
      <c r="DY157" s="240"/>
      <c r="DZ157" s="240"/>
      <c r="EA157" s="240"/>
      <c r="EB157" s="240"/>
      <c r="EC157" s="240"/>
      <c r="ED157" s="240"/>
      <c r="EE157" s="240"/>
      <c r="EF157" s="240"/>
      <c r="EG157" s="240"/>
      <c r="EH157" s="240"/>
      <c r="EI157" s="240"/>
      <c r="EJ157" s="240"/>
      <c r="EK157" s="240"/>
      <c r="EL157" s="240"/>
      <c r="EM157" s="240"/>
      <c r="EN157" s="240"/>
      <c r="EO157" s="240"/>
      <c r="EP157" s="240"/>
      <c r="EQ157" s="240"/>
      <c r="ER157" s="240"/>
      <c r="ES157" s="240"/>
      <c r="ET157" s="240"/>
      <c r="EU157" s="240"/>
      <c r="EV157" s="240"/>
      <c r="EW157" s="240"/>
      <c r="EX157" s="240"/>
      <c r="EY157" s="240"/>
      <c r="EZ157" s="240"/>
      <c r="FA157" s="240"/>
      <c r="FB157" s="240"/>
      <c r="FC157" s="240"/>
      <c r="FD157" s="240"/>
      <c r="FE157" s="240"/>
      <c r="FF157" s="240"/>
      <c r="FG157" s="240"/>
      <c r="FH157" s="240"/>
      <c r="FI157" s="240"/>
      <c r="FJ157" s="240"/>
      <c r="FK157" s="240"/>
      <c r="FL157" s="240"/>
      <c r="FM157" s="240"/>
      <c r="FN157" s="240"/>
      <c r="FO157" s="240"/>
      <c r="FP157" s="240"/>
      <c r="FQ157" s="240"/>
      <c r="FR157" s="240"/>
      <c r="FS157" s="240"/>
      <c r="FT157" s="240"/>
      <c r="FU157" s="240"/>
      <c r="FV157" s="240"/>
      <c r="FW157" s="240"/>
      <c r="FX157" s="240"/>
      <c r="FY157" s="240"/>
      <c r="FZ157" s="240"/>
      <c r="GA157" s="240"/>
      <c r="GB157" s="240"/>
      <c r="GC157" s="240"/>
      <c r="GD157" s="240"/>
      <c r="GE157" s="240"/>
      <c r="GF157" s="240"/>
      <c r="GG157" s="240"/>
      <c r="GH157" s="240"/>
      <c r="GI157" s="240"/>
      <c r="GJ157" s="240"/>
      <c r="GK157" s="240"/>
      <c r="GL157" s="240"/>
      <c r="GM157" s="240"/>
      <c r="GN157" s="240"/>
      <c r="GO157" s="240"/>
      <c r="GP157" s="240"/>
      <c r="GQ157" s="240"/>
      <c r="GR157" s="240"/>
      <c r="GS157" s="240"/>
      <c r="GT157" s="240"/>
      <c r="GU157" s="240"/>
      <c r="GV157" s="240"/>
      <c r="GW157" s="240"/>
      <c r="GX157" s="240"/>
      <c r="GY157" s="240"/>
      <c r="GZ157" s="240"/>
      <c r="HA157" s="240"/>
      <c r="HB157" s="240"/>
      <c r="HC157" s="240"/>
      <c r="HD157" s="240"/>
      <c r="HE157" s="240"/>
      <c r="HF157" s="240"/>
      <c r="HG157" s="240"/>
      <c r="HH157" s="240"/>
      <c r="HI157" s="240"/>
      <c r="HJ157" s="240"/>
      <c r="HK157" s="240"/>
      <c r="HL157" s="240"/>
      <c r="HM157" s="240"/>
      <c r="HN157" s="240"/>
      <c r="HO157" s="240"/>
      <c r="HP157" s="240"/>
      <c r="HQ157" s="240"/>
      <c r="HR157" s="240"/>
      <c r="HS157" s="240"/>
      <c r="HT157" s="240"/>
      <c r="HU157" s="240"/>
      <c r="HV157" s="240"/>
      <c r="HW157" s="240"/>
      <c r="HX157" s="240"/>
      <c r="HY157" s="240"/>
      <c r="HZ157" s="240"/>
      <c r="IA157" s="240"/>
      <c r="IB157" s="240"/>
      <c r="IC157" s="240"/>
      <c r="ID157" s="240"/>
      <c r="IE157" s="240"/>
      <c r="IF157" s="240"/>
      <c r="IG157" s="240"/>
      <c r="IH157" s="240"/>
      <c r="II157" s="240"/>
      <c r="IJ157" s="240"/>
      <c r="IK157" s="240"/>
      <c r="IL157" s="240"/>
      <c r="IM157" s="240"/>
      <c r="IN157" s="240"/>
      <c r="IO157" s="240"/>
      <c r="IP157" s="240"/>
      <c r="IQ157" s="240"/>
      <c r="IR157" s="240"/>
      <c r="IS157" s="240"/>
    </row>
    <row r="158" spans="1:253" s="240" customFormat="1" ht="12">
      <c r="B158" s="518" t="s">
        <v>159</v>
      </c>
      <c r="C158" s="597" t="s">
        <v>990</v>
      </c>
      <c r="D158" s="497" t="s">
        <v>159</v>
      </c>
      <c r="E158" s="499" t="s">
        <v>160</v>
      </c>
      <c r="F158" s="498" t="s">
        <v>159</v>
      </c>
      <c r="G158" s="497" t="s">
        <v>159</v>
      </c>
    </row>
    <row r="159" spans="1:253" s="240" customFormat="1" ht="12">
      <c r="B159" s="518" t="s">
        <v>159</v>
      </c>
      <c r="C159" s="564" t="s">
        <v>991</v>
      </c>
      <c r="D159" s="497" t="s">
        <v>159</v>
      </c>
      <c r="E159" s="499" t="s">
        <v>992</v>
      </c>
      <c r="F159" s="498" t="s">
        <v>908</v>
      </c>
      <c r="G159" s="598" t="s">
        <v>993</v>
      </c>
    </row>
    <row r="160" spans="1:253" s="240" customFormat="1" ht="12">
      <c r="B160" s="518" t="s">
        <v>159</v>
      </c>
      <c r="C160" s="564" t="s">
        <v>994</v>
      </c>
      <c r="D160" s="497" t="s">
        <v>159</v>
      </c>
      <c r="E160" s="499" t="s">
        <v>995</v>
      </c>
      <c r="F160" s="498" t="s">
        <v>133</v>
      </c>
      <c r="G160" s="598" t="s">
        <v>996</v>
      </c>
    </row>
    <row r="161" spans="2:7" s="240" customFormat="1" ht="12">
      <c r="B161" s="518" t="s">
        <v>159</v>
      </c>
      <c r="C161" s="564" t="s">
        <v>1927</v>
      </c>
      <c r="D161" s="497" t="s">
        <v>159</v>
      </c>
      <c r="E161" s="499" t="s">
        <v>160</v>
      </c>
      <c r="F161" s="498" t="s">
        <v>159</v>
      </c>
      <c r="G161" s="497" t="s">
        <v>159</v>
      </c>
    </row>
    <row r="162" spans="2:7" s="240" customFormat="1" ht="12">
      <c r="B162" s="518" t="s">
        <v>159</v>
      </c>
      <c r="C162" s="564" t="s">
        <v>1928</v>
      </c>
      <c r="D162" s="497" t="s">
        <v>159</v>
      </c>
      <c r="E162" s="499" t="s">
        <v>160</v>
      </c>
      <c r="F162" s="498" t="s">
        <v>159</v>
      </c>
      <c r="G162" s="497" t="s">
        <v>159</v>
      </c>
    </row>
    <row r="163" spans="2:7" s="240" customFormat="1" ht="12">
      <c r="B163" s="518" t="s">
        <v>159</v>
      </c>
      <c r="C163" s="564" t="s">
        <v>1929</v>
      </c>
      <c r="D163" s="497" t="s">
        <v>159</v>
      </c>
      <c r="E163" s="499" t="s">
        <v>160</v>
      </c>
      <c r="F163" s="498" t="s">
        <v>159</v>
      </c>
      <c r="G163" s="497" t="s">
        <v>159</v>
      </c>
    </row>
    <row r="164" spans="2:7" s="240" customFormat="1" ht="12">
      <c r="B164" s="518" t="s">
        <v>159</v>
      </c>
      <c r="C164" s="564" t="s">
        <v>1930</v>
      </c>
      <c r="D164" s="497" t="s">
        <v>159</v>
      </c>
      <c r="E164" s="499" t="s">
        <v>160</v>
      </c>
      <c r="F164" s="498" t="s">
        <v>159</v>
      </c>
      <c r="G164" s="497" t="s">
        <v>159</v>
      </c>
    </row>
    <row r="165" spans="2:7" s="240" customFormat="1" ht="12">
      <c r="B165" s="518" t="s">
        <v>159</v>
      </c>
      <c r="C165" s="564" t="s">
        <v>1931</v>
      </c>
      <c r="D165" s="497" t="s">
        <v>159</v>
      </c>
      <c r="E165" s="499" t="s">
        <v>160</v>
      </c>
      <c r="F165" s="498" t="s">
        <v>159</v>
      </c>
      <c r="G165" s="497" t="s">
        <v>159</v>
      </c>
    </row>
    <row r="166" spans="2:7" s="240" customFormat="1" ht="12">
      <c r="B166" s="518" t="s">
        <v>159</v>
      </c>
      <c r="C166" s="564" t="s">
        <v>1932</v>
      </c>
      <c r="D166" s="497" t="s">
        <v>159</v>
      </c>
      <c r="E166" s="499" t="s">
        <v>160</v>
      </c>
      <c r="F166" s="498" t="s">
        <v>159</v>
      </c>
      <c r="G166" s="497" t="s">
        <v>159</v>
      </c>
    </row>
    <row r="167" spans="2:7" s="240" customFormat="1" ht="12">
      <c r="B167" s="518" t="s">
        <v>159</v>
      </c>
      <c r="C167" s="564" t="s">
        <v>1933</v>
      </c>
      <c r="D167" s="497" t="s">
        <v>159</v>
      </c>
      <c r="E167" s="499" t="s">
        <v>160</v>
      </c>
      <c r="F167" s="498" t="s">
        <v>159</v>
      </c>
      <c r="G167" s="497" t="s">
        <v>159</v>
      </c>
    </row>
    <row r="168" spans="2:7" s="240" customFormat="1" ht="12">
      <c r="B168" s="518" t="s">
        <v>159</v>
      </c>
      <c r="C168" s="564" t="s">
        <v>1934</v>
      </c>
      <c r="D168" s="497" t="s">
        <v>159</v>
      </c>
      <c r="E168" s="499" t="s">
        <v>160</v>
      </c>
      <c r="F168" s="498" t="s">
        <v>159</v>
      </c>
      <c r="G168" s="497" t="s">
        <v>159</v>
      </c>
    </row>
    <row r="169" spans="2:7" s="240" customFormat="1" ht="12">
      <c r="B169" s="518" t="s">
        <v>159</v>
      </c>
      <c r="C169" s="564" t="s">
        <v>997</v>
      </c>
      <c r="D169" s="497" t="s">
        <v>159</v>
      </c>
      <c r="E169" s="499" t="s">
        <v>998</v>
      </c>
      <c r="F169" s="498" t="s">
        <v>999</v>
      </c>
      <c r="G169" s="598" t="s">
        <v>1000</v>
      </c>
    </row>
    <row r="170" spans="2:7" s="240" customFormat="1" ht="12">
      <c r="B170" s="518" t="s">
        <v>159</v>
      </c>
      <c r="C170" s="564" t="s">
        <v>1001</v>
      </c>
      <c r="D170" s="497" t="s">
        <v>159</v>
      </c>
      <c r="E170" s="499" t="s">
        <v>160</v>
      </c>
      <c r="F170" s="498" t="s">
        <v>159</v>
      </c>
      <c r="G170" s="497" t="s">
        <v>159</v>
      </c>
    </row>
    <row r="171" spans="2:7" s="240" customFormat="1" ht="12">
      <c r="B171" s="518" t="s">
        <v>159</v>
      </c>
      <c r="C171" s="564" t="s">
        <v>1002</v>
      </c>
      <c r="D171" s="497" t="s">
        <v>159</v>
      </c>
      <c r="E171" s="499" t="s">
        <v>160</v>
      </c>
      <c r="F171" s="498" t="s">
        <v>159</v>
      </c>
      <c r="G171" s="497" t="s">
        <v>159</v>
      </c>
    </row>
    <row r="172" spans="2:7" s="240" customFormat="1" ht="12">
      <c r="B172" s="518" t="s">
        <v>159</v>
      </c>
      <c r="C172" s="564" t="s">
        <v>1003</v>
      </c>
      <c r="D172" s="497" t="s">
        <v>159</v>
      </c>
      <c r="E172" s="499" t="s">
        <v>1004</v>
      </c>
      <c r="F172" s="498" t="s">
        <v>1005</v>
      </c>
      <c r="G172" s="598" t="s">
        <v>1006</v>
      </c>
    </row>
    <row r="173" spans="2:7" s="240" customFormat="1" ht="12">
      <c r="B173" s="518" t="s">
        <v>159</v>
      </c>
      <c r="C173" s="564" t="s">
        <v>1007</v>
      </c>
      <c r="D173" s="497" t="s">
        <v>159</v>
      </c>
      <c r="E173" s="499" t="s">
        <v>1008</v>
      </c>
      <c r="F173" s="498" t="s">
        <v>1009</v>
      </c>
      <c r="G173" s="598" t="s">
        <v>1010</v>
      </c>
    </row>
    <row r="174" spans="2:7" s="240" customFormat="1" ht="12">
      <c r="B174" s="518" t="s">
        <v>159</v>
      </c>
      <c r="C174" s="564" t="s">
        <v>1935</v>
      </c>
      <c r="D174" s="497" t="s">
        <v>159</v>
      </c>
      <c r="E174" s="499" t="s">
        <v>160</v>
      </c>
      <c r="F174" s="498" t="s">
        <v>159</v>
      </c>
      <c r="G174" s="599" t="s">
        <v>159</v>
      </c>
    </row>
    <row r="175" spans="2:7" s="240" customFormat="1" ht="12">
      <c r="B175" s="518" t="s">
        <v>159</v>
      </c>
      <c r="C175" s="564" t="s">
        <v>990</v>
      </c>
      <c r="D175" s="497" t="s">
        <v>159</v>
      </c>
      <c r="E175" s="499" t="s">
        <v>160</v>
      </c>
      <c r="F175" s="498" t="s">
        <v>159</v>
      </c>
      <c r="G175" s="599" t="s">
        <v>159</v>
      </c>
    </row>
    <row r="176" spans="2:7" s="240" customFormat="1" ht="12">
      <c r="B176" s="518" t="s">
        <v>159</v>
      </c>
      <c r="C176" s="564" t="s">
        <v>1936</v>
      </c>
      <c r="D176" s="497" t="s">
        <v>159</v>
      </c>
      <c r="E176" s="600" t="s">
        <v>2</v>
      </c>
      <c r="F176" s="498" t="s">
        <v>159</v>
      </c>
      <c r="G176" s="599" t="s">
        <v>159</v>
      </c>
    </row>
    <row r="177" spans="2:7" s="240" customFormat="1" ht="12">
      <c r="B177" s="518" t="s">
        <v>159</v>
      </c>
      <c r="C177" s="564" t="s">
        <v>1011</v>
      </c>
      <c r="D177" s="497" t="s">
        <v>159</v>
      </c>
      <c r="E177" s="499" t="s">
        <v>1012</v>
      </c>
      <c r="F177" s="498" t="s">
        <v>1013</v>
      </c>
      <c r="G177" s="599" t="s">
        <v>159</v>
      </c>
    </row>
    <row r="178" spans="2:7" s="240" customFormat="1" ht="12">
      <c r="B178" s="518" t="s">
        <v>159</v>
      </c>
      <c r="C178" s="564" t="s">
        <v>1014</v>
      </c>
      <c r="D178" s="497" t="s">
        <v>159</v>
      </c>
      <c r="E178" s="499" t="s">
        <v>1015</v>
      </c>
      <c r="F178" s="498" t="s">
        <v>1009</v>
      </c>
      <c r="G178" s="599" t="s">
        <v>159</v>
      </c>
    </row>
    <row r="179" spans="2:7" s="240" customFormat="1" ht="12">
      <c r="B179" s="518" t="s">
        <v>159</v>
      </c>
      <c r="C179" s="564" t="s">
        <v>1016</v>
      </c>
      <c r="D179" s="497" t="s">
        <v>159</v>
      </c>
      <c r="E179" s="499" t="s">
        <v>1017</v>
      </c>
      <c r="F179" s="498" t="s">
        <v>167</v>
      </c>
      <c r="G179" s="598" t="s">
        <v>1018</v>
      </c>
    </row>
    <row r="180" spans="2:7" s="240" customFormat="1" ht="12" customHeight="1">
      <c r="B180" s="518" t="s">
        <v>159</v>
      </c>
      <c r="C180" s="601" t="s">
        <v>1019</v>
      </c>
      <c r="D180" s="497" t="s">
        <v>159</v>
      </c>
      <c r="E180" s="527" t="s">
        <v>1937</v>
      </c>
      <c r="F180" s="498" t="s">
        <v>133</v>
      </c>
      <c r="G180" s="602" t="s">
        <v>1020</v>
      </c>
    </row>
    <row r="181" spans="2:7" s="240" customFormat="1" ht="12" customHeight="1">
      <c r="B181" s="518" t="s">
        <v>159</v>
      </c>
      <c r="C181" s="601" t="s">
        <v>1021</v>
      </c>
      <c r="D181" s="497" t="s">
        <v>159</v>
      </c>
      <c r="E181" s="527" t="s">
        <v>1938</v>
      </c>
      <c r="F181" s="498" t="s">
        <v>159</v>
      </c>
      <c r="G181" s="599" t="s">
        <v>159</v>
      </c>
    </row>
    <row r="182" spans="2:7" s="240" customFormat="1" ht="12.75" customHeight="1">
      <c r="B182" s="518" t="s">
        <v>159</v>
      </c>
      <c r="C182" s="601" t="s">
        <v>1939</v>
      </c>
      <c r="D182" s="497" t="s">
        <v>162</v>
      </c>
      <c r="E182" s="527" t="s">
        <v>1940</v>
      </c>
      <c r="F182" s="498" t="s">
        <v>159</v>
      </c>
      <c r="G182" s="599" t="s">
        <v>159</v>
      </c>
    </row>
    <row r="183" spans="2:7" s="240" customFormat="1" ht="12.75" customHeight="1">
      <c r="B183" s="518" t="s">
        <v>159</v>
      </c>
      <c r="C183" s="601" t="s">
        <v>1023</v>
      </c>
      <c r="D183" s="497" t="s">
        <v>159</v>
      </c>
      <c r="E183" s="527" t="s">
        <v>1024</v>
      </c>
      <c r="F183" s="498" t="s">
        <v>923</v>
      </c>
      <c r="G183" s="599" t="s">
        <v>159</v>
      </c>
    </row>
    <row r="184" spans="2:7" s="240" customFormat="1" ht="12.75" customHeight="1">
      <c r="B184" s="518" t="s">
        <v>159</v>
      </c>
      <c r="C184" s="601" t="s">
        <v>1025</v>
      </c>
      <c r="D184" s="497" t="s">
        <v>169</v>
      </c>
      <c r="E184" s="527" t="s">
        <v>1026</v>
      </c>
      <c r="F184" s="498" t="s">
        <v>133</v>
      </c>
      <c r="G184" s="602" t="s">
        <v>1027</v>
      </c>
    </row>
    <row r="185" spans="2:7" s="240" customFormat="1" ht="12.75" customHeight="1">
      <c r="B185" s="518" t="s">
        <v>159</v>
      </c>
      <c r="C185" s="601" t="s">
        <v>1028</v>
      </c>
      <c r="D185" s="497" t="s">
        <v>159</v>
      </c>
      <c r="E185" s="527" t="s">
        <v>981</v>
      </c>
      <c r="F185" s="498" t="s">
        <v>159</v>
      </c>
      <c r="G185" s="599" t="s">
        <v>159</v>
      </c>
    </row>
    <row r="186" spans="2:7" s="240" customFormat="1" ht="12.75" customHeight="1">
      <c r="B186" s="518" t="s">
        <v>159</v>
      </c>
      <c r="C186" s="601" t="s">
        <v>1029</v>
      </c>
      <c r="D186" s="497" t="s">
        <v>159</v>
      </c>
      <c r="E186" s="527" t="s">
        <v>1030</v>
      </c>
      <c r="F186" s="498" t="s">
        <v>159</v>
      </c>
      <c r="G186" s="599" t="s">
        <v>159</v>
      </c>
    </row>
    <row r="187" spans="2:7" s="240" customFormat="1" ht="12.75" customHeight="1">
      <c r="B187" s="518" t="s">
        <v>159</v>
      </c>
      <c r="C187" s="601" t="s">
        <v>1927</v>
      </c>
      <c r="D187" s="497" t="s">
        <v>159</v>
      </c>
      <c r="E187" s="499" t="s">
        <v>160</v>
      </c>
      <c r="F187" s="498" t="s">
        <v>159</v>
      </c>
      <c r="G187" s="599" t="s">
        <v>159</v>
      </c>
    </row>
    <row r="188" spans="2:7" s="240" customFormat="1" ht="12.75" customHeight="1">
      <c r="B188" s="518" t="s">
        <v>159</v>
      </c>
      <c r="C188" s="601" t="s">
        <v>1031</v>
      </c>
      <c r="D188" s="497" t="s">
        <v>159</v>
      </c>
      <c r="E188" s="527" t="s">
        <v>1032</v>
      </c>
      <c r="F188" s="498" t="s">
        <v>1033</v>
      </c>
      <c r="G188" s="599" t="s">
        <v>159</v>
      </c>
    </row>
    <row r="189" spans="2:7" s="240" customFormat="1" ht="12.75" customHeight="1">
      <c r="B189" s="518" t="s">
        <v>159</v>
      </c>
      <c r="C189" s="601" t="s">
        <v>1941</v>
      </c>
      <c r="D189" s="497" t="s">
        <v>159</v>
      </c>
      <c r="E189" s="499" t="s">
        <v>160</v>
      </c>
      <c r="F189" s="498" t="s">
        <v>159</v>
      </c>
      <c r="G189" s="599" t="s">
        <v>159</v>
      </c>
    </row>
    <row r="190" spans="2:7" s="240" customFormat="1" ht="12.75" customHeight="1">
      <c r="B190" s="518" t="s">
        <v>159</v>
      </c>
      <c r="C190" s="601" t="s">
        <v>1942</v>
      </c>
      <c r="D190" s="497" t="s">
        <v>159</v>
      </c>
      <c r="E190" s="499" t="s">
        <v>160</v>
      </c>
      <c r="F190" s="498" t="s">
        <v>159</v>
      </c>
      <c r="G190" s="599" t="s">
        <v>159</v>
      </c>
    </row>
    <row r="191" spans="2:7" s="240" customFormat="1" ht="12.75" customHeight="1">
      <c r="B191" s="518" t="s">
        <v>159</v>
      </c>
      <c r="C191" s="601" t="s">
        <v>1943</v>
      </c>
      <c r="D191" s="497" t="s">
        <v>159</v>
      </c>
      <c r="E191" s="499" t="s">
        <v>160</v>
      </c>
      <c r="F191" s="498" t="s">
        <v>159</v>
      </c>
      <c r="G191" s="599" t="s">
        <v>159</v>
      </c>
    </row>
    <row r="192" spans="2:7" s="240" customFormat="1" ht="12.75" customHeight="1">
      <c r="B192" s="518" t="s">
        <v>159</v>
      </c>
      <c r="C192" s="601" t="s">
        <v>1944</v>
      </c>
      <c r="D192" s="497" t="s">
        <v>159</v>
      </c>
      <c r="E192" s="499" t="s">
        <v>160</v>
      </c>
      <c r="F192" s="498" t="s">
        <v>159</v>
      </c>
      <c r="G192" s="599" t="s">
        <v>159</v>
      </c>
    </row>
    <row r="193" spans="1:253" s="240" customFormat="1" ht="12.75" customHeight="1">
      <c r="B193" s="518" t="s">
        <v>159</v>
      </c>
      <c r="C193" s="601" t="s">
        <v>1034</v>
      </c>
      <c r="D193" s="497" t="s">
        <v>159</v>
      </c>
      <c r="E193" s="527" t="s">
        <v>1035</v>
      </c>
      <c r="F193" s="498" t="s">
        <v>1036</v>
      </c>
      <c r="G193" s="599" t="s">
        <v>159</v>
      </c>
    </row>
    <row r="194" spans="1:253" s="240" customFormat="1" ht="12.75" customHeight="1">
      <c r="B194" s="518" t="s">
        <v>159</v>
      </c>
      <c r="C194" s="601" t="s">
        <v>1942</v>
      </c>
      <c r="D194" s="497" t="s">
        <v>159</v>
      </c>
      <c r="E194" s="499" t="s">
        <v>160</v>
      </c>
      <c r="F194" s="498" t="s">
        <v>159</v>
      </c>
      <c r="G194" s="599" t="s">
        <v>159</v>
      </c>
    </row>
    <row r="195" spans="1:253" s="240" customFormat="1" ht="12.75" customHeight="1">
      <c r="B195" s="518" t="s">
        <v>159</v>
      </c>
      <c r="C195" s="601" t="s">
        <v>1945</v>
      </c>
      <c r="D195" s="497" t="s">
        <v>159</v>
      </c>
      <c r="E195" s="499" t="s">
        <v>160</v>
      </c>
      <c r="F195" s="498" t="s">
        <v>159</v>
      </c>
      <c r="G195" s="599" t="s">
        <v>159</v>
      </c>
    </row>
    <row r="196" spans="1:253" s="240" customFormat="1" ht="12.75" customHeight="1">
      <c r="B196" s="518" t="s">
        <v>159</v>
      </c>
      <c r="C196" s="601" t="s">
        <v>1946</v>
      </c>
      <c r="D196" s="497" t="s">
        <v>159</v>
      </c>
      <c r="E196" s="499" t="s">
        <v>160</v>
      </c>
      <c r="F196" s="498" t="s">
        <v>159</v>
      </c>
      <c r="G196" s="599" t="s">
        <v>159</v>
      </c>
    </row>
    <row r="197" spans="1:253" s="240" customFormat="1" ht="12.75" customHeight="1">
      <c r="B197" s="518" t="s">
        <v>159</v>
      </c>
      <c r="C197" s="601" t="s">
        <v>289</v>
      </c>
      <c r="D197" s="497" t="s">
        <v>159</v>
      </c>
      <c r="E197" s="527" t="s">
        <v>107</v>
      </c>
      <c r="F197" s="527" t="s">
        <v>459</v>
      </c>
      <c r="G197" s="602" t="s">
        <v>1037</v>
      </c>
    </row>
    <row r="198" spans="1:253" s="240" customFormat="1" ht="12.75" customHeight="1">
      <c r="B198" s="518" t="s">
        <v>159</v>
      </c>
      <c r="C198" s="601" t="s">
        <v>1947</v>
      </c>
      <c r="D198" s="497" t="s">
        <v>159</v>
      </c>
      <c r="E198" s="499" t="s">
        <v>160</v>
      </c>
      <c r="F198" s="498" t="s">
        <v>159</v>
      </c>
      <c r="G198" s="599" t="s">
        <v>159</v>
      </c>
    </row>
    <row r="199" spans="1:253" s="240" customFormat="1" ht="12.75" customHeight="1" thickBot="1">
      <c r="B199" s="582" t="s">
        <v>159</v>
      </c>
      <c r="C199" s="603" t="s">
        <v>338</v>
      </c>
      <c r="D199" s="502" t="s">
        <v>159</v>
      </c>
      <c r="E199" s="604" t="s">
        <v>414</v>
      </c>
      <c r="F199" s="531" t="s">
        <v>133</v>
      </c>
      <c r="G199" s="476" t="s">
        <v>159</v>
      </c>
    </row>
    <row r="200" spans="1:253" s="240" customFormat="1" ht="12.75" customHeight="1">
      <c r="B200" s="165"/>
      <c r="C200" s="165"/>
      <c r="D200" s="165"/>
      <c r="E200" s="165"/>
      <c r="F200" s="165"/>
      <c r="G200" s="165"/>
    </row>
    <row r="201" spans="1:253" s="240" customFormat="1" ht="12.5" customHeight="1">
      <c r="B201" s="574" t="s">
        <v>1912</v>
      </c>
      <c r="C201" s="480"/>
      <c r="D201" s="481"/>
      <c r="E201" s="482"/>
      <c r="F201" s="483"/>
      <c r="G201" s="484"/>
    </row>
    <row r="202" spans="1:253" ht="13.5" thickBot="1">
      <c r="A202" s="240"/>
      <c r="B202" s="605" t="s">
        <v>1948</v>
      </c>
      <c r="C202" s="584"/>
      <c r="D202" s="585"/>
      <c r="E202" s="584"/>
      <c r="F202" s="586"/>
      <c r="G202" s="586"/>
      <c r="H202" s="240"/>
      <c r="I202" s="240"/>
      <c r="J202" s="240"/>
      <c r="K202" s="240"/>
      <c r="L202" s="240"/>
      <c r="M202" s="240"/>
      <c r="N202" s="240"/>
      <c r="O202" s="240"/>
      <c r="P202" s="240"/>
      <c r="Q202" s="240"/>
      <c r="R202" s="240"/>
      <c r="S202" s="240"/>
      <c r="T202" s="240"/>
      <c r="U202" s="240"/>
      <c r="V202" s="240"/>
      <c r="W202" s="240"/>
      <c r="X202" s="240"/>
      <c r="Y202" s="240"/>
      <c r="Z202" s="240"/>
      <c r="AA202" s="240"/>
      <c r="AB202" s="240"/>
      <c r="AC202" s="240"/>
      <c r="AD202" s="240"/>
      <c r="AE202" s="240"/>
      <c r="AF202" s="240"/>
      <c r="AG202" s="240"/>
      <c r="AH202" s="240"/>
      <c r="AI202" s="240"/>
      <c r="AJ202" s="240"/>
      <c r="AK202" s="240"/>
      <c r="AL202" s="240"/>
      <c r="AM202" s="240"/>
      <c r="AN202" s="240"/>
      <c r="AO202" s="240"/>
      <c r="AP202" s="240"/>
      <c r="AQ202" s="240"/>
      <c r="AR202" s="240"/>
      <c r="AS202" s="240"/>
      <c r="AT202" s="240"/>
      <c r="AU202" s="240"/>
      <c r="AV202" s="240"/>
      <c r="AW202" s="240"/>
      <c r="AX202" s="240"/>
      <c r="AY202" s="240"/>
      <c r="AZ202" s="240"/>
      <c r="BA202" s="240"/>
      <c r="BB202" s="240"/>
      <c r="BC202" s="240"/>
      <c r="BD202" s="240"/>
      <c r="BE202" s="240"/>
      <c r="BF202" s="240"/>
      <c r="BG202" s="240"/>
      <c r="BH202" s="240"/>
      <c r="BI202" s="240"/>
      <c r="BJ202" s="240"/>
      <c r="BK202" s="240"/>
      <c r="BL202" s="240"/>
      <c r="BM202" s="240"/>
      <c r="BN202" s="240"/>
      <c r="BO202" s="240"/>
      <c r="BP202" s="240"/>
      <c r="BQ202" s="240"/>
      <c r="BR202" s="240"/>
      <c r="BS202" s="240"/>
      <c r="BT202" s="240"/>
      <c r="BU202" s="240"/>
      <c r="BV202" s="240"/>
      <c r="BW202" s="240"/>
      <c r="BX202" s="240"/>
      <c r="BY202" s="240"/>
      <c r="BZ202" s="240"/>
      <c r="CA202" s="240"/>
      <c r="CB202" s="240"/>
      <c r="CC202" s="240"/>
      <c r="CD202" s="240"/>
      <c r="CE202" s="240"/>
      <c r="CF202" s="240"/>
      <c r="CG202" s="240"/>
      <c r="CH202" s="240"/>
      <c r="CI202" s="240"/>
      <c r="CJ202" s="240"/>
      <c r="CK202" s="240"/>
      <c r="CL202" s="240"/>
      <c r="CM202" s="240"/>
      <c r="CN202" s="240"/>
      <c r="CO202" s="240"/>
      <c r="CP202" s="240"/>
      <c r="CQ202" s="240"/>
      <c r="CR202" s="240"/>
      <c r="CS202" s="240"/>
      <c r="CT202" s="240"/>
      <c r="CU202" s="240"/>
      <c r="CV202" s="240"/>
      <c r="CW202" s="240"/>
      <c r="CX202" s="240"/>
      <c r="CY202" s="240"/>
      <c r="CZ202" s="240"/>
      <c r="DA202" s="240"/>
      <c r="DB202" s="240"/>
      <c r="DC202" s="240"/>
      <c r="DD202" s="240"/>
      <c r="DE202" s="240"/>
      <c r="DF202" s="240"/>
      <c r="DG202" s="240"/>
      <c r="DH202" s="240"/>
      <c r="DI202" s="240"/>
      <c r="DJ202" s="240"/>
      <c r="DK202" s="240"/>
      <c r="DL202" s="240"/>
      <c r="DM202" s="240"/>
      <c r="DN202" s="240"/>
      <c r="DO202" s="240"/>
      <c r="DP202" s="240"/>
      <c r="DQ202" s="240"/>
      <c r="DR202" s="240"/>
      <c r="DS202" s="240"/>
      <c r="DT202" s="240"/>
      <c r="DU202" s="240"/>
      <c r="DV202" s="240"/>
      <c r="DW202" s="240"/>
      <c r="DX202" s="240"/>
      <c r="DY202" s="240"/>
      <c r="DZ202" s="240"/>
      <c r="EA202" s="240"/>
      <c r="EB202" s="240"/>
      <c r="EC202" s="240"/>
      <c r="ED202" s="240"/>
      <c r="EE202" s="240"/>
      <c r="EF202" s="240"/>
      <c r="EG202" s="240"/>
      <c r="EH202" s="240"/>
      <c r="EI202" s="240"/>
      <c r="EJ202" s="240"/>
      <c r="EK202" s="240"/>
      <c r="EL202" s="240"/>
      <c r="EM202" s="240"/>
      <c r="EN202" s="240"/>
      <c r="EO202" s="240"/>
      <c r="EP202" s="240"/>
      <c r="EQ202" s="240"/>
      <c r="ER202" s="240"/>
      <c r="ES202" s="240"/>
      <c r="ET202" s="240"/>
      <c r="EU202" s="240"/>
      <c r="EV202" s="240"/>
      <c r="EW202" s="240"/>
      <c r="EX202" s="240"/>
      <c r="EY202" s="240"/>
      <c r="EZ202" s="240"/>
      <c r="FA202" s="240"/>
      <c r="FB202" s="240"/>
      <c r="FC202" s="240"/>
      <c r="FD202" s="240"/>
      <c r="FE202" s="240"/>
      <c r="FF202" s="240"/>
      <c r="FG202" s="240"/>
      <c r="FH202" s="240"/>
      <c r="FI202" s="240"/>
      <c r="FJ202" s="240"/>
      <c r="FK202" s="240"/>
      <c r="FL202" s="240"/>
      <c r="FM202" s="240"/>
      <c r="FN202" s="240"/>
      <c r="FO202" s="240"/>
      <c r="FP202" s="240"/>
      <c r="FQ202" s="240"/>
      <c r="FR202" s="240"/>
      <c r="FS202" s="240"/>
      <c r="FT202" s="240"/>
      <c r="FU202" s="240"/>
      <c r="FV202" s="240"/>
      <c r="FW202" s="240"/>
      <c r="FX202" s="240"/>
      <c r="FY202" s="240"/>
      <c r="FZ202" s="240"/>
      <c r="GA202" s="240"/>
      <c r="GB202" s="240"/>
      <c r="GC202" s="240"/>
      <c r="GD202" s="240"/>
      <c r="GE202" s="240"/>
      <c r="GF202" s="240"/>
      <c r="GG202" s="240"/>
      <c r="GH202" s="240"/>
      <c r="GI202" s="240"/>
      <c r="GJ202" s="240"/>
      <c r="GK202" s="240"/>
      <c r="GL202" s="240"/>
      <c r="GM202" s="240"/>
      <c r="GN202" s="240"/>
      <c r="GO202" s="240"/>
      <c r="GP202" s="240"/>
      <c r="GQ202" s="240"/>
      <c r="GR202" s="240"/>
      <c r="GS202" s="240"/>
      <c r="GT202" s="240"/>
      <c r="GU202" s="240"/>
      <c r="GV202" s="240"/>
      <c r="GW202" s="240"/>
      <c r="GX202" s="240"/>
      <c r="GY202" s="240"/>
      <c r="GZ202" s="240"/>
      <c r="HA202" s="240"/>
      <c r="HB202" s="240"/>
      <c r="HC202" s="240"/>
      <c r="HD202" s="240"/>
      <c r="HE202" s="240"/>
      <c r="HF202" s="240"/>
      <c r="HG202" s="240"/>
      <c r="HH202" s="240"/>
      <c r="HI202" s="240"/>
      <c r="HJ202" s="240"/>
      <c r="HK202" s="240"/>
      <c r="HL202" s="240"/>
      <c r="HM202" s="240"/>
      <c r="HN202" s="240"/>
      <c r="HO202" s="240"/>
      <c r="HP202" s="240"/>
      <c r="HQ202" s="240"/>
      <c r="HR202" s="240"/>
      <c r="HS202" s="240"/>
      <c r="HT202" s="240"/>
      <c r="HU202" s="240"/>
      <c r="HV202" s="240"/>
      <c r="HW202" s="240"/>
      <c r="HX202" s="240"/>
      <c r="HY202" s="240"/>
      <c r="HZ202" s="240"/>
      <c r="IA202" s="240"/>
      <c r="IB202" s="240"/>
      <c r="IC202" s="240"/>
      <c r="ID202" s="240"/>
      <c r="IE202" s="240"/>
      <c r="IF202" s="240"/>
      <c r="IG202" s="240"/>
      <c r="IH202" s="240"/>
      <c r="II202" s="240"/>
      <c r="IJ202" s="240"/>
      <c r="IK202" s="240"/>
      <c r="IL202" s="240"/>
      <c r="IM202" s="240"/>
      <c r="IN202" s="240"/>
      <c r="IO202" s="240"/>
      <c r="IP202" s="240"/>
      <c r="IQ202" s="240"/>
      <c r="IR202" s="240"/>
      <c r="IS202" s="240"/>
    </row>
    <row r="203" spans="1:253" ht="12.75" customHeight="1">
      <c r="A203" s="240"/>
      <c r="B203" s="606" t="s">
        <v>92</v>
      </c>
      <c r="C203" s="491" t="s">
        <v>1775</v>
      </c>
      <c r="D203" s="492" t="s">
        <v>150</v>
      </c>
      <c r="E203" s="493" t="s">
        <v>1776</v>
      </c>
      <c r="F203" s="494" t="s">
        <v>10</v>
      </c>
      <c r="G203" s="494" t="s">
        <v>151</v>
      </c>
      <c r="H203" s="240"/>
      <c r="I203" s="240"/>
      <c r="J203" s="240"/>
      <c r="K203" s="240"/>
      <c r="L203" s="240"/>
      <c r="M203" s="240"/>
      <c r="N203" s="240"/>
      <c r="O203" s="240"/>
      <c r="P203" s="240"/>
      <c r="Q203" s="240"/>
      <c r="R203" s="240"/>
      <c r="S203" s="240"/>
      <c r="T203" s="240"/>
      <c r="U203" s="240"/>
      <c r="V203" s="240"/>
      <c r="W203" s="240"/>
      <c r="X203" s="240"/>
      <c r="Y203" s="240"/>
      <c r="Z203" s="240"/>
      <c r="AA203" s="240"/>
      <c r="AB203" s="240"/>
      <c r="AC203" s="240"/>
      <c r="AD203" s="240"/>
      <c r="AE203" s="240"/>
      <c r="AF203" s="240"/>
      <c r="AG203" s="240"/>
      <c r="AH203" s="240"/>
      <c r="AI203" s="240"/>
      <c r="AJ203" s="240"/>
      <c r="AK203" s="240"/>
      <c r="AL203" s="240"/>
      <c r="AM203" s="240"/>
      <c r="AN203" s="240"/>
      <c r="AO203" s="240"/>
      <c r="AP203" s="240"/>
      <c r="AQ203" s="240"/>
      <c r="AR203" s="240"/>
      <c r="AS203" s="240"/>
      <c r="AT203" s="240"/>
      <c r="AU203" s="240"/>
      <c r="AV203" s="240"/>
      <c r="AW203" s="240"/>
      <c r="AX203" s="240"/>
      <c r="AY203" s="240"/>
      <c r="AZ203" s="240"/>
      <c r="BA203" s="240"/>
      <c r="BB203" s="240"/>
      <c r="BC203" s="240"/>
      <c r="BD203" s="240"/>
      <c r="BE203" s="240"/>
      <c r="BF203" s="240"/>
      <c r="BG203" s="240"/>
      <c r="BH203" s="240"/>
      <c r="BI203" s="240"/>
      <c r="BJ203" s="240"/>
      <c r="BK203" s="240"/>
      <c r="BL203" s="240"/>
      <c r="BM203" s="240"/>
      <c r="BN203" s="240"/>
      <c r="BO203" s="240"/>
      <c r="BP203" s="240"/>
      <c r="BQ203" s="240"/>
      <c r="BR203" s="240"/>
      <c r="BS203" s="240"/>
      <c r="BT203" s="240"/>
      <c r="BU203" s="240"/>
      <c r="BV203" s="240"/>
      <c r="BW203" s="240"/>
      <c r="BX203" s="240"/>
      <c r="BY203" s="240"/>
      <c r="BZ203" s="240"/>
      <c r="CA203" s="240"/>
      <c r="CB203" s="240"/>
      <c r="CC203" s="240"/>
      <c r="CD203" s="240"/>
      <c r="CE203" s="240"/>
      <c r="CF203" s="240"/>
      <c r="CG203" s="240"/>
      <c r="CH203" s="240"/>
      <c r="CI203" s="240"/>
      <c r="CJ203" s="240"/>
      <c r="CK203" s="240"/>
      <c r="CL203" s="240"/>
      <c r="CM203" s="240"/>
      <c r="CN203" s="240"/>
      <c r="CO203" s="240"/>
      <c r="CP203" s="240"/>
      <c r="CQ203" s="240"/>
      <c r="CR203" s="240"/>
      <c r="CS203" s="240"/>
      <c r="CT203" s="240"/>
      <c r="CU203" s="240"/>
      <c r="CV203" s="240"/>
      <c r="CW203" s="240"/>
      <c r="CX203" s="240"/>
      <c r="CY203" s="240"/>
      <c r="CZ203" s="240"/>
      <c r="DA203" s="240"/>
      <c r="DB203" s="240"/>
      <c r="DC203" s="240"/>
      <c r="DD203" s="240"/>
      <c r="DE203" s="240"/>
      <c r="DF203" s="240"/>
      <c r="DG203" s="240"/>
      <c r="DH203" s="240"/>
      <c r="DI203" s="240"/>
      <c r="DJ203" s="240"/>
      <c r="DK203" s="240"/>
      <c r="DL203" s="240"/>
      <c r="DM203" s="240"/>
      <c r="DN203" s="240"/>
      <c r="DO203" s="240"/>
      <c r="DP203" s="240"/>
      <c r="DQ203" s="240"/>
      <c r="DR203" s="240"/>
      <c r="DS203" s="240"/>
      <c r="DT203" s="240"/>
      <c r="DU203" s="240"/>
      <c r="DV203" s="240"/>
      <c r="DW203" s="240"/>
      <c r="DX203" s="240"/>
      <c r="DY203" s="240"/>
      <c r="DZ203" s="240"/>
      <c r="EA203" s="240"/>
      <c r="EB203" s="240"/>
      <c r="EC203" s="240"/>
      <c r="ED203" s="240"/>
      <c r="EE203" s="240"/>
      <c r="EF203" s="240"/>
      <c r="EG203" s="240"/>
      <c r="EH203" s="240"/>
      <c r="EI203" s="240"/>
      <c r="EJ203" s="240"/>
      <c r="EK203" s="240"/>
      <c r="EL203" s="240"/>
      <c r="EM203" s="240"/>
      <c r="EN203" s="240"/>
      <c r="EO203" s="240"/>
      <c r="EP203" s="240"/>
      <c r="EQ203" s="240"/>
      <c r="ER203" s="240"/>
      <c r="ES203" s="240"/>
      <c r="ET203" s="240"/>
      <c r="EU203" s="240"/>
      <c r="EV203" s="240"/>
      <c r="EW203" s="240"/>
      <c r="EX203" s="240"/>
      <c r="EY203" s="240"/>
      <c r="EZ203" s="240"/>
      <c r="FA203" s="240"/>
      <c r="FB203" s="240"/>
      <c r="FC203" s="240"/>
      <c r="FD203" s="240"/>
      <c r="FE203" s="240"/>
      <c r="FF203" s="240"/>
      <c r="FG203" s="240"/>
      <c r="FH203" s="240"/>
      <c r="FI203" s="240"/>
      <c r="FJ203" s="240"/>
      <c r="FK203" s="240"/>
      <c r="FL203" s="240"/>
      <c r="FM203" s="240"/>
      <c r="FN203" s="240"/>
      <c r="FO203" s="240"/>
      <c r="FP203" s="240"/>
      <c r="FQ203" s="240"/>
      <c r="FR203" s="240"/>
      <c r="FS203" s="240"/>
      <c r="FT203" s="240"/>
      <c r="FU203" s="240"/>
      <c r="FV203" s="240"/>
      <c r="FW203" s="240"/>
      <c r="FX203" s="240"/>
      <c r="FY203" s="240"/>
      <c r="FZ203" s="240"/>
      <c r="GA203" s="240"/>
      <c r="GB203" s="240"/>
      <c r="GC203" s="240"/>
      <c r="GD203" s="240"/>
      <c r="GE203" s="240"/>
      <c r="GF203" s="240"/>
      <c r="GG203" s="240"/>
      <c r="GH203" s="240"/>
      <c r="GI203" s="240"/>
      <c r="GJ203" s="240"/>
      <c r="GK203" s="240"/>
      <c r="GL203" s="240"/>
      <c r="GM203" s="240"/>
      <c r="GN203" s="240"/>
      <c r="GO203" s="240"/>
      <c r="GP203" s="240"/>
      <c r="GQ203" s="240"/>
      <c r="GR203" s="240"/>
      <c r="GS203" s="240"/>
      <c r="GT203" s="240"/>
      <c r="GU203" s="240"/>
      <c r="GV203" s="240"/>
      <c r="GW203" s="240"/>
      <c r="GX203" s="240"/>
      <c r="GY203" s="240"/>
      <c r="GZ203" s="240"/>
      <c r="HA203" s="240"/>
      <c r="HB203" s="240"/>
      <c r="HC203" s="240"/>
      <c r="HD203" s="240"/>
      <c r="HE203" s="240"/>
      <c r="HF203" s="240"/>
      <c r="HG203" s="240"/>
      <c r="HH203" s="240"/>
      <c r="HI203" s="240"/>
      <c r="HJ203" s="240"/>
      <c r="HK203" s="240"/>
      <c r="HL203" s="240"/>
      <c r="HM203" s="240"/>
      <c r="HN203" s="240"/>
      <c r="HO203" s="240"/>
      <c r="HP203" s="240"/>
      <c r="HQ203" s="240"/>
      <c r="HR203" s="240"/>
      <c r="HS203" s="240"/>
      <c r="HT203" s="240"/>
      <c r="HU203" s="240"/>
      <c r="HV203" s="240"/>
      <c r="HW203" s="240"/>
      <c r="HX203" s="240"/>
      <c r="HY203" s="240"/>
      <c r="HZ203" s="240"/>
      <c r="IA203" s="240"/>
      <c r="IB203" s="240"/>
      <c r="IC203" s="240"/>
      <c r="ID203" s="240"/>
      <c r="IE203" s="240"/>
      <c r="IF203" s="240"/>
      <c r="IG203" s="240"/>
      <c r="IH203" s="240"/>
      <c r="II203" s="240"/>
      <c r="IJ203" s="240"/>
      <c r="IK203" s="240"/>
      <c r="IL203" s="240"/>
      <c r="IM203" s="240"/>
      <c r="IN203" s="240"/>
      <c r="IO203" s="240"/>
      <c r="IP203" s="240"/>
      <c r="IQ203" s="240"/>
      <c r="IR203" s="240"/>
      <c r="IS203" s="240"/>
    </row>
    <row r="204" spans="1:253" s="240" customFormat="1" ht="12.75" customHeight="1">
      <c r="B204" s="539" t="s">
        <v>1920</v>
      </c>
      <c r="C204" s="601" t="s">
        <v>339</v>
      </c>
      <c r="D204" s="497" t="s">
        <v>154</v>
      </c>
      <c r="E204" s="527" t="s">
        <v>416</v>
      </c>
      <c r="F204" s="498" t="s">
        <v>177</v>
      </c>
      <c r="G204" s="602" t="s">
        <v>1038</v>
      </c>
    </row>
    <row r="205" spans="1:253" s="240" customFormat="1" ht="12.75" customHeight="1">
      <c r="B205" s="518" t="s">
        <v>159</v>
      </c>
      <c r="C205" s="601" t="s">
        <v>1949</v>
      </c>
      <c r="D205" s="497" t="s">
        <v>159</v>
      </c>
      <c r="E205" s="499" t="s">
        <v>160</v>
      </c>
      <c r="F205" s="498" t="s">
        <v>159</v>
      </c>
      <c r="G205" s="599" t="s">
        <v>159</v>
      </c>
    </row>
    <row r="206" spans="1:253" s="240" customFormat="1" ht="12.75" customHeight="1">
      <c r="B206" s="518" t="s">
        <v>159</v>
      </c>
      <c r="C206" s="601" t="s">
        <v>1950</v>
      </c>
      <c r="D206" s="497" t="s">
        <v>159</v>
      </c>
      <c r="E206" s="499" t="s">
        <v>160</v>
      </c>
      <c r="F206" s="498" t="s">
        <v>159</v>
      </c>
      <c r="G206" s="599" t="s">
        <v>159</v>
      </c>
    </row>
    <row r="207" spans="1:253" s="240" customFormat="1" ht="12.75" customHeight="1">
      <c r="B207" s="518" t="s">
        <v>159</v>
      </c>
      <c r="C207" s="601" t="s">
        <v>1951</v>
      </c>
      <c r="D207" s="497" t="s">
        <v>159</v>
      </c>
      <c r="E207" s="499" t="s">
        <v>160</v>
      </c>
      <c r="F207" s="498" t="s">
        <v>159</v>
      </c>
      <c r="G207" s="599" t="s">
        <v>159</v>
      </c>
    </row>
    <row r="208" spans="1:253" s="240" customFormat="1" ht="12.75" customHeight="1">
      <c r="B208" s="518" t="s">
        <v>159</v>
      </c>
      <c r="C208" s="601" t="s">
        <v>341</v>
      </c>
      <c r="D208" s="497" t="s">
        <v>159</v>
      </c>
      <c r="E208" s="499" t="s">
        <v>417</v>
      </c>
      <c r="F208" s="498" t="s">
        <v>1039</v>
      </c>
      <c r="G208" s="602" t="s">
        <v>1040</v>
      </c>
    </row>
    <row r="209" spans="2:7" s="240" customFormat="1" ht="12.75" customHeight="1">
      <c r="B209" s="518" t="s">
        <v>159</v>
      </c>
      <c r="C209" s="601" t="s">
        <v>1041</v>
      </c>
      <c r="D209" s="497" t="s">
        <v>159</v>
      </c>
      <c r="E209" s="499" t="s">
        <v>1042</v>
      </c>
      <c r="F209" s="498" t="s">
        <v>1043</v>
      </c>
      <c r="G209" s="602" t="s">
        <v>1044</v>
      </c>
    </row>
    <row r="210" spans="2:7" s="240" customFormat="1" ht="12.75" customHeight="1">
      <c r="B210" s="518" t="s">
        <v>159</v>
      </c>
      <c r="C210" s="601" t="s">
        <v>1942</v>
      </c>
      <c r="D210" s="497" t="s">
        <v>159</v>
      </c>
      <c r="E210" s="499" t="s">
        <v>160</v>
      </c>
      <c r="F210" s="498" t="s">
        <v>159</v>
      </c>
      <c r="G210" s="599" t="s">
        <v>159</v>
      </c>
    </row>
    <row r="211" spans="2:7" s="240" customFormat="1" ht="12.75" customHeight="1">
      <c r="B211" s="518" t="s">
        <v>159</v>
      </c>
      <c r="C211" s="601" t="s">
        <v>1952</v>
      </c>
      <c r="D211" s="497" t="s">
        <v>159</v>
      </c>
      <c r="E211" s="499" t="s">
        <v>160</v>
      </c>
      <c r="F211" s="498" t="s">
        <v>159</v>
      </c>
      <c r="G211" s="599" t="s">
        <v>159</v>
      </c>
    </row>
    <row r="212" spans="2:7" s="240" customFormat="1" ht="12.75" customHeight="1">
      <c r="B212" s="518" t="s">
        <v>159</v>
      </c>
      <c r="C212" s="601" t="s">
        <v>1953</v>
      </c>
      <c r="D212" s="497" t="s">
        <v>159</v>
      </c>
      <c r="E212" s="499" t="s">
        <v>160</v>
      </c>
      <c r="F212" s="498" t="s">
        <v>159</v>
      </c>
      <c r="G212" s="599" t="s">
        <v>159</v>
      </c>
    </row>
    <row r="213" spans="2:7" s="240" customFormat="1" ht="12.75" customHeight="1">
      <c r="B213" s="518" t="s">
        <v>159</v>
      </c>
      <c r="C213" s="601" t="s">
        <v>1954</v>
      </c>
      <c r="D213" s="497" t="s">
        <v>159</v>
      </c>
      <c r="E213" s="499" t="s">
        <v>160</v>
      </c>
      <c r="F213" s="498" t="s">
        <v>159</v>
      </c>
      <c r="G213" s="599" t="s">
        <v>159</v>
      </c>
    </row>
    <row r="214" spans="2:7" s="240" customFormat="1" ht="12.75" customHeight="1">
      <c r="B214" s="518" t="s">
        <v>159</v>
      </c>
      <c r="C214" s="601" t="s">
        <v>1955</v>
      </c>
      <c r="D214" s="497" t="s">
        <v>159</v>
      </c>
      <c r="E214" s="499" t="s">
        <v>160</v>
      </c>
      <c r="F214" s="498" t="s">
        <v>159</v>
      </c>
      <c r="G214" s="599" t="s">
        <v>159</v>
      </c>
    </row>
    <row r="215" spans="2:7" s="240" customFormat="1" ht="12.75" customHeight="1">
      <c r="B215" s="518" t="s">
        <v>159</v>
      </c>
      <c r="C215" s="601" t="s">
        <v>1956</v>
      </c>
      <c r="D215" s="497" t="s">
        <v>159</v>
      </c>
      <c r="E215" s="499" t="s">
        <v>160</v>
      </c>
      <c r="F215" s="498" t="s">
        <v>159</v>
      </c>
      <c r="G215" s="599" t="s">
        <v>159</v>
      </c>
    </row>
    <row r="216" spans="2:7" s="240" customFormat="1" ht="12.75" customHeight="1">
      <c r="B216" s="518" t="s">
        <v>159</v>
      </c>
      <c r="C216" s="601" t="s">
        <v>1957</v>
      </c>
      <c r="D216" s="497" t="s">
        <v>159</v>
      </c>
      <c r="E216" s="499" t="s">
        <v>160</v>
      </c>
      <c r="F216" s="498" t="s">
        <v>159</v>
      </c>
      <c r="G216" s="599" t="s">
        <v>159</v>
      </c>
    </row>
    <row r="217" spans="2:7" s="240" customFormat="1" ht="12.75" customHeight="1">
      <c r="B217" s="518" t="s">
        <v>159</v>
      </c>
      <c r="C217" s="601" t="s">
        <v>1946</v>
      </c>
      <c r="D217" s="497" t="s">
        <v>159</v>
      </c>
      <c r="E217" s="499" t="s">
        <v>160</v>
      </c>
      <c r="F217" s="498" t="s">
        <v>159</v>
      </c>
      <c r="G217" s="599" t="s">
        <v>159</v>
      </c>
    </row>
    <row r="218" spans="2:7" s="240" customFormat="1" ht="12.75" customHeight="1">
      <c r="B218" s="518" t="s">
        <v>159</v>
      </c>
      <c r="C218" s="601" t="s">
        <v>343</v>
      </c>
      <c r="D218" s="497" t="s">
        <v>159</v>
      </c>
      <c r="E218" s="527" t="s">
        <v>419</v>
      </c>
      <c r="F218" s="527" t="s">
        <v>460</v>
      </c>
      <c r="G218" s="602" t="s">
        <v>1045</v>
      </c>
    </row>
    <row r="219" spans="2:7" s="240" customFormat="1" ht="12.75" customHeight="1">
      <c r="B219" s="518" t="s">
        <v>159</v>
      </c>
      <c r="C219" s="601" t="s">
        <v>1958</v>
      </c>
      <c r="D219" s="497" t="s">
        <v>162</v>
      </c>
      <c r="E219" s="527" t="s">
        <v>160</v>
      </c>
      <c r="F219" s="527" t="s">
        <v>159</v>
      </c>
      <c r="G219" s="599" t="s">
        <v>159</v>
      </c>
    </row>
    <row r="220" spans="2:7" s="240" customFormat="1" ht="12.75" customHeight="1">
      <c r="B220" s="518" t="s">
        <v>159</v>
      </c>
      <c r="C220" s="601" t="s">
        <v>86</v>
      </c>
      <c r="D220" s="607" t="s">
        <v>154</v>
      </c>
      <c r="E220" s="527" t="s">
        <v>420</v>
      </c>
      <c r="F220" s="527" t="s">
        <v>461</v>
      </c>
      <c r="G220" s="602" t="s">
        <v>1046</v>
      </c>
    </row>
    <row r="221" spans="2:7" s="240" customFormat="1" ht="12.75" customHeight="1">
      <c r="B221" s="518" t="s">
        <v>159</v>
      </c>
      <c r="C221" s="601" t="s">
        <v>1959</v>
      </c>
      <c r="D221" s="497" t="s">
        <v>159</v>
      </c>
      <c r="E221" s="527" t="s">
        <v>160</v>
      </c>
      <c r="F221" s="527" t="s">
        <v>159</v>
      </c>
      <c r="G221" s="599" t="s">
        <v>159</v>
      </c>
    </row>
    <row r="222" spans="2:7" s="240" customFormat="1" ht="12.75" customHeight="1">
      <c r="B222" s="518" t="s">
        <v>159</v>
      </c>
      <c r="C222" s="601" t="s">
        <v>344</v>
      </c>
      <c r="D222" s="497" t="s">
        <v>159</v>
      </c>
      <c r="E222" s="527" t="s">
        <v>421</v>
      </c>
      <c r="F222" s="527" t="s">
        <v>460</v>
      </c>
      <c r="G222" s="602" t="s">
        <v>1047</v>
      </c>
    </row>
    <row r="223" spans="2:7" s="240" customFormat="1" ht="12.75" customHeight="1">
      <c r="B223" s="518" t="s">
        <v>159</v>
      </c>
      <c r="C223" s="601" t="s">
        <v>1960</v>
      </c>
      <c r="D223" s="497" t="s">
        <v>159</v>
      </c>
      <c r="E223" s="527" t="s">
        <v>160</v>
      </c>
      <c r="F223" s="498" t="s">
        <v>159</v>
      </c>
      <c r="G223" s="599" t="s">
        <v>159</v>
      </c>
    </row>
    <row r="224" spans="2:7" s="240" customFormat="1" ht="12.75" customHeight="1">
      <c r="B224" s="518" t="s">
        <v>159</v>
      </c>
      <c r="C224" s="601" t="s">
        <v>1961</v>
      </c>
      <c r="D224" s="497" t="s">
        <v>159</v>
      </c>
      <c r="E224" s="527" t="s">
        <v>160</v>
      </c>
      <c r="F224" s="498" t="s">
        <v>159</v>
      </c>
      <c r="G224" s="599" t="s">
        <v>159</v>
      </c>
    </row>
    <row r="225" spans="1:253" ht="12.75" customHeight="1">
      <c r="A225" s="240"/>
      <c r="B225" s="539" t="s">
        <v>159</v>
      </c>
      <c r="C225" s="527" t="s">
        <v>1962</v>
      </c>
      <c r="D225" s="497" t="s">
        <v>159</v>
      </c>
      <c r="E225" s="527" t="s">
        <v>160</v>
      </c>
      <c r="F225" s="498" t="s">
        <v>159</v>
      </c>
      <c r="G225" s="599" t="s">
        <v>159</v>
      </c>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c r="BA225" s="240"/>
      <c r="BB225" s="240"/>
      <c r="BC225" s="240"/>
      <c r="BD225" s="240"/>
      <c r="BE225" s="240"/>
      <c r="BF225" s="240"/>
      <c r="BG225" s="240"/>
      <c r="BH225" s="240"/>
      <c r="BI225" s="240"/>
      <c r="BJ225" s="240"/>
      <c r="BK225" s="240"/>
      <c r="BL225" s="240"/>
      <c r="BM225" s="240"/>
      <c r="BN225" s="240"/>
      <c r="BO225" s="240"/>
      <c r="BP225" s="240"/>
      <c r="BQ225" s="240"/>
      <c r="BR225" s="240"/>
      <c r="BS225" s="240"/>
      <c r="BT225" s="240"/>
      <c r="BU225" s="240"/>
      <c r="BV225" s="240"/>
      <c r="BW225" s="240"/>
      <c r="BX225" s="240"/>
      <c r="BY225" s="240"/>
      <c r="BZ225" s="240"/>
      <c r="CA225" s="240"/>
      <c r="CB225" s="240"/>
      <c r="CC225" s="240"/>
      <c r="CD225" s="240"/>
      <c r="CE225" s="240"/>
      <c r="CF225" s="240"/>
      <c r="CG225" s="240"/>
      <c r="CH225" s="240"/>
      <c r="CI225" s="240"/>
      <c r="CJ225" s="240"/>
      <c r="CK225" s="240"/>
      <c r="CL225" s="240"/>
      <c r="CM225" s="240"/>
      <c r="CN225" s="240"/>
      <c r="CO225" s="240"/>
      <c r="CP225" s="240"/>
      <c r="CQ225" s="240"/>
      <c r="CR225" s="240"/>
      <c r="CS225" s="240"/>
      <c r="CT225" s="240"/>
      <c r="CU225" s="240"/>
      <c r="CV225" s="240"/>
      <c r="CW225" s="240"/>
      <c r="CX225" s="240"/>
      <c r="CY225" s="240"/>
      <c r="CZ225" s="240"/>
      <c r="DA225" s="240"/>
      <c r="DB225" s="240"/>
      <c r="DC225" s="240"/>
      <c r="DD225" s="240"/>
      <c r="DE225" s="240"/>
      <c r="DF225" s="240"/>
      <c r="DG225" s="240"/>
      <c r="DH225" s="240"/>
      <c r="DI225" s="240"/>
      <c r="DJ225" s="240"/>
      <c r="DK225" s="240"/>
      <c r="DL225" s="240"/>
      <c r="DM225" s="240"/>
      <c r="DN225" s="240"/>
      <c r="DO225" s="240"/>
      <c r="DP225" s="240"/>
      <c r="DQ225" s="240"/>
      <c r="DR225" s="240"/>
      <c r="DS225" s="240"/>
      <c r="DT225" s="240"/>
      <c r="DU225" s="240"/>
      <c r="DV225" s="240"/>
      <c r="DW225" s="240"/>
      <c r="DX225" s="240"/>
      <c r="DY225" s="240"/>
      <c r="DZ225" s="240"/>
      <c r="EA225" s="240"/>
      <c r="EB225" s="240"/>
      <c r="EC225" s="240"/>
      <c r="ED225" s="240"/>
      <c r="EE225" s="240"/>
      <c r="EF225" s="240"/>
      <c r="EG225" s="240"/>
      <c r="EH225" s="240"/>
      <c r="EI225" s="240"/>
      <c r="EJ225" s="240"/>
      <c r="EK225" s="240"/>
      <c r="EL225" s="240"/>
      <c r="EM225" s="240"/>
      <c r="EN225" s="240"/>
      <c r="EO225" s="240"/>
      <c r="EP225" s="240"/>
      <c r="EQ225" s="240"/>
      <c r="ER225" s="240"/>
      <c r="ES225" s="240"/>
      <c r="ET225" s="240"/>
      <c r="EU225" s="240"/>
      <c r="EV225" s="240"/>
      <c r="EW225" s="240"/>
      <c r="EX225" s="240"/>
      <c r="EY225" s="240"/>
      <c r="EZ225" s="240"/>
      <c r="FA225" s="240"/>
      <c r="FB225" s="240"/>
      <c r="FC225" s="240"/>
      <c r="FD225" s="240"/>
      <c r="FE225" s="240"/>
      <c r="FF225" s="240"/>
      <c r="FG225" s="240"/>
      <c r="FH225" s="240"/>
      <c r="FI225" s="240"/>
      <c r="FJ225" s="240"/>
      <c r="FK225" s="240"/>
      <c r="FL225" s="240"/>
      <c r="FM225" s="240"/>
      <c r="FN225" s="240"/>
      <c r="FO225" s="240"/>
      <c r="FP225" s="240"/>
      <c r="FQ225" s="240"/>
      <c r="FR225" s="240"/>
      <c r="FS225" s="240"/>
      <c r="FT225" s="240"/>
      <c r="FU225" s="240"/>
      <c r="FV225" s="240"/>
      <c r="FW225" s="240"/>
      <c r="FX225" s="240"/>
      <c r="FY225" s="240"/>
      <c r="FZ225" s="240"/>
      <c r="GA225" s="240"/>
      <c r="GB225" s="240"/>
      <c r="GC225" s="240"/>
      <c r="GD225" s="240"/>
      <c r="GE225" s="240"/>
      <c r="GF225" s="240"/>
      <c r="GG225" s="240"/>
      <c r="GH225" s="240"/>
      <c r="GI225" s="240"/>
      <c r="GJ225" s="240"/>
      <c r="GK225" s="240"/>
      <c r="GL225" s="240"/>
      <c r="GM225" s="240"/>
      <c r="GN225" s="240"/>
      <c r="GO225" s="240"/>
      <c r="GP225" s="240"/>
      <c r="GQ225" s="240"/>
      <c r="GR225" s="240"/>
      <c r="GS225" s="240"/>
      <c r="GT225" s="240"/>
      <c r="GU225" s="240"/>
      <c r="GV225" s="240"/>
      <c r="GW225" s="240"/>
      <c r="GX225" s="240"/>
      <c r="GY225" s="240"/>
      <c r="GZ225" s="240"/>
      <c r="HA225" s="240"/>
      <c r="HB225" s="240"/>
      <c r="HC225" s="240"/>
      <c r="HD225" s="240"/>
      <c r="HE225" s="240"/>
      <c r="HF225" s="240"/>
      <c r="HG225" s="240"/>
      <c r="HH225" s="240"/>
      <c r="HI225" s="240"/>
      <c r="HJ225" s="240"/>
      <c r="HK225" s="240"/>
      <c r="HL225" s="240"/>
      <c r="HM225" s="240"/>
      <c r="HN225" s="240"/>
      <c r="HO225" s="240"/>
      <c r="HP225" s="240"/>
      <c r="HQ225" s="240"/>
      <c r="HR225" s="240"/>
      <c r="HS225" s="240"/>
      <c r="HT225" s="240"/>
      <c r="HU225" s="240"/>
      <c r="HV225" s="240"/>
      <c r="HW225" s="240"/>
      <c r="HX225" s="240"/>
      <c r="HY225" s="240"/>
      <c r="HZ225" s="240"/>
      <c r="IA225" s="240"/>
      <c r="IB225" s="240"/>
      <c r="IC225" s="240"/>
      <c r="ID225" s="240"/>
      <c r="IE225" s="240"/>
      <c r="IF225" s="240"/>
      <c r="IG225" s="240"/>
      <c r="IH225" s="240"/>
      <c r="II225" s="240"/>
      <c r="IJ225" s="240"/>
      <c r="IK225" s="240"/>
      <c r="IL225" s="240"/>
      <c r="IM225" s="240"/>
      <c r="IN225" s="240"/>
      <c r="IO225" s="240"/>
      <c r="IP225" s="240"/>
      <c r="IQ225" s="240"/>
      <c r="IR225" s="240"/>
      <c r="IS225" s="240"/>
    </row>
    <row r="226" spans="1:253" s="240" customFormat="1" ht="25.5" customHeight="1">
      <c r="B226" s="539" t="s">
        <v>159</v>
      </c>
      <c r="C226" s="527" t="s">
        <v>1963</v>
      </c>
      <c r="D226" s="497" t="s">
        <v>159</v>
      </c>
      <c r="E226" s="527" t="s">
        <v>160</v>
      </c>
      <c r="F226" s="498" t="s">
        <v>159</v>
      </c>
      <c r="G226" s="599" t="s">
        <v>159</v>
      </c>
    </row>
    <row r="227" spans="1:253" ht="12.75" customHeight="1">
      <c r="A227" s="240"/>
      <c r="B227" s="608" t="s">
        <v>159</v>
      </c>
      <c r="C227" s="601" t="s">
        <v>1964</v>
      </c>
      <c r="D227" s="497" t="s">
        <v>159</v>
      </c>
      <c r="E227" s="527" t="s">
        <v>160</v>
      </c>
      <c r="F227" s="498" t="s">
        <v>159</v>
      </c>
      <c r="G227" s="599" t="s">
        <v>159</v>
      </c>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c r="AE227" s="240"/>
      <c r="AF227" s="240"/>
      <c r="AG227" s="240"/>
      <c r="AH227" s="240"/>
      <c r="AI227" s="240"/>
      <c r="AJ227" s="240"/>
      <c r="AK227" s="240"/>
      <c r="AL227" s="240"/>
      <c r="AM227" s="240"/>
      <c r="AN227" s="240"/>
      <c r="AO227" s="240"/>
      <c r="AP227" s="240"/>
      <c r="AQ227" s="240"/>
      <c r="AR227" s="240"/>
      <c r="AS227" s="240"/>
      <c r="AT227" s="240"/>
      <c r="AU227" s="240"/>
      <c r="AV227" s="240"/>
      <c r="AW227" s="240"/>
      <c r="AX227" s="240"/>
      <c r="AY227" s="240"/>
      <c r="AZ227" s="240"/>
      <c r="BA227" s="240"/>
      <c r="BB227" s="240"/>
      <c r="BC227" s="240"/>
      <c r="BD227" s="240"/>
      <c r="BE227" s="240"/>
      <c r="BF227" s="240"/>
      <c r="BG227" s="240"/>
      <c r="BH227" s="240"/>
      <c r="BI227" s="240"/>
      <c r="BJ227" s="240"/>
      <c r="BK227" s="240"/>
      <c r="BL227" s="240"/>
      <c r="BM227" s="240"/>
      <c r="BN227" s="240"/>
      <c r="BO227" s="240"/>
      <c r="BP227" s="240"/>
      <c r="BQ227" s="240"/>
      <c r="BR227" s="240"/>
      <c r="BS227" s="240"/>
      <c r="BT227" s="240"/>
      <c r="BU227" s="240"/>
      <c r="BV227" s="240"/>
      <c r="BW227" s="240"/>
      <c r="BX227" s="240"/>
      <c r="BY227" s="240"/>
      <c r="BZ227" s="240"/>
      <c r="CA227" s="240"/>
      <c r="CB227" s="240"/>
      <c r="CC227" s="240"/>
      <c r="CD227" s="240"/>
      <c r="CE227" s="240"/>
      <c r="CF227" s="240"/>
      <c r="CG227" s="240"/>
      <c r="CH227" s="240"/>
      <c r="CI227" s="240"/>
      <c r="CJ227" s="240"/>
      <c r="CK227" s="240"/>
      <c r="CL227" s="240"/>
      <c r="CM227" s="240"/>
      <c r="CN227" s="240"/>
      <c r="CO227" s="240"/>
      <c r="CP227" s="240"/>
      <c r="CQ227" s="240"/>
      <c r="CR227" s="240"/>
      <c r="CS227" s="240"/>
      <c r="CT227" s="240"/>
      <c r="CU227" s="240"/>
      <c r="CV227" s="240"/>
      <c r="CW227" s="240"/>
      <c r="CX227" s="240"/>
      <c r="CY227" s="240"/>
      <c r="CZ227" s="240"/>
      <c r="DA227" s="240"/>
      <c r="DB227" s="240"/>
      <c r="DC227" s="240"/>
      <c r="DD227" s="240"/>
      <c r="DE227" s="240"/>
      <c r="DF227" s="240"/>
      <c r="DG227" s="240"/>
      <c r="DH227" s="240"/>
      <c r="DI227" s="240"/>
      <c r="DJ227" s="240"/>
      <c r="DK227" s="240"/>
      <c r="DL227" s="240"/>
      <c r="DM227" s="240"/>
      <c r="DN227" s="240"/>
      <c r="DO227" s="240"/>
      <c r="DP227" s="240"/>
      <c r="DQ227" s="240"/>
      <c r="DR227" s="240"/>
      <c r="DS227" s="240"/>
      <c r="DT227" s="240"/>
      <c r="DU227" s="240"/>
      <c r="DV227" s="240"/>
      <c r="DW227" s="240"/>
      <c r="DX227" s="240"/>
      <c r="DY227" s="240"/>
      <c r="DZ227" s="240"/>
      <c r="EA227" s="240"/>
      <c r="EB227" s="240"/>
      <c r="EC227" s="240"/>
      <c r="ED227" s="240"/>
      <c r="EE227" s="240"/>
      <c r="EF227" s="240"/>
      <c r="EG227" s="240"/>
      <c r="EH227" s="240"/>
      <c r="EI227" s="240"/>
      <c r="EJ227" s="240"/>
      <c r="EK227" s="240"/>
      <c r="EL227" s="240"/>
      <c r="EM227" s="240"/>
      <c r="EN227" s="240"/>
      <c r="EO227" s="240"/>
      <c r="EP227" s="240"/>
      <c r="EQ227" s="240"/>
      <c r="ER227" s="240"/>
      <c r="ES227" s="240"/>
      <c r="ET227" s="240"/>
      <c r="EU227" s="240"/>
      <c r="EV227" s="240"/>
      <c r="EW227" s="240"/>
      <c r="EX227" s="240"/>
      <c r="EY227" s="240"/>
      <c r="EZ227" s="240"/>
      <c r="FA227" s="240"/>
      <c r="FB227" s="240"/>
      <c r="FC227" s="240"/>
      <c r="FD227" s="240"/>
      <c r="FE227" s="240"/>
      <c r="FF227" s="240"/>
      <c r="FG227" s="240"/>
      <c r="FH227" s="240"/>
      <c r="FI227" s="240"/>
      <c r="FJ227" s="240"/>
      <c r="FK227" s="240"/>
      <c r="FL227" s="240"/>
      <c r="FM227" s="240"/>
      <c r="FN227" s="240"/>
      <c r="FO227" s="240"/>
      <c r="FP227" s="240"/>
      <c r="FQ227" s="240"/>
      <c r="FR227" s="240"/>
      <c r="FS227" s="240"/>
      <c r="FT227" s="240"/>
      <c r="FU227" s="240"/>
      <c r="FV227" s="240"/>
      <c r="FW227" s="240"/>
      <c r="FX227" s="240"/>
      <c r="FY227" s="240"/>
      <c r="FZ227" s="240"/>
      <c r="GA227" s="240"/>
      <c r="GB227" s="240"/>
      <c r="GC227" s="240"/>
      <c r="GD227" s="240"/>
      <c r="GE227" s="240"/>
      <c r="GF227" s="240"/>
      <c r="GG227" s="240"/>
      <c r="GH227" s="240"/>
      <c r="GI227" s="240"/>
      <c r="GJ227" s="240"/>
      <c r="GK227" s="240"/>
      <c r="GL227" s="240"/>
      <c r="GM227" s="240"/>
      <c r="GN227" s="240"/>
      <c r="GO227" s="240"/>
      <c r="GP227" s="240"/>
      <c r="GQ227" s="240"/>
      <c r="GR227" s="240"/>
      <c r="GS227" s="240"/>
      <c r="GT227" s="240"/>
      <c r="GU227" s="240"/>
      <c r="GV227" s="240"/>
      <c r="GW227" s="240"/>
      <c r="GX227" s="240"/>
      <c r="GY227" s="240"/>
      <c r="GZ227" s="240"/>
      <c r="HA227" s="240"/>
      <c r="HB227" s="240"/>
      <c r="HC227" s="240"/>
      <c r="HD227" s="240"/>
      <c r="HE227" s="240"/>
      <c r="HF227" s="240"/>
      <c r="HG227" s="240"/>
      <c r="HH227" s="240"/>
      <c r="HI227" s="240"/>
      <c r="HJ227" s="240"/>
      <c r="HK227" s="240"/>
      <c r="HL227" s="240"/>
      <c r="HM227" s="240"/>
      <c r="HN227" s="240"/>
      <c r="HO227" s="240"/>
      <c r="HP227" s="240"/>
      <c r="HQ227" s="240"/>
      <c r="HR227" s="240"/>
      <c r="HS227" s="240"/>
      <c r="HT227" s="240"/>
      <c r="HU227" s="240"/>
      <c r="HV227" s="240"/>
      <c r="HW227" s="240"/>
      <c r="HX227" s="240"/>
      <c r="HY227" s="240"/>
      <c r="HZ227" s="240"/>
      <c r="IA227" s="240"/>
      <c r="IB227" s="240"/>
      <c r="IC227" s="240"/>
      <c r="ID227" s="240"/>
      <c r="IE227" s="240"/>
      <c r="IF227" s="240"/>
      <c r="IG227" s="240"/>
      <c r="IH227" s="240"/>
      <c r="II227" s="240"/>
      <c r="IJ227" s="240"/>
      <c r="IK227" s="240"/>
      <c r="IL227" s="240"/>
      <c r="IM227" s="240"/>
      <c r="IN227" s="240"/>
      <c r="IO227" s="240"/>
      <c r="IP227" s="240"/>
      <c r="IQ227" s="240"/>
      <c r="IR227" s="240"/>
      <c r="IS227" s="240"/>
    </row>
    <row r="228" spans="1:253" ht="12.75" customHeight="1">
      <c r="A228" s="240"/>
      <c r="B228" s="518" t="s">
        <v>159</v>
      </c>
      <c r="C228" s="597" t="s">
        <v>1048</v>
      </c>
      <c r="D228" s="497" t="s">
        <v>159</v>
      </c>
      <c r="E228" s="527" t="s">
        <v>1049</v>
      </c>
      <c r="F228" s="498" t="s">
        <v>832</v>
      </c>
      <c r="G228" s="598" t="s">
        <v>1050</v>
      </c>
      <c r="H228" s="240"/>
      <c r="I228" s="240"/>
      <c r="J228" s="240"/>
      <c r="K228" s="240"/>
      <c r="L228" s="240"/>
      <c r="M228" s="240"/>
      <c r="N228" s="240"/>
      <c r="O228" s="240"/>
      <c r="P228" s="240"/>
      <c r="Q228" s="240"/>
      <c r="R228" s="240"/>
      <c r="S228" s="240"/>
      <c r="T228" s="240"/>
      <c r="U228" s="240"/>
      <c r="V228" s="240"/>
      <c r="W228" s="240"/>
      <c r="X228" s="240"/>
      <c r="Y228" s="240"/>
      <c r="Z228" s="240"/>
      <c r="AA228" s="240"/>
      <c r="AB228" s="240"/>
      <c r="AC228" s="240"/>
      <c r="AD228" s="240"/>
      <c r="AE228" s="240"/>
      <c r="AF228" s="240"/>
      <c r="AG228" s="240"/>
      <c r="AH228" s="240"/>
      <c r="AI228" s="240"/>
      <c r="AJ228" s="240"/>
      <c r="AK228" s="240"/>
      <c r="AL228" s="240"/>
      <c r="AM228" s="240"/>
      <c r="AN228" s="240"/>
      <c r="AO228" s="240"/>
      <c r="AP228" s="240"/>
      <c r="AQ228" s="240"/>
      <c r="AR228" s="240"/>
      <c r="AS228" s="240"/>
      <c r="AT228" s="240"/>
      <c r="AU228" s="240"/>
      <c r="AV228" s="240"/>
      <c r="AW228" s="240"/>
      <c r="AX228" s="240"/>
      <c r="AY228" s="240"/>
      <c r="AZ228" s="240"/>
      <c r="BA228" s="240"/>
      <c r="BB228" s="240"/>
      <c r="BC228" s="240"/>
      <c r="BD228" s="240"/>
      <c r="BE228" s="240"/>
      <c r="BF228" s="240"/>
      <c r="BG228" s="240"/>
      <c r="BH228" s="240"/>
      <c r="BI228" s="240"/>
      <c r="BJ228" s="240"/>
      <c r="BK228" s="240"/>
      <c r="BL228" s="240"/>
      <c r="BM228" s="240"/>
      <c r="BN228" s="240"/>
      <c r="BO228" s="240"/>
      <c r="BP228" s="240"/>
      <c r="BQ228" s="240"/>
      <c r="BR228" s="240"/>
      <c r="BS228" s="240"/>
      <c r="BT228" s="240"/>
      <c r="BU228" s="240"/>
      <c r="BV228" s="240"/>
      <c r="BW228" s="240"/>
      <c r="BX228" s="240"/>
      <c r="BY228" s="240"/>
      <c r="BZ228" s="240"/>
      <c r="CA228" s="240"/>
      <c r="CB228" s="240"/>
      <c r="CC228" s="240"/>
      <c r="CD228" s="240"/>
      <c r="CE228" s="240"/>
      <c r="CF228" s="240"/>
      <c r="CG228" s="240"/>
      <c r="CH228" s="240"/>
      <c r="CI228" s="240"/>
      <c r="CJ228" s="240"/>
      <c r="CK228" s="240"/>
      <c r="CL228" s="240"/>
      <c r="CM228" s="240"/>
      <c r="CN228" s="240"/>
      <c r="CO228" s="240"/>
      <c r="CP228" s="240"/>
      <c r="CQ228" s="240"/>
      <c r="CR228" s="240"/>
      <c r="CS228" s="240"/>
      <c r="CT228" s="240"/>
      <c r="CU228" s="240"/>
      <c r="CV228" s="240"/>
      <c r="CW228" s="240"/>
      <c r="CX228" s="240"/>
      <c r="CY228" s="240"/>
      <c r="CZ228" s="240"/>
      <c r="DA228" s="240"/>
      <c r="DB228" s="240"/>
      <c r="DC228" s="240"/>
      <c r="DD228" s="240"/>
      <c r="DE228" s="240"/>
      <c r="DF228" s="240"/>
      <c r="DG228" s="240"/>
      <c r="DH228" s="240"/>
      <c r="DI228" s="240"/>
      <c r="DJ228" s="240"/>
      <c r="DK228" s="240"/>
      <c r="DL228" s="240"/>
      <c r="DM228" s="240"/>
      <c r="DN228" s="240"/>
      <c r="DO228" s="240"/>
      <c r="DP228" s="240"/>
      <c r="DQ228" s="240"/>
      <c r="DR228" s="240"/>
      <c r="DS228" s="240"/>
      <c r="DT228" s="240"/>
      <c r="DU228" s="240"/>
      <c r="DV228" s="240"/>
      <c r="DW228" s="240"/>
      <c r="DX228" s="240"/>
      <c r="DY228" s="240"/>
      <c r="DZ228" s="240"/>
      <c r="EA228" s="240"/>
      <c r="EB228" s="240"/>
      <c r="EC228" s="240"/>
      <c r="ED228" s="240"/>
      <c r="EE228" s="240"/>
      <c r="EF228" s="240"/>
      <c r="EG228" s="240"/>
      <c r="EH228" s="240"/>
      <c r="EI228" s="240"/>
      <c r="EJ228" s="240"/>
      <c r="EK228" s="240"/>
      <c r="EL228" s="240"/>
      <c r="EM228" s="240"/>
      <c r="EN228" s="240"/>
      <c r="EO228" s="240"/>
      <c r="EP228" s="240"/>
      <c r="EQ228" s="240"/>
      <c r="ER228" s="240"/>
      <c r="ES228" s="240"/>
      <c r="ET228" s="240"/>
      <c r="EU228" s="240"/>
      <c r="EV228" s="240"/>
      <c r="EW228" s="240"/>
      <c r="EX228" s="240"/>
      <c r="EY228" s="240"/>
      <c r="EZ228" s="240"/>
      <c r="FA228" s="240"/>
      <c r="FB228" s="240"/>
      <c r="FC228" s="240"/>
      <c r="FD228" s="240"/>
      <c r="FE228" s="240"/>
      <c r="FF228" s="240"/>
      <c r="FG228" s="240"/>
      <c r="FH228" s="240"/>
      <c r="FI228" s="240"/>
      <c r="FJ228" s="240"/>
      <c r="FK228" s="240"/>
      <c r="FL228" s="240"/>
      <c r="FM228" s="240"/>
      <c r="FN228" s="240"/>
      <c r="FO228" s="240"/>
      <c r="FP228" s="240"/>
      <c r="FQ228" s="240"/>
      <c r="FR228" s="240"/>
      <c r="FS228" s="240"/>
      <c r="FT228" s="240"/>
      <c r="FU228" s="240"/>
      <c r="FV228" s="240"/>
      <c r="FW228" s="240"/>
      <c r="FX228" s="240"/>
      <c r="FY228" s="240"/>
      <c r="FZ228" s="240"/>
      <c r="GA228" s="240"/>
      <c r="GB228" s="240"/>
      <c r="GC228" s="240"/>
      <c r="GD228" s="240"/>
      <c r="GE228" s="240"/>
      <c r="GF228" s="240"/>
      <c r="GG228" s="240"/>
      <c r="GH228" s="240"/>
      <c r="GI228" s="240"/>
      <c r="GJ228" s="240"/>
      <c r="GK228" s="240"/>
      <c r="GL228" s="240"/>
      <c r="GM228" s="240"/>
      <c r="GN228" s="240"/>
      <c r="GO228" s="240"/>
      <c r="GP228" s="240"/>
      <c r="GQ228" s="240"/>
      <c r="GR228" s="240"/>
      <c r="GS228" s="240"/>
      <c r="GT228" s="240"/>
      <c r="GU228" s="240"/>
      <c r="GV228" s="240"/>
      <c r="GW228" s="240"/>
      <c r="GX228" s="240"/>
      <c r="GY228" s="240"/>
      <c r="GZ228" s="240"/>
      <c r="HA228" s="240"/>
      <c r="HB228" s="240"/>
      <c r="HC228" s="240"/>
      <c r="HD228" s="240"/>
      <c r="HE228" s="240"/>
      <c r="HF228" s="240"/>
      <c r="HG228" s="240"/>
      <c r="HH228" s="240"/>
      <c r="HI228" s="240"/>
      <c r="HJ228" s="240"/>
      <c r="HK228" s="240"/>
      <c r="HL228" s="240"/>
      <c r="HM228" s="240"/>
      <c r="HN228" s="240"/>
      <c r="HO228" s="240"/>
      <c r="HP228" s="240"/>
      <c r="HQ228" s="240"/>
      <c r="HR228" s="240"/>
      <c r="HS228" s="240"/>
      <c r="HT228" s="240"/>
      <c r="HU228" s="240"/>
      <c r="HV228" s="240"/>
      <c r="HW228" s="240"/>
      <c r="HX228" s="240"/>
      <c r="HY228" s="240"/>
      <c r="HZ228" s="240"/>
      <c r="IA228" s="240"/>
      <c r="IB228" s="240"/>
      <c r="IC228" s="240"/>
      <c r="ID228" s="240"/>
      <c r="IE228" s="240"/>
      <c r="IF228" s="240"/>
      <c r="IG228" s="240"/>
      <c r="IH228" s="240"/>
      <c r="II228" s="240"/>
      <c r="IJ228" s="240"/>
      <c r="IK228" s="240"/>
      <c r="IL228" s="240"/>
      <c r="IM228" s="240"/>
      <c r="IN228" s="240"/>
      <c r="IO228" s="240"/>
      <c r="IP228" s="240"/>
      <c r="IQ228" s="240"/>
      <c r="IR228" s="240"/>
      <c r="IS228" s="240"/>
    </row>
    <row r="229" spans="1:253" ht="12.75" customHeight="1">
      <c r="A229" s="240"/>
      <c r="B229" s="518" t="s">
        <v>159</v>
      </c>
      <c r="C229" s="601" t="s">
        <v>1051</v>
      </c>
      <c r="D229" s="497" t="s">
        <v>159</v>
      </c>
      <c r="E229" s="527" t="s">
        <v>422</v>
      </c>
      <c r="F229" s="498" t="s">
        <v>133</v>
      </c>
      <c r="G229" s="599" t="s">
        <v>159</v>
      </c>
      <c r="H229" s="240"/>
      <c r="I229" s="240"/>
      <c r="J229" s="240"/>
      <c r="K229" s="240"/>
      <c r="L229" s="240"/>
      <c r="M229" s="240"/>
      <c r="N229" s="240"/>
      <c r="O229" s="240"/>
      <c r="P229" s="240"/>
      <c r="Q229" s="240"/>
      <c r="R229" s="240"/>
      <c r="S229" s="240"/>
      <c r="T229" s="240"/>
      <c r="U229" s="240"/>
      <c r="V229" s="240"/>
      <c r="W229" s="240"/>
      <c r="X229" s="240"/>
      <c r="Y229" s="240"/>
      <c r="Z229" s="240"/>
      <c r="AA229" s="240"/>
      <c r="AB229" s="240"/>
      <c r="AC229" s="240"/>
      <c r="AD229" s="240"/>
      <c r="AE229" s="240"/>
      <c r="AF229" s="240"/>
      <c r="AG229" s="240"/>
      <c r="AH229" s="240"/>
      <c r="AI229" s="240"/>
      <c r="AJ229" s="240"/>
      <c r="AK229" s="240"/>
      <c r="AL229" s="240"/>
      <c r="AM229" s="240"/>
      <c r="AN229" s="240"/>
      <c r="AO229" s="240"/>
      <c r="AP229" s="240"/>
      <c r="AQ229" s="240"/>
      <c r="AR229" s="240"/>
      <c r="AS229" s="240"/>
      <c r="AT229" s="240"/>
      <c r="AU229" s="240"/>
      <c r="AV229" s="240"/>
      <c r="AW229" s="240"/>
      <c r="AX229" s="240"/>
      <c r="AY229" s="240"/>
      <c r="AZ229" s="240"/>
      <c r="BA229" s="240"/>
      <c r="BB229" s="240"/>
      <c r="BC229" s="240"/>
      <c r="BD229" s="240"/>
      <c r="BE229" s="240"/>
      <c r="BF229" s="240"/>
      <c r="BG229" s="240"/>
      <c r="BH229" s="240"/>
      <c r="BI229" s="240"/>
      <c r="BJ229" s="240"/>
      <c r="BK229" s="240"/>
      <c r="BL229" s="240"/>
      <c r="BM229" s="240"/>
      <c r="BN229" s="240"/>
      <c r="BO229" s="240"/>
      <c r="BP229" s="240"/>
      <c r="BQ229" s="240"/>
      <c r="BR229" s="240"/>
      <c r="BS229" s="240"/>
      <c r="BT229" s="240"/>
      <c r="BU229" s="240"/>
      <c r="BV229" s="240"/>
      <c r="BW229" s="240"/>
      <c r="BX229" s="240"/>
      <c r="BY229" s="240"/>
      <c r="BZ229" s="240"/>
      <c r="CA229" s="240"/>
      <c r="CB229" s="240"/>
      <c r="CC229" s="240"/>
      <c r="CD229" s="240"/>
      <c r="CE229" s="240"/>
      <c r="CF229" s="240"/>
      <c r="CG229" s="240"/>
      <c r="CH229" s="240"/>
      <c r="CI229" s="240"/>
      <c r="CJ229" s="240"/>
      <c r="CK229" s="240"/>
      <c r="CL229" s="240"/>
      <c r="CM229" s="240"/>
      <c r="CN229" s="240"/>
      <c r="CO229" s="240"/>
      <c r="CP229" s="240"/>
      <c r="CQ229" s="240"/>
      <c r="CR229" s="240"/>
      <c r="CS229" s="240"/>
      <c r="CT229" s="240"/>
      <c r="CU229" s="240"/>
      <c r="CV229" s="240"/>
      <c r="CW229" s="240"/>
      <c r="CX229" s="240"/>
      <c r="CY229" s="240"/>
      <c r="CZ229" s="240"/>
      <c r="DA229" s="240"/>
      <c r="DB229" s="240"/>
      <c r="DC229" s="240"/>
      <c r="DD229" s="240"/>
      <c r="DE229" s="240"/>
      <c r="DF229" s="240"/>
      <c r="DG229" s="240"/>
      <c r="DH229" s="240"/>
      <c r="DI229" s="240"/>
      <c r="DJ229" s="240"/>
      <c r="DK229" s="240"/>
      <c r="DL229" s="240"/>
      <c r="DM229" s="240"/>
      <c r="DN229" s="240"/>
      <c r="DO229" s="240"/>
      <c r="DP229" s="240"/>
      <c r="DQ229" s="240"/>
      <c r="DR229" s="240"/>
      <c r="DS229" s="240"/>
      <c r="DT229" s="240"/>
      <c r="DU229" s="240"/>
      <c r="DV229" s="240"/>
      <c r="DW229" s="240"/>
      <c r="DX229" s="240"/>
      <c r="DY229" s="240"/>
      <c r="DZ229" s="240"/>
      <c r="EA229" s="240"/>
      <c r="EB229" s="240"/>
      <c r="EC229" s="240"/>
      <c r="ED229" s="240"/>
      <c r="EE229" s="240"/>
      <c r="EF229" s="240"/>
      <c r="EG229" s="240"/>
      <c r="EH229" s="240"/>
      <c r="EI229" s="240"/>
      <c r="EJ229" s="240"/>
      <c r="EK229" s="240"/>
      <c r="EL229" s="240"/>
      <c r="EM229" s="240"/>
      <c r="EN229" s="240"/>
      <c r="EO229" s="240"/>
      <c r="EP229" s="240"/>
      <c r="EQ229" s="240"/>
      <c r="ER229" s="240"/>
      <c r="ES229" s="240"/>
      <c r="ET229" s="240"/>
      <c r="EU229" s="240"/>
      <c r="EV229" s="240"/>
      <c r="EW229" s="240"/>
      <c r="EX229" s="240"/>
      <c r="EY229" s="240"/>
      <c r="EZ229" s="240"/>
      <c r="FA229" s="240"/>
      <c r="FB229" s="240"/>
      <c r="FC229" s="240"/>
      <c r="FD229" s="240"/>
      <c r="FE229" s="240"/>
      <c r="FF229" s="240"/>
      <c r="FG229" s="240"/>
      <c r="FH229" s="240"/>
      <c r="FI229" s="240"/>
      <c r="FJ229" s="240"/>
      <c r="FK229" s="240"/>
      <c r="FL229" s="240"/>
      <c r="FM229" s="240"/>
      <c r="FN229" s="240"/>
      <c r="FO229" s="240"/>
      <c r="FP229" s="240"/>
      <c r="FQ229" s="240"/>
      <c r="FR229" s="240"/>
      <c r="FS229" s="240"/>
      <c r="FT229" s="240"/>
      <c r="FU229" s="240"/>
      <c r="FV229" s="240"/>
      <c r="FW229" s="240"/>
      <c r="FX229" s="240"/>
      <c r="FY229" s="240"/>
      <c r="FZ229" s="240"/>
      <c r="GA229" s="240"/>
      <c r="GB229" s="240"/>
      <c r="GC229" s="240"/>
      <c r="GD229" s="240"/>
      <c r="GE229" s="240"/>
      <c r="GF229" s="240"/>
      <c r="GG229" s="240"/>
      <c r="GH229" s="240"/>
      <c r="GI229" s="240"/>
      <c r="GJ229" s="240"/>
      <c r="GK229" s="240"/>
      <c r="GL229" s="240"/>
      <c r="GM229" s="240"/>
      <c r="GN229" s="240"/>
      <c r="GO229" s="240"/>
      <c r="GP229" s="240"/>
      <c r="GQ229" s="240"/>
      <c r="GR229" s="240"/>
      <c r="GS229" s="240"/>
      <c r="GT229" s="240"/>
      <c r="GU229" s="240"/>
      <c r="GV229" s="240"/>
      <c r="GW229" s="240"/>
      <c r="GX229" s="240"/>
      <c r="GY229" s="240"/>
      <c r="GZ229" s="240"/>
      <c r="HA229" s="240"/>
      <c r="HB229" s="240"/>
      <c r="HC229" s="240"/>
      <c r="HD229" s="240"/>
      <c r="HE229" s="240"/>
      <c r="HF229" s="240"/>
      <c r="HG229" s="240"/>
      <c r="HH229" s="240"/>
      <c r="HI229" s="240"/>
      <c r="HJ229" s="240"/>
      <c r="HK229" s="240"/>
      <c r="HL229" s="240"/>
      <c r="HM229" s="240"/>
      <c r="HN229" s="240"/>
      <c r="HO229" s="240"/>
      <c r="HP229" s="240"/>
      <c r="HQ229" s="240"/>
      <c r="HR229" s="240"/>
      <c r="HS229" s="240"/>
      <c r="HT229" s="240"/>
      <c r="HU229" s="240"/>
      <c r="HV229" s="240"/>
      <c r="HW229" s="240"/>
      <c r="HX229" s="240"/>
      <c r="HY229" s="240"/>
      <c r="HZ229" s="240"/>
      <c r="IA229" s="240"/>
      <c r="IB229" s="240"/>
      <c r="IC229" s="240"/>
      <c r="ID229" s="240"/>
      <c r="IE229" s="240"/>
      <c r="IF229" s="240"/>
      <c r="IG229" s="240"/>
      <c r="IH229" s="240"/>
      <c r="II229" s="240"/>
      <c r="IJ229" s="240"/>
      <c r="IK229" s="240"/>
      <c r="IL229" s="240"/>
      <c r="IM229" s="240"/>
      <c r="IN229" s="240"/>
      <c r="IO229" s="240"/>
      <c r="IP229" s="240"/>
      <c r="IQ229" s="240"/>
      <c r="IR229" s="240"/>
      <c r="IS229" s="240"/>
    </row>
    <row r="230" spans="1:253" ht="12.75" customHeight="1">
      <c r="A230" s="240"/>
      <c r="B230" s="518" t="s">
        <v>159</v>
      </c>
      <c r="C230" s="601" t="s">
        <v>1052</v>
      </c>
      <c r="D230" s="497" t="s">
        <v>159</v>
      </c>
      <c r="E230" s="527" t="s">
        <v>1053</v>
      </c>
      <c r="F230" s="498" t="s">
        <v>1054</v>
      </c>
      <c r="G230" s="599" t="s">
        <v>159</v>
      </c>
      <c r="H230" s="240"/>
      <c r="I230" s="240"/>
      <c r="J230" s="240"/>
      <c r="K230" s="240"/>
      <c r="L230" s="240"/>
      <c r="M230" s="240"/>
      <c r="N230" s="240"/>
      <c r="O230" s="240"/>
      <c r="P230" s="240"/>
      <c r="Q230" s="240"/>
      <c r="R230" s="240"/>
      <c r="S230" s="240"/>
      <c r="T230" s="240"/>
      <c r="U230" s="240"/>
      <c r="V230" s="240"/>
      <c r="W230" s="240"/>
      <c r="X230" s="240"/>
      <c r="Y230" s="240"/>
      <c r="Z230" s="240"/>
      <c r="AA230" s="240"/>
      <c r="AB230" s="240"/>
      <c r="AC230" s="240"/>
      <c r="AD230" s="240"/>
      <c r="AE230" s="240"/>
      <c r="AF230" s="240"/>
      <c r="AG230" s="240"/>
      <c r="AH230" s="240"/>
      <c r="AI230" s="240"/>
      <c r="AJ230" s="240"/>
      <c r="AK230" s="240"/>
      <c r="AL230" s="240"/>
      <c r="AM230" s="240"/>
      <c r="AN230" s="240"/>
      <c r="AO230" s="240"/>
      <c r="AP230" s="240"/>
      <c r="AQ230" s="240"/>
      <c r="AR230" s="240"/>
      <c r="AS230" s="240"/>
      <c r="AT230" s="240"/>
      <c r="AU230" s="240"/>
      <c r="AV230" s="240"/>
      <c r="AW230" s="240"/>
      <c r="AX230" s="240"/>
      <c r="AY230" s="240"/>
      <c r="AZ230" s="240"/>
      <c r="BA230" s="240"/>
      <c r="BB230" s="240"/>
      <c r="BC230" s="240"/>
      <c r="BD230" s="240"/>
      <c r="BE230" s="240"/>
      <c r="BF230" s="240"/>
      <c r="BG230" s="240"/>
      <c r="BH230" s="240"/>
      <c r="BI230" s="240"/>
      <c r="BJ230" s="240"/>
      <c r="BK230" s="240"/>
      <c r="BL230" s="240"/>
      <c r="BM230" s="240"/>
      <c r="BN230" s="240"/>
      <c r="BO230" s="240"/>
      <c r="BP230" s="240"/>
      <c r="BQ230" s="240"/>
      <c r="BR230" s="240"/>
      <c r="BS230" s="240"/>
      <c r="BT230" s="240"/>
      <c r="BU230" s="240"/>
      <c r="BV230" s="240"/>
      <c r="BW230" s="240"/>
      <c r="BX230" s="240"/>
      <c r="BY230" s="240"/>
      <c r="BZ230" s="240"/>
      <c r="CA230" s="240"/>
      <c r="CB230" s="240"/>
      <c r="CC230" s="240"/>
      <c r="CD230" s="240"/>
      <c r="CE230" s="240"/>
      <c r="CF230" s="240"/>
      <c r="CG230" s="240"/>
      <c r="CH230" s="240"/>
      <c r="CI230" s="240"/>
      <c r="CJ230" s="240"/>
      <c r="CK230" s="240"/>
      <c r="CL230" s="240"/>
      <c r="CM230" s="240"/>
      <c r="CN230" s="240"/>
      <c r="CO230" s="240"/>
      <c r="CP230" s="240"/>
      <c r="CQ230" s="240"/>
      <c r="CR230" s="240"/>
      <c r="CS230" s="240"/>
      <c r="CT230" s="240"/>
      <c r="CU230" s="240"/>
      <c r="CV230" s="240"/>
      <c r="CW230" s="240"/>
      <c r="CX230" s="240"/>
      <c r="CY230" s="240"/>
      <c r="CZ230" s="240"/>
      <c r="DA230" s="240"/>
      <c r="DB230" s="240"/>
      <c r="DC230" s="240"/>
      <c r="DD230" s="240"/>
      <c r="DE230" s="240"/>
      <c r="DF230" s="240"/>
      <c r="DG230" s="240"/>
      <c r="DH230" s="240"/>
      <c r="DI230" s="240"/>
      <c r="DJ230" s="240"/>
      <c r="DK230" s="240"/>
      <c r="DL230" s="240"/>
      <c r="DM230" s="240"/>
      <c r="DN230" s="240"/>
      <c r="DO230" s="240"/>
      <c r="DP230" s="240"/>
      <c r="DQ230" s="240"/>
      <c r="DR230" s="240"/>
      <c r="DS230" s="240"/>
      <c r="DT230" s="240"/>
      <c r="DU230" s="240"/>
      <c r="DV230" s="240"/>
      <c r="DW230" s="240"/>
      <c r="DX230" s="240"/>
      <c r="DY230" s="240"/>
      <c r="DZ230" s="240"/>
      <c r="EA230" s="240"/>
      <c r="EB230" s="240"/>
      <c r="EC230" s="240"/>
      <c r="ED230" s="240"/>
      <c r="EE230" s="240"/>
      <c r="EF230" s="240"/>
      <c r="EG230" s="240"/>
      <c r="EH230" s="240"/>
      <c r="EI230" s="240"/>
      <c r="EJ230" s="240"/>
      <c r="EK230" s="240"/>
      <c r="EL230" s="240"/>
      <c r="EM230" s="240"/>
      <c r="EN230" s="240"/>
      <c r="EO230" s="240"/>
      <c r="EP230" s="240"/>
      <c r="EQ230" s="240"/>
      <c r="ER230" s="240"/>
      <c r="ES230" s="240"/>
      <c r="ET230" s="240"/>
      <c r="EU230" s="240"/>
      <c r="EV230" s="240"/>
      <c r="EW230" s="240"/>
      <c r="EX230" s="240"/>
      <c r="EY230" s="240"/>
      <c r="EZ230" s="240"/>
      <c r="FA230" s="240"/>
      <c r="FB230" s="240"/>
      <c r="FC230" s="240"/>
      <c r="FD230" s="240"/>
      <c r="FE230" s="240"/>
      <c r="FF230" s="240"/>
      <c r="FG230" s="240"/>
      <c r="FH230" s="240"/>
      <c r="FI230" s="240"/>
      <c r="FJ230" s="240"/>
      <c r="FK230" s="240"/>
      <c r="FL230" s="240"/>
      <c r="FM230" s="240"/>
      <c r="FN230" s="240"/>
      <c r="FO230" s="240"/>
      <c r="FP230" s="240"/>
      <c r="FQ230" s="240"/>
      <c r="FR230" s="240"/>
      <c r="FS230" s="240"/>
      <c r="FT230" s="240"/>
      <c r="FU230" s="240"/>
      <c r="FV230" s="240"/>
      <c r="FW230" s="240"/>
      <c r="FX230" s="240"/>
      <c r="FY230" s="240"/>
      <c r="FZ230" s="240"/>
      <c r="GA230" s="240"/>
      <c r="GB230" s="240"/>
      <c r="GC230" s="240"/>
      <c r="GD230" s="240"/>
      <c r="GE230" s="240"/>
      <c r="GF230" s="240"/>
      <c r="GG230" s="240"/>
      <c r="GH230" s="240"/>
      <c r="GI230" s="240"/>
      <c r="GJ230" s="240"/>
      <c r="GK230" s="240"/>
      <c r="GL230" s="240"/>
      <c r="GM230" s="240"/>
      <c r="GN230" s="240"/>
      <c r="GO230" s="240"/>
      <c r="GP230" s="240"/>
      <c r="GQ230" s="240"/>
      <c r="GR230" s="240"/>
      <c r="GS230" s="240"/>
      <c r="GT230" s="240"/>
      <c r="GU230" s="240"/>
      <c r="GV230" s="240"/>
      <c r="GW230" s="240"/>
      <c r="GX230" s="240"/>
      <c r="GY230" s="240"/>
      <c r="GZ230" s="240"/>
      <c r="HA230" s="240"/>
      <c r="HB230" s="240"/>
      <c r="HC230" s="240"/>
      <c r="HD230" s="240"/>
      <c r="HE230" s="240"/>
      <c r="HF230" s="240"/>
      <c r="HG230" s="240"/>
      <c r="HH230" s="240"/>
      <c r="HI230" s="240"/>
      <c r="HJ230" s="240"/>
      <c r="HK230" s="240"/>
      <c r="HL230" s="240"/>
      <c r="HM230" s="240"/>
      <c r="HN230" s="240"/>
      <c r="HO230" s="240"/>
      <c r="HP230" s="240"/>
      <c r="HQ230" s="240"/>
      <c r="HR230" s="240"/>
      <c r="HS230" s="240"/>
      <c r="HT230" s="240"/>
      <c r="HU230" s="240"/>
      <c r="HV230" s="240"/>
      <c r="HW230" s="240"/>
      <c r="HX230" s="240"/>
      <c r="HY230" s="240"/>
      <c r="HZ230" s="240"/>
      <c r="IA230" s="240"/>
      <c r="IB230" s="240"/>
      <c r="IC230" s="240"/>
      <c r="ID230" s="240"/>
      <c r="IE230" s="240"/>
      <c r="IF230" s="240"/>
      <c r="IG230" s="240"/>
      <c r="IH230" s="240"/>
      <c r="II230" s="240"/>
      <c r="IJ230" s="240"/>
      <c r="IK230" s="240"/>
      <c r="IL230" s="240"/>
      <c r="IM230" s="240"/>
      <c r="IN230" s="240"/>
      <c r="IO230" s="240"/>
      <c r="IP230" s="240"/>
      <c r="IQ230" s="240"/>
      <c r="IR230" s="240"/>
      <c r="IS230" s="240"/>
    </row>
    <row r="231" spans="1:253" ht="13.5" customHeight="1">
      <c r="A231" s="240"/>
      <c r="B231" s="518" t="s">
        <v>159</v>
      </c>
      <c r="C231" s="601" t="s">
        <v>1055</v>
      </c>
      <c r="D231" s="497" t="s">
        <v>159</v>
      </c>
      <c r="E231" s="527" t="s">
        <v>1965</v>
      </c>
      <c r="F231" s="498" t="s">
        <v>133</v>
      </c>
      <c r="G231" s="599" t="s">
        <v>159</v>
      </c>
      <c r="H231" s="240"/>
      <c r="I231" s="240"/>
      <c r="J231" s="240"/>
      <c r="K231" s="240"/>
      <c r="L231" s="240"/>
      <c r="M231" s="240"/>
      <c r="N231" s="240"/>
      <c r="O231" s="240"/>
      <c r="P231" s="240"/>
      <c r="Q231" s="240"/>
      <c r="R231" s="240"/>
      <c r="S231" s="240"/>
      <c r="T231" s="240"/>
      <c r="U231" s="240"/>
      <c r="V231" s="240"/>
      <c r="W231" s="240"/>
      <c r="X231" s="240"/>
      <c r="Y231" s="240"/>
      <c r="Z231" s="240"/>
      <c r="AA231" s="240"/>
      <c r="AB231" s="240"/>
      <c r="AC231" s="240"/>
      <c r="AD231" s="240"/>
      <c r="AE231" s="240"/>
      <c r="AF231" s="240"/>
      <c r="AG231" s="240"/>
      <c r="AH231" s="240"/>
      <c r="AI231" s="240"/>
      <c r="AJ231" s="240"/>
      <c r="AK231" s="240"/>
      <c r="AL231" s="240"/>
      <c r="AM231" s="240"/>
      <c r="AN231" s="240"/>
      <c r="AO231" s="240"/>
      <c r="AP231" s="240"/>
      <c r="AQ231" s="240"/>
      <c r="AR231" s="240"/>
      <c r="AS231" s="240"/>
      <c r="AT231" s="240"/>
      <c r="AU231" s="240"/>
      <c r="AV231" s="240"/>
      <c r="AW231" s="240"/>
      <c r="AX231" s="240"/>
      <c r="AY231" s="240"/>
      <c r="AZ231" s="240"/>
      <c r="BA231" s="240"/>
      <c r="BB231" s="240"/>
      <c r="BC231" s="240"/>
      <c r="BD231" s="240"/>
      <c r="BE231" s="240"/>
      <c r="BF231" s="240"/>
      <c r="BG231" s="240"/>
      <c r="BH231" s="240"/>
      <c r="BI231" s="240"/>
      <c r="BJ231" s="240"/>
      <c r="BK231" s="240"/>
      <c r="BL231" s="240"/>
      <c r="BM231" s="240"/>
      <c r="BN231" s="240"/>
      <c r="BO231" s="240"/>
      <c r="BP231" s="240"/>
      <c r="BQ231" s="240"/>
      <c r="BR231" s="240"/>
      <c r="BS231" s="240"/>
      <c r="BT231" s="240"/>
      <c r="BU231" s="240"/>
      <c r="BV231" s="240"/>
      <c r="BW231" s="240"/>
      <c r="BX231" s="240"/>
      <c r="BY231" s="240"/>
      <c r="BZ231" s="240"/>
      <c r="CA231" s="240"/>
      <c r="CB231" s="240"/>
      <c r="CC231" s="240"/>
      <c r="CD231" s="240"/>
      <c r="CE231" s="240"/>
      <c r="CF231" s="240"/>
      <c r="CG231" s="240"/>
      <c r="CH231" s="240"/>
      <c r="CI231" s="240"/>
      <c r="CJ231" s="240"/>
      <c r="CK231" s="240"/>
      <c r="CL231" s="240"/>
      <c r="CM231" s="240"/>
      <c r="CN231" s="240"/>
      <c r="CO231" s="240"/>
      <c r="CP231" s="240"/>
      <c r="CQ231" s="240"/>
      <c r="CR231" s="240"/>
      <c r="CS231" s="240"/>
      <c r="CT231" s="240"/>
      <c r="CU231" s="240"/>
      <c r="CV231" s="240"/>
      <c r="CW231" s="240"/>
      <c r="CX231" s="240"/>
      <c r="CY231" s="240"/>
      <c r="CZ231" s="240"/>
      <c r="DA231" s="240"/>
      <c r="DB231" s="240"/>
      <c r="DC231" s="240"/>
      <c r="DD231" s="240"/>
      <c r="DE231" s="240"/>
      <c r="DF231" s="240"/>
      <c r="DG231" s="240"/>
      <c r="DH231" s="240"/>
      <c r="DI231" s="240"/>
      <c r="DJ231" s="240"/>
      <c r="DK231" s="240"/>
      <c r="DL231" s="240"/>
      <c r="DM231" s="240"/>
      <c r="DN231" s="240"/>
      <c r="DO231" s="240"/>
      <c r="DP231" s="240"/>
      <c r="DQ231" s="240"/>
      <c r="DR231" s="240"/>
      <c r="DS231" s="240"/>
      <c r="DT231" s="240"/>
      <c r="DU231" s="240"/>
      <c r="DV231" s="240"/>
      <c r="DW231" s="240"/>
      <c r="DX231" s="240"/>
      <c r="DY231" s="240"/>
      <c r="DZ231" s="240"/>
      <c r="EA231" s="240"/>
      <c r="EB231" s="240"/>
      <c r="EC231" s="240"/>
      <c r="ED231" s="240"/>
      <c r="EE231" s="240"/>
      <c r="EF231" s="240"/>
      <c r="EG231" s="240"/>
      <c r="EH231" s="240"/>
      <c r="EI231" s="240"/>
      <c r="EJ231" s="240"/>
      <c r="EK231" s="240"/>
      <c r="EL231" s="240"/>
      <c r="EM231" s="240"/>
      <c r="EN231" s="240"/>
      <c r="EO231" s="240"/>
      <c r="EP231" s="240"/>
      <c r="EQ231" s="240"/>
      <c r="ER231" s="240"/>
      <c r="ES231" s="240"/>
      <c r="ET231" s="240"/>
      <c r="EU231" s="240"/>
      <c r="EV231" s="240"/>
      <c r="EW231" s="240"/>
      <c r="EX231" s="240"/>
      <c r="EY231" s="240"/>
      <c r="EZ231" s="240"/>
      <c r="FA231" s="240"/>
      <c r="FB231" s="240"/>
      <c r="FC231" s="240"/>
      <c r="FD231" s="240"/>
      <c r="FE231" s="240"/>
      <c r="FF231" s="240"/>
      <c r="FG231" s="240"/>
      <c r="FH231" s="240"/>
      <c r="FI231" s="240"/>
      <c r="FJ231" s="240"/>
      <c r="FK231" s="240"/>
      <c r="FL231" s="240"/>
      <c r="FM231" s="240"/>
      <c r="FN231" s="240"/>
      <c r="FO231" s="240"/>
      <c r="FP231" s="240"/>
      <c r="FQ231" s="240"/>
      <c r="FR231" s="240"/>
      <c r="FS231" s="240"/>
      <c r="FT231" s="240"/>
      <c r="FU231" s="240"/>
      <c r="FV231" s="240"/>
      <c r="FW231" s="240"/>
      <c r="FX231" s="240"/>
      <c r="FY231" s="240"/>
      <c r="FZ231" s="240"/>
      <c r="GA231" s="240"/>
      <c r="GB231" s="240"/>
      <c r="GC231" s="240"/>
      <c r="GD231" s="240"/>
      <c r="GE231" s="240"/>
      <c r="GF231" s="240"/>
      <c r="GG231" s="240"/>
      <c r="GH231" s="240"/>
      <c r="GI231" s="240"/>
      <c r="GJ231" s="240"/>
      <c r="GK231" s="240"/>
      <c r="GL231" s="240"/>
      <c r="GM231" s="240"/>
      <c r="GN231" s="240"/>
      <c r="GO231" s="240"/>
      <c r="GP231" s="240"/>
      <c r="GQ231" s="240"/>
      <c r="GR231" s="240"/>
      <c r="GS231" s="240"/>
      <c r="GT231" s="240"/>
      <c r="GU231" s="240"/>
      <c r="GV231" s="240"/>
      <c r="GW231" s="240"/>
      <c r="GX231" s="240"/>
      <c r="GY231" s="240"/>
      <c r="GZ231" s="240"/>
      <c r="HA231" s="240"/>
      <c r="HB231" s="240"/>
      <c r="HC231" s="240"/>
      <c r="HD231" s="240"/>
      <c r="HE231" s="240"/>
      <c r="HF231" s="240"/>
      <c r="HG231" s="240"/>
      <c r="HH231" s="240"/>
      <c r="HI231" s="240"/>
      <c r="HJ231" s="240"/>
      <c r="HK231" s="240"/>
      <c r="HL231" s="240"/>
      <c r="HM231" s="240"/>
      <c r="HN231" s="240"/>
      <c r="HO231" s="240"/>
      <c r="HP231" s="240"/>
      <c r="HQ231" s="240"/>
      <c r="HR231" s="240"/>
      <c r="HS231" s="240"/>
      <c r="HT231" s="240"/>
      <c r="HU231" s="240"/>
      <c r="HV231" s="240"/>
      <c r="HW231" s="240"/>
      <c r="HX231" s="240"/>
      <c r="HY231" s="240"/>
      <c r="HZ231" s="240"/>
      <c r="IA231" s="240"/>
      <c r="IB231" s="240"/>
      <c r="IC231" s="240"/>
      <c r="ID231" s="240"/>
      <c r="IE231" s="240"/>
      <c r="IF231" s="240"/>
      <c r="IG231" s="240"/>
      <c r="IH231" s="240"/>
      <c r="II231" s="240"/>
      <c r="IJ231" s="240"/>
      <c r="IK231" s="240"/>
      <c r="IL231" s="240"/>
      <c r="IM231" s="240"/>
      <c r="IN231" s="240"/>
      <c r="IO231" s="240"/>
      <c r="IP231" s="240"/>
      <c r="IQ231" s="240"/>
      <c r="IR231" s="240"/>
      <c r="IS231" s="240"/>
    </row>
    <row r="232" spans="1:253">
      <c r="A232" s="240"/>
      <c r="B232" s="518" t="s">
        <v>159</v>
      </c>
      <c r="C232" s="601" t="s">
        <v>1966</v>
      </c>
      <c r="D232" s="497" t="s">
        <v>159</v>
      </c>
      <c r="E232" s="527" t="s">
        <v>160</v>
      </c>
      <c r="F232" s="498" t="s">
        <v>159</v>
      </c>
      <c r="G232" s="599" t="s">
        <v>159</v>
      </c>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c r="AE232" s="240"/>
      <c r="AF232" s="240"/>
      <c r="AG232" s="240"/>
      <c r="AH232" s="240"/>
      <c r="AI232" s="240"/>
      <c r="AJ232" s="240"/>
      <c r="AK232" s="240"/>
      <c r="AL232" s="240"/>
      <c r="AM232" s="240"/>
      <c r="AN232" s="240"/>
      <c r="AO232" s="240"/>
      <c r="AP232" s="240"/>
      <c r="AQ232" s="240"/>
      <c r="AR232" s="240"/>
      <c r="AS232" s="240"/>
      <c r="AT232" s="240"/>
      <c r="AU232" s="240"/>
      <c r="AV232" s="240"/>
      <c r="AW232" s="240"/>
      <c r="AX232" s="240"/>
      <c r="AY232" s="240"/>
      <c r="AZ232" s="240"/>
      <c r="BA232" s="240"/>
      <c r="BB232" s="240"/>
      <c r="BC232" s="240"/>
      <c r="BD232" s="240"/>
      <c r="BE232" s="240"/>
      <c r="BF232" s="240"/>
      <c r="BG232" s="240"/>
      <c r="BH232" s="240"/>
      <c r="BI232" s="240"/>
      <c r="BJ232" s="240"/>
      <c r="BK232" s="240"/>
      <c r="BL232" s="240"/>
      <c r="BM232" s="240"/>
      <c r="BN232" s="240"/>
      <c r="BO232" s="240"/>
      <c r="BP232" s="240"/>
      <c r="BQ232" s="240"/>
      <c r="BR232" s="240"/>
      <c r="BS232" s="240"/>
      <c r="BT232" s="240"/>
      <c r="BU232" s="240"/>
      <c r="BV232" s="240"/>
      <c r="BW232" s="240"/>
      <c r="BX232" s="240"/>
      <c r="BY232" s="240"/>
      <c r="BZ232" s="240"/>
      <c r="CA232" s="240"/>
      <c r="CB232" s="240"/>
      <c r="CC232" s="240"/>
      <c r="CD232" s="240"/>
      <c r="CE232" s="240"/>
      <c r="CF232" s="240"/>
      <c r="CG232" s="240"/>
      <c r="CH232" s="240"/>
      <c r="CI232" s="240"/>
      <c r="CJ232" s="240"/>
      <c r="CK232" s="240"/>
      <c r="CL232" s="240"/>
      <c r="CM232" s="240"/>
      <c r="CN232" s="240"/>
      <c r="CO232" s="240"/>
      <c r="CP232" s="240"/>
      <c r="CQ232" s="240"/>
      <c r="CR232" s="240"/>
      <c r="CS232" s="240"/>
      <c r="CT232" s="240"/>
      <c r="CU232" s="240"/>
      <c r="CV232" s="240"/>
      <c r="CW232" s="240"/>
      <c r="CX232" s="240"/>
      <c r="CY232" s="240"/>
      <c r="CZ232" s="240"/>
      <c r="DA232" s="240"/>
      <c r="DB232" s="240"/>
      <c r="DC232" s="240"/>
      <c r="DD232" s="240"/>
      <c r="DE232" s="240"/>
      <c r="DF232" s="240"/>
      <c r="DG232" s="240"/>
      <c r="DH232" s="240"/>
      <c r="DI232" s="240"/>
      <c r="DJ232" s="240"/>
      <c r="DK232" s="240"/>
      <c r="DL232" s="240"/>
      <c r="DM232" s="240"/>
      <c r="DN232" s="240"/>
      <c r="DO232" s="240"/>
      <c r="DP232" s="240"/>
      <c r="DQ232" s="240"/>
      <c r="DR232" s="240"/>
      <c r="DS232" s="240"/>
      <c r="DT232" s="240"/>
      <c r="DU232" s="240"/>
      <c r="DV232" s="240"/>
      <c r="DW232" s="240"/>
      <c r="DX232" s="240"/>
      <c r="DY232" s="240"/>
      <c r="DZ232" s="240"/>
      <c r="EA232" s="240"/>
      <c r="EB232" s="240"/>
      <c r="EC232" s="240"/>
      <c r="ED232" s="240"/>
      <c r="EE232" s="240"/>
      <c r="EF232" s="240"/>
      <c r="EG232" s="240"/>
      <c r="EH232" s="240"/>
      <c r="EI232" s="240"/>
      <c r="EJ232" s="240"/>
      <c r="EK232" s="240"/>
      <c r="EL232" s="240"/>
      <c r="EM232" s="240"/>
      <c r="EN232" s="240"/>
      <c r="EO232" s="240"/>
      <c r="EP232" s="240"/>
      <c r="EQ232" s="240"/>
      <c r="ER232" s="240"/>
      <c r="ES232" s="240"/>
      <c r="ET232" s="240"/>
      <c r="EU232" s="240"/>
      <c r="EV232" s="240"/>
      <c r="EW232" s="240"/>
      <c r="EX232" s="240"/>
      <c r="EY232" s="240"/>
      <c r="EZ232" s="240"/>
      <c r="FA232" s="240"/>
      <c r="FB232" s="240"/>
      <c r="FC232" s="240"/>
      <c r="FD232" s="240"/>
      <c r="FE232" s="240"/>
      <c r="FF232" s="240"/>
      <c r="FG232" s="240"/>
      <c r="FH232" s="240"/>
      <c r="FI232" s="240"/>
      <c r="FJ232" s="240"/>
      <c r="FK232" s="240"/>
      <c r="FL232" s="240"/>
      <c r="FM232" s="240"/>
      <c r="FN232" s="240"/>
      <c r="FO232" s="240"/>
      <c r="FP232" s="240"/>
      <c r="FQ232" s="240"/>
      <c r="FR232" s="240"/>
      <c r="FS232" s="240"/>
      <c r="FT232" s="240"/>
      <c r="FU232" s="240"/>
      <c r="FV232" s="240"/>
      <c r="FW232" s="240"/>
      <c r="FX232" s="240"/>
      <c r="FY232" s="240"/>
      <c r="FZ232" s="240"/>
      <c r="GA232" s="240"/>
      <c r="GB232" s="240"/>
      <c r="GC232" s="240"/>
      <c r="GD232" s="240"/>
      <c r="GE232" s="240"/>
      <c r="GF232" s="240"/>
      <c r="GG232" s="240"/>
      <c r="GH232" s="240"/>
      <c r="GI232" s="240"/>
      <c r="GJ232" s="240"/>
      <c r="GK232" s="240"/>
      <c r="GL232" s="240"/>
      <c r="GM232" s="240"/>
      <c r="GN232" s="240"/>
      <c r="GO232" s="240"/>
      <c r="GP232" s="240"/>
      <c r="GQ232" s="240"/>
      <c r="GR232" s="240"/>
      <c r="GS232" s="240"/>
      <c r="GT232" s="240"/>
      <c r="GU232" s="240"/>
      <c r="GV232" s="240"/>
      <c r="GW232" s="240"/>
      <c r="GX232" s="240"/>
      <c r="GY232" s="240"/>
      <c r="GZ232" s="240"/>
      <c r="HA232" s="240"/>
      <c r="HB232" s="240"/>
      <c r="HC232" s="240"/>
      <c r="HD232" s="240"/>
      <c r="HE232" s="240"/>
      <c r="HF232" s="240"/>
      <c r="HG232" s="240"/>
      <c r="HH232" s="240"/>
      <c r="HI232" s="240"/>
      <c r="HJ232" s="240"/>
      <c r="HK232" s="240"/>
      <c r="HL232" s="240"/>
      <c r="HM232" s="240"/>
      <c r="HN232" s="240"/>
      <c r="HO232" s="240"/>
      <c r="HP232" s="240"/>
      <c r="HQ232" s="240"/>
      <c r="HR232" s="240"/>
      <c r="HS232" s="240"/>
      <c r="HT232" s="240"/>
      <c r="HU232" s="240"/>
      <c r="HV232" s="240"/>
      <c r="HW232" s="240"/>
      <c r="HX232" s="240"/>
      <c r="HY232" s="240"/>
      <c r="HZ232" s="240"/>
      <c r="IA232" s="240"/>
      <c r="IB232" s="240"/>
      <c r="IC232" s="240"/>
      <c r="ID232" s="240"/>
      <c r="IE232" s="240"/>
      <c r="IF232" s="240"/>
      <c r="IG232" s="240"/>
      <c r="IH232" s="240"/>
      <c r="II232" s="240"/>
      <c r="IJ232" s="240"/>
      <c r="IK232" s="240"/>
      <c r="IL232" s="240"/>
      <c r="IM232" s="240"/>
      <c r="IN232" s="240"/>
      <c r="IO232" s="240"/>
      <c r="IP232" s="240"/>
      <c r="IQ232" s="240"/>
      <c r="IR232" s="240"/>
      <c r="IS232" s="240"/>
    </row>
    <row r="233" spans="1:253">
      <c r="A233" s="240"/>
      <c r="B233" s="539" t="s">
        <v>159</v>
      </c>
      <c r="C233" s="527" t="s">
        <v>1056</v>
      </c>
      <c r="D233" s="497" t="s">
        <v>159</v>
      </c>
      <c r="E233" s="527" t="s">
        <v>1057</v>
      </c>
      <c r="F233" s="498" t="s">
        <v>1058</v>
      </c>
      <c r="G233" s="598" t="s">
        <v>1059</v>
      </c>
      <c r="H233" s="240"/>
      <c r="I233" s="240"/>
      <c r="J233" s="240"/>
      <c r="K233" s="240"/>
      <c r="L233" s="240"/>
      <c r="M233" s="240"/>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40"/>
      <c r="AJ233" s="240"/>
      <c r="AK233" s="240"/>
      <c r="AL233" s="240"/>
      <c r="AM233" s="240"/>
      <c r="AN233" s="240"/>
      <c r="AO233" s="240"/>
      <c r="AP233" s="240"/>
      <c r="AQ233" s="240"/>
      <c r="AR233" s="240"/>
      <c r="AS233" s="240"/>
      <c r="AT233" s="240"/>
      <c r="AU233" s="240"/>
      <c r="AV233" s="240"/>
      <c r="AW233" s="240"/>
      <c r="AX233" s="240"/>
      <c r="AY233" s="240"/>
      <c r="AZ233" s="240"/>
      <c r="BA233" s="240"/>
      <c r="BB233" s="240"/>
      <c r="BC233" s="240"/>
      <c r="BD233" s="240"/>
      <c r="BE233" s="240"/>
      <c r="BF233" s="240"/>
      <c r="BG233" s="240"/>
      <c r="BH233" s="240"/>
      <c r="BI233" s="240"/>
      <c r="BJ233" s="240"/>
      <c r="BK233" s="240"/>
      <c r="BL233" s="240"/>
      <c r="BM233" s="240"/>
      <c r="BN233" s="240"/>
      <c r="BO233" s="240"/>
      <c r="BP233" s="240"/>
      <c r="BQ233" s="240"/>
      <c r="BR233" s="240"/>
      <c r="BS233" s="240"/>
      <c r="BT233" s="240"/>
      <c r="BU233" s="240"/>
      <c r="BV233" s="240"/>
      <c r="BW233" s="240"/>
      <c r="BX233" s="240"/>
      <c r="BY233" s="240"/>
      <c r="BZ233" s="240"/>
      <c r="CA233" s="240"/>
      <c r="CB233" s="240"/>
      <c r="CC233" s="240"/>
      <c r="CD233" s="240"/>
      <c r="CE233" s="240"/>
      <c r="CF233" s="240"/>
      <c r="CG233" s="240"/>
      <c r="CH233" s="240"/>
      <c r="CI233" s="240"/>
      <c r="CJ233" s="240"/>
      <c r="CK233" s="240"/>
      <c r="CL233" s="240"/>
      <c r="CM233" s="240"/>
      <c r="CN233" s="240"/>
      <c r="CO233" s="240"/>
      <c r="CP233" s="240"/>
      <c r="CQ233" s="240"/>
      <c r="CR233" s="240"/>
      <c r="CS233" s="240"/>
      <c r="CT233" s="240"/>
      <c r="CU233" s="240"/>
      <c r="CV233" s="240"/>
      <c r="CW233" s="240"/>
      <c r="CX233" s="240"/>
      <c r="CY233" s="240"/>
      <c r="CZ233" s="240"/>
      <c r="DA233" s="240"/>
      <c r="DB233" s="240"/>
      <c r="DC233" s="240"/>
      <c r="DD233" s="240"/>
      <c r="DE233" s="240"/>
      <c r="DF233" s="240"/>
      <c r="DG233" s="240"/>
      <c r="DH233" s="240"/>
      <c r="DI233" s="240"/>
      <c r="DJ233" s="240"/>
      <c r="DK233" s="240"/>
      <c r="DL233" s="240"/>
      <c r="DM233" s="240"/>
      <c r="DN233" s="240"/>
      <c r="DO233" s="240"/>
      <c r="DP233" s="240"/>
      <c r="DQ233" s="240"/>
      <c r="DR233" s="240"/>
      <c r="DS233" s="240"/>
      <c r="DT233" s="240"/>
      <c r="DU233" s="240"/>
      <c r="DV233" s="240"/>
      <c r="DW233" s="240"/>
      <c r="DX233" s="240"/>
      <c r="DY233" s="240"/>
      <c r="DZ233" s="240"/>
      <c r="EA233" s="240"/>
      <c r="EB233" s="240"/>
      <c r="EC233" s="240"/>
      <c r="ED233" s="240"/>
      <c r="EE233" s="240"/>
      <c r="EF233" s="240"/>
      <c r="EG233" s="240"/>
      <c r="EH233" s="240"/>
      <c r="EI233" s="240"/>
      <c r="EJ233" s="240"/>
      <c r="EK233" s="240"/>
      <c r="EL233" s="240"/>
      <c r="EM233" s="240"/>
      <c r="EN233" s="240"/>
      <c r="EO233" s="240"/>
      <c r="EP233" s="240"/>
      <c r="EQ233" s="240"/>
      <c r="ER233" s="240"/>
      <c r="ES233" s="240"/>
      <c r="ET233" s="240"/>
      <c r="EU233" s="240"/>
      <c r="EV233" s="240"/>
      <c r="EW233" s="240"/>
      <c r="EX233" s="240"/>
      <c r="EY233" s="240"/>
      <c r="EZ233" s="240"/>
      <c r="FA233" s="240"/>
      <c r="FB233" s="240"/>
      <c r="FC233" s="240"/>
      <c r="FD233" s="240"/>
      <c r="FE233" s="240"/>
      <c r="FF233" s="240"/>
      <c r="FG233" s="240"/>
      <c r="FH233" s="240"/>
      <c r="FI233" s="240"/>
      <c r="FJ233" s="240"/>
      <c r="FK233" s="240"/>
      <c r="FL233" s="240"/>
      <c r="FM233" s="240"/>
      <c r="FN233" s="240"/>
      <c r="FO233" s="240"/>
      <c r="FP233" s="240"/>
      <c r="FQ233" s="240"/>
      <c r="FR233" s="240"/>
      <c r="FS233" s="240"/>
      <c r="FT233" s="240"/>
      <c r="FU233" s="240"/>
      <c r="FV233" s="240"/>
      <c r="FW233" s="240"/>
      <c r="FX233" s="240"/>
      <c r="FY233" s="240"/>
      <c r="FZ233" s="240"/>
      <c r="GA233" s="240"/>
      <c r="GB233" s="240"/>
      <c r="GC233" s="240"/>
      <c r="GD233" s="240"/>
      <c r="GE233" s="240"/>
      <c r="GF233" s="240"/>
      <c r="GG233" s="240"/>
      <c r="GH233" s="240"/>
      <c r="GI233" s="240"/>
      <c r="GJ233" s="240"/>
      <c r="GK233" s="240"/>
      <c r="GL233" s="240"/>
      <c r="GM233" s="240"/>
      <c r="GN233" s="240"/>
      <c r="GO233" s="240"/>
      <c r="GP233" s="240"/>
      <c r="GQ233" s="240"/>
      <c r="GR233" s="240"/>
      <c r="GS233" s="240"/>
      <c r="GT233" s="240"/>
      <c r="GU233" s="240"/>
      <c r="GV233" s="240"/>
      <c r="GW233" s="240"/>
      <c r="GX233" s="240"/>
      <c r="GY233" s="240"/>
      <c r="GZ233" s="240"/>
      <c r="HA233" s="240"/>
      <c r="HB233" s="240"/>
      <c r="HC233" s="240"/>
      <c r="HD233" s="240"/>
      <c r="HE233" s="240"/>
      <c r="HF233" s="240"/>
      <c r="HG233" s="240"/>
      <c r="HH233" s="240"/>
      <c r="HI233" s="240"/>
      <c r="HJ233" s="240"/>
      <c r="HK233" s="240"/>
      <c r="HL233" s="240"/>
      <c r="HM233" s="240"/>
      <c r="HN233" s="240"/>
      <c r="HO233" s="240"/>
      <c r="HP233" s="240"/>
      <c r="HQ233" s="240"/>
      <c r="HR233" s="240"/>
      <c r="HS233" s="240"/>
      <c r="HT233" s="240"/>
      <c r="HU233" s="240"/>
      <c r="HV233" s="240"/>
      <c r="HW233" s="240"/>
      <c r="HX233" s="240"/>
      <c r="HY233" s="240"/>
      <c r="HZ233" s="240"/>
      <c r="IA233" s="240"/>
      <c r="IB233" s="240"/>
      <c r="IC233" s="240"/>
      <c r="ID233" s="240"/>
      <c r="IE233" s="240"/>
      <c r="IF233" s="240"/>
      <c r="IG233" s="240"/>
      <c r="IH233" s="240"/>
      <c r="II233" s="240"/>
      <c r="IJ233" s="240"/>
      <c r="IK233" s="240"/>
      <c r="IL233" s="240"/>
      <c r="IM233" s="240"/>
      <c r="IN233" s="240"/>
      <c r="IO233" s="240"/>
      <c r="IP233" s="240"/>
      <c r="IQ233" s="240"/>
      <c r="IR233" s="240"/>
      <c r="IS233" s="240"/>
    </row>
    <row r="234" spans="1:253" ht="12.75" customHeight="1">
      <c r="A234" s="240"/>
      <c r="B234" s="609" t="s">
        <v>159</v>
      </c>
      <c r="C234" s="527" t="s">
        <v>1967</v>
      </c>
      <c r="D234" s="497" t="s">
        <v>159</v>
      </c>
      <c r="E234" s="527" t="s">
        <v>160</v>
      </c>
      <c r="F234" s="498" t="s">
        <v>159</v>
      </c>
      <c r="G234" s="599" t="s">
        <v>159</v>
      </c>
      <c r="H234" s="240"/>
      <c r="I234" s="240"/>
      <c r="J234" s="240"/>
      <c r="K234" s="240"/>
      <c r="L234" s="240"/>
      <c r="M234" s="240"/>
      <c r="N234" s="240"/>
      <c r="O234" s="240"/>
      <c r="P234" s="240"/>
      <c r="Q234" s="240"/>
      <c r="R234" s="240"/>
      <c r="S234" s="240"/>
      <c r="T234" s="240"/>
      <c r="U234" s="240"/>
      <c r="V234" s="240"/>
      <c r="W234" s="240"/>
      <c r="X234" s="240"/>
      <c r="Y234" s="240"/>
      <c r="Z234" s="240"/>
      <c r="AA234" s="240"/>
      <c r="AB234" s="240"/>
      <c r="AC234" s="240"/>
      <c r="AD234" s="240"/>
      <c r="AE234" s="240"/>
      <c r="AF234" s="240"/>
      <c r="AG234" s="240"/>
      <c r="AH234" s="240"/>
      <c r="AI234" s="240"/>
      <c r="AJ234" s="240"/>
      <c r="AK234" s="240"/>
      <c r="AL234" s="240"/>
      <c r="AM234" s="240"/>
      <c r="AN234" s="240"/>
      <c r="AO234" s="240"/>
      <c r="AP234" s="240"/>
      <c r="AQ234" s="240"/>
      <c r="AR234" s="240"/>
      <c r="AS234" s="240"/>
      <c r="AT234" s="240"/>
      <c r="AU234" s="240"/>
      <c r="AV234" s="240"/>
      <c r="AW234" s="240"/>
      <c r="AX234" s="240"/>
      <c r="AY234" s="240"/>
      <c r="AZ234" s="240"/>
      <c r="BA234" s="240"/>
      <c r="BB234" s="240"/>
      <c r="BC234" s="240"/>
      <c r="BD234" s="240"/>
      <c r="BE234" s="240"/>
      <c r="BF234" s="240"/>
      <c r="BG234" s="240"/>
      <c r="BH234" s="240"/>
      <c r="BI234" s="240"/>
      <c r="BJ234" s="240"/>
      <c r="BK234" s="240"/>
      <c r="BL234" s="240"/>
      <c r="BM234" s="240"/>
      <c r="BN234" s="240"/>
      <c r="BO234" s="240"/>
      <c r="BP234" s="240"/>
      <c r="BQ234" s="240"/>
      <c r="BR234" s="240"/>
      <c r="BS234" s="240"/>
      <c r="BT234" s="240"/>
      <c r="BU234" s="240"/>
      <c r="BV234" s="240"/>
      <c r="BW234" s="240"/>
      <c r="BX234" s="240"/>
      <c r="BY234" s="240"/>
      <c r="BZ234" s="240"/>
      <c r="CA234" s="240"/>
      <c r="CB234" s="240"/>
      <c r="CC234" s="240"/>
      <c r="CD234" s="240"/>
      <c r="CE234" s="240"/>
      <c r="CF234" s="240"/>
      <c r="CG234" s="240"/>
      <c r="CH234" s="240"/>
      <c r="CI234" s="240"/>
      <c r="CJ234" s="240"/>
      <c r="CK234" s="240"/>
      <c r="CL234" s="240"/>
      <c r="CM234" s="240"/>
      <c r="CN234" s="240"/>
      <c r="CO234" s="240"/>
      <c r="CP234" s="240"/>
      <c r="CQ234" s="240"/>
      <c r="CR234" s="240"/>
      <c r="CS234" s="240"/>
      <c r="CT234" s="240"/>
      <c r="CU234" s="240"/>
      <c r="CV234" s="240"/>
      <c r="CW234" s="240"/>
      <c r="CX234" s="240"/>
      <c r="CY234" s="240"/>
      <c r="CZ234" s="240"/>
      <c r="DA234" s="240"/>
      <c r="DB234" s="240"/>
      <c r="DC234" s="240"/>
      <c r="DD234" s="240"/>
      <c r="DE234" s="240"/>
      <c r="DF234" s="240"/>
      <c r="DG234" s="240"/>
      <c r="DH234" s="240"/>
      <c r="DI234" s="240"/>
      <c r="DJ234" s="240"/>
      <c r="DK234" s="240"/>
      <c r="DL234" s="240"/>
      <c r="DM234" s="240"/>
      <c r="DN234" s="240"/>
      <c r="DO234" s="240"/>
      <c r="DP234" s="240"/>
      <c r="DQ234" s="240"/>
      <c r="DR234" s="240"/>
      <c r="DS234" s="240"/>
      <c r="DT234" s="240"/>
      <c r="DU234" s="240"/>
      <c r="DV234" s="240"/>
      <c r="DW234" s="240"/>
      <c r="DX234" s="240"/>
      <c r="DY234" s="240"/>
      <c r="DZ234" s="240"/>
      <c r="EA234" s="240"/>
      <c r="EB234" s="240"/>
      <c r="EC234" s="240"/>
      <c r="ED234" s="240"/>
      <c r="EE234" s="240"/>
      <c r="EF234" s="240"/>
      <c r="EG234" s="240"/>
      <c r="EH234" s="240"/>
      <c r="EI234" s="240"/>
      <c r="EJ234" s="240"/>
      <c r="EK234" s="240"/>
      <c r="EL234" s="240"/>
      <c r="EM234" s="240"/>
      <c r="EN234" s="240"/>
      <c r="EO234" s="240"/>
      <c r="EP234" s="240"/>
      <c r="EQ234" s="240"/>
      <c r="ER234" s="240"/>
      <c r="ES234" s="240"/>
      <c r="ET234" s="240"/>
      <c r="EU234" s="240"/>
      <c r="EV234" s="240"/>
      <c r="EW234" s="240"/>
      <c r="EX234" s="240"/>
      <c r="EY234" s="240"/>
      <c r="EZ234" s="240"/>
      <c r="FA234" s="240"/>
      <c r="FB234" s="240"/>
      <c r="FC234" s="240"/>
      <c r="FD234" s="240"/>
      <c r="FE234" s="240"/>
      <c r="FF234" s="240"/>
      <c r="FG234" s="240"/>
      <c r="FH234" s="240"/>
      <c r="FI234" s="240"/>
      <c r="FJ234" s="240"/>
      <c r="FK234" s="240"/>
      <c r="FL234" s="240"/>
      <c r="FM234" s="240"/>
      <c r="FN234" s="240"/>
      <c r="FO234" s="240"/>
      <c r="FP234" s="240"/>
      <c r="FQ234" s="240"/>
      <c r="FR234" s="240"/>
      <c r="FS234" s="240"/>
      <c r="FT234" s="240"/>
      <c r="FU234" s="240"/>
      <c r="FV234" s="240"/>
      <c r="FW234" s="240"/>
      <c r="FX234" s="240"/>
      <c r="FY234" s="240"/>
      <c r="FZ234" s="240"/>
      <c r="GA234" s="240"/>
      <c r="GB234" s="240"/>
      <c r="GC234" s="240"/>
      <c r="GD234" s="240"/>
      <c r="GE234" s="240"/>
      <c r="GF234" s="240"/>
      <c r="GG234" s="240"/>
      <c r="GH234" s="240"/>
      <c r="GI234" s="240"/>
      <c r="GJ234" s="240"/>
      <c r="GK234" s="240"/>
      <c r="GL234" s="240"/>
      <c r="GM234" s="240"/>
      <c r="GN234" s="240"/>
      <c r="GO234" s="240"/>
      <c r="GP234" s="240"/>
      <c r="GQ234" s="240"/>
      <c r="GR234" s="240"/>
      <c r="GS234" s="240"/>
      <c r="GT234" s="240"/>
      <c r="GU234" s="240"/>
      <c r="GV234" s="240"/>
      <c r="GW234" s="240"/>
      <c r="GX234" s="240"/>
      <c r="GY234" s="240"/>
      <c r="GZ234" s="240"/>
      <c r="HA234" s="240"/>
      <c r="HB234" s="240"/>
      <c r="HC234" s="240"/>
      <c r="HD234" s="240"/>
      <c r="HE234" s="240"/>
      <c r="HF234" s="240"/>
      <c r="HG234" s="240"/>
      <c r="HH234" s="240"/>
      <c r="HI234" s="240"/>
      <c r="HJ234" s="240"/>
      <c r="HK234" s="240"/>
      <c r="HL234" s="240"/>
      <c r="HM234" s="240"/>
      <c r="HN234" s="240"/>
      <c r="HO234" s="240"/>
      <c r="HP234" s="240"/>
      <c r="HQ234" s="240"/>
      <c r="HR234" s="240"/>
      <c r="HS234" s="240"/>
      <c r="HT234" s="240"/>
      <c r="HU234" s="240"/>
      <c r="HV234" s="240"/>
      <c r="HW234" s="240"/>
      <c r="HX234" s="240"/>
      <c r="HY234" s="240"/>
      <c r="HZ234" s="240"/>
      <c r="IA234" s="240"/>
      <c r="IB234" s="240"/>
      <c r="IC234" s="240"/>
      <c r="ID234" s="240"/>
      <c r="IE234" s="240"/>
      <c r="IF234" s="240"/>
      <c r="IG234" s="240"/>
      <c r="IH234" s="240"/>
      <c r="II234" s="240"/>
      <c r="IJ234" s="240"/>
      <c r="IK234" s="240"/>
      <c r="IL234" s="240"/>
      <c r="IM234" s="240"/>
      <c r="IN234" s="240"/>
      <c r="IO234" s="240"/>
      <c r="IP234" s="240"/>
      <c r="IQ234" s="240"/>
      <c r="IR234" s="240"/>
      <c r="IS234" s="240"/>
    </row>
    <row r="235" spans="1:253" ht="12.75" customHeight="1">
      <c r="A235" s="240"/>
      <c r="B235" s="539" t="s">
        <v>159</v>
      </c>
      <c r="C235" s="527" t="s">
        <v>1968</v>
      </c>
      <c r="D235" s="497" t="s">
        <v>159</v>
      </c>
      <c r="E235" s="527" t="s">
        <v>160</v>
      </c>
      <c r="F235" s="498" t="s">
        <v>159</v>
      </c>
      <c r="G235" s="599" t="s">
        <v>159</v>
      </c>
      <c r="H235" s="240"/>
      <c r="I235" s="240"/>
      <c r="J235" s="240"/>
      <c r="K235" s="240"/>
      <c r="L235" s="240"/>
      <c r="M235" s="240"/>
      <c r="N235" s="240"/>
      <c r="O235" s="240"/>
      <c r="P235" s="240"/>
      <c r="Q235" s="240"/>
      <c r="R235" s="240"/>
      <c r="S235" s="240"/>
      <c r="T235" s="240"/>
      <c r="U235" s="240"/>
      <c r="V235" s="240"/>
      <c r="W235" s="240"/>
      <c r="X235" s="240"/>
      <c r="Y235" s="240"/>
      <c r="Z235" s="240"/>
      <c r="AA235" s="240"/>
      <c r="AB235" s="240"/>
      <c r="AC235" s="240"/>
      <c r="AD235" s="240"/>
      <c r="AE235" s="240"/>
      <c r="AF235" s="240"/>
      <c r="AG235" s="240"/>
      <c r="AH235" s="240"/>
      <c r="AI235" s="240"/>
      <c r="AJ235" s="240"/>
      <c r="AK235" s="240"/>
      <c r="AL235" s="240"/>
      <c r="AM235" s="240"/>
      <c r="AN235" s="240"/>
      <c r="AO235" s="240"/>
      <c r="AP235" s="240"/>
      <c r="AQ235" s="240"/>
      <c r="AR235" s="240"/>
      <c r="AS235" s="240"/>
      <c r="AT235" s="240"/>
      <c r="AU235" s="240"/>
      <c r="AV235" s="240"/>
      <c r="AW235" s="240"/>
      <c r="AX235" s="240"/>
      <c r="AY235" s="240"/>
      <c r="AZ235" s="240"/>
      <c r="BA235" s="240"/>
      <c r="BB235" s="240"/>
      <c r="BC235" s="240"/>
      <c r="BD235" s="240"/>
      <c r="BE235" s="240"/>
      <c r="BF235" s="240"/>
      <c r="BG235" s="240"/>
      <c r="BH235" s="240"/>
      <c r="BI235" s="240"/>
      <c r="BJ235" s="240"/>
      <c r="BK235" s="240"/>
      <c r="BL235" s="240"/>
      <c r="BM235" s="240"/>
      <c r="BN235" s="240"/>
      <c r="BO235" s="240"/>
      <c r="BP235" s="240"/>
      <c r="BQ235" s="240"/>
      <c r="BR235" s="240"/>
      <c r="BS235" s="240"/>
      <c r="BT235" s="240"/>
      <c r="BU235" s="240"/>
      <c r="BV235" s="240"/>
      <c r="BW235" s="240"/>
      <c r="BX235" s="240"/>
      <c r="BY235" s="240"/>
      <c r="BZ235" s="240"/>
      <c r="CA235" s="240"/>
      <c r="CB235" s="240"/>
      <c r="CC235" s="240"/>
      <c r="CD235" s="240"/>
      <c r="CE235" s="240"/>
      <c r="CF235" s="240"/>
      <c r="CG235" s="240"/>
      <c r="CH235" s="240"/>
      <c r="CI235" s="240"/>
      <c r="CJ235" s="240"/>
      <c r="CK235" s="240"/>
      <c r="CL235" s="240"/>
      <c r="CM235" s="240"/>
      <c r="CN235" s="240"/>
      <c r="CO235" s="240"/>
      <c r="CP235" s="240"/>
      <c r="CQ235" s="240"/>
      <c r="CR235" s="240"/>
      <c r="CS235" s="240"/>
      <c r="CT235" s="240"/>
      <c r="CU235" s="240"/>
      <c r="CV235" s="240"/>
      <c r="CW235" s="240"/>
      <c r="CX235" s="240"/>
      <c r="CY235" s="240"/>
      <c r="CZ235" s="240"/>
      <c r="DA235" s="240"/>
      <c r="DB235" s="240"/>
      <c r="DC235" s="240"/>
      <c r="DD235" s="240"/>
      <c r="DE235" s="240"/>
      <c r="DF235" s="240"/>
      <c r="DG235" s="240"/>
      <c r="DH235" s="240"/>
      <c r="DI235" s="240"/>
      <c r="DJ235" s="240"/>
      <c r="DK235" s="240"/>
      <c r="DL235" s="240"/>
      <c r="DM235" s="240"/>
      <c r="DN235" s="240"/>
      <c r="DO235" s="240"/>
      <c r="DP235" s="240"/>
      <c r="DQ235" s="240"/>
      <c r="DR235" s="240"/>
      <c r="DS235" s="240"/>
      <c r="DT235" s="240"/>
      <c r="DU235" s="240"/>
      <c r="DV235" s="240"/>
      <c r="DW235" s="240"/>
      <c r="DX235" s="240"/>
      <c r="DY235" s="240"/>
      <c r="DZ235" s="240"/>
      <c r="EA235" s="240"/>
      <c r="EB235" s="240"/>
      <c r="EC235" s="240"/>
      <c r="ED235" s="240"/>
      <c r="EE235" s="240"/>
      <c r="EF235" s="240"/>
      <c r="EG235" s="240"/>
      <c r="EH235" s="240"/>
      <c r="EI235" s="240"/>
      <c r="EJ235" s="240"/>
      <c r="EK235" s="240"/>
      <c r="EL235" s="240"/>
      <c r="EM235" s="240"/>
      <c r="EN235" s="240"/>
      <c r="EO235" s="240"/>
      <c r="EP235" s="240"/>
      <c r="EQ235" s="240"/>
      <c r="ER235" s="240"/>
      <c r="ES235" s="240"/>
      <c r="ET235" s="240"/>
      <c r="EU235" s="240"/>
      <c r="EV235" s="240"/>
      <c r="EW235" s="240"/>
      <c r="EX235" s="240"/>
      <c r="EY235" s="240"/>
      <c r="EZ235" s="240"/>
      <c r="FA235" s="240"/>
      <c r="FB235" s="240"/>
      <c r="FC235" s="240"/>
      <c r="FD235" s="240"/>
      <c r="FE235" s="240"/>
      <c r="FF235" s="240"/>
      <c r="FG235" s="240"/>
      <c r="FH235" s="240"/>
      <c r="FI235" s="240"/>
      <c r="FJ235" s="240"/>
      <c r="FK235" s="240"/>
      <c r="FL235" s="240"/>
      <c r="FM235" s="240"/>
      <c r="FN235" s="240"/>
      <c r="FO235" s="240"/>
      <c r="FP235" s="240"/>
      <c r="FQ235" s="240"/>
      <c r="FR235" s="240"/>
      <c r="FS235" s="240"/>
      <c r="FT235" s="240"/>
      <c r="FU235" s="240"/>
      <c r="FV235" s="240"/>
      <c r="FW235" s="240"/>
      <c r="FX235" s="240"/>
      <c r="FY235" s="240"/>
      <c r="FZ235" s="240"/>
      <c r="GA235" s="240"/>
      <c r="GB235" s="240"/>
      <c r="GC235" s="240"/>
      <c r="GD235" s="240"/>
      <c r="GE235" s="240"/>
      <c r="GF235" s="240"/>
      <c r="GG235" s="240"/>
      <c r="GH235" s="240"/>
      <c r="GI235" s="240"/>
      <c r="GJ235" s="240"/>
      <c r="GK235" s="240"/>
      <c r="GL235" s="240"/>
      <c r="GM235" s="240"/>
      <c r="GN235" s="240"/>
      <c r="GO235" s="240"/>
      <c r="GP235" s="240"/>
      <c r="GQ235" s="240"/>
      <c r="GR235" s="240"/>
      <c r="GS235" s="240"/>
      <c r="GT235" s="240"/>
      <c r="GU235" s="240"/>
      <c r="GV235" s="240"/>
      <c r="GW235" s="240"/>
      <c r="GX235" s="240"/>
      <c r="GY235" s="240"/>
      <c r="GZ235" s="240"/>
      <c r="HA235" s="240"/>
      <c r="HB235" s="240"/>
      <c r="HC235" s="240"/>
      <c r="HD235" s="240"/>
      <c r="HE235" s="240"/>
      <c r="HF235" s="240"/>
      <c r="HG235" s="240"/>
      <c r="HH235" s="240"/>
      <c r="HI235" s="240"/>
      <c r="HJ235" s="240"/>
      <c r="HK235" s="240"/>
      <c r="HL235" s="240"/>
      <c r="HM235" s="240"/>
      <c r="HN235" s="240"/>
      <c r="HO235" s="240"/>
      <c r="HP235" s="240"/>
      <c r="HQ235" s="240"/>
      <c r="HR235" s="240"/>
      <c r="HS235" s="240"/>
      <c r="HT235" s="240"/>
      <c r="HU235" s="240"/>
      <c r="HV235" s="240"/>
      <c r="HW235" s="240"/>
      <c r="HX235" s="240"/>
      <c r="HY235" s="240"/>
      <c r="HZ235" s="240"/>
      <c r="IA235" s="240"/>
      <c r="IB235" s="240"/>
      <c r="IC235" s="240"/>
      <c r="ID235" s="240"/>
      <c r="IE235" s="240"/>
      <c r="IF235" s="240"/>
      <c r="IG235" s="240"/>
      <c r="IH235" s="240"/>
      <c r="II235" s="240"/>
      <c r="IJ235" s="240"/>
      <c r="IK235" s="240"/>
      <c r="IL235" s="240"/>
      <c r="IM235" s="240"/>
      <c r="IN235" s="240"/>
      <c r="IO235" s="240"/>
      <c r="IP235" s="240"/>
      <c r="IQ235" s="240"/>
      <c r="IR235" s="240"/>
      <c r="IS235" s="240"/>
    </row>
    <row r="236" spans="1:253" ht="12.75" customHeight="1">
      <c r="A236" s="240"/>
      <c r="B236" s="609" t="s">
        <v>159</v>
      </c>
      <c r="C236" s="527" t="s">
        <v>1061</v>
      </c>
      <c r="D236" s="497" t="s">
        <v>159</v>
      </c>
      <c r="E236" s="527" t="s">
        <v>1062</v>
      </c>
      <c r="F236" s="498" t="s">
        <v>1063</v>
      </c>
      <c r="G236" s="598" t="s">
        <v>1064</v>
      </c>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E236" s="240"/>
      <c r="AF236" s="240"/>
      <c r="AG236" s="240"/>
      <c r="AH236" s="240"/>
      <c r="AI236" s="240"/>
      <c r="AJ236" s="240"/>
      <c r="AK236" s="240"/>
      <c r="AL236" s="240"/>
      <c r="AM236" s="240"/>
      <c r="AN236" s="240"/>
      <c r="AO236" s="240"/>
      <c r="AP236" s="240"/>
      <c r="AQ236" s="240"/>
      <c r="AR236" s="240"/>
      <c r="AS236" s="240"/>
      <c r="AT236" s="240"/>
      <c r="AU236" s="240"/>
      <c r="AV236" s="240"/>
      <c r="AW236" s="240"/>
      <c r="AX236" s="240"/>
      <c r="AY236" s="240"/>
      <c r="AZ236" s="240"/>
      <c r="BA236" s="240"/>
      <c r="BB236" s="240"/>
      <c r="BC236" s="240"/>
      <c r="BD236" s="240"/>
      <c r="BE236" s="240"/>
      <c r="BF236" s="240"/>
      <c r="BG236" s="240"/>
      <c r="BH236" s="240"/>
      <c r="BI236" s="240"/>
      <c r="BJ236" s="240"/>
      <c r="BK236" s="240"/>
      <c r="BL236" s="240"/>
      <c r="BM236" s="240"/>
      <c r="BN236" s="240"/>
      <c r="BO236" s="240"/>
      <c r="BP236" s="240"/>
      <c r="BQ236" s="240"/>
      <c r="BR236" s="240"/>
      <c r="BS236" s="240"/>
      <c r="BT236" s="240"/>
      <c r="BU236" s="240"/>
      <c r="BV236" s="240"/>
      <c r="BW236" s="240"/>
      <c r="BX236" s="240"/>
      <c r="BY236" s="240"/>
      <c r="BZ236" s="240"/>
      <c r="CA236" s="240"/>
      <c r="CB236" s="240"/>
      <c r="CC236" s="240"/>
      <c r="CD236" s="240"/>
      <c r="CE236" s="240"/>
      <c r="CF236" s="240"/>
      <c r="CG236" s="240"/>
      <c r="CH236" s="240"/>
      <c r="CI236" s="240"/>
      <c r="CJ236" s="240"/>
      <c r="CK236" s="240"/>
      <c r="CL236" s="240"/>
      <c r="CM236" s="240"/>
      <c r="CN236" s="240"/>
      <c r="CO236" s="240"/>
      <c r="CP236" s="240"/>
      <c r="CQ236" s="240"/>
      <c r="CR236" s="240"/>
      <c r="CS236" s="240"/>
      <c r="CT236" s="240"/>
      <c r="CU236" s="240"/>
      <c r="CV236" s="240"/>
      <c r="CW236" s="240"/>
      <c r="CX236" s="240"/>
      <c r="CY236" s="240"/>
      <c r="CZ236" s="240"/>
      <c r="DA236" s="240"/>
      <c r="DB236" s="240"/>
      <c r="DC236" s="240"/>
      <c r="DD236" s="240"/>
      <c r="DE236" s="240"/>
      <c r="DF236" s="240"/>
      <c r="DG236" s="240"/>
      <c r="DH236" s="240"/>
      <c r="DI236" s="240"/>
      <c r="DJ236" s="240"/>
      <c r="DK236" s="240"/>
      <c r="DL236" s="240"/>
      <c r="DM236" s="240"/>
      <c r="DN236" s="240"/>
      <c r="DO236" s="240"/>
      <c r="DP236" s="240"/>
      <c r="DQ236" s="240"/>
      <c r="DR236" s="240"/>
      <c r="DS236" s="240"/>
      <c r="DT236" s="240"/>
      <c r="DU236" s="240"/>
      <c r="DV236" s="240"/>
      <c r="DW236" s="240"/>
      <c r="DX236" s="240"/>
      <c r="DY236" s="240"/>
      <c r="DZ236" s="240"/>
      <c r="EA236" s="240"/>
      <c r="EB236" s="240"/>
      <c r="EC236" s="240"/>
      <c r="ED236" s="240"/>
      <c r="EE236" s="240"/>
      <c r="EF236" s="240"/>
      <c r="EG236" s="240"/>
      <c r="EH236" s="240"/>
      <c r="EI236" s="240"/>
      <c r="EJ236" s="240"/>
      <c r="EK236" s="240"/>
      <c r="EL236" s="240"/>
      <c r="EM236" s="240"/>
      <c r="EN236" s="240"/>
      <c r="EO236" s="240"/>
      <c r="EP236" s="240"/>
      <c r="EQ236" s="240"/>
      <c r="ER236" s="240"/>
      <c r="ES236" s="240"/>
      <c r="ET236" s="240"/>
      <c r="EU236" s="240"/>
      <c r="EV236" s="240"/>
      <c r="EW236" s="240"/>
      <c r="EX236" s="240"/>
      <c r="EY236" s="240"/>
      <c r="EZ236" s="240"/>
      <c r="FA236" s="240"/>
      <c r="FB236" s="240"/>
      <c r="FC236" s="240"/>
      <c r="FD236" s="240"/>
      <c r="FE236" s="240"/>
      <c r="FF236" s="240"/>
      <c r="FG236" s="240"/>
      <c r="FH236" s="240"/>
      <c r="FI236" s="240"/>
      <c r="FJ236" s="240"/>
      <c r="FK236" s="240"/>
      <c r="FL236" s="240"/>
      <c r="FM236" s="240"/>
      <c r="FN236" s="240"/>
      <c r="FO236" s="240"/>
      <c r="FP236" s="240"/>
      <c r="FQ236" s="240"/>
      <c r="FR236" s="240"/>
      <c r="FS236" s="240"/>
      <c r="FT236" s="240"/>
      <c r="FU236" s="240"/>
      <c r="FV236" s="240"/>
      <c r="FW236" s="240"/>
      <c r="FX236" s="240"/>
      <c r="FY236" s="240"/>
      <c r="FZ236" s="240"/>
      <c r="GA236" s="240"/>
      <c r="GB236" s="240"/>
      <c r="GC236" s="240"/>
      <c r="GD236" s="240"/>
      <c r="GE236" s="240"/>
      <c r="GF236" s="240"/>
      <c r="GG236" s="240"/>
      <c r="GH236" s="240"/>
      <c r="GI236" s="240"/>
      <c r="GJ236" s="240"/>
      <c r="GK236" s="240"/>
      <c r="GL236" s="240"/>
      <c r="GM236" s="240"/>
      <c r="GN236" s="240"/>
      <c r="GO236" s="240"/>
      <c r="GP236" s="240"/>
      <c r="GQ236" s="240"/>
      <c r="GR236" s="240"/>
      <c r="GS236" s="240"/>
      <c r="GT236" s="240"/>
      <c r="GU236" s="240"/>
      <c r="GV236" s="240"/>
      <c r="GW236" s="240"/>
      <c r="GX236" s="240"/>
      <c r="GY236" s="240"/>
      <c r="GZ236" s="240"/>
      <c r="HA236" s="240"/>
      <c r="HB236" s="240"/>
      <c r="HC236" s="240"/>
      <c r="HD236" s="240"/>
      <c r="HE236" s="240"/>
      <c r="HF236" s="240"/>
      <c r="HG236" s="240"/>
      <c r="HH236" s="240"/>
      <c r="HI236" s="240"/>
      <c r="HJ236" s="240"/>
      <c r="HK236" s="240"/>
      <c r="HL236" s="240"/>
      <c r="HM236" s="240"/>
      <c r="HN236" s="240"/>
      <c r="HO236" s="240"/>
      <c r="HP236" s="240"/>
      <c r="HQ236" s="240"/>
      <c r="HR236" s="240"/>
      <c r="HS236" s="240"/>
      <c r="HT236" s="240"/>
      <c r="HU236" s="240"/>
      <c r="HV236" s="240"/>
      <c r="HW236" s="240"/>
      <c r="HX236" s="240"/>
      <c r="HY236" s="240"/>
      <c r="HZ236" s="240"/>
      <c r="IA236" s="240"/>
      <c r="IB236" s="240"/>
      <c r="IC236" s="240"/>
      <c r="ID236" s="240"/>
      <c r="IE236" s="240"/>
      <c r="IF236" s="240"/>
      <c r="IG236" s="240"/>
      <c r="IH236" s="240"/>
      <c r="II236" s="240"/>
      <c r="IJ236" s="240"/>
      <c r="IK236" s="240"/>
      <c r="IL236" s="240"/>
      <c r="IM236" s="240"/>
      <c r="IN236" s="240"/>
      <c r="IO236" s="240"/>
      <c r="IP236" s="240"/>
      <c r="IQ236" s="240"/>
      <c r="IR236" s="240"/>
      <c r="IS236" s="240"/>
    </row>
    <row r="237" spans="1:253" ht="12" customHeight="1">
      <c r="A237" s="240"/>
      <c r="B237" s="609" t="s">
        <v>159</v>
      </c>
      <c r="C237" s="527" t="s">
        <v>1969</v>
      </c>
      <c r="D237" s="497" t="s">
        <v>159</v>
      </c>
      <c r="E237" s="527" t="s">
        <v>160</v>
      </c>
      <c r="F237" s="498" t="s">
        <v>159</v>
      </c>
      <c r="G237" s="599" t="s">
        <v>159</v>
      </c>
      <c r="H237" s="240"/>
      <c r="I237" s="240"/>
      <c r="J237" s="240"/>
      <c r="K237" s="240"/>
      <c r="L237" s="240"/>
      <c r="M237" s="240"/>
      <c r="N237" s="240"/>
      <c r="O237" s="240"/>
      <c r="P237" s="240"/>
      <c r="Q237" s="240"/>
      <c r="R237" s="240"/>
      <c r="S237" s="240"/>
      <c r="T237" s="240"/>
      <c r="U237" s="240"/>
      <c r="V237" s="240"/>
      <c r="W237" s="240"/>
      <c r="X237" s="240"/>
      <c r="Y237" s="240"/>
      <c r="Z237" s="240"/>
      <c r="AA237" s="240"/>
      <c r="AB237" s="240"/>
      <c r="AC237" s="240"/>
      <c r="AD237" s="240"/>
      <c r="AE237" s="240"/>
      <c r="AF237" s="240"/>
      <c r="AG237" s="240"/>
      <c r="AH237" s="240"/>
      <c r="AI237" s="240"/>
      <c r="AJ237" s="240"/>
      <c r="AK237" s="240"/>
      <c r="AL237" s="240"/>
      <c r="AM237" s="240"/>
      <c r="AN237" s="240"/>
      <c r="AO237" s="240"/>
      <c r="AP237" s="240"/>
      <c r="AQ237" s="240"/>
      <c r="AR237" s="240"/>
      <c r="AS237" s="240"/>
      <c r="AT237" s="240"/>
      <c r="AU237" s="240"/>
      <c r="AV237" s="240"/>
      <c r="AW237" s="240"/>
      <c r="AX237" s="240"/>
      <c r="AY237" s="240"/>
      <c r="AZ237" s="240"/>
      <c r="BA237" s="240"/>
      <c r="BB237" s="240"/>
      <c r="BC237" s="240"/>
      <c r="BD237" s="240"/>
      <c r="BE237" s="240"/>
      <c r="BF237" s="240"/>
      <c r="BG237" s="240"/>
      <c r="BH237" s="240"/>
      <c r="BI237" s="240"/>
      <c r="BJ237" s="240"/>
      <c r="BK237" s="240"/>
      <c r="BL237" s="240"/>
      <c r="BM237" s="240"/>
      <c r="BN237" s="240"/>
      <c r="BO237" s="240"/>
      <c r="BP237" s="240"/>
      <c r="BQ237" s="240"/>
      <c r="BR237" s="240"/>
      <c r="BS237" s="240"/>
      <c r="BT237" s="240"/>
      <c r="BU237" s="240"/>
      <c r="BV237" s="240"/>
      <c r="BW237" s="240"/>
      <c r="BX237" s="240"/>
      <c r="BY237" s="240"/>
      <c r="BZ237" s="240"/>
      <c r="CA237" s="240"/>
      <c r="CB237" s="240"/>
      <c r="CC237" s="240"/>
      <c r="CD237" s="240"/>
      <c r="CE237" s="240"/>
      <c r="CF237" s="240"/>
      <c r="CG237" s="240"/>
      <c r="CH237" s="240"/>
      <c r="CI237" s="240"/>
      <c r="CJ237" s="240"/>
      <c r="CK237" s="240"/>
      <c r="CL237" s="240"/>
      <c r="CM237" s="240"/>
      <c r="CN237" s="240"/>
      <c r="CO237" s="240"/>
      <c r="CP237" s="240"/>
      <c r="CQ237" s="240"/>
      <c r="CR237" s="240"/>
      <c r="CS237" s="240"/>
      <c r="CT237" s="240"/>
      <c r="CU237" s="240"/>
      <c r="CV237" s="240"/>
      <c r="CW237" s="240"/>
      <c r="CX237" s="240"/>
      <c r="CY237" s="240"/>
      <c r="CZ237" s="240"/>
      <c r="DA237" s="240"/>
      <c r="DB237" s="240"/>
      <c r="DC237" s="240"/>
      <c r="DD237" s="240"/>
      <c r="DE237" s="240"/>
      <c r="DF237" s="240"/>
      <c r="DG237" s="240"/>
      <c r="DH237" s="240"/>
      <c r="DI237" s="240"/>
      <c r="DJ237" s="240"/>
      <c r="DK237" s="240"/>
      <c r="DL237" s="240"/>
      <c r="DM237" s="240"/>
      <c r="DN237" s="240"/>
      <c r="DO237" s="240"/>
      <c r="DP237" s="240"/>
      <c r="DQ237" s="240"/>
      <c r="DR237" s="240"/>
      <c r="DS237" s="240"/>
      <c r="DT237" s="240"/>
      <c r="DU237" s="240"/>
      <c r="DV237" s="240"/>
      <c r="DW237" s="240"/>
      <c r="DX237" s="240"/>
      <c r="DY237" s="240"/>
      <c r="DZ237" s="240"/>
      <c r="EA237" s="240"/>
      <c r="EB237" s="240"/>
      <c r="EC237" s="240"/>
      <c r="ED237" s="240"/>
      <c r="EE237" s="240"/>
      <c r="EF237" s="240"/>
      <c r="EG237" s="240"/>
      <c r="EH237" s="240"/>
      <c r="EI237" s="240"/>
      <c r="EJ237" s="240"/>
      <c r="EK237" s="240"/>
      <c r="EL237" s="240"/>
      <c r="EM237" s="240"/>
      <c r="EN237" s="240"/>
      <c r="EO237" s="240"/>
      <c r="EP237" s="240"/>
      <c r="EQ237" s="240"/>
      <c r="ER237" s="240"/>
      <c r="ES237" s="240"/>
      <c r="ET237" s="240"/>
      <c r="EU237" s="240"/>
      <c r="EV237" s="240"/>
      <c r="EW237" s="240"/>
      <c r="EX237" s="240"/>
      <c r="EY237" s="240"/>
      <c r="EZ237" s="240"/>
      <c r="FA237" s="240"/>
      <c r="FB237" s="240"/>
      <c r="FC237" s="240"/>
      <c r="FD237" s="240"/>
      <c r="FE237" s="240"/>
      <c r="FF237" s="240"/>
      <c r="FG237" s="240"/>
      <c r="FH237" s="240"/>
      <c r="FI237" s="240"/>
      <c r="FJ237" s="240"/>
      <c r="FK237" s="240"/>
      <c r="FL237" s="240"/>
      <c r="FM237" s="240"/>
      <c r="FN237" s="240"/>
      <c r="FO237" s="240"/>
      <c r="FP237" s="240"/>
      <c r="FQ237" s="240"/>
      <c r="FR237" s="240"/>
      <c r="FS237" s="240"/>
      <c r="FT237" s="240"/>
      <c r="FU237" s="240"/>
      <c r="FV237" s="240"/>
      <c r="FW237" s="240"/>
      <c r="FX237" s="240"/>
      <c r="FY237" s="240"/>
      <c r="FZ237" s="240"/>
      <c r="GA237" s="240"/>
      <c r="GB237" s="240"/>
      <c r="GC237" s="240"/>
      <c r="GD237" s="240"/>
      <c r="GE237" s="240"/>
      <c r="GF237" s="240"/>
      <c r="GG237" s="240"/>
      <c r="GH237" s="240"/>
      <c r="GI237" s="240"/>
      <c r="GJ237" s="240"/>
      <c r="GK237" s="240"/>
      <c r="GL237" s="240"/>
      <c r="GM237" s="240"/>
      <c r="GN237" s="240"/>
      <c r="GO237" s="240"/>
      <c r="GP237" s="240"/>
      <c r="GQ237" s="240"/>
      <c r="GR237" s="240"/>
      <c r="GS237" s="240"/>
      <c r="GT237" s="240"/>
      <c r="GU237" s="240"/>
      <c r="GV237" s="240"/>
      <c r="GW237" s="240"/>
      <c r="GX237" s="240"/>
      <c r="GY237" s="240"/>
      <c r="GZ237" s="240"/>
      <c r="HA237" s="240"/>
      <c r="HB237" s="240"/>
      <c r="HC237" s="240"/>
      <c r="HD237" s="240"/>
      <c r="HE237" s="240"/>
      <c r="HF237" s="240"/>
      <c r="HG237" s="240"/>
      <c r="HH237" s="240"/>
      <c r="HI237" s="240"/>
      <c r="HJ237" s="240"/>
      <c r="HK237" s="240"/>
      <c r="HL237" s="240"/>
      <c r="HM237" s="240"/>
      <c r="HN237" s="240"/>
      <c r="HO237" s="240"/>
      <c r="HP237" s="240"/>
      <c r="HQ237" s="240"/>
      <c r="HR237" s="240"/>
      <c r="HS237" s="240"/>
      <c r="HT237" s="240"/>
      <c r="HU237" s="240"/>
      <c r="HV237" s="240"/>
      <c r="HW237" s="240"/>
      <c r="HX237" s="240"/>
      <c r="HY237" s="240"/>
      <c r="HZ237" s="240"/>
      <c r="IA237" s="240"/>
      <c r="IB237" s="240"/>
      <c r="IC237" s="240"/>
      <c r="ID237" s="240"/>
      <c r="IE237" s="240"/>
      <c r="IF237" s="240"/>
      <c r="IG237" s="240"/>
      <c r="IH237" s="240"/>
      <c r="II237" s="240"/>
      <c r="IJ237" s="240"/>
      <c r="IK237" s="240"/>
      <c r="IL237" s="240"/>
      <c r="IM237" s="240"/>
      <c r="IN237" s="240"/>
      <c r="IO237" s="240"/>
      <c r="IP237" s="240"/>
      <c r="IQ237" s="240"/>
      <c r="IR237" s="240"/>
      <c r="IS237" s="240"/>
    </row>
    <row r="238" spans="1:253" ht="12" customHeight="1">
      <c r="A238" s="240"/>
      <c r="B238" s="609" t="s">
        <v>159</v>
      </c>
      <c r="C238" s="527" t="s">
        <v>1970</v>
      </c>
      <c r="D238" s="497" t="s">
        <v>159</v>
      </c>
      <c r="E238" s="527" t="s">
        <v>160</v>
      </c>
      <c r="F238" s="498" t="s">
        <v>159</v>
      </c>
      <c r="G238" s="599" t="s">
        <v>159</v>
      </c>
      <c r="H238" s="240"/>
      <c r="I238" s="240"/>
      <c r="J238" s="240"/>
      <c r="K238" s="240"/>
      <c r="L238" s="240"/>
      <c r="M238" s="240"/>
      <c r="N238" s="240"/>
      <c r="O238" s="240"/>
      <c r="P238" s="240"/>
      <c r="Q238" s="240"/>
      <c r="R238" s="240"/>
      <c r="S238" s="240"/>
      <c r="T238" s="240"/>
      <c r="U238" s="240"/>
      <c r="V238" s="240"/>
      <c r="W238" s="240"/>
      <c r="X238" s="240"/>
      <c r="Y238" s="240"/>
      <c r="Z238" s="240"/>
      <c r="AA238" s="240"/>
      <c r="AB238" s="240"/>
      <c r="AC238" s="240"/>
      <c r="AD238" s="240"/>
      <c r="AE238" s="240"/>
      <c r="AF238" s="240"/>
      <c r="AG238" s="240"/>
      <c r="AH238" s="240"/>
      <c r="AI238" s="240"/>
      <c r="AJ238" s="240"/>
      <c r="AK238" s="240"/>
      <c r="AL238" s="240"/>
      <c r="AM238" s="240"/>
      <c r="AN238" s="240"/>
      <c r="AO238" s="240"/>
      <c r="AP238" s="240"/>
      <c r="AQ238" s="240"/>
      <c r="AR238" s="240"/>
      <c r="AS238" s="240"/>
      <c r="AT238" s="240"/>
      <c r="AU238" s="240"/>
      <c r="AV238" s="240"/>
      <c r="AW238" s="240"/>
      <c r="AX238" s="240"/>
      <c r="AY238" s="240"/>
      <c r="AZ238" s="240"/>
      <c r="BA238" s="240"/>
      <c r="BB238" s="240"/>
      <c r="BC238" s="240"/>
      <c r="BD238" s="240"/>
      <c r="BE238" s="240"/>
      <c r="BF238" s="240"/>
      <c r="BG238" s="240"/>
      <c r="BH238" s="240"/>
      <c r="BI238" s="240"/>
      <c r="BJ238" s="240"/>
      <c r="BK238" s="240"/>
      <c r="BL238" s="240"/>
      <c r="BM238" s="240"/>
      <c r="BN238" s="240"/>
      <c r="BO238" s="240"/>
      <c r="BP238" s="240"/>
      <c r="BQ238" s="240"/>
      <c r="BR238" s="240"/>
      <c r="BS238" s="240"/>
      <c r="BT238" s="240"/>
      <c r="BU238" s="240"/>
      <c r="BV238" s="240"/>
      <c r="BW238" s="240"/>
      <c r="BX238" s="240"/>
      <c r="BY238" s="240"/>
      <c r="BZ238" s="240"/>
      <c r="CA238" s="240"/>
      <c r="CB238" s="240"/>
      <c r="CC238" s="240"/>
      <c r="CD238" s="240"/>
      <c r="CE238" s="240"/>
      <c r="CF238" s="240"/>
      <c r="CG238" s="240"/>
      <c r="CH238" s="240"/>
      <c r="CI238" s="240"/>
      <c r="CJ238" s="240"/>
      <c r="CK238" s="240"/>
      <c r="CL238" s="240"/>
      <c r="CM238" s="240"/>
      <c r="CN238" s="240"/>
      <c r="CO238" s="240"/>
      <c r="CP238" s="240"/>
      <c r="CQ238" s="240"/>
      <c r="CR238" s="240"/>
      <c r="CS238" s="240"/>
      <c r="CT238" s="240"/>
      <c r="CU238" s="240"/>
      <c r="CV238" s="240"/>
      <c r="CW238" s="240"/>
      <c r="CX238" s="240"/>
      <c r="CY238" s="240"/>
      <c r="CZ238" s="240"/>
      <c r="DA238" s="240"/>
      <c r="DB238" s="240"/>
      <c r="DC238" s="240"/>
      <c r="DD238" s="240"/>
      <c r="DE238" s="240"/>
      <c r="DF238" s="240"/>
      <c r="DG238" s="240"/>
      <c r="DH238" s="240"/>
      <c r="DI238" s="240"/>
      <c r="DJ238" s="240"/>
      <c r="DK238" s="240"/>
      <c r="DL238" s="240"/>
      <c r="DM238" s="240"/>
      <c r="DN238" s="240"/>
      <c r="DO238" s="240"/>
      <c r="DP238" s="240"/>
      <c r="DQ238" s="240"/>
      <c r="DR238" s="240"/>
      <c r="DS238" s="240"/>
      <c r="DT238" s="240"/>
      <c r="DU238" s="240"/>
      <c r="DV238" s="240"/>
      <c r="DW238" s="240"/>
      <c r="DX238" s="240"/>
      <c r="DY238" s="240"/>
      <c r="DZ238" s="240"/>
      <c r="EA238" s="240"/>
      <c r="EB238" s="240"/>
      <c r="EC238" s="240"/>
      <c r="ED238" s="240"/>
      <c r="EE238" s="240"/>
      <c r="EF238" s="240"/>
      <c r="EG238" s="240"/>
      <c r="EH238" s="240"/>
      <c r="EI238" s="240"/>
      <c r="EJ238" s="240"/>
      <c r="EK238" s="240"/>
      <c r="EL238" s="240"/>
      <c r="EM238" s="240"/>
      <c r="EN238" s="240"/>
      <c r="EO238" s="240"/>
      <c r="EP238" s="240"/>
      <c r="EQ238" s="240"/>
      <c r="ER238" s="240"/>
      <c r="ES238" s="240"/>
      <c r="ET238" s="240"/>
      <c r="EU238" s="240"/>
      <c r="EV238" s="240"/>
      <c r="EW238" s="240"/>
      <c r="EX238" s="240"/>
      <c r="EY238" s="240"/>
      <c r="EZ238" s="240"/>
      <c r="FA238" s="240"/>
      <c r="FB238" s="240"/>
      <c r="FC238" s="240"/>
      <c r="FD238" s="240"/>
      <c r="FE238" s="240"/>
      <c r="FF238" s="240"/>
      <c r="FG238" s="240"/>
      <c r="FH238" s="240"/>
      <c r="FI238" s="240"/>
      <c r="FJ238" s="240"/>
      <c r="FK238" s="240"/>
      <c r="FL238" s="240"/>
      <c r="FM238" s="240"/>
      <c r="FN238" s="240"/>
      <c r="FO238" s="240"/>
      <c r="FP238" s="240"/>
      <c r="FQ238" s="240"/>
      <c r="FR238" s="240"/>
      <c r="FS238" s="240"/>
      <c r="FT238" s="240"/>
      <c r="FU238" s="240"/>
      <c r="FV238" s="240"/>
      <c r="FW238" s="240"/>
      <c r="FX238" s="240"/>
      <c r="FY238" s="240"/>
      <c r="FZ238" s="240"/>
      <c r="GA238" s="240"/>
      <c r="GB238" s="240"/>
      <c r="GC238" s="240"/>
      <c r="GD238" s="240"/>
      <c r="GE238" s="240"/>
      <c r="GF238" s="240"/>
      <c r="GG238" s="240"/>
      <c r="GH238" s="240"/>
      <c r="GI238" s="240"/>
      <c r="GJ238" s="240"/>
      <c r="GK238" s="240"/>
      <c r="GL238" s="240"/>
      <c r="GM238" s="240"/>
      <c r="GN238" s="240"/>
      <c r="GO238" s="240"/>
      <c r="GP238" s="240"/>
      <c r="GQ238" s="240"/>
      <c r="GR238" s="240"/>
      <c r="GS238" s="240"/>
      <c r="GT238" s="240"/>
      <c r="GU238" s="240"/>
      <c r="GV238" s="240"/>
      <c r="GW238" s="240"/>
      <c r="GX238" s="240"/>
      <c r="GY238" s="240"/>
      <c r="GZ238" s="240"/>
      <c r="HA238" s="240"/>
      <c r="HB238" s="240"/>
      <c r="HC238" s="240"/>
      <c r="HD238" s="240"/>
      <c r="HE238" s="240"/>
      <c r="HF238" s="240"/>
      <c r="HG238" s="240"/>
      <c r="HH238" s="240"/>
      <c r="HI238" s="240"/>
      <c r="HJ238" s="240"/>
      <c r="HK238" s="240"/>
      <c r="HL238" s="240"/>
      <c r="HM238" s="240"/>
      <c r="HN238" s="240"/>
      <c r="HO238" s="240"/>
      <c r="HP238" s="240"/>
      <c r="HQ238" s="240"/>
      <c r="HR238" s="240"/>
      <c r="HS238" s="240"/>
      <c r="HT238" s="240"/>
      <c r="HU238" s="240"/>
      <c r="HV238" s="240"/>
      <c r="HW238" s="240"/>
      <c r="HX238" s="240"/>
      <c r="HY238" s="240"/>
      <c r="HZ238" s="240"/>
      <c r="IA238" s="240"/>
      <c r="IB238" s="240"/>
      <c r="IC238" s="240"/>
      <c r="ID238" s="240"/>
      <c r="IE238" s="240"/>
      <c r="IF238" s="240"/>
      <c r="IG238" s="240"/>
      <c r="IH238" s="240"/>
      <c r="II238" s="240"/>
      <c r="IJ238" s="240"/>
      <c r="IK238" s="240"/>
      <c r="IL238" s="240"/>
      <c r="IM238" s="240"/>
      <c r="IN238" s="240"/>
      <c r="IO238" s="240"/>
      <c r="IP238" s="240"/>
      <c r="IQ238" s="240"/>
      <c r="IR238" s="240"/>
      <c r="IS238" s="240"/>
    </row>
    <row r="239" spans="1:253">
      <c r="A239" s="240"/>
      <c r="B239" s="609" t="s">
        <v>159</v>
      </c>
      <c r="C239" s="527" t="s">
        <v>1971</v>
      </c>
      <c r="D239" s="497" t="s">
        <v>159</v>
      </c>
      <c r="E239" s="527" t="s">
        <v>160</v>
      </c>
      <c r="F239" s="498" t="s">
        <v>159</v>
      </c>
      <c r="G239" s="599" t="s">
        <v>159</v>
      </c>
      <c r="H239" s="240"/>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0"/>
      <c r="AE239" s="240"/>
      <c r="AF239" s="240"/>
      <c r="AG239" s="240"/>
      <c r="AH239" s="240"/>
      <c r="AI239" s="240"/>
      <c r="AJ239" s="240"/>
      <c r="AK239" s="240"/>
      <c r="AL239" s="240"/>
      <c r="AM239" s="240"/>
      <c r="AN239" s="240"/>
      <c r="AO239" s="240"/>
      <c r="AP239" s="240"/>
      <c r="AQ239" s="240"/>
      <c r="AR239" s="240"/>
      <c r="AS239" s="240"/>
      <c r="AT239" s="240"/>
      <c r="AU239" s="240"/>
      <c r="AV239" s="240"/>
      <c r="AW239" s="240"/>
      <c r="AX239" s="240"/>
      <c r="AY239" s="240"/>
      <c r="AZ239" s="240"/>
      <c r="BA239" s="240"/>
      <c r="BB239" s="240"/>
      <c r="BC239" s="240"/>
      <c r="BD239" s="240"/>
      <c r="BE239" s="240"/>
      <c r="BF239" s="240"/>
      <c r="BG239" s="240"/>
      <c r="BH239" s="240"/>
      <c r="BI239" s="240"/>
      <c r="BJ239" s="240"/>
      <c r="BK239" s="240"/>
      <c r="BL239" s="240"/>
      <c r="BM239" s="240"/>
      <c r="BN239" s="240"/>
      <c r="BO239" s="240"/>
      <c r="BP239" s="240"/>
      <c r="BQ239" s="240"/>
      <c r="BR239" s="240"/>
      <c r="BS239" s="240"/>
      <c r="BT239" s="240"/>
      <c r="BU239" s="240"/>
      <c r="BV239" s="240"/>
      <c r="BW239" s="240"/>
      <c r="BX239" s="240"/>
      <c r="BY239" s="240"/>
      <c r="BZ239" s="240"/>
      <c r="CA239" s="240"/>
      <c r="CB239" s="240"/>
      <c r="CC239" s="240"/>
      <c r="CD239" s="240"/>
      <c r="CE239" s="240"/>
      <c r="CF239" s="240"/>
      <c r="CG239" s="240"/>
      <c r="CH239" s="240"/>
      <c r="CI239" s="240"/>
      <c r="CJ239" s="240"/>
      <c r="CK239" s="240"/>
      <c r="CL239" s="240"/>
      <c r="CM239" s="240"/>
      <c r="CN239" s="240"/>
      <c r="CO239" s="240"/>
      <c r="CP239" s="240"/>
      <c r="CQ239" s="240"/>
      <c r="CR239" s="240"/>
      <c r="CS239" s="240"/>
      <c r="CT239" s="240"/>
      <c r="CU239" s="240"/>
      <c r="CV239" s="240"/>
      <c r="CW239" s="240"/>
      <c r="CX239" s="240"/>
      <c r="CY239" s="240"/>
      <c r="CZ239" s="240"/>
      <c r="DA239" s="240"/>
      <c r="DB239" s="240"/>
      <c r="DC239" s="240"/>
      <c r="DD239" s="240"/>
      <c r="DE239" s="240"/>
      <c r="DF239" s="240"/>
      <c r="DG239" s="240"/>
      <c r="DH239" s="240"/>
      <c r="DI239" s="240"/>
      <c r="DJ239" s="240"/>
      <c r="DK239" s="240"/>
      <c r="DL239" s="240"/>
      <c r="DM239" s="240"/>
      <c r="DN239" s="240"/>
      <c r="DO239" s="240"/>
      <c r="DP239" s="240"/>
      <c r="DQ239" s="240"/>
      <c r="DR239" s="240"/>
      <c r="DS239" s="240"/>
      <c r="DT239" s="240"/>
      <c r="DU239" s="240"/>
      <c r="DV239" s="240"/>
      <c r="DW239" s="240"/>
      <c r="DX239" s="240"/>
      <c r="DY239" s="240"/>
      <c r="DZ239" s="240"/>
      <c r="EA239" s="240"/>
      <c r="EB239" s="240"/>
      <c r="EC239" s="240"/>
      <c r="ED239" s="240"/>
      <c r="EE239" s="240"/>
      <c r="EF239" s="240"/>
      <c r="EG239" s="240"/>
      <c r="EH239" s="240"/>
      <c r="EI239" s="240"/>
      <c r="EJ239" s="240"/>
      <c r="EK239" s="240"/>
      <c r="EL239" s="240"/>
      <c r="EM239" s="240"/>
      <c r="EN239" s="240"/>
      <c r="EO239" s="240"/>
      <c r="EP239" s="240"/>
      <c r="EQ239" s="240"/>
      <c r="ER239" s="240"/>
      <c r="ES239" s="240"/>
      <c r="ET239" s="240"/>
      <c r="EU239" s="240"/>
      <c r="EV239" s="240"/>
      <c r="EW239" s="240"/>
      <c r="EX239" s="240"/>
      <c r="EY239" s="240"/>
      <c r="EZ239" s="240"/>
      <c r="FA239" s="240"/>
      <c r="FB239" s="240"/>
      <c r="FC239" s="240"/>
      <c r="FD239" s="240"/>
      <c r="FE239" s="240"/>
      <c r="FF239" s="240"/>
      <c r="FG239" s="240"/>
      <c r="FH239" s="240"/>
      <c r="FI239" s="240"/>
      <c r="FJ239" s="240"/>
      <c r="FK239" s="240"/>
      <c r="FL239" s="240"/>
      <c r="FM239" s="240"/>
      <c r="FN239" s="240"/>
      <c r="FO239" s="240"/>
      <c r="FP239" s="240"/>
      <c r="FQ239" s="240"/>
      <c r="FR239" s="240"/>
      <c r="FS239" s="240"/>
      <c r="FT239" s="240"/>
      <c r="FU239" s="240"/>
      <c r="FV239" s="240"/>
      <c r="FW239" s="240"/>
      <c r="FX239" s="240"/>
      <c r="FY239" s="240"/>
      <c r="FZ239" s="240"/>
      <c r="GA239" s="240"/>
      <c r="GB239" s="240"/>
      <c r="GC239" s="240"/>
      <c r="GD239" s="240"/>
      <c r="GE239" s="240"/>
      <c r="GF239" s="240"/>
      <c r="GG239" s="240"/>
      <c r="GH239" s="240"/>
      <c r="GI239" s="240"/>
      <c r="GJ239" s="240"/>
      <c r="GK239" s="240"/>
      <c r="GL239" s="240"/>
      <c r="GM239" s="240"/>
      <c r="GN239" s="240"/>
      <c r="GO239" s="240"/>
      <c r="GP239" s="240"/>
      <c r="GQ239" s="240"/>
      <c r="GR239" s="240"/>
      <c r="GS239" s="240"/>
      <c r="GT239" s="240"/>
      <c r="GU239" s="240"/>
      <c r="GV239" s="240"/>
      <c r="GW239" s="240"/>
      <c r="GX239" s="240"/>
      <c r="GY239" s="240"/>
      <c r="GZ239" s="240"/>
      <c r="HA239" s="240"/>
      <c r="HB239" s="240"/>
      <c r="HC239" s="240"/>
      <c r="HD239" s="240"/>
      <c r="HE239" s="240"/>
      <c r="HF239" s="240"/>
      <c r="HG239" s="240"/>
      <c r="HH239" s="240"/>
      <c r="HI239" s="240"/>
      <c r="HJ239" s="240"/>
      <c r="HK239" s="240"/>
      <c r="HL239" s="240"/>
      <c r="HM239" s="240"/>
      <c r="HN239" s="240"/>
      <c r="HO239" s="240"/>
      <c r="HP239" s="240"/>
      <c r="HQ239" s="240"/>
      <c r="HR239" s="240"/>
      <c r="HS239" s="240"/>
      <c r="HT239" s="240"/>
      <c r="HU239" s="240"/>
      <c r="HV239" s="240"/>
      <c r="HW239" s="240"/>
      <c r="HX239" s="240"/>
      <c r="HY239" s="240"/>
      <c r="HZ239" s="240"/>
      <c r="IA239" s="240"/>
      <c r="IB239" s="240"/>
      <c r="IC239" s="240"/>
      <c r="ID239" s="240"/>
      <c r="IE239" s="240"/>
      <c r="IF239" s="240"/>
      <c r="IG239" s="240"/>
      <c r="IH239" s="240"/>
      <c r="II239" s="240"/>
      <c r="IJ239" s="240"/>
      <c r="IK239" s="240"/>
      <c r="IL239" s="240"/>
      <c r="IM239" s="240"/>
      <c r="IN239" s="240"/>
      <c r="IO239" s="240"/>
      <c r="IP239" s="240"/>
      <c r="IQ239" s="240"/>
      <c r="IR239" s="240"/>
      <c r="IS239" s="240"/>
    </row>
    <row r="240" spans="1:253">
      <c r="A240" s="240"/>
      <c r="B240" s="609" t="s">
        <v>159</v>
      </c>
      <c r="C240" s="527" t="s">
        <v>1972</v>
      </c>
      <c r="D240" s="497" t="s">
        <v>159</v>
      </c>
      <c r="E240" s="527" t="s">
        <v>160</v>
      </c>
      <c r="F240" s="498" t="s">
        <v>159</v>
      </c>
      <c r="G240" s="599" t="s">
        <v>159</v>
      </c>
      <c r="H240" s="240"/>
      <c r="I240" s="240"/>
      <c r="J240" s="240"/>
      <c r="K240" s="240"/>
      <c r="L240" s="240"/>
      <c r="M240" s="240"/>
      <c r="N240" s="240"/>
      <c r="O240" s="240"/>
      <c r="P240" s="240"/>
      <c r="Q240" s="240"/>
      <c r="R240" s="240"/>
      <c r="S240" s="240"/>
      <c r="T240" s="240"/>
      <c r="U240" s="240"/>
      <c r="V240" s="240"/>
      <c r="W240" s="240"/>
      <c r="X240" s="240"/>
      <c r="Y240" s="240"/>
      <c r="Z240" s="240"/>
      <c r="AA240" s="240"/>
      <c r="AB240" s="240"/>
      <c r="AC240" s="240"/>
      <c r="AD240" s="240"/>
      <c r="AE240" s="240"/>
      <c r="AF240" s="240"/>
      <c r="AG240" s="240"/>
      <c r="AH240" s="240"/>
      <c r="AI240" s="240"/>
      <c r="AJ240" s="240"/>
      <c r="AK240" s="240"/>
      <c r="AL240" s="240"/>
      <c r="AM240" s="240"/>
      <c r="AN240" s="240"/>
      <c r="AO240" s="240"/>
      <c r="AP240" s="240"/>
      <c r="AQ240" s="240"/>
      <c r="AR240" s="240"/>
      <c r="AS240" s="240"/>
      <c r="AT240" s="240"/>
      <c r="AU240" s="240"/>
      <c r="AV240" s="240"/>
      <c r="AW240" s="240"/>
      <c r="AX240" s="240"/>
      <c r="AY240" s="240"/>
      <c r="AZ240" s="240"/>
      <c r="BA240" s="240"/>
      <c r="BB240" s="240"/>
      <c r="BC240" s="240"/>
      <c r="BD240" s="240"/>
      <c r="BE240" s="240"/>
      <c r="BF240" s="240"/>
      <c r="BG240" s="240"/>
      <c r="BH240" s="240"/>
      <c r="BI240" s="240"/>
      <c r="BJ240" s="240"/>
      <c r="BK240" s="240"/>
      <c r="BL240" s="240"/>
      <c r="BM240" s="240"/>
      <c r="BN240" s="240"/>
      <c r="BO240" s="240"/>
      <c r="BP240" s="240"/>
      <c r="BQ240" s="240"/>
      <c r="BR240" s="240"/>
      <c r="BS240" s="240"/>
      <c r="BT240" s="240"/>
      <c r="BU240" s="240"/>
      <c r="BV240" s="240"/>
      <c r="BW240" s="240"/>
      <c r="BX240" s="240"/>
      <c r="BY240" s="240"/>
      <c r="BZ240" s="240"/>
      <c r="CA240" s="240"/>
      <c r="CB240" s="240"/>
      <c r="CC240" s="240"/>
      <c r="CD240" s="240"/>
      <c r="CE240" s="240"/>
      <c r="CF240" s="240"/>
      <c r="CG240" s="240"/>
      <c r="CH240" s="240"/>
      <c r="CI240" s="240"/>
      <c r="CJ240" s="240"/>
      <c r="CK240" s="240"/>
      <c r="CL240" s="240"/>
      <c r="CM240" s="240"/>
      <c r="CN240" s="240"/>
      <c r="CO240" s="240"/>
      <c r="CP240" s="240"/>
      <c r="CQ240" s="240"/>
      <c r="CR240" s="240"/>
      <c r="CS240" s="240"/>
      <c r="CT240" s="240"/>
      <c r="CU240" s="240"/>
      <c r="CV240" s="240"/>
      <c r="CW240" s="240"/>
      <c r="CX240" s="240"/>
      <c r="CY240" s="240"/>
      <c r="CZ240" s="240"/>
      <c r="DA240" s="240"/>
      <c r="DB240" s="240"/>
      <c r="DC240" s="240"/>
      <c r="DD240" s="240"/>
      <c r="DE240" s="240"/>
      <c r="DF240" s="240"/>
      <c r="DG240" s="240"/>
      <c r="DH240" s="240"/>
      <c r="DI240" s="240"/>
      <c r="DJ240" s="240"/>
      <c r="DK240" s="240"/>
      <c r="DL240" s="240"/>
      <c r="DM240" s="240"/>
      <c r="DN240" s="240"/>
      <c r="DO240" s="240"/>
      <c r="DP240" s="240"/>
      <c r="DQ240" s="240"/>
      <c r="DR240" s="240"/>
      <c r="DS240" s="240"/>
      <c r="DT240" s="240"/>
      <c r="DU240" s="240"/>
      <c r="DV240" s="240"/>
      <c r="DW240" s="240"/>
      <c r="DX240" s="240"/>
      <c r="DY240" s="240"/>
      <c r="DZ240" s="240"/>
      <c r="EA240" s="240"/>
      <c r="EB240" s="240"/>
      <c r="EC240" s="240"/>
      <c r="ED240" s="240"/>
      <c r="EE240" s="240"/>
      <c r="EF240" s="240"/>
      <c r="EG240" s="240"/>
      <c r="EH240" s="240"/>
      <c r="EI240" s="240"/>
      <c r="EJ240" s="240"/>
      <c r="EK240" s="240"/>
      <c r="EL240" s="240"/>
      <c r="EM240" s="240"/>
      <c r="EN240" s="240"/>
      <c r="EO240" s="240"/>
      <c r="EP240" s="240"/>
      <c r="EQ240" s="240"/>
      <c r="ER240" s="240"/>
      <c r="ES240" s="240"/>
      <c r="ET240" s="240"/>
      <c r="EU240" s="240"/>
      <c r="EV240" s="240"/>
      <c r="EW240" s="240"/>
      <c r="EX240" s="240"/>
      <c r="EY240" s="240"/>
      <c r="EZ240" s="240"/>
      <c r="FA240" s="240"/>
      <c r="FB240" s="240"/>
      <c r="FC240" s="240"/>
      <c r="FD240" s="240"/>
      <c r="FE240" s="240"/>
      <c r="FF240" s="240"/>
      <c r="FG240" s="240"/>
      <c r="FH240" s="240"/>
      <c r="FI240" s="240"/>
      <c r="FJ240" s="240"/>
      <c r="FK240" s="240"/>
      <c r="FL240" s="240"/>
      <c r="FM240" s="240"/>
      <c r="FN240" s="240"/>
      <c r="FO240" s="240"/>
      <c r="FP240" s="240"/>
      <c r="FQ240" s="240"/>
      <c r="FR240" s="240"/>
      <c r="FS240" s="240"/>
      <c r="FT240" s="240"/>
      <c r="FU240" s="240"/>
      <c r="FV240" s="240"/>
      <c r="FW240" s="240"/>
      <c r="FX240" s="240"/>
      <c r="FY240" s="240"/>
      <c r="FZ240" s="240"/>
      <c r="GA240" s="240"/>
      <c r="GB240" s="240"/>
      <c r="GC240" s="240"/>
      <c r="GD240" s="240"/>
      <c r="GE240" s="240"/>
      <c r="GF240" s="240"/>
      <c r="GG240" s="240"/>
      <c r="GH240" s="240"/>
      <c r="GI240" s="240"/>
      <c r="GJ240" s="240"/>
      <c r="GK240" s="240"/>
      <c r="GL240" s="240"/>
      <c r="GM240" s="240"/>
      <c r="GN240" s="240"/>
      <c r="GO240" s="240"/>
      <c r="GP240" s="240"/>
      <c r="GQ240" s="240"/>
      <c r="GR240" s="240"/>
      <c r="GS240" s="240"/>
      <c r="GT240" s="240"/>
      <c r="GU240" s="240"/>
      <c r="GV240" s="240"/>
      <c r="GW240" s="240"/>
      <c r="GX240" s="240"/>
      <c r="GY240" s="240"/>
      <c r="GZ240" s="240"/>
      <c r="HA240" s="240"/>
      <c r="HB240" s="240"/>
      <c r="HC240" s="240"/>
      <c r="HD240" s="240"/>
      <c r="HE240" s="240"/>
      <c r="HF240" s="240"/>
      <c r="HG240" s="240"/>
      <c r="HH240" s="240"/>
      <c r="HI240" s="240"/>
      <c r="HJ240" s="240"/>
      <c r="HK240" s="240"/>
      <c r="HL240" s="240"/>
      <c r="HM240" s="240"/>
      <c r="HN240" s="240"/>
      <c r="HO240" s="240"/>
      <c r="HP240" s="240"/>
      <c r="HQ240" s="240"/>
      <c r="HR240" s="240"/>
      <c r="HS240" s="240"/>
      <c r="HT240" s="240"/>
      <c r="HU240" s="240"/>
      <c r="HV240" s="240"/>
      <c r="HW240" s="240"/>
      <c r="HX240" s="240"/>
      <c r="HY240" s="240"/>
      <c r="HZ240" s="240"/>
      <c r="IA240" s="240"/>
      <c r="IB240" s="240"/>
      <c r="IC240" s="240"/>
      <c r="ID240" s="240"/>
      <c r="IE240" s="240"/>
      <c r="IF240" s="240"/>
      <c r="IG240" s="240"/>
      <c r="IH240" s="240"/>
      <c r="II240" s="240"/>
      <c r="IJ240" s="240"/>
      <c r="IK240" s="240"/>
      <c r="IL240" s="240"/>
      <c r="IM240" s="240"/>
      <c r="IN240" s="240"/>
      <c r="IO240" s="240"/>
      <c r="IP240" s="240"/>
      <c r="IQ240" s="240"/>
      <c r="IR240" s="240"/>
      <c r="IS240" s="240"/>
    </row>
    <row r="241" spans="2:7">
      <c r="B241" s="609" t="s">
        <v>159</v>
      </c>
      <c r="C241" s="527" t="s">
        <v>1973</v>
      </c>
      <c r="D241" s="497" t="s">
        <v>159</v>
      </c>
      <c r="E241" s="527" t="s">
        <v>160</v>
      </c>
      <c r="F241" s="498" t="s">
        <v>159</v>
      </c>
      <c r="G241" s="599" t="s">
        <v>159</v>
      </c>
    </row>
    <row r="242" spans="2:7">
      <c r="B242" s="609" t="s">
        <v>159</v>
      </c>
      <c r="C242" s="527" t="s">
        <v>1974</v>
      </c>
      <c r="D242" s="497" t="s">
        <v>159</v>
      </c>
      <c r="E242" s="527" t="s">
        <v>160</v>
      </c>
      <c r="F242" s="498" t="s">
        <v>159</v>
      </c>
      <c r="G242" s="599" t="s">
        <v>159</v>
      </c>
    </row>
    <row r="243" spans="2:7">
      <c r="B243" s="609" t="s">
        <v>159</v>
      </c>
      <c r="C243" s="527" t="s">
        <v>1975</v>
      </c>
      <c r="D243" s="497" t="s">
        <v>159</v>
      </c>
      <c r="E243" s="527" t="s">
        <v>160</v>
      </c>
      <c r="F243" s="498" t="s">
        <v>159</v>
      </c>
      <c r="G243" s="599" t="s">
        <v>159</v>
      </c>
    </row>
    <row r="244" spans="2:7">
      <c r="B244" s="609" t="s">
        <v>159</v>
      </c>
      <c r="C244" s="527" t="s">
        <v>1065</v>
      </c>
      <c r="D244" s="497" t="s">
        <v>159</v>
      </c>
      <c r="E244" s="527" t="s">
        <v>1022</v>
      </c>
      <c r="F244" s="498" t="s">
        <v>133</v>
      </c>
      <c r="G244" s="599" t="s">
        <v>159</v>
      </c>
    </row>
    <row r="245" spans="2:7">
      <c r="B245" s="609" t="s">
        <v>159</v>
      </c>
      <c r="C245" s="527" t="s">
        <v>1927</v>
      </c>
      <c r="D245" s="497" t="s">
        <v>159</v>
      </c>
      <c r="E245" s="527" t="s">
        <v>160</v>
      </c>
      <c r="F245" s="498" t="s">
        <v>159</v>
      </c>
      <c r="G245" s="599" t="s">
        <v>159</v>
      </c>
    </row>
    <row r="246" spans="2:7">
      <c r="B246" s="609" t="s">
        <v>159</v>
      </c>
      <c r="C246" s="527" t="s">
        <v>1066</v>
      </c>
      <c r="D246" s="497" t="s">
        <v>159</v>
      </c>
      <c r="E246" s="527" t="s">
        <v>160</v>
      </c>
      <c r="F246" s="498" t="s">
        <v>159</v>
      </c>
      <c r="G246" s="599" t="s">
        <v>159</v>
      </c>
    </row>
    <row r="247" spans="2:7">
      <c r="B247" s="609" t="s">
        <v>159</v>
      </c>
      <c r="C247" s="527" t="s">
        <v>1067</v>
      </c>
      <c r="D247" s="497" t="s">
        <v>159</v>
      </c>
      <c r="E247" s="527" t="s">
        <v>160</v>
      </c>
      <c r="F247" s="498" t="s">
        <v>159</v>
      </c>
      <c r="G247" s="599" t="s">
        <v>159</v>
      </c>
    </row>
    <row r="248" spans="2:7">
      <c r="B248" s="609" t="s">
        <v>159</v>
      </c>
      <c r="C248" s="527" t="s">
        <v>1927</v>
      </c>
      <c r="D248" s="497" t="s">
        <v>159</v>
      </c>
      <c r="E248" s="527" t="s">
        <v>160</v>
      </c>
      <c r="F248" s="498" t="s">
        <v>159</v>
      </c>
      <c r="G248" s="599" t="s">
        <v>159</v>
      </c>
    </row>
    <row r="249" spans="2:7">
      <c r="B249" s="609" t="s">
        <v>159</v>
      </c>
      <c r="C249" s="527" t="s">
        <v>1068</v>
      </c>
      <c r="D249" s="497" t="s">
        <v>159</v>
      </c>
      <c r="E249" s="527" t="s">
        <v>160</v>
      </c>
      <c r="F249" s="498" t="s">
        <v>159</v>
      </c>
      <c r="G249" s="599" t="s">
        <v>159</v>
      </c>
    </row>
    <row r="250" spans="2:7">
      <c r="B250" s="609" t="s">
        <v>159</v>
      </c>
      <c r="C250" s="527" t="s">
        <v>1069</v>
      </c>
      <c r="D250" s="497" t="s">
        <v>159</v>
      </c>
      <c r="E250" s="527" t="s">
        <v>160</v>
      </c>
      <c r="F250" s="498" t="s">
        <v>159</v>
      </c>
      <c r="G250" s="599" t="s">
        <v>159</v>
      </c>
    </row>
    <row r="251" spans="2:7">
      <c r="B251" s="609" t="s">
        <v>159</v>
      </c>
      <c r="C251" s="527" t="s">
        <v>1070</v>
      </c>
      <c r="D251" s="497" t="s">
        <v>159</v>
      </c>
      <c r="E251" s="527" t="s">
        <v>1071</v>
      </c>
      <c r="F251" s="498" t="s">
        <v>159</v>
      </c>
      <c r="G251" s="599" t="s">
        <v>159</v>
      </c>
    </row>
    <row r="252" spans="2:7">
      <c r="B252" s="609" t="s">
        <v>159</v>
      </c>
      <c r="C252" s="527" t="s">
        <v>1976</v>
      </c>
      <c r="D252" s="497" t="s">
        <v>159</v>
      </c>
      <c r="E252" s="527" t="s">
        <v>160</v>
      </c>
      <c r="F252" s="498" t="s">
        <v>159</v>
      </c>
      <c r="G252" s="599" t="s">
        <v>159</v>
      </c>
    </row>
    <row r="253" spans="2:7">
      <c r="B253" s="609" t="s">
        <v>159</v>
      </c>
      <c r="C253" s="527" t="s">
        <v>1928</v>
      </c>
      <c r="D253" s="497" t="s">
        <v>159</v>
      </c>
      <c r="E253" s="527" t="s">
        <v>160</v>
      </c>
      <c r="F253" s="498" t="s">
        <v>159</v>
      </c>
      <c r="G253" s="599" t="s">
        <v>159</v>
      </c>
    </row>
    <row r="254" spans="2:7">
      <c r="B254" s="609" t="s">
        <v>159</v>
      </c>
      <c r="C254" s="527" t="s">
        <v>1927</v>
      </c>
      <c r="D254" s="497" t="s">
        <v>159</v>
      </c>
      <c r="E254" s="527" t="s">
        <v>160</v>
      </c>
      <c r="F254" s="498" t="s">
        <v>159</v>
      </c>
      <c r="G254" s="599" t="s">
        <v>159</v>
      </c>
    </row>
    <row r="255" spans="2:7">
      <c r="B255" s="609" t="s">
        <v>159</v>
      </c>
      <c r="C255" s="527" t="s">
        <v>1977</v>
      </c>
      <c r="D255" s="497" t="s">
        <v>159</v>
      </c>
      <c r="E255" s="527" t="s">
        <v>160</v>
      </c>
      <c r="F255" s="498" t="s">
        <v>159</v>
      </c>
      <c r="G255" s="599" t="s">
        <v>159</v>
      </c>
    </row>
    <row r="256" spans="2:7">
      <c r="B256" s="518" t="s">
        <v>159</v>
      </c>
      <c r="C256" s="601" t="s">
        <v>1072</v>
      </c>
      <c r="D256" s="497" t="s">
        <v>159</v>
      </c>
      <c r="E256" s="527" t="s">
        <v>1073</v>
      </c>
      <c r="F256" s="498" t="s">
        <v>1074</v>
      </c>
      <c r="G256" s="598" t="s">
        <v>1075</v>
      </c>
    </row>
    <row r="257" spans="2:7">
      <c r="B257" s="518" t="s">
        <v>159</v>
      </c>
      <c r="C257" s="601" t="s">
        <v>1076</v>
      </c>
      <c r="D257" s="497" t="s">
        <v>159</v>
      </c>
      <c r="E257" s="527" t="s">
        <v>1978</v>
      </c>
      <c r="F257" s="498" t="s">
        <v>159</v>
      </c>
      <c r="G257" s="497" t="s">
        <v>159</v>
      </c>
    </row>
    <row r="258" spans="2:7">
      <c r="B258" s="518" t="s">
        <v>159</v>
      </c>
      <c r="C258" s="601" t="s">
        <v>1077</v>
      </c>
      <c r="D258" s="497" t="s">
        <v>159</v>
      </c>
      <c r="E258" s="527" t="s">
        <v>1979</v>
      </c>
      <c r="F258" s="498" t="s">
        <v>159</v>
      </c>
      <c r="G258" s="497" t="s">
        <v>159</v>
      </c>
    </row>
    <row r="259" spans="2:7">
      <c r="B259" s="518" t="s">
        <v>159</v>
      </c>
      <c r="C259" s="601" t="s">
        <v>1078</v>
      </c>
      <c r="D259" s="497" t="s">
        <v>159</v>
      </c>
      <c r="E259" s="527" t="s">
        <v>1980</v>
      </c>
      <c r="F259" s="498" t="s">
        <v>1079</v>
      </c>
      <c r="G259" s="497" t="s">
        <v>159</v>
      </c>
    </row>
    <row r="260" spans="2:7">
      <c r="B260" s="518" t="s">
        <v>159</v>
      </c>
      <c r="C260" s="601" t="s">
        <v>1080</v>
      </c>
      <c r="D260" s="497" t="s">
        <v>159</v>
      </c>
      <c r="E260" s="527" t="s">
        <v>1981</v>
      </c>
      <c r="F260" s="498" t="s">
        <v>159</v>
      </c>
      <c r="G260" s="497" t="s">
        <v>159</v>
      </c>
    </row>
    <row r="261" spans="2:7">
      <c r="B261" s="518" t="s">
        <v>159</v>
      </c>
      <c r="C261" s="597" t="s">
        <v>1081</v>
      </c>
      <c r="D261" s="497" t="s">
        <v>159</v>
      </c>
      <c r="E261" s="527" t="s">
        <v>1982</v>
      </c>
      <c r="F261" s="498" t="s">
        <v>159</v>
      </c>
      <c r="G261" s="497" t="s">
        <v>159</v>
      </c>
    </row>
    <row r="262" spans="2:7">
      <c r="B262" s="518" t="s">
        <v>159</v>
      </c>
      <c r="C262" s="601" t="s">
        <v>1082</v>
      </c>
      <c r="D262" s="497" t="s">
        <v>159</v>
      </c>
      <c r="E262" s="527" t="s">
        <v>1983</v>
      </c>
      <c r="F262" s="498" t="s">
        <v>159</v>
      </c>
      <c r="G262" s="497" t="s">
        <v>159</v>
      </c>
    </row>
    <row r="263" spans="2:7">
      <c r="B263" s="518" t="s">
        <v>159</v>
      </c>
      <c r="C263" s="601" t="s">
        <v>1083</v>
      </c>
      <c r="D263" s="497" t="s">
        <v>159</v>
      </c>
      <c r="E263" s="527" t="s">
        <v>1984</v>
      </c>
      <c r="F263" s="498" t="s">
        <v>159</v>
      </c>
      <c r="G263" s="497" t="s">
        <v>159</v>
      </c>
    </row>
    <row r="264" spans="2:7">
      <c r="B264" s="518" t="s">
        <v>159</v>
      </c>
      <c r="C264" s="601" t="s">
        <v>1084</v>
      </c>
      <c r="D264" s="497" t="s">
        <v>159</v>
      </c>
      <c r="E264" s="527" t="s">
        <v>1985</v>
      </c>
      <c r="F264" s="498" t="s">
        <v>159</v>
      </c>
      <c r="G264" s="497" t="s">
        <v>159</v>
      </c>
    </row>
    <row r="265" spans="2:7" ht="13.5" thickBot="1">
      <c r="B265" s="582" t="s">
        <v>159</v>
      </c>
      <c r="C265" s="603" t="s">
        <v>1085</v>
      </c>
      <c r="D265" s="502" t="s">
        <v>159</v>
      </c>
      <c r="E265" s="604" t="s">
        <v>1986</v>
      </c>
      <c r="F265" s="531" t="s">
        <v>159</v>
      </c>
      <c r="G265" s="502" t="s">
        <v>159</v>
      </c>
    </row>
    <row r="266" spans="2:7" ht="18.75" customHeight="1">
      <c r="B266" s="165"/>
      <c r="C266" s="165"/>
      <c r="D266" s="165"/>
      <c r="E266" s="165"/>
      <c r="F266" s="165"/>
      <c r="G266" s="165"/>
    </row>
    <row r="267" spans="2:7" ht="12.5" customHeight="1">
      <c r="B267" s="146"/>
      <c r="C267" s="146"/>
      <c r="D267" s="146"/>
      <c r="E267" s="146"/>
      <c r="F267" s="146"/>
      <c r="G267" s="146"/>
    </row>
    <row r="268" spans="2:7" ht="13.5" thickBot="1">
      <c r="B268" s="610" t="s">
        <v>1120</v>
      </c>
      <c r="C268" s="611"/>
      <c r="D268" s="612"/>
      <c r="E268" s="611"/>
      <c r="F268" s="498"/>
      <c r="G268" s="599"/>
    </row>
    <row r="269" spans="2:7" ht="13.5" thickBot="1">
      <c r="B269" s="613" t="s">
        <v>92</v>
      </c>
      <c r="C269" s="614" t="s">
        <v>1775</v>
      </c>
      <c r="D269" s="615" t="s">
        <v>150</v>
      </c>
      <c r="E269" s="614" t="s">
        <v>1776</v>
      </c>
      <c r="F269" s="615" t="s">
        <v>10</v>
      </c>
      <c r="G269" s="616" t="s">
        <v>151</v>
      </c>
    </row>
    <row r="270" spans="2:7">
      <c r="B270" s="609" t="s">
        <v>1987</v>
      </c>
      <c r="C270" s="527" t="s">
        <v>1086</v>
      </c>
      <c r="D270" s="497" t="s">
        <v>1060</v>
      </c>
      <c r="E270" s="527" t="s">
        <v>1087</v>
      </c>
      <c r="F270" s="498" t="s">
        <v>133</v>
      </c>
      <c r="G270" s="598" t="s">
        <v>1088</v>
      </c>
    </row>
    <row r="271" spans="2:7">
      <c r="B271" s="617" t="s">
        <v>159</v>
      </c>
      <c r="C271" s="527" t="s">
        <v>1988</v>
      </c>
      <c r="D271" s="497" t="s">
        <v>159</v>
      </c>
      <c r="E271" s="499" t="s">
        <v>160</v>
      </c>
      <c r="F271" s="498" t="s">
        <v>159</v>
      </c>
      <c r="G271" s="599" t="s">
        <v>159</v>
      </c>
    </row>
    <row r="272" spans="2:7">
      <c r="B272" s="617" t="s">
        <v>159</v>
      </c>
      <c r="C272" s="527" t="s">
        <v>1989</v>
      </c>
      <c r="D272" s="497" t="s">
        <v>159</v>
      </c>
      <c r="E272" s="499" t="s">
        <v>160</v>
      </c>
      <c r="F272" s="498" t="s">
        <v>159</v>
      </c>
      <c r="G272" s="599" t="s">
        <v>159</v>
      </c>
    </row>
    <row r="273" spans="2:7">
      <c r="B273" s="617" t="s">
        <v>159</v>
      </c>
      <c r="C273" s="527" t="s">
        <v>1990</v>
      </c>
      <c r="D273" s="497" t="s">
        <v>159</v>
      </c>
      <c r="E273" s="499" t="s">
        <v>160</v>
      </c>
      <c r="F273" s="498" t="s">
        <v>159</v>
      </c>
      <c r="G273" s="599" t="s">
        <v>159</v>
      </c>
    </row>
    <row r="274" spans="2:7">
      <c r="B274" s="617" t="s">
        <v>159</v>
      </c>
      <c r="C274" s="527" t="s">
        <v>1089</v>
      </c>
      <c r="D274" s="497" t="s">
        <v>159</v>
      </c>
      <c r="E274" s="527" t="s">
        <v>1090</v>
      </c>
      <c r="F274" s="498" t="s">
        <v>159</v>
      </c>
      <c r="G274" s="598" t="s">
        <v>1091</v>
      </c>
    </row>
    <row r="275" spans="2:7">
      <c r="B275" s="617" t="s">
        <v>159</v>
      </c>
      <c r="C275" s="527" t="s">
        <v>349</v>
      </c>
      <c r="D275" s="497" t="s">
        <v>159</v>
      </c>
      <c r="E275" s="527" t="s">
        <v>425</v>
      </c>
      <c r="F275" s="498" t="s">
        <v>159</v>
      </c>
      <c r="G275" s="599" t="s">
        <v>159</v>
      </c>
    </row>
    <row r="276" spans="2:7">
      <c r="B276" s="617" t="s">
        <v>159</v>
      </c>
      <c r="C276" s="527" t="s">
        <v>1960</v>
      </c>
      <c r="D276" s="497" t="s">
        <v>159</v>
      </c>
      <c r="E276" s="499" t="s">
        <v>160</v>
      </c>
      <c r="F276" s="498" t="s">
        <v>159</v>
      </c>
      <c r="G276" s="599" t="s">
        <v>159</v>
      </c>
    </row>
    <row r="277" spans="2:7">
      <c r="B277" s="617" t="s">
        <v>159</v>
      </c>
      <c r="C277" s="527" t="s">
        <v>352</v>
      </c>
      <c r="D277" s="497" t="s">
        <v>159</v>
      </c>
      <c r="E277" s="499" t="s">
        <v>160</v>
      </c>
      <c r="F277" s="498" t="s">
        <v>159</v>
      </c>
      <c r="G277" s="599" t="s">
        <v>159</v>
      </c>
    </row>
    <row r="278" spans="2:7">
      <c r="B278" s="617" t="s">
        <v>159</v>
      </c>
      <c r="C278" s="527" t="s">
        <v>1991</v>
      </c>
      <c r="D278" s="497" t="s">
        <v>159</v>
      </c>
      <c r="E278" s="499" t="s">
        <v>160</v>
      </c>
      <c r="F278" s="498" t="s">
        <v>159</v>
      </c>
      <c r="G278" s="599" t="s">
        <v>159</v>
      </c>
    </row>
    <row r="279" spans="2:7">
      <c r="B279" s="617" t="s">
        <v>159</v>
      </c>
      <c r="C279" s="527" t="s">
        <v>1992</v>
      </c>
      <c r="D279" s="497" t="s">
        <v>159</v>
      </c>
      <c r="E279" s="499" t="s">
        <v>160</v>
      </c>
      <c r="F279" s="498" t="s">
        <v>159</v>
      </c>
      <c r="G279" s="599" t="s">
        <v>159</v>
      </c>
    </row>
    <row r="280" spans="2:7">
      <c r="B280" s="617" t="s">
        <v>159</v>
      </c>
      <c r="C280" s="527" t="s">
        <v>354</v>
      </c>
      <c r="D280" s="497" t="s">
        <v>159</v>
      </c>
      <c r="E280" s="499" t="s">
        <v>160</v>
      </c>
      <c r="F280" s="498" t="s">
        <v>159</v>
      </c>
      <c r="G280" s="599" t="s">
        <v>159</v>
      </c>
    </row>
    <row r="281" spans="2:7">
      <c r="B281" s="617" t="s">
        <v>159</v>
      </c>
      <c r="C281" s="527" t="s">
        <v>1960</v>
      </c>
      <c r="D281" s="497" t="s">
        <v>159</v>
      </c>
      <c r="E281" s="499" t="s">
        <v>160</v>
      </c>
      <c r="F281" s="498" t="s">
        <v>159</v>
      </c>
      <c r="G281" s="599" t="s">
        <v>159</v>
      </c>
    </row>
    <row r="282" spans="2:7">
      <c r="B282" s="617" t="s">
        <v>159</v>
      </c>
      <c r="C282" s="527" t="s">
        <v>1993</v>
      </c>
      <c r="D282" s="497" t="s">
        <v>159</v>
      </c>
      <c r="E282" s="499" t="s">
        <v>160</v>
      </c>
      <c r="F282" s="498" t="s">
        <v>159</v>
      </c>
      <c r="G282" s="599" t="s">
        <v>159</v>
      </c>
    </row>
    <row r="283" spans="2:7">
      <c r="B283" s="617" t="s">
        <v>159</v>
      </c>
      <c r="C283" s="527" t="s">
        <v>1994</v>
      </c>
      <c r="D283" s="497" t="s">
        <v>159</v>
      </c>
      <c r="E283" s="499" t="s">
        <v>160</v>
      </c>
      <c r="F283" s="498" t="s">
        <v>159</v>
      </c>
      <c r="G283" s="599" t="s">
        <v>159</v>
      </c>
    </row>
    <row r="284" spans="2:7">
      <c r="B284" s="617" t="s">
        <v>159</v>
      </c>
      <c r="C284" s="527" t="s">
        <v>356</v>
      </c>
      <c r="D284" s="497" t="s">
        <v>159</v>
      </c>
      <c r="E284" s="499" t="s">
        <v>160</v>
      </c>
      <c r="F284" s="498" t="s">
        <v>159</v>
      </c>
      <c r="G284" s="599" t="s">
        <v>159</v>
      </c>
    </row>
    <row r="285" spans="2:7">
      <c r="B285" s="617" t="s">
        <v>159</v>
      </c>
      <c r="C285" s="527" t="s">
        <v>1994</v>
      </c>
      <c r="D285" s="497" t="s">
        <v>159</v>
      </c>
      <c r="E285" s="499" t="s">
        <v>160</v>
      </c>
      <c r="F285" s="498" t="s">
        <v>159</v>
      </c>
      <c r="G285" s="599" t="s">
        <v>159</v>
      </c>
    </row>
    <row r="286" spans="2:7">
      <c r="B286" s="617" t="s">
        <v>159</v>
      </c>
      <c r="C286" s="527" t="s">
        <v>358</v>
      </c>
      <c r="D286" s="497" t="s">
        <v>159</v>
      </c>
      <c r="E286" s="499" t="s">
        <v>160</v>
      </c>
      <c r="F286" s="498" t="s">
        <v>159</v>
      </c>
      <c r="G286" s="599" t="s">
        <v>159</v>
      </c>
    </row>
    <row r="287" spans="2:7">
      <c r="B287" s="617" t="s">
        <v>159</v>
      </c>
      <c r="C287" s="527" t="s">
        <v>359</v>
      </c>
      <c r="D287" s="497" t="s">
        <v>159</v>
      </c>
      <c r="E287" s="499" t="s">
        <v>160</v>
      </c>
      <c r="F287" s="498" t="s">
        <v>159</v>
      </c>
      <c r="G287" s="599" t="s">
        <v>159</v>
      </c>
    </row>
    <row r="288" spans="2:7">
      <c r="B288" s="617" t="s">
        <v>159</v>
      </c>
      <c r="C288" s="527" t="s">
        <v>1995</v>
      </c>
      <c r="D288" s="497" t="s">
        <v>159</v>
      </c>
      <c r="E288" s="499" t="s">
        <v>160</v>
      </c>
      <c r="F288" s="498" t="s">
        <v>159</v>
      </c>
      <c r="G288" s="599" t="s">
        <v>159</v>
      </c>
    </row>
    <row r="289" spans="2:7" ht="12.75" customHeight="1">
      <c r="B289" s="617" t="s">
        <v>159</v>
      </c>
      <c r="C289" s="527" t="s">
        <v>1996</v>
      </c>
      <c r="D289" s="497" t="s">
        <v>159</v>
      </c>
      <c r="E289" s="499" t="s">
        <v>160</v>
      </c>
      <c r="F289" s="498" t="s">
        <v>159</v>
      </c>
      <c r="G289" s="599" t="s">
        <v>159</v>
      </c>
    </row>
    <row r="290" spans="2:7">
      <c r="B290" s="617" t="s">
        <v>159</v>
      </c>
      <c r="C290" s="527" t="s">
        <v>1964</v>
      </c>
      <c r="D290" s="497" t="s">
        <v>159</v>
      </c>
      <c r="E290" s="499" t="s">
        <v>160</v>
      </c>
      <c r="F290" s="498" t="s">
        <v>159</v>
      </c>
      <c r="G290" s="599" t="s">
        <v>159</v>
      </c>
    </row>
    <row r="291" spans="2:7" ht="12" customHeight="1">
      <c r="B291" s="617" t="s">
        <v>159</v>
      </c>
      <c r="C291" s="527" t="s">
        <v>1997</v>
      </c>
      <c r="D291" s="497" t="s">
        <v>159</v>
      </c>
      <c r="E291" s="499" t="s">
        <v>160</v>
      </c>
      <c r="F291" s="498" t="s">
        <v>159</v>
      </c>
      <c r="G291" s="599" t="s">
        <v>159</v>
      </c>
    </row>
    <row r="292" spans="2:7" ht="12" customHeight="1">
      <c r="B292" s="617" t="s">
        <v>159</v>
      </c>
      <c r="C292" s="527" t="s">
        <v>1998</v>
      </c>
      <c r="D292" s="497" t="s">
        <v>159</v>
      </c>
      <c r="E292" s="499" t="s">
        <v>160</v>
      </c>
      <c r="F292" s="498" t="s">
        <v>159</v>
      </c>
      <c r="G292" s="599" t="s">
        <v>159</v>
      </c>
    </row>
    <row r="293" spans="2:7">
      <c r="B293" s="617" t="s">
        <v>159</v>
      </c>
      <c r="C293" s="527" t="s">
        <v>1092</v>
      </c>
      <c r="D293" s="497" t="s">
        <v>159</v>
      </c>
      <c r="E293" s="499" t="s">
        <v>1093</v>
      </c>
      <c r="F293" s="498" t="s">
        <v>159</v>
      </c>
      <c r="G293" s="598" t="s">
        <v>1094</v>
      </c>
    </row>
    <row r="294" spans="2:7" s="240" customFormat="1" ht="12">
      <c r="B294" s="617" t="s">
        <v>159</v>
      </c>
      <c r="C294" s="527" t="s">
        <v>1095</v>
      </c>
      <c r="D294" s="497" t="s">
        <v>159</v>
      </c>
      <c r="E294" s="499" t="s">
        <v>1022</v>
      </c>
      <c r="F294" s="498" t="s">
        <v>159</v>
      </c>
      <c r="G294" s="599" t="s">
        <v>159</v>
      </c>
    </row>
    <row r="295" spans="2:7">
      <c r="B295" s="617" t="s">
        <v>159</v>
      </c>
      <c r="C295" s="618" t="s">
        <v>1999</v>
      </c>
      <c r="D295" s="497" t="s">
        <v>159</v>
      </c>
      <c r="E295" s="499" t="s">
        <v>160</v>
      </c>
      <c r="F295" s="498" t="s">
        <v>159</v>
      </c>
      <c r="G295" s="599" t="s">
        <v>159</v>
      </c>
    </row>
    <row r="296" spans="2:7">
      <c r="B296" s="617" t="s">
        <v>159</v>
      </c>
      <c r="C296" s="527" t="s">
        <v>2000</v>
      </c>
      <c r="D296" s="497" t="s">
        <v>159</v>
      </c>
      <c r="E296" s="499" t="s">
        <v>160</v>
      </c>
      <c r="F296" s="498" t="s">
        <v>159</v>
      </c>
      <c r="G296" s="599" t="s">
        <v>159</v>
      </c>
    </row>
    <row r="297" spans="2:7">
      <c r="B297" s="617" t="s">
        <v>159</v>
      </c>
      <c r="C297" s="527" t="s">
        <v>2001</v>
      </c>
      <c r="D297" s="497" t="s">
        <v>159</v>
      </c>
      <c r="E297" s="499" t="s">
        <v>160</v>
      </c>
      <c r="F297" s="498" t="s">
        <v>159</v>
      </c>
      <c r="G297" s="599" t="s">
        <v>159</v>
      </c>
    </row>
    <row r="298" spans="2:7">
      <c r="B298" s="617" t="s">
        <v>159</v>
      </c>
      <c r="C298" s="527" t="s">
        <v>1096</v>
      </c>
      <c r="D298" s="497" t="s">
        <v>159</v>
      </c>
      <c r="E298" s="499" t="s">
        <v>1097</v>
      </c>
      <c r="F298" s="498" t="s">
        <v>1098</v>
      </c>
      <c r="G298" s="598" t="s">
        <v>1099</v>
      </c>
    </row>
    <row r="299" spans="2:7">
      <c r="B299" s="617" t="s">
        <v>159</v>
      </c>
      <c r="C299" s="527" t="s">
        <v>1100</v>
      </c>
      <c r="D299" s="497" t="s">
        <v>159</v>
      </c>
      <c r="E299" s="499" t="s">
        <v>1093</v>
      </c>
      <c r="F299" s="498" t="s">
        <v>133</v>
      </c>
      <c r="G299" s="599" t="s">
        <v>159</v>
      </c>
    </row>
    <row r="300" spans="2:7">
      <c r="B300" s="617" t="s">
        <v>159</v>
      </c>
      <c r="C300" s="527" t="s">
        <v>1101</v>
      </c>
      <c r="D300" s="497" t="s">
        <v>159</v>
      </c>
      <c r="E300" s="499" t="s">
        <v>160</v>
      </c>
      <c r="F300" s="498" t="s">
        <v>159</v>
      </c>
      <c r="G300" s="599" t="s">
        <v>159</v>
      </c>
    </row>
    <row r="301" spans="2:7">
      <c r="B301" s="552" t="s">
        <v>159</v>
      </c>
      <c r="C301" s="527" t="s">
        <v>361</v>
      </c>
      <c r="D301" s="497" t="s">
        <v>159</v>
      </c>
      <c r="E301" s="499" t="s">
        <v>428</v>
      </c>
      <c r="F301" s="498" t="s">
        <v>159</v>
      </c>
      <c r="G301" s="598" t="s">
        <v>1559</v>
      </c>
    </row>
    <row r="302" spans="2:7">
      <c r="B302" s="552" t="s">
        <v>159</v>
      </c>
      <c r="C302" s="527" t="s">
        <v>362</v>
      </c>
      <c r="D302" s="497" t="s">
        <v>159</v>
      </c>
      <c r="E302" s="499" t="s">
        <v>327</v>
      </c>
      <c r="F302" s="498" t="s">
        <v>159</v>
      </c>
      <c r="G302" s="599" t="s">
        <v>159</v>
      </c>
    </row>
    <row r="303" spans="2:7">
      <c r="B303" s="552" t="s">
        <v>159</v>
      </c>
      <c r="C303" s="527" t="s">
        <v>363</v>
      </c>
      <c r="D303" s="497" t="s">
        <v>159</v>
      </c>
      <c r="E303" s="499" t="s">
        <v>160</v>
      </c>
      <c r="F303" s="498" t="s">
        <v>159</v>
      </c>
      <c r="G303" s="599" t="s">
        <v>159</v>
      </c>
    </row>
    <row r="304" spans="2:7">
      <c r="B304" s="552" t="s">
        <v>159</v>
      </c>
      <c r="C304" s="527" t="s">
        <v>364</v>
      </c>
      <c r="D304" s="497" t="s">
        <v>159</v>
      </c>
      <c r="E304" s="499" t="s">
        <v>431</v>
      </c>
      <c r="F304" s="498" t="s">
        <v>159</v>
      </c>
      <c r="G304" s="599" t="s">
        <v>159</v>
      </c>
    </row>
    <row r="305" spans="2:7">
      <c r="B305" s="552" t="s">
        <v>159</v>
      </c>
      <c r="C305" s="527" t="s">
        <v>347</v>
      </c>
      <c r="D305" s="497" t="s">
        <v>159</v>
      </c>
      <c r="E305" s="499" t="s">
        <v>432</v>
      </c>
      <c r="F305" s="498" t="s">
        <v>159</v>
      </c>
      <c r="G305" s="599" t="s">
        <v>159</v>
      </c>
    </row>
    <row r="306" spans="2:7">
      <c r="B306" s="552" t="s">
        <v>159</v>
      </c>
      <c r="C306" s="527" t="s">
        <v>365</v>
      </c>
      <c r="D306" s="497" t="s">
        <v>159</v>
      </c>
      <c r="E306" s="499" t="s">
        <v>433</v>
      </c>
      <c r="F306" s="498" t="s">
        <v>159</v>
      </c>
      <c r="G306" s="598" t="s">
        <v>1102</v>
      </c>
    </row>
    <row r="307" spans="2:7">
      <c r="B307" s="552" t="s">
        <v>159</v>
      </c>
      <c r="C307" s="527" t="s">
        <v>2002</v>
      </c>
      <c r="D307" s="497" t="s">
        <v>159</v>
      </c>
      <c r="E307" s="499" t="s">
        <v>160</v>
      </c>
      <c r="F307" s="498" t="s">
        <v>159</v>
      </c>
      <c r="G307" s="599" t="s">
        <v>159</v>
      </c>
    </row>
    <row r="308" spans="2:7">
      <c r="B308" s="552" t="s">
        <v>159</v>
      </c>
      <c r="C308" s="527" t="s">
        <v>366</v>
      </c>
      <c r="D308" s="497" t="s">
        <v>159</v>
      </c>
      <c r="E308" s="499" t="s">
        <v>434</v>
      </c>
      <c r="F308" s="498" t="s">
        <v>159</v>
      </c>
      <c r="G308" s="599" t="s">
        <v>159</v>
      </c>
    </row>
    <row r="309" spans="2:7">
      <c r="B309" s="552" t="s">
        <v>159</v>
      </c>
      <c r="C309" s="527" t="s">
        <v>2003</v>
      </c>
      <c r="D309" s="497" t="s">
        <v>159</v>
      </c>
      <c r="E309" s="499" t="s">
        <v>160</v>
      </c>
      <c r="F309" s="498" t="s">
        <v>159</v>
      </c>
      <c r="G309" s="599" t="s">
        <v>159</v>
      </c>
    </row>
    <row r="310" spans="2:7">
      <c r="B310" s="552" t="s">
        <v>159</v>
      </c>
      <c r="C310" s="527" t="s">
        <v>2004</v>
      </c>
      <c r="D310" s="497" t="s">
        <v>159</v>
      </c>
      <c r="E310" s="499" t="s">
        <v>160</v>
      </c>
      <c r="F310" s="498" t="s">
        <v>159</v>
      </c>
      <c r="G310" s="599" t="s">
        <v>159</v>
      </c>
    </row>
    <row r="311" spans="2:7">
      <c r="B311" s="552" t="s">
        <v>159</v>
      </c>
      <c r="C311" s="527" t="s">
        <v>2005</v>
      </c>
      <c r="D311" s="497" t="s">
        <v>159</v>
      </c>
      <c r="E311" s="499" t="s">
        <v>160</v>
      </c>
      <c r="F311" s="498" t="s">
        <v>159</v>
      </c>
      <c r="G311" s="599" t="s">
        <v>159</v>
      </c>
    </row>
    <row r="312" spans="2:7">
      <c r="B312" s="552" t="s">
        <v>159</v>
      </c>
      <c r="C312" s="527" t="s">
        <v>2006</v>
      </c>
      <c r="D312" s="497" t="s">
        <v>959</v>
      </c>
      <c r="E312" s="499" t="s">
        <v>160</v>
      </c>
      <c r="F312" s="498" t="s">
        <v>159</v>
      </c>
      <c r="G312" s="599" t="s">
        <v>159</v>
      </c>
    </row>
    <row r="313" spans="2:7">
      <c r="B313" s="552" t="s">
        <v>159</v>
      </c>
      <c r="C313" s="527" t="s">
        <v>367</v>
      </c>
      <c r="D313" s="497" t="s">
        <v>169</v>
      </c>
      <c r="E313" s="499" t="s">
        <v>435</v>
      </c>
      <c r="F313" s="498" t="s">
        <v>159</v>
      </c>
      <c r="G313" s="598" t="s">
        <v>1103</v>
      </c>
    </row>
    <row r="314" spans="2:7">
      <c r="B314" s="552" t="s">
        <v>159</v>
      </c>
      <c r="C314" s="527" t="s">
        <v>2007</v>
      </c>
      <c r="D314" s="497" t="s">
        <v>159</v>
      </c>
      <c r="E314" s="499" t="s">
        <v>160</v>
      </c>
      <c r="F314" s="498" t="s">
        <v>159</v>
      </c>
      <c r="G314" s="599" t="s">
        <v>159</v>
      </c>
    </row>
    <row r="315" spans="2:7">
      <c r="B315" s="552" t="s">
        <v>159</v>
      </c>
      <c r="C315" s="527" t="s">
        <v>2008</v>
      </c>
      <c r="D315" s="497" t="s">
        <v>159</v>
      </c>
      <c r="E315" s="499" t="s">
        <v>160</v>
      </c>
      <c r="F315" s="498" t="s">
        <v>159</v>
      </c>
      <c r="G315" s="599" t="s">
        <v>159</v>
      </c>
    </row>
    <row r="316" spans="2:7">
      <c r="B316" s="552" t="s">
        <v>159</v>
      </c>
      <c r="C316" s="527" t="s">
        <v>2009</v>
      </c>
      <c r="D316" s="497" t="s">
        <v>159</v>
      </c>
      <c r="E316" s="499" t="s">
        <v>160</v>
      </c>
      <c r="F316" s="498" t="s">
        <v>159</v>
      </c>
      <c r="G316" s="599" t="s">
        <v>159</v>
      </c>
    </row>
    <row r="317" spans="2:7">
      <c r="B317" s="552" t="s">
        <v>159</v>
      </c>
      <c r="C317" s="527" t="s">
        <v>2010</v>
      </c>
      <c r="D317" s="497" t="s">
        <v>159</v>
      </c>
      <c r="E317" s="499" t="s">
        <v>160</v>
      </c>
      <c r="F317" s="498" t="s">
        <v>159</v>
      </c>
      <c r="G317" s="599" t="s">
        <v>159</v>
      </c>
    </row>
    <row r="318" spans="2:7">
      <c r="B318" s="552" t="s">
        <v>159</v>
      </c>
      <c r="C318" s="527" t="s">
        <v>2011</v>
      </c>
      <c r="D318" s="497" t="s">
        <v>159</v>
      </c>
      <c r="E318" s="499" t="s">
        <v>160</v>
      </c>
      <c r="F318" s="498" t="s">
        <v>159</v>
      </c>
      <c r="G318" s="599" t="s">
        <v>159</v>
      </c>
    </row>
    <row r="319" spans="2:7">
      <c r="B319" s="552" t="s">
        <v>159</v>
      </c>
      <c r="C319" s="527" t="s">
        <v>2012</v>
      </c>
      <c r="D319" s="497" t="s">
        <v>959</v>
      </c>
      <c r="E319" s="499" t="s">
        <v>160</v>
      </c>
      <c r="F319" s="498" t="s">
        <v>159</v>
      </c>
      <c r="G319" s="599" t="s">
        <v>159</v>
      </c>
    </row>
    <row r="320" spans="2:7">
      <c r="B320" s="552" t="s">
        <v>159</v>
      </c>
      <c r="C320" s="527" t="s">
        <v>1104</v>
      </c>
      <c r="D320" s="497" t="s">
        <v>169</v>
      </c>
      <c r="E320" s="499" t="s">
        <v>1105</v>
      </c>
      <c r="F320" s="498" t="s">
        <v>1706</v>
      </c>
      <c r="G320" s="598" t="s">
        <v>2013</v>
      </c>
    </row>
    <row r="321" spans="2:7">
      <c r="B321" s="552" t="s">
        <v>159</v>
      </c>
      <c r="C321" s="527" t="s">
        <v>2014</v>
      </c>
      <c r="D321" s="497" t="s">
        <v>959</v>
      </c>
      <c r="E321" s="499" t="s">
        <v>160</v>
      </c>
      <c r="F321" s="498" t="s">
        <v>159</v>
      </c>
      <c r="G321" s="599" t="s">
        <v>159</v>
      </c>
    </row>
    <row r="322" spans="2:7">
      <c r="B322" s="552" t="s">
        <v>159</v>
      </c>
      <c r="C322" s="527" t="s">
        <v>1106</v>
      </c>
      <c r="D322" s="497" t="s">
        <v>169</v>
      </c>
      <c r="E322" s="499" t="s">
        <v>1107</v>
      </c>
      <c r="F322" s="498" t="s">
        <v>1108</v>
      </c>
      <c r="G322" s="599" t="s">
        <v>159</v>
      </c>
    </row>
    <row r="323" spans="2:7">
      <c r="B323" s="552" t="s">
        <v>159</v>
      </c>
      <c r="C323" s="527" t="s">
        <v>1109</v>
      </c>
      <c r="D323" s="497" t="s">
        <v>159</v>
      </c>
      <c r="E323" s="499" t="s">
        <v>1110</v>
      </c>
      <c r="F323" s="498" t="s">
        <v>133</v>
      </c>
      <c r="G323" s="598" t="s">
        <v>2015</v>
      </c>
    </row>
    <row r="324" spans="2:7">
      <c r="B324" s="552" t="s">
        <v>159</v>
      </c>
      <c r="C324" s="527" t="s">
        <v>1707</v>
      </c>
      <c r="D324" s="497" t="s">
        <v>159</v>
      </c>
      <c r="E324" s="499" t="s">
        <v>1708</v>
      </c>
      <c r="F324" s="498" t="s">
        <v>159</v>
      </c>
      <c r="G324" s="598" t="s">
        <v>2016</v>
      </c>
    </row>
    <row r="325" spans="2:7">
      <c r="B325" s="552" t="s">
        <v>159</v>
      </c>
      <c r="C325" s="527" t="s">
        <v>2017</v>
      </c>
      <c r="D325" s="497" t="s">
        <v>159</v>
      </c>
      <c r="E325" s="499" t="s">
        <v>160</v>
      </c>
      <c r="F325" s="498" t="s">
        <v>159</v>
      </c>
      <c r="G325" s="599" t="s">
        <v>159</v>
      </c>
    </row>
    <row r="326" spans="2:7">
      <c r="B326" s="552" t="s">
        <v>159</v>
      </c>
      <c r="C326" s="527" t="s">
        <v>1928</v>
      </c>
      <c r="D326" s="497" t="s">
        <v>159</v>
      </c>
      <c r="E326" s="499" t="s">
        <v>160</v>
      </c>
      <c r="F326" s="498" t="s">
        <v>159</v>
      </c>
      <c r="G326" s="599" t="s">
        <v>159</v>
      </c>
    </row>
    <row r="327" spans="2:7">
      <c r="B327" s="552" t="s">
        <v>159</v>
      </c>
      <c r="C327" s="527" t="s">
        <v>2018</v>
      </c>
      <c r="D327" s="497" t="s">
        <v>959</v>
      </c>
      <c r="E327" s="499" t="s">
        <v>160</v>
      </c>
      <c r="F327" s="498" t="s">
        <v>159</v>
      </c>
      <c r="G327" s="599" t="s">
        <v>159</v>
      </c>
    </row>
    <row r="328" spans="2:7" ht="13.5" thickBot="1">
      <c r="B328" s="557" t="s">
        <v>159</v>
      </c>
      <c r="C328" s="604" t="s">
        <v>2019</v>
      </c>
      <c r="D328" s="502" t="s">
        <v>159</v>
      </c>
      <c r="E328" s="505" t="s">
        <v>160</v>
      </c>
      <c r="F328" s="531" t="s">
        <v>159</v>
      </c>
      <c r="G328" s="476" t="s">
        <v>159</v>
      </c>
    </row>
    <row r="329" spans="2:7" ht="18.75" customHeight="1">
      <c r="B329" s="165"/>
      <c r="C329" s="165"/>
      <c r="D329" s="165"/>
      <c r="E329" s="165"/>
      <c r="F329" s="165"/>
      <c r="G329" s="165"/>
    </row>
    <row r="330" spans="2:7" s="240" customFormat="1" ht="12.5" customHeight="1">
      <c r="B330" s="574" t="s">
        <v>1912</v>
      </c>
      <c r="C330" s="480"/>
      <c r="D330" s="481"/>
      <c r="E330" s="482"/>
      <c r="F330" s="483"/>
      <c r="G330" s="484"/>
    </row>
    <row r="331" spans="2:7" ht="13.5" thickBot="1">
      <c r="B331" s="610" t="s">
        <v>1120</v>
      </c>
      <c r="C331" s="611"/>
      <c r="D331" s="612"/>
      <c r="E331" s="611"/>
      <c r="F331" s="498"/>
      <c r="G331" s="599"/>
    </row>
    <row r="332" spans="2:7" ht="13.5" thickBot="1">
      <c r="B332" s="613" t="s">
        <v>92</v>
      </c>
      <c r="C332" s="614" t="s">
        <v>1775</v>
      </c>
      <c r="D332" s="615" t="s">
        <v>150</v>
      </c>
      <c r="E332" s="614" t="s">
        <v>1776</v>
      </c>
      <c r="F332" s="615" t="s">
        <v>10</v>
      </c>
      <c r="G332" s="616" t="s">
        <v>151</v>
      </c>
    </row>
    <row r="333" spans="2:7">
      <c r="B333" s="609" t="s">
        <v>1987</v>
      </c>
      <c r="C333" s="527" t="s">
        <v>2020</v>
      </c>
      <c r="D333" s="497" t="s">
        <v>169</v>
      </c>
      <c r="E333" s="499" t="s">
        <v>2021</v>
      </c>
      <c r="F333" s="498" t="s">
        <v>2022</v>
      </c>
      <c r="G333" s="598" t="s">
        <v>2023</v>
      </c>
    </row>
    <row r="334" spans="2:7" ht="13.5" customHeight="1">
      <c r="B334" s="552" t="s">
        <v>159</v>
      </c>
      <c r="C334" s="527" t="s">
        <v>2024</v>
      </c>
      <c r="D334" s="497" t="s">
        <v>159</v>
      </c>
      <c r="E334" s="499" t="s">
        <v>160</v>
      </c>
      <c r="F334" s="498" t="s">
        <v>159</v>
      </c>
      <c r="G334" s="599" t="s">
        <v>159</v>
      </c>
    </row>
    <row r="335" spans="2:7">
      <c r="B335" s="552" t="s">
        <v>159</v>
      </c>
      <c r="C335" s="527" t="s">
        <v>2025</v>
      </c>
      <c r="D335" s="497" t="s">
        <v>159</v>
      </c>
      <c r="E335" s="499" t="s">
        <v>2026</v>
      </c>
      <c r="F335" s="498" t="s">
        <v>159</v>
      </c>
      <c r="G335" s="599" t="s">
        <v>159</v>
      </c>
    </row>
    <row r="336" spans="2:7">
      <c r="B336" s="552" t="s">
        <v>159</v>
      </c>
      <c r="C336" s="527" t="s">
        <v>2027</v>
      </c>
      <c r="D336" s="497" t="s">
        <v>159</v>
      </c>
      <c r="E336" s="499" t="s">
        <v>160</v>
      </c>
      <c r="F336" s="498" t="s">
        <v>159</v>
      </c>
      <c r="G336" s="599" t="s">
        <v>159</v>
      </c>
    </row>
    <row r="337" spans="2:7" ht="22">
      <c r="B337" s="552" t="s">
        <v>159</v>
      </c>
      <c r="C337" s="527" t="s">
        <v>2028</v>
      </c>
      <c r="D337" s="497" t="s">
        <v>159</v>
      </c>
      <c r="E337" s="499" t="s">
        <v>2029</v>
      </c>
      <c r="F337" s="498" t="s">
        <v>2030</v>
      </c>
      <c r="G337" s="598" t="s">
        <v>2031</v>
      </c>
    </row>
    <row r="338" spans="2:7" ht="22">
      <c r="B338" s="552" t="s">
        <v>159</v>
      </c>
      <c r="C338" s="527" t="s">
        <v>2032</v>
      </c>
      <c r="D338" s="497" t="s">
        <v>159</v>
      </c>
      <c r="E338" s="499" t="s">
        <v>160</v>
      </c>
      <c r="F338" s="498" t="s">
        <v>159</v>
      </c>
      <c r="G338" s="599" t="s">
        <v>159</v>
      </c>
    </row>
    <row r="339" spans="2:7" ht="15" customHeight="1">
      <c r="B339" s="552" t="s">
        <v>159</v>
      </c>
      <c r="C339" s="527" t="s">
        <v>2033</v>
      </c>
      <c r="D339" s="497" t="s">
        <v>159</v>
      </c>
      <c r="E339" s="499" t="s">
        <v>2034</v>
      </c>
      <c r="F339" s="498" t="s">
        <v>2035</v>
      </c>
      <c r="G339" s="599" t="s">
        <v>159</v>
      </c>
    </row>
    <row r="340" spans="2:7" ht="33">
      <c r="B340" s="552" t="s">
        <v>159</v>
      </c>
      <c r="C340" s="527" t="s">
        <v>369</v>
      </c>
      <c r="D340" s="497" t="s">
        <v>159</v>
      </c>
      <c r="E340" s="499" t="s">
        <v>436</v>
      </c>
      <c r="F340" s="498" t="s">
        <v>463</v>
      </c>
      <c r="G340" s="598" t="s">
        <v>176</v>
      </c>
    </row>
    <row r="341" spans="2:7" s="537" customFormat="1" ht="15" customHeight="1">
      <c r="B341" s="619" t="s">
        <v>2036</v>
      </c>
      <c r="C341" s="527" t="s">
        <v>1111</v>
      </c>
      <c r="D341" s="497" t="s">
        <v>1112</v>
      </c>
      <c r="E341" s="499" t="s">
        <v>1113</v>
      </c>
      <c r="F341" s="496" t="s">
        <v>465</v>
      </c>
      <c r="G341" s="598" t="s">
        <v>1114</v>
      </c>
    </row>
    <row r="342" spans="2:7" ht="99.5" thickBot="1">
      <c r="B342" s="557" t="s">
        <v>159</v>
      </c>
      <c r="C342" s="604" t="s">
        <v>2037</v>
      </c>
      <c r="D342" s="502" t="s">
        <v>2038</v>
      </c>
      <c r="E342" s="572" t="s">
        <v>2039</v>
      </c>
      <c r="F342" s="542" t="s">
        <v>2040</v>
      </c>
      <c r="G342" s="620" t="s">
        <v>2041</v>
      </c>
    </row>
    <row r="343" spans="2:7">
      <c r="B343" s="497"/>
      <c r="C343" s="527"/>
      <c r="D343" s="497"/>
      <c r="E343" s="527"/>
      <c r="F343" s="498"/>
      <c r="G343" s="599"/>
    </row>
    <row r="344" spans="2:7" ht="13.5" thickBot="1">
      <c r="B344" s="513" t="s">
        <v>251</v>
      </c>
      <c r="C344" s="533"/>
      <c r="D344" s="534"/>
      <c r="E344" s="533"/>
      <c r="F344" s="535"/>
      <c r="G344" s="535"/>
    </row>
    <row r="345" spans="2:7">
      <c r="B345" s="490" t="s">
        <v>92</v>
      </c>
      <c r="C345" s="491" t="s">
        <v>1775</v>
      </c>
      <c r="D345" s="492" t="s">
        <v>150</v>
      </c>
      <c r="E345" s="493" t="s">
        <v>1776</v>
      </c>
      <c r="F345" s="494" t="s">
        <v>10</v>
      </c>
      <c r="G345" s="494" t="s">
        <v>151</v>
      </c>
    </row>
    <row r="346" spans="2:7" ht="29" thickBot="1">
      <c r="B346" s="621" t="s">
        <v>2042</v>
      </c>
      <c r="C346" s="622" t="s">
        <v>1115</v>
      </c>
      <c r="D346" s="502" t="s">
        <v>1116</v>
      </c>
      <c r="E346" s="505" t="s">
        <v>1117</v>
      </c>
      <c r="F346" s="543" t="s">
        <v>1118</v>
      </c>
      <c r="G346" s="505" t="s">
        <v>1119</v>
      </c>
    </row>
  </sheetData>
  <mergeCells count="18">
    <mergeCell ref="B137:G137"/>
    <mergeCell ref="B200:G200"/>
    <mergeCell ref="B266:G266"/>
    <mergeCell ref="B329:G329"/>
    <mergeCell ref="B46:G46"/>
    <mergeCell ref="B72:B73"/>
    <mergeCell ref="C72:C73"/>
    <mergeCell ref="D72:D73"/>
    <mergeCell ref="F72:F73"/>
    <mergeCell ref="E9:E10"/>
    <mergeCell ref="F9:F10"/>
    <mergeCell ref="B41:B42"/>
    <mergeCell ref="C41:C42"/>
    <mergeCell ref="F41:F42"/>
    <mergeCell ref="B2:G2"/>
    <mergeCell ref="B9:B10"/>
    <mergeCell ref="C9:C10"/>
    <mergeCell ref="D9:D10"/>
  </mergeCells>
  <phoneticPr fontId="40"/>
  <printOptions horizontalCentered="1"/>
  <pageMargins left="0.51181102362204722" right="0.51181102362204722" top="0.74803149606299213" bottom="0.55118110236220474" header="0.51181102362204722" footer="0.51181102362204722"/>
  <pageSetup paperSize="9" scale="86" orientation="portrait" r:id="rId1"/>
  <headerFooter alignWithMargins="0"/>
  <rowBreaks count="6" manualBreakCount="6">
    <brk id="46" min="1" max="6" man="1"/>
    <brk id="90" min="1" max="6" man="1"/>
    <brk id="137" min="1" max="6" man="1"/>
    <brk id="200" min="1" max="6" man="1"/>
    <brk id="266" min="1" max="6" man="1"/>
    <brk id="329" min="1"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59B78-C4DF-4D49-BC29-F29E48EC55FA}">
  <dimension ref="A2:U60"/>
  <sheetViews>
    <sheetView showGridLines="0" view="pageBreakPreview" zoomScaleNormal="100" zoomScaleSheetLayoutView="100" workbookViewId="0"/>
  </sheetViews>
  <sheetFormatPr defaultColWidth="13.36328125" defaultRowHeight="13"/>
  <cols>
    <col min="1" max="1" width="11" style="324" customWidth="1"/>
    <col min="2" max="2" width="6.7265625" style="655" customWidth="1"/>
    <col min="3" max="3" width="18.26953125" style="633" customWidth="1"/>
    <col min="4" max="4" width="17" style="655" customWidth="1"/>
    <col min="5" max="5" width="21.26953125" style="633" customWidth="1"/>
    <col min="6" max="6" width="17.26953125" style="635" customWidth="1"/>
    <col min="7" max="7" width="12.26953125" style="635" customWidth="1"/>
    <col min="8" max="16384" width="13.36328125" style="324"/>
  </cols>
  <sheetData>
    <row r="2" spans="1:21" ht="21">
      <c r="B2" s="628" t="s">
        <v>1863</v>
      </c>
      <c r="C2" s="628"/>
      <c r="D2" s="628"/>
      <c r="E2" s="628"/>
      <c r="F2" s="628"/>
      <c r="G2" s="628"/>
      <c r="H2" s="629"/>
      <c r="I2" s="629"/>
      <c r="J2" s="629"/>
      <c r="K2" s="629"/>
      <c r="L2" s="629"/>
      <c r="M2" s="629"/>
      <c r="N2" s="629"/>
      <c r="O2" s="629"/>
      <c r="P2" s="629"/>
      <c r="Q2" s="629"/>
      <c r="R2" s="629"/>
      <c r="S2" s="629"/>
      <c r="T2" s="629"/>
      <c r="U2" s="629"/>
    </row>
    <row r="3" spans="1:21" ht="14">
      <c r="A3" s="510"/>
      <c r="B3" s="630" t="s">
        <v>1912</v>
      </c>
      <c r="C3" s="631"/>
      <c r="D3" s="632"/>
      <c r="F3" s="634"/>
    </row>
    <row r="4" spans="1:21" ht="14" thickBot="1">
      <c r="B4" s="636" t="s">
        <v>1645</v>
      </c>
      <c r="C4" s="637"/>
      <c r="D4" s="638"/>
      <c r="E4" s="639"/>
      <c r="F4" s="640"/>
      <c r="G4" s="640"/>
    </row>
    <row r="5" spans="1:21" s="293" customFormat="1" ht="13.5" customHeight="1">
      <c r="B5" s="641" t="s">
        <v>92</v>
      </c>
      <c r="C5" s="642" t="s">
        <v>2043</v>
      </c>
      <c r="D5" s="643" t="s">
        <v>2044</v>
      </c>
      <c r="E5" s="644" t="s">
        <v>2045</v>
      </c>
      <c r="F5" s="645" t="s">
        <v>1646</v>
      </c>
      <c r="G5" s="645" t="s">
        <v>1647</v>
      </c>
    </row>
    <row r="6" spans="1:21" s="293" customFormat="1" ht="13.5" customHeight="1">
      <c r="B6" s="646" t="s">
        <v>1648</v>
      </c>
      <c r="C6" s="647" t="s">
        <v>1649</v>
      </c>
      <c r="D6" s="648" t="s">
        <v>1650</v>
      </c>
      <c r="E6" s="647" t="s">
        <v>1651</v>
      </c>
      <c r="F6" s="649" t="s">
        <v>7</v>
      </c>
      <c r="G6" s="649" t="s">
        <v>1652</v>
      </c>
    </row>
    <row r="7" spans="1:21" s="293" customFormat="1" ht="13.5" customHeight="1">
      <c r="B7" s="646" t="s">
        <v>159</v>
      </c>
      <c r="C7" s="647" t="s">
        <v>1653</v>
      </c>
      <c r="D7" s="648" t="s">
        <v>1654</v>
      </c>
      <c r="E7" s="647" t="s">
        <v>1655</v>
      </c>
      <c r="F7" s="649" t="s">
        <v>7</v>
      </c>
      <c r="G7" s="650" t="s">
        <v>159</v>
      </c>
    </row>
    <row r="8" spans="1:21" s="293" customFormat="1" ht="13.5" customHeight="1">
      <c r="B8" s="646" t="s">
        <v>159</v>
      </c>
      <c r="C8" s="647" t="s">
        <v>1656</v>
      </c>
      <c r="D8" s="648" t="s">
        <v>1654</v>
      </c>
      <c r="E8" s="648" t="s">
        <v>1654</v>
      </c>
      <c r="F8" s="649" t="s">
        <v>7</v>
      </c>
      <c r="G8" s="650" t="s">
        <v>159</v>
      </c>
    </row>
    <row r="9" spans="1:21" s="293" customFormat="1" ht="13.5" customHeight="1">
      <c r="B9" s="646" t="s">
        <v>159</v>
      </c>
      <c r="C9" s="647" t="s">
        <v>1657</v>
      </c>
      <c r="D9" s="648" t="s">
        <v>1658</v>
      </c>
      <c r="E9" s="647" t="s">
        <v>1659</v>
      </c>
      <c r="F9" s="649" t="s">
        <v>7</v>
      </c>
      <c r="G9" s="649" t="s">
        <v>1660</v>
      </c>
    </row>
    <row r="10" spans="1:21" s="293" customFormat="1" ht="13.5" customHeight="1">
      <c r="B10" s="646" t="s">
        <v>159</v>
      </c>
      <c r="C10" s="647" t="s">
        <v>1661</v>
      </c>
      <c r="D10" s="648" t="s">
        <v>2046</v>
      </c>
      <c r="E10" s="647" t="s">
        <v>1662</v>
      </c>
      <c r="F10" s="649" t="s">
        <v>1663</v>
      </c>
      <c r="G10" s="649" t="s">
        <v>1664</v>
      </c>
    </row>
    <row r="11" spans="1:21" s="293" customFormat="1" ht="13.5" customHeight="1">
      <c r="B11" s="646" t="s">
        <v>159</v>
      </c>
      <c r="C11" s="647" t="s">
        <v>1665</v>
      </c>
      <c r="D11" s="648" t="s">
        <v>1666</v>
      </c>
      <c r="E11" s="647" t="s">
        <v>1667</v>
      </c>
      <c r="F11" s="649" t="s">
        <v>1668</v>
      </c>
      <c r="G11" s="649" t="s">
        <v>1669</v>
      </c>
    </row>
    <row r="12" spans="1:21" s="293" customFormat="1" ht="13.5" customHeight="1">
      <c r="B12" s="646" t="s">
        <v>159</v>
      </c>
      <c r="C12" s="647" t="s">
        <v>1670</v>
      </c>
      <c r="D12" s="648" t="s">
        <v>1658</v>
      </c>
      <c r="E12" s="647" t="s">
        <v>1671</v>
      </c>
      <c r="F12" s="649" t="s">
        <v>1672</v>
      </c>
      <c r="G12" s="649" t="s">
        <v>1673</v>
      </c>
    </row>
    <row r="13" spans="1:21">
      <c r="B13" s="646" t="s">
        <v>159</v>
      </c>
      <c r="C13" s="647" t="s">
        <v>1674</v>
      </c>
      <c r="D13" s="648" t="s">
        <v>1650</v>
      </c>
      <c r="E13" s="647" t="s">
        <v>1675</v>
      </c>
      <c r="F13" s="649" t="s">
        <v>7</v>
      </c>
      <c r="G13" s="649" t="s">
        <v>1676</v>
      </c>
    </row>
    <row r="14" spans="1:21">
      <c r="B14" s="646" t="s">
        <v>159</v>
      </c>
      <c r="C14" s="647" t="s">
        <v>1677</v>
      </c>
      <c r="D14" s="648" t="s">
        <v>1654</v>
      </c>
      <c r="E14" s="648" t="s">
        <v>1654</v>
      </c>
      <c r="F14" s="649" t="s">
        <v>7</v>
      </c>
      <c r="G14" s="649" t="s">
        <v>1678</v>
      </c>
    </row>
    <row r="15" spans="1:21">
      <c r="B15" s="646" t="s">
        <v>159</v>
      </c>
      <c r="C15" s="647" t="s">
        <v>1679</v>
      </c>
      <c r="D15" s="648" t="s">
        <v>1680</v>
      </c>
      <c r="E15" s="649" t="s">
        <v>2047</v>
      </c>
      <c r="F15" s="649" t="s">
        <v>7</v>
      </c>
      <c r="G15" s="649" t="s">
        <v>1681</v>
      </c>
    </row>
    <row r="16" spans="1:21">
      <c r="B16" s="646" t="s">
        <v>159</v>
      </c>
      <c r="C16" s="647" t="s">
        <v>1682</v>
      </c>
      <c r="D16" s="648" t="s">
        <v>1683</v>
      </c>
      <c r="E16" s="649" t="s">
        <v>212</v>
      </c>
      <c r="F16" s="649" t="s">
        <v>1684</v>
      </c>
      <c r="G16" s="649" t="s">
        <v>1685</v>
      </c>
    </row>
    <row r="17" spans="2:7" ht="22.5" thickBot="1">
      <c r="B17" s="651" t="s">
        <v>159</v>
      </c>
      <c r="C17" s="652" t="s">
        <v>1686</v>
      </c>
      <c r="D17" s="653" t="s">
        <v>1687</v>
      </c>
      <c r="E17" s="652" t="s">
        <v>1688</v>
      </c>
      <c r="F17" s="654" t="s">
        <v>7</v>
      </c>
      <c r="G17" s="653" t="s">
        <v>1689</v>
      </c>
    </row>
    <row r="60" spans="8:8">
      <c r="H60" s="635"/>
    </row>
  </sheetData>
  <mergeCells count="1">
    <mergeCell ref="B2:G2"/>
  </mergeCells>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4482-D246-45D3-AF64-14ED73C64A83}">
  <dimension ref="A2:IT419"/>
  <sheetViews>
    <sheetView showGridLines="0" view="pageBreakPreview" zoomScaleSheetLayoutView="100" workbookViewId="0"/>
  </sheetViews>
  <sheetFormatPr defaultColWidth="13.36328125" defaultRowHeight="13"/>
  <cols>
    <col min="1" max="1" width="5.36328125" customWidth="1"/>
    <col min="2" max="2" width="7.36328125" customWidth="1"/>
    <col min="3" max="3" width="22.90625" customWidth="1"/>
    <col min="4" max="4" width="7.90625" customWidth="1"/>
    <col min="5" max="5" width="29.36328125" customWidth="1"/>
    <col min="6" max="6" width="15.6328125" customWidth="1"/>
    <col min="7" max="7" width="12.08984375" customWidth="1"/>
    <col min="8" max="9" width="13.36328125" style="21"/>
  </cols>
  <sheetData>
    <row r="2" spans="1:254" s="21" customFormat="1" ht="28.5" customHeight="1">
      <c r="A2" s="25"/>
      <c r="B2" s="165" t="s">
        <v>1864</v>
      </c>
      <c r="C2" s="165"/>
      <c r="D2" s="165"/>
      <c r="E2" s="165"/>
      <c r="F2" s="165"/>
      <c r="G2" s="165"/>
      <c r="H2" s="42"/>
      <c r="I2" s="42"/>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row>
    <row r="3" spans="1:254" s="21" customFormat="1" ht="19.5" customHeight="1" thickBot="1">
      <c r="A3" s="43"/>
      <c r="B3" s="44" t="s">
        <v>2048</v>
      </c>
      <c r="C3" s="45"/>
      <c r="D3" s="46"/>
      <c r="E3" s="47"/>
      <c r="F3" s="48"/>
      <c r="G3" s="49"/>
    </row>
    <row r="4" spans="1:254" s="25" customFormat="1" ht="13.5" customHeight="1">
      <c r="B4" s="623" t="s">
        <v>92</v>
      </c>
      <c r="C4" s="624" t="s">
        <v>1775</v>
      </c>
      <c r="D4" s="625" t="s">
        <v>150</v>
      </c>
      <c r="E4" s="626" t="s">
        <v>1776</v>
      </c>
      <c r="F4" s="627" t="s">
        <v>10</v>
      </c>
      <c r="G4" s="627" t="s">
        <v>151</v>
      </c>
      <c r="H4" s="21"/>
      <c r="I4" s="21"/>
    </row>
    <row r="5" spans="1:254" s="25" customFormat="1" ht="33">
      <c r="B5" s="656" t="s">
        <v>2049</v>
      </c>
      <c r="C5" s="150" t="s">
        <v>493</v>
      </c>
      <c r="D5" s="151" t="s">
        <v>7</v>
      </c>
      <c r="E5" s="152" t="s">
        <v>717</v>
      </c>
      <c r="F5" s="153" t="s">
        <v>754</v>
      </c>
      <c r="G5" s="154" t="s">
        <v>332</v>
      </c>
      <c r="J5" s="149"/>
    </row>
    <row r="6" spans="1:254" s="25" customFormat="1" ht="12">
      <c r="B6" s="52" t="s">
        <v>159</v>
      </c>
      <c r="C6" s="60" t="s">
        <v>1121</v>
      </c>
      <c r="D6" s="147" t="s">
        <v>959</v>
      </c>
      <c r="E6" s="159" t="s">
        <v>1122</v>
      </c>
      <c r="F6" s="54" t="s">
        <v>1123</v>
      </c>
      <c r="G6" s="147" t="s">
        <v>159</v>
      </c>
    </row>
    <row r="7" spans="1:254" s="25" customFormat="1" ht="12">
      <c r="B7" s="52" t="s">
        <v>159</v>
      </c>
      <c r="C7" s="60" t="s">
        <v>1124</v>
      </c>
      <c r="D7" s="147" t="s">
        <v>159</v>
      </c>
      <c r="E7" s="159" t="s">
        <v>1125</v>
      </c>
      <c r="F7" s="54" t="s">
        <v>1126</v>
      </c>
      <c r="G7" s="149" t="s">
        <v>1127</v>
      </c>
    </row>
    <row r="8" spans="1:254" s="25" customFormat="1" ht="12">
      <c r="B8" s="52" t="s">
        <v>159</v>
      </c>
      <c r="C8" s="60" t="s">
        <v>1128</v>
      </c>
      <c r="D8" s="147" t="s">
        <v>169</v>
      </c>
      <c r="E8" s="159" t="s">
        <v>1129</v>
      </c>
      <c r="F8" s="54" t="s">
        <v>1130</v>
      </c>
      <c r="G8" s="149" t="s">
        <v>1131</v>
      </c>
    </row>
    <row r="9" spans="1:254" s="25" customFormat="1" ht="12">
      <c r="B9" s="52" t="s">
        <v>159</v>
      </c>
      <c r="C9" s="60" t="s">
        <v>1132</v>
      </c>
      <c r="D9" s="147" t="s">
        <v>159</v>
      </c>
      <c r="E9" s="159" t="s">
        <v>160</v>
      </c>
      <c r="F9" s="54" t="s">
        <v>159</v>
      </c>
      <c r="G9" s="147" t="s">
        <v>159</v>
      </c>
    </row>
    <row r="10" spans="1:254" s="25" customFormat="1" ht="12">
      <c r="B10" s="52" t="s">
        <v>159</v>
      </c>
      <c r="C10" s="75" t="s">
        <v>1133</v>
      </c>
      <c r="D10" s="147" t="s">
        <v>159</v>
      </c>
      <c r="E10" s="159" t="s">
        <v>1134</v>
      </c>
      <c r="F10" s="54" t="s">
        <v>1135</v>
      </c>
      <c r="G10" s="149" t="s">
        <v>1136</v>
      </c>
      <c r="I10" s="56"/>
    </row>
    <row r="11" spans="1:254" s="25" customFormat="1" ht="22">
      <c r="B11" s="52" t="s">
        <v>159</v>
      </c>
      <c r="C11" s="60" t="s">
        <v>1137</v>
      </c>
      <c r="D11" s="147" t="s">
        <v>1138</v>
      </c>
      <c r="E11" s="57" t="s">
        <v>1139</v>
      </c>
      <c r="F11" s="54" t="s">
        <v>1140</v>
      </c>
      <c r="G11" s="149" t="s">
        <v>1141</v>
      </c>
    </row>
    <row r="12" spans="1:254" s="25" customFormat="1" ht="12">
      <c r="B12" s="52" t="s">
        <v>159</v>
      </c>
      <c r="C12" s="60" t="s">
        <v>1142</v>
      </c>
      <c r="D12" s="147" t="s">
        <v>169</v>
      </c>
      <c r="E12" s="159" t="s">
        <v>1143</v>
      </c>
      <c r="F12" s="54" t="s">
        <v>73</v>
      </c>
      <c r="G12" s="149" t="s">
        <v>1144</v>
      </c>
    </row>
    <row r="13" spans="1:254" s="25" customFormat="1" ht="19">
      <c r="B13" s="52" t="s">
        <v>159</v>
      </c>
      <c r="C13" s="75" t="s">
        <v>2050</v>
      </c>
      <c r="D13" s="58" t="s">
        <v>2051</v>
      </c>
      <c r="E13" s="159" t="s">
        <v>2052</v>
      </c>
      <c r="F13" s="54" t="s">
        <v>159</v>
      </c>
      <c r="G13" s="149" t="s">
        <v>1145</v>
      </c>
    </row>
    <row r="14" spans="1:254" s="25" customFormat="1" ht="12">
      <c r="B14" s="52" t="s">
        <v>159</v>
      </c>
      <c r="C14" s="60" t="s">
        <v>1146</v>
      </c>
      <c r="D14" s="147" t="s">
        <v>169</v>
      </c>
      <c r="E14" s="159" t="s">
        <v>1134</v>
      </c>
      <c r="F14" s="54" t="s">
        <v>1135</v>
      </c>
      <c r="G14" s="149" t="s">
        <v>1147</v>
      </c>
    </row>
    <row r="15" spans="1:254" s="25" customFormat="1" ht="12">
      <c r="B15" s="52" t="s">
        <v>159</v>
      </c>
      <c r="C15" s="60" t="s">
        <v>1148</v>
      </c>
      <c r="D15" s="147" t="s">
        <v>959</v>
      </c>
      <c r="E15" s="159" t="s">
        <v>160</v>
      </c>
      <c r="F15" s="54" t="s">
        <v>159</v>
      </c>
      <c r="G15" s="147" t="s">
        <v>159</v>
      </c>
    </row>
    <row r="16" spans="1:254" s="25" customFormat="1" ht="12">
      <c r="B16" s="52" t="s">
        <v>159</v>
      </c>
      <c r="C16" s="60" t="s">
        <v>1149</v>
      </c>
      <c r="D16" s="147" t="s">
        <v>169</v>
      </c>
      <c r="E16" s="159" t="s">
        <v>160</v>
      </c>
      <c r="F16" s="54" t="s">
        <v>159</v>
      </c>
      <c r="G16" s="147" t="s">
        <v>159</v>
      </c>
    </row>
    <row r="17" spans="2:7" s="25" customFormat="1" ht="12">
      <c r="B17" s="52" t="s">
        <v>159</v>
      </c>
      <c r="C17" s="60" t="s">
        <v>990</v>
      </c>
      <c r="D17" s="147" t="s">
        <v>159</v>
      </c>
      <c r="E17" s="159" t="s">
        <v>160</v>
      </c>
      <c r="F17" s="54" t="s">
        <v>159</v>
      </c>
      <c r="G17" s="147" t="s">
        <v>159</v>
      </c>
    </row>
    <row r="18" spans="2:7" s="25" customFormat="1" ht="12">
      <c r="B18" s="52" t="s">
        <v>159</v>
      </c>
      <c r="C18" s="60" t="s">
        <v>1150</v>
      </c>
      <c r="D18" s="147" t="s">
        <v>959</v>
      </c>
      <c r="E18" s="159" t="s">
        <v>160</v>
      </c>
      <c r="F18" s="54" t="s">
        <v>159</v>
      </c>
      <c r="G18" s="147" t="s">
        <v>159</v>
      </c>
    </row>
    <row r="19" spans="2:7" s="25" customFormat="1" ht="12">
      <c r="B19" s="52" t="s">
        <v>159</v>
      </c>
      <c r="C19" s="60" t="s">
        <v>1151</v>
      </c>
      <c r="D19" s="147" t="s">
        <v>169</v>
      </c>
      <c r="E19" s="159" t="s">
        <v>1152</v>
      </c>
      <c r="F19" s="54" t="s">
        <v>177</v>
      </c>
      <c r="G19" s="149" t="s">
        <v>1153</v>
      </c>
    </row>
    <row r="20" spans="2:7" s="25" customFormat="1" ht="12">
      <c r="B20" s="657" t="s">
        <v>135</v>
      </c>
      <c r="C20" s="60" t="s">
        <v>1154</v>
      </c>
      <c r="D20" s="147" t="s">
        <v>1155</v>
      </c>
      <c r="E20" s="159" t="s">
        <v>1156</v>
      </c>
      <c r="F20" s="54" t="s">
        <v>1157</v>
      </c>
      <c r="G20" s="149" t="s">
        <v>1158</v>
      </c>
    </row>
    <row r="21" spans="2:7" s="25" customFormat="1" ht="12">
      <c r="B21" s="147" t="s">
        <v>159</v>
      </c>
      <c r="C21" s="59" t="s">
        <v>370</v>
      </c>
      <c r="D21" s="147" t="s">
        <v>159</v>
      </c>
      <c r="E21" s="159" t="s">
        <v>1159</v>
      </c>
      <c r="F21" s="155" t="s">
        <v>730</v>
      </c>
      <c r="G21" s="149" t="s">
        <v>1160</v>
      </c>
    </row>
    <row r="22" spans="2:7" s="25" customFormat="1" ht="12">
      <c r="B22" s="147" t="s">
        <v>159</v>
      </c>
      <c r="C22" s="59" t="s">
        <v>496</v>
      </c>
      <c r="D22" s="147" t="s">
        <v>159</v>
      </c>
      <c r="E22" s="159" t="s">
        <v>160</v>
      </c>
      <c r="F22" s="155" t="s">
        <v>159</v>
      </c>
      <c r="G22" s="147" t="s">
        <v>159</v>
      </c>
    </row>
    <row r="23" spans="2:7" s="25" customFormat="1" ht="22">
      <c r="B23" s="147" t="s">
        <v>159</v>
      </c>
      <c r="C23" s="59" t="s">
        <v>498</v>
      </c>
      <c r="D23" s="147" t="s">
        <v>159</v>
      </c>
      <c r="E23" s="57" t="s">
        <v>1161</v>
      </c>
      <c r="F23" s="155" t="s">
        <v>1157</v>
      </c>
      <c r="G23" s="149" t="s">
        <v>1162</v>
      </c>
    </row>
    <row r="24" spans="2:7" s="25" customFormat="1" ht="12">
      <c r="B24" s="147" t="s">
        <v>159</v>
      </c>
      <c r="C24" s="59" t="s">
        <v>499</v>
      </c>
      <c r="D24" s="147" t="s">
        <v>159</v>
      </c>
      <c r="E24" s="159" t="s">
        <v>286</v>
      </c>
      <c r="F24" s="155" t="s">
        <v>249</v>
      </c>
      <c r="G24" s="147" t="s">
        <v>159</v>
      </c>
    </row>
    <row r="25" spans="2:7" s="25" customFormat="1" ht="22">
      <c r="B25" s="147" t="s">
        <v>159</v>
      </c>
      <c r="C25" s="59" t="s">
        <v>500</v>
      </c>
      <c r="D25" s="52" t="s">
        <v>1163</v>
      </c>
      <c r="E25" s="159" t="s">
        <v>1164</v>
      </c>
      <c r="F25" s="155" t="s">
        <v>1157</v>
      </c>
      <c r="G25" s="149" t="s">
        <v>1165</v>
      </c>
    </row>
    <row r="26" spans="2:7" s="25" customFormat="1" ht="12">
      <c r="B26" s="147" t="s">
        <v>159</v>
      </c>
      <c r="C26" s="59" t="s">
        <v>219</v>
      </c>
      <c r="D26" s="147" t="s">
        <v>1155</v>
      </c>
      <c r="E26" s="159" t="s">
        <v>718</v>
      </c>
      <c r="F26" s="155" t="s">
        <v>755</v>
      </c>
      <c r="G26" s="149" t="s">
        <v>1166</v>
      </c>
    </row>
    <row r="27" spans="2:7" s="25" customFormat="1" ht="12">
      <c r="B27" s="147" t="s">
        <v>159</v>
      </c>
      <c r="C27" s="59" t="s">
        <v>501</v>
      </c>
      <c r="D27" s="147" t="s">
        <v>159</v>
      </c>
      <c r="E27" s="159" t="s">
        <v>1167</v>
      </c>
      <c r="F27" s="155" t="s">
        <v>756</v>
      </c>
      <c r="G27" s="147" t="s">
        <v>159</v>
      </c>
    </row>
    <row r="28" spans="2:7" s="25" customFormat="1" ht="12">
      <c r="B28" s="147" t="s">
        <v>159</v>
      </c>
      <c r="C28" s="59" t="s">
        <v>187</v>
      </c>
      <c r="D28" s="147" t="s">
        <v>159</v>
      </c>
      <c r="E28" s="159" t="s">
        <v>1168</v>
      </c>
      <c r="F28" s="155" t="s">
        <v>757</v>
      </c>
      <c r="G28" s="147" t="s">
        <v>159</v>
      </c>
    </row>
    <row r="29" spans="2:7" s="25" customFormat="1" ht="12">
      <c r="B29" s="147" t="s">
        <v>159</v>
      </c>
      <c r="C29" s="60" t="s">
        <v>1169</v>
      </c>
      <c r="D29" s="147" t="s">
        <v>1170</v>
      </c>
      <c r="E29" s="54" t="s">
        <v>1171</v>
      </c>
      <c r="F29" s="54" t="s">
        <v>832</v>
      </c>
      <c r="G29" s="149" t="s">
        <v>1172</v>
      </c>
    </row>
    <row r="30" spans="2:7" s="25" customFormat="1" ht="12">
      <c r="B30" s="147" t="s">
        <v>159</v>
      </c>
      <c r="C30" s="59" t="s">
        <v>502</v>
      </c>
      <c r="D30" s="147" t="s">
        <v>185</v>
      </c>
      <c r="E30" s="159" t="s">
        <v>376</v>
      </c>
      <c r="F30" s="155" t="s">
        <v>94</v>
      </c>
      <c r="G30" s="149" t="s">
        <v>1173</v>
      </c>
    </row>
    <row r="31" spans="2:7" s="25" customFormat="1" ht="12">
      <c r="B31" s="147" t="s">
        <v>159</v>
      </c>
      <c r="C31" s="59" t="s">
        <v>443</v>
      </c>
      <c r="D31" s="147" t="s">
        <v>371</v>
      </c>
      <c r="E31" s="54" t="s">
        <v>1171</v>
      </c>
      <c r="F31" s="54" t="s">
        <v>832</v>
      </c>
      <c r="G31" s="149" t="s">
        <v>1174</v>
      </c>
    </row>
    <row r="32" spans="2:7" s="25" customFormat="1" ht="12">
      <c r="B32" s="147" t="s">
        <v>159</v>
      </c>
      <c r="C32" s="59" t="s">
        <v>482</v>
      </c>
      <c r="D32" s="147" t="s">
        <v>682</v>
      </c>
      <c r="E32" s="159" t="s">
        <v>719</v>
      </c>
      <c r="F32" s="155" t="s">
        <v>758</v>
      </c>
      <c r="G32" s="149" t="s">
        <v>1175</v>
      </c>
    </row>
    <row r="33" spans="2:7" s="25" customFormat="1" ht="12">
      <c r="B33" s="147" t="s">
        <v>159</v>
      </c>
      <c r="C33" s="59" t="s">
        <v>504</v>
      </c>
      <c r="D33" s="147" t="s">
        <v>683</v>
      </c>
      <c r="E33" s="159" t="s">
        <v>1176</v>
      </c>
      <c r="F33" s="155" t="s">
        <v>753</v>
      </c>
      <c r="G33" s="149" t="s">
        <v>1177</v>
      </c>
    </row>
    <row r="34" spans="2:7" s="25" customFormat="1" ht="12">
      <c r="B34" s="147" t="s">
        <v>159</v>
      </c>
      <c r="C34" s="59" t="s">
        <v>505</v>
      </c>
      <c r="D34" s="147" t="s">
        <v>684</v>
      </c>
      <c r="E34" s="54" t="s">
        <v>1171</v>
      </c>
      <c r="F34" s="54" t="s">
        <v>832</v>
      </c>
      <c r="G34" s="149" t="s">
        <v>1178</v>
      </c>
    </row>
    <row r="35" spans="2:7" s="25" customFormat="1" ht="12">
      <c r="B35" s="147" t="s">
        <v>159</v>
      </c>
      <c r="C35" s="59" t="s">
        <v>164</v>
      </c>
      <c r="D35" s="147" t="s">
        <v>685</v>
      </c>
      <c r="E35" s="159" t="s">
        <v>1179</v>
      </c>
      <c r="F35" s="155" t="s">
        <v>175</v>
      </c>
      <c r="G35" s="149" t="s">
        <v>1180</v>
      </c>
    </row>
    <row r="36" spans="2:7" s="25" customFormat="1" ht="22">
      <c r="B36" s="147" t="s">
        <v>159</v>
      </c>
      <c r="C36" s="59" t="s">
        <v>506</v>
      </c>
      <c r="D36" s="147" t="s">
        <v>185</v>
      </c>
      <c r="E36" s="57" t="s">
        <v>1181</v>
      </c>
      <c r="F36" s="155" t="s">
        <v>439</v>
      </c>
      <c r="G36" s="149" t="s">
        <v>1182</v>
      </c>
    </row>
    <row r="37" spans="2:7" s="25" customFormat="1" ht="12">
      <c r="B37" s="147" t="s">
        <v>159</v>
      </c>
      <c r="C37" s="59" t="s">
        <v>507</v>
      </c>
      <c r="D37" s="147" t="s">
        <v>159</v>
      </c>
      <c r="E37" s="159" t="s">
        <v>1183</v>
      </c>
      <c r="F37" s="155" t="s">
        <v>753</v>
      </c>
      <c r="G37" s="149" t="s">
        <v>1184</v>
      </c>
    </row>
    <row r="38" spans="2:7" s="25" customFormat="1" ht="12">
      <c r="B38" s="147" t="s">
        <v>159</v>
      </c>
      <c r="C38" s="59" t="s">
        <v>1185</v>
      </c>
      <c r="D38" s="147" t="s">
        <v>159</v>
      </c>
      <c r="E38" s="159" t="s">
        <v>720</v>
      </c>
      <c r="F38" s="155" t="s">
        <v>754</v>
      </c>
      <c r="G38" s="149" t="s">
        <v>1186</v>
      </c>
    </row>
    <row r="39" spans="2:7" s="25" customFormat="1" ht="12">
      <c r="B39" s="147" t="s">
        <v>159</v>
      </c>
      <c r="C39" s="59" t="s">
        <v>335</v>
      </c>
      <c r="D39" s="147" t="s">
        <v>686</v>
      </c>
      <c r="E39" s="159" t="s">
        <v>220</v>
      </c>
      <c r="F39" s="155" t="s">
        <v>1157</v>
      </c>
      <c r="G39" s="147" t="s">
        <v>159</v>
      </c>
    </row>
    <row r="40" spans="2:7" s="25" customFormat="1" ht="12">
      <c r="B40" s="147" t="s">
        <v>159</v>
      </c>
      <c r="C40" s="59" t="s">
        <v>509</v>
      </c>
      <c r="D40" s="147" t="s">
        <v>185</v>
      </c>
      <c r="E40" s="159" t="s">
        <v>1187</v>
      </c>
      <c r="F40" s="155" t="s">
        <v>759</v>
      </c>
      <c r="G40" s="149" t="s">
        <v>1141</v>
      </c>
    </row>
    <row r="41" spans="2:7" s="25" customFormat="1" ht="12">
      <c r="B41" s="147" t="s">
        <v>159</v>
      </c>
      <c r="C41" s="59" t="s">
        <v>511</v>
      </c>
      <c r="D41" s="147" t="s">
        <v>159</v>
      </c>
      <c r="E41" s="159" t="s">
        <v>51</v>
      </c>
      <c r="F41" s="155" t="s">
        <v>727</v>
      </c>
      <c r="G41" s="149" t="s">
        <v>1188</v>
      </c>
    </row>
    <row r="42" spans="2:7" s="25" customFormat="1" ht="12">
      <c r="B42" s="147" t="s">
        <v>159</v>
      </c>
      <c r="C42" s="59" t="s">
        <v>513</v>
      </c>
      <c r="D42" s="147" t="s">
        <v>159</v>
      </c>
      <c r="E42" s="159" t="s">
        <v>160</v>
      </c>
      <c r="F42" s="155" t="s">
        <v>159</v>
      </c>
      <c r="G42" s="149" t="s">
        <v>1189</v>
      </c>
    </row>
    <row r="43" spans="2:7" s="25" customFormat="1" ht="12">
      <c r="B43" s="147" t="s">
        <v>159</v>
      </c>
      <c r="C43" s="59" t="s">
        <v>514</v>
      </c>
      <c r="D43" s="147" t="s">
        <v>159</v>
      </c>
      <c r="E43" s="159" t="s">
        <v>572</v>
      </c>
      <c r="F43" s="155" t="s">
        <v>760</v>
      </c>
      <c r="G43" s="149" t="s">
        <v>1190</v>
      </c>
    </row>
    <row r="44" spans="2:7" s="25" customFormat="1" ht="12">
      <c r="B44" s="147" t="s">
        <v>159</v>
      </c>
      <c r="C44" s="59" t="s">
        <v>188</v>
      </c>
      <c r="D44" s="147" t="s">
        <v>512</v>
      </c>
      <c r="E44" s="54" t="s">
        <v>721</v>
      </c>
      <c r="F44" s="155" t="s">
        <v>66</v>
      </c>
      <c r="G44" s="149" t="s">
        <v>310</v>
      </c>
    </row>
    <row r="45" spans="2:7" s="25" customFormat="1" ht="12">
      <c r="B45" s="147" t="s">
        <v>159</v>
      </c>
      <c r="C45" s="53" t="s">
        <v>1191</v>
      </c>
      <c r="D45" s="147" t="s">
        <v>373</v>
      </c>
      <c r="E45" s="159" t="s">
        <v>160</v>
      </c>
      <c r="F45" s="155" t="s">
        <v>159</v>
      </c>
      <c r="G45" s="149" t="s">
        <v>337</v>
      </c>
    </row>
    <row r="46" spans="2:7" s="25" customFormat="1" ht="12">
      <c r="B46" s="147" t="s">
        <v>159</v>
      </c>
      <c r="C46" s="53" t="s">
        <v>1192</v>
      </c>
      <c r="D46" s="147" t="s">
        <v>185</v>
      </c>
      <c r="E46" s="159" t="s">
        <v>160</v>
      </c>
      <c r="F46" s="155" t="s">
        <v>159</v>
      </c>
      <c r="G46" s="149" t="s">
        <v>448</v>
      </c>
    </row>
    <row r="47" spans="2:7" s="25" customFormat="1" ht="12">
      <c r="B47" s="147" t="s">
        <v>159</v>
      </c>
      <c r="C47" s="61" t="s">
        <v>515</v>
      </c>
      <c r="D47" s="52" t="s">
        <v>63</v>
      </c>
      <c r="E47" s="159" t="s">
        <v>160</v>
      </c>
      <c r="F47" s="155" t="s">
        <v>159</v>
      </c>
      <c r="G47" s="149" t="s">
        <v>1193</v>
      </c>
    </row>
    <row r="48" spans="2:7" s="25" customFormat="1" ht="12">
      <c r="B48" s="147" t="s">
        <v>159</v>
      </c>
      <c r="C48" s="61" t="s">
        <v>48</v>
      </c>
      <c r="D48" s="57" t="s">
        <v>636</v>
      </c>
      <c r="E48" s="159" t="s">
        <v>160</v>
      </c>
      <c r="F48" s="155" t="s">
        <v>159</v>
      </c>
      <c r="G48" s="149" t="s">
        <v>1194</v>
      </c>
    </row>
    <row r="49" spans="1:254" s="25" customFormat="1">
      <c r="B49" s="147" t="s">
        <v>159</v>
      </c>
      <c r="C49" s="61" t="s">
        <v>1195</v>
      </c>
      <c r="D49" s="52" t="s">
        <v>1196</v>
      </c>
      <c r="E49" s="159" t="s">
        <v>1197</v>
      </c>
      <c r="F49" s="155" t="s">
        <v>1198</v>
      </c>
      <c r="G49" s="149" t="s">
        <v>1199</v>
      </c>
      <c r="H49" s="21"/>
      <c r="I49" s="21" t="s">
        <v>1709</v>
      </c>
    </row>
    <row r="50" spans="1:254" s="25" customFormat="1">
      <c r="B50" s="657" t="s">
        <v>2053</v>
      </c>
      <c r="C50" s="59" t="s">
        <v>121</v>
      </c>
      <c r="D50" s="147" t="s">
        <v>191</v>
      </c>
      <c r="E50" s="159" t="s">
        <v>722</v>
      </c>
      <c r="F50" s="155" t="s">
        <v>550</v>
      </c>
      <c r="G50" s="149" t="s">
        <v>1200</v>
      </c>
      <c r="H50" s="21"/>
      <c r="I50" s="21"/>
    </row>
    <row r="51" spans="1:254" s="25" customFormat="1">
      <c r="B51" s="147" t="s">
        <v>159</v>
      </c>
      <c r="C51" s="59" t="s">
        <v>158</v>
      </c>
      <c r="D51" s="147" t="s">
        <v>159</v>
      </c>
      <c r="E51" s="159" t="s">
        <v>1201</v>
      </c>
      <c r="F51" s="155" t="s">
        <v>488</v>
      </c>
      <c r="G51" s="147" t="s">
        <v>159</v>
      </c>
      <c r="H51" s="21"/>
      <c r="I51" s="21"/>
    </row>
    <row r="52" spans="1:254" s="25" customFormat="1">
      <c r="B52" s="147" t="s">
        <v>159</v>
      </c>
      <c r="C52" s="59" t="s">
        <v>198</v>
      </c>
      <c r="D52" s="147" t="s">
        <v>159</v>
      </c>
      <c r="E52" s="159" t="s">
        <v>589</v>
      </c>
      <c r="F52" s="155" t="s">
        <v>345</v>
      </c>
      <c r="G52" s="149" t="s">
        <v>1202</v>
      </c>
      <c r="H52" s="21"/>
      <c r="I52" s="21"/>
    </row>
    <row r="53" spans="1:254" s="25" customFormat="1">
      <c r="B53" s="147" t="s">
        <v>159</v>
      </c>
      <c r="C53" s="59" t="s">
        <v>197</v>
      </c>
      <c r="D53" s="147" t="s">
        <v>545</v>
      </c>
      <c r="E53" s="159" t="s">
        <v>196</v>
      </c>
      <c r="F53" s="155" t="s">
        <v>108</v>
      </c>
      <c r="G53" s="147" t="s">
        <v>159</v>
      </c>
      <c r="H53" s="21"/>
      <c r="I53" s="21"/>
    </row>
    <row r="54" spans="1:254" s="25" customFormat="1">
      <c r="B54" s="147" t="s">
        <v>159</v>
      </c>
      <c r="C54" s="59" t="s">
        <v>517</v>
      </c>
      <c r="D54" s="147" t="s">
        <v>687</v>
      </c>
      <c r="E54" s="159" t="s">
        <v>160</v>
      </c>
      <c r="F54" s="155" t="s">
        <v>159</v>
      </c>
      <c r="G54" s="147" t="s">
        <v>159</v>
      </c>
      <c r="H54" s="21"/>
      <c r="I54" s="21"/>
    </row>
    <row r="55" spans="1:254" s="25" customFormat="1">
      <c r="B55" s="147" t="s">
        <v>159</v>
      </c>
      <c r="C55" s="59" t="s">
        <v>2054</v>
      </c>
      <c r="D55" s="147" t="s">
        <v>611</v>
      </c>
      <c r="E55" s="159" t="s">
        <v>723</v>
      </c>
      <c r="F55" s="155" t="s">
        <v>194</v>
      </c>
      <c r="G55" s="149" t="s">
        <v>1203</v>
      </c>
      <c r="H55" s="21"/>
      <c r="I55" s="21"/>
    </row>
    <row r="56" spans="1:254" s="25" customFormat="1">
      <c r="B56" s="147" t="s">
        <v>159</v>
      </c>
      <c r="C56" s="59" t="s">
        <v>198</v>
      </c>
      <c r="D56" s="147" t="s">
        <v>191</v>
      </c>
      <c r="E56" s="159" t="s">
        <v>1558</v>
      </c>
      <c r="F56" s="155" t="s">
        <v>492</v>
      </c>
      <c r="G56" s="149" t="s">
        <v>1204</v>
      </c>
      <c r="H56" s="21"/>
      <c r="I56" s="21"/>
    </row>
    <row r="57" spans="1:254" s="25" customFormat="1">
      <c r="B57" s="147" t="s">
        <v>159</v>
      </c>
      <c r="C57" s="59" t="s">
        <v>518</v>
      </c>
      <c r="D57" s="147" t="s">
        <v>159</v>
      </c>
      <c r="E57" s="159" t="s">
        <v>641</v>
      </c>
      <c r="F57" s="155" t="s">
        <v>1157</v>
      </c>
      <c r="G57" s="149" t="s">
        <v>1205</v>
      </c>
      <c r="H57" s="21"/>
      <c r="I57" s="21"/>
    </row>
    <row r="58" spans="1:254" s="25" customFormat="1" ht="13.5" thickBot="1">
      <c r="B58" s="156" t="s">
        <v>159</v>
      </c>
      <c r="C58" s="658" t="s">
        <v>519</v>
      </c>
      <c r="D58" s="156" t="s">
        <v>159</v>
      </c>
      <c r="E58" s="62" t="s">
        <v>724</v>
      </c>
      <c r="F58" s="63" t="s">
        <v>437</v>
      </c>
      <c r="G58" s="156" t="s">
        <v>159</v>
      </c>
      <c r="H58" s="21"/>
      <c r="I58" s="21"/>
    </row>
    <row r="59" spans="1:254" s="25" customFormat="1" ht="13.5" customHeight="1">
      <c r="B59" s="159" t="s">
        <v>1558</v>
      </c>
      <c r="C59" s="57"/>
      <c r="D59" s="147"/>
      <c r="E59" s="159"/>
      <c r="F59" s="155"/>
      <c r="H59" s="147"/>
    </row>
    <row r="60" spans="1:254" s="21" customFormat="1" ht="28.5" customHeight="1">
      <c r="A60" s="25"/>
      <c r="B60" s="165"/>
      <c r="C60" s="165"/>
      <c r="D60" s="165"/>
      <c r="E60" s="165"/>
      <c r="F60" s="165"/>
      <c r="G60" s="165"/>
      <c r="H60" s="42"/>
      <c r="I60" s="42"/>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row>
    <row r="61" spans="1:254" s="25" customFormat="1" ht="19.5" customHeight="1" thickBot="1">
      <c r="B61" s="64" t="s">
        <v>2055</v>
      </c>
      <c r="C61" s="57"/>
      <c r="D61" s="147"/>
      <c r="E61" s="159"/>
      <c r="F61" s="155"/>
      <c r="G61" s="147"/>
      <c r="H61" s="21"/>
      <c r="I61" s="21"/>
    </row>
    <row r="62" spans="1:254" s="25" customFormat="1">
      <c r="B62" s="623" t="s">
        <v>92</v>
      </c>
      <c r="C62" s="659" t="s">
        <v>1775</v>
      </c>
      <c r="D62" s="660" t="s">
        <v>150</v>
      </c>
      <c r="E62" s="661" t="s">
        <v>1776</v>
      </c>
      <c r="F62" s="662" t="s">
        <v>10</v>
      </c>
      <c r="G62" s="662" t="s">
        <v>151</v>
      </c>
      <c r="H62" s="21"/>
      <c r="I62" s="21"/>
    </row>
    <row r="63" spans="1:254" s="25" customFormat="1" ht="13.5" customHeight="1">
      <c r="B63" s="657" t="s">
        <v>2053</v>
      </c>
      <c r="C63" s="59" t="s">
        <v>158</v>
      </c>
      <c r="D63" s="147" t="s">
        <v>191</v>
      </c>
      <c r="E63" s="159" t="s">
        <v>1206</v>
      </c>
      <c r="F63" s="155" t="s">
        <v>761</v>
      </c>
      <c r="G63" s="149" t="s">
        <v>1173</v>
      </c>
      <c r="H63" s="21"/>
      <c r="I63" s="21"/>
    </row>
    <row r="64" spans="1:254" s="25" customFormat="1" ht="13.5" customHeight="1">
      <c r="B64" s="147" t="s">
        <v>159</v>
      </c>
      <c r="C64" s="53" t="s">
        <v>195</v>
      </c>
      <c r="D64" s="147" t="s">
        <v>159</v>
      </c>
      <c r="E64" s="159" t="s">
        <v>1207</v>
      </c>
      <c r="F64" s="155" t="s">
        <v>1208</v>
      </c>
      <c r="G64" s="149" t="s">
        <v>1209</v>
      </c>
      <c r="H64" s="21"/>
      <c r="I64" s="21"/>
    </row>
    <row r="65" spans="2:9" s="25" customFormat="1" ht="13.5" customHeight="1">
      <c r="B65" s="147" t="s">
        <v>159</v>
      </c>
      <c r="C65" s="53" t="s">
        <v>517</v>
      </c>
      <c r="D65" s="147" t="s">
        <v>159</v>
      </c>
      <c r="E65" s="159" t="s">
        <v>1210</v>
      </c>
      <c r="F65" s="155" t="s">
        <v>1211</v>
      </c>
      <c r="G65" s="149" t="s">
        <v>1136</v>
      </c>
      <c r="H65" s="21"/>
      <c r="I65" s="21"/>
    </row>
    <row r="66" spans="2:9" s="25" customFormat="1" ht="13.5" customHeight="1">
      <c r="B66" s="147" t="s">
        <v>159</v>
      </c>
      <c r="C66" s="53" t="s">
        <v>522</v>
      </c>
      <c r="D66" s="147" t="s">
        <v>159</v>
      </c>
      <c r="E66" s="159" t="s">
        <v>160</v>
      </c>
      <c r="F66" s="155" t="s">
        <v>159</v>
      </c>
      <c r="G66" s="147" t="s">
        <v>159</v>
      </c>
      <c r="H66" s="21"/>
      <c r="I66" s="21"/>
    </row>
    <row r="67" spans="2:9" s="25" customFormat="1" ht="13.5" customHeight="1">
      <c r="B67" s="147" t="s">
        <v>159</v>
      </c>
      <c r="C67" s="53" t="s">
        <v>517</v>
      </c>
      <c r="D67" s="147" t="s">
        <v>159</v>
      </c>
      <c r="E67" s="159" t="s">
        <v>1212</v>
      </c>
      <c r="F67" s="155" t="s">
        <v>1213</v>
      </c>
      <c r="G67" s="149" t="s">
        <v>1180</v>
      </c>
      <c r="H67" s="21"/>
      <c r="I67" s="21"/>
    </row>
    <row r="68" spans="2:9" s="25" customFormat="1" ht="13.5" customHeight="1">
      <c r="B68" s="147" t="s">
        <v>159</v>
      </c>
      <c r="C68" s="53" t="s">
        <v>25</v>
      </c>
      <c r="D68" s="147" t="s">
        <v>159</v>
      </c>
      <c r="E68" s="159" t="s">
        <v>1214</v>
      </c>
      <c r="F68" s="155" t="s">
        <v>763</v>
      </c>
      <c r="G68" s="149" t="s">
        <v>1215</v>
      </c>
      <c r="H68" s="21"/>
      <c r="I68" s="21"/>
    </row>
    <row r="69" spans="2:9" s="25" customFormat="1" ht="13.5" customHeight="1">
      <c r="B69" s="147" t="s">
        <v>159</v>
      </c>
      <c r="C69" s="53" t="s">
        <v>523</v>
      </c>
      <c r="D69" s="147" t="s">
        <v>159</v>
      </c>
      <c r="E69" s="159" t="s">
        <v>576</v>
      </c>
      <c r="F69" s="155" t="s">
        <v>101</v>
      </c>
      <c r="G69" s="149" t="s">
        <v>1216</v>
      </c>
      <c r="H69" s="21"/>
      <c r="I69" s="21"/>
    </row>
    <row r="70" spans="2:9" s="25" customFormat="1" ht="13.5" customHeight="1">
      <c r="B70" s="147" t="s">
        <v>159</v>
      </c>
      <c r="C70" s="53" t="s">
        <v>357</v>
      </c>
      <c r="D70" s="147" t="s">
        <v>545</v>
      </c>
      <c r="E70" s="159" t="s">
        <v>1217</v>
      </c>
      <c r="F70" s="155" t="s">
        <v>403</v>
      </c>
      <c r="G70" s="149" t="s">
        <v>1218</v>
      </c>
      <c r="H70" s="21"/>
      <c r="I70" s="21"/>
    </row>
    <row r="71" spans="2:9" s="25" customFormat="1" ht="13.5" customHeight="1">
      <c r="B71" s="147" t="s">
        <v>159</v>
      </c>
      <c r="C71" s="53" t="s">
        <v>524</v>
      </c>
      <c r="D71" s="147" t="s">
        <v>191</v>
      </c>
      <c r="E71" s="159" t="s">
        <v>1214</v>
      </c>
      <c r="F71" s="155" t="s">
        <v>763</v>
      </c>
      <c r="G71" s="149" t="s">
        <v>1182</v>
      </c>
      <c r="H71" s="21"/>
      <c r="I71" s="21"/>
    </row>
    <row r="72" spans="2:9" s="25" customFormat="1" ht="13.5" customHeight="1">
      <c r="B72" s="147" t="s">
        <v>159</v>
      </c>
      <c r="C72" s="53" t="s">
        <v>195</v>
      </c>
      <c r="D72" s="147" t="s">
        <v>159</v>
      </c>
      <c r="E72" s="159" t="s">
        <v>1219</v>
      </c>
      <c r="F72" s="155" t="s">
        <v>439</v>
      </c>
      <c r="G72" s="149" t="s">
        <v>1220</v>
      </c>
      <c r="H72" s="21"/>
      <c r="I72" s="21"/>
    </row>
    <row r="73" spans="2:9" s="25" customFormat="1" ht="13.5" customHeight="1">
      <c r="B73" s="147" t="s">
        <v>159</v>
      </c>
      <c r="C73" s="53" t="s">
        <v>193</v>
      </c>
      <c r="D73" s="147" t="s">
        <v>159</v>
      </c>
      <c r="E73" s="159" t="s">
        <v>725</v>
      </c>
      <c r="F73" s="155" t="s">
        <v>348</v>
      </c>
      <c r="G73" s="149" t="s">
        <v>1221</v>
      </c>
      <c r="H73" s="21"/>
      <c r="I73" s="21"/>
    </row>
    <row r="74" spans="2:9" s="25" customFormat="1" ht="13.5" customHeight="1">
      <c r="B74" s="147" t="s">
        <v>159</v>
      </c>
      <c r="C74" s="53" t="s">
        <v>195</v>
      </c>
      <c r="D74" s="147" t="s">
        <v>159</v>
      </c>
      <c r="E74" s="159" t="s">
        <v>1222</v>
      </c>
      <c r="F74" s="155" t="s">
        <v>62</v>
      </c>
      <c r="G74" s="149" t="s">
        <v>1223</v>
      </c>
      <c r="H74" s="21"/>
      <c r="I74" s="21"/>
    </row>
    <row r="75" spans="2:9" s="25" customFormat="1" ht="13.5" customHeight="1">
      <c r="B75" s="147" t="s">
        <v>159</v>
      </c>
      <c r="C75" s="53" t="s">
        <v>254</v>
      </c>
      <c r="D75" s="147" t="s">
        <v>159</v>
      </c>
      <c r="E75" s="159" t="s">
        <v>2056</v>
      </c>
      <c r="F75" s="155" t="s">
        <v>764</v>
      </c>
      <c r="G75" s="149" t="s">
        <v>1224</v>
      </c>
      <c r="H75" s="21"/>
      <c r="I75" s="21"/>
    </row>
    <row r="76" spans="2:9" s="25" customFormat="1" ht="13.5" customHeight="1">
      <c r="B76" s="147" t="s">
        <v>159</v>
      </c>
      <c r="C76" s="53" t="s">
        <v>158</v>
      </c>
      <c r="D76" s="147" t="s">
        <v>159</v>
      </c>
      <c r="E76" s="159" t="s">
        <v>510</v>
      </c>
      <c r="F76" s="155" t="s">
        <v>590</v>
      </c>
      <c r="G76" s="149" t="s">
        <v>1225</v>
      </c>
      <c r="H76" s="21"/>
      <c r="I76" s="21"/>
    </row>
    <row r="77" spans="2:9" s="25" customFormat="1" ht="27" customHeight="1">
      <c r="B77" s="147" t="s">
        <v>159</v>
      </c>
      <c r="C77" s="53" t="s">
        <v>160</v>
      </c>
      <c r="D77" s="147" t="s">
        <v>159</v>
      </c>
      <c r="E77" s="57" t="s">
        <v>1226</v>
      </c>
      <c r="F77" s="155" t="s">
        <v>765</v>
      </c>
      <c r="G77" s="149" t="s">
        <v>1227</v>
      </c>
      <c r="H77" s="21"/>
      <c r="I77" s="21"/>
    </row>
    <row r="78" spans="2:9" s="25" customFormat="1" ht="13.5" customHeight="1">
      <c r="B78" s="147" t="s">
        <v>159</v>
      </c>
      <c r="C78" s="53" t="s">
        <v>525</v>
      </c>
      <c r="D78" s="147" t="s">
        <v>159</v>
      </c>
      <c r="E78" s="159" t="s">
        <v>51</v>
      </c>
      <c r="F78" s="155" t="s">
        <v>727</v>
      </c>
      <c r="G78" s="149" t="s">
        <v>1228</v>
      </c>
      <c r="H78" s="21"/>
      <c r="I78" s="21"/>
    </row>
    <row r="79" spans="2:9" s="25" customFormat="1" ht="13.5" customHeight="1">
      <c r="B79" s="147" t="s">
        <v>159</v>
      </c>
      <c r="C79" s="53" t="s">
        <v>526</v>
      </c>
      <c r="D79" s="147" t="s">
        <v>159</v>
      </c>
      <c r="E79" s="159" t="s">
        <v>2057</v>
      </c>
      <c r="F79" s="155" t="s">
        <v>1157</v>
      </c>
      <c r="G79" s="149" t="s">
        <v>1229</v>
      </c>
      <c r="H79" s="21"/>
      <c r="I79" s="21"/>
    </row>
    <row r="80" spans="2:9" s="25" customFormat="1" ht="13.5" customHeight="1">
      <c r="B80" s="147" t="s">
        <v>159</v>
      </c>
      <c r="C80" s="53" t="s">
        <v>526</v>
      </c>
      <c r="D80" s="147" t="s">
        <v>159</v>
      </c>
      <c r="E80" s="159" t="s">
        <v>160</v>
      </c>
      <c r="F80" s="155" t="s">
        <v>159</v>
      </c>
      <c r="G80" s="147" t="s">
        <v>159</v>
      </c>
      <c r="H80" s="21"/>
      <c r="I80" s="21"/>
    </row>
    <row r="81" spans="2:9" s="25" customFormat="1" ht="13.5" customHeight="1">
      <c r="B81" s="147" t="s">
        <v>159</v>
      </c>
      <c r="C81" s="53" t="s">
        <v>527</v>
      </c>
      <c r="D81" s="147" t="s">
        <v>688</v>
      </c>
      <c r="E81" s="159" t="s">
        <v>1230</v>
      </c>
      <c r="F81" s="155" t="s">
        <v>1231</v>
      </c>
      <c r="G81" s="149" t="s">
        <v>794</v>
      </c>
      <c r="H81" s="21"/>
      <c r="I81" s="21"/>
    </row>
    <row r="82" spans="2:9" s="25" customFormat="1" ht="13.5" customHeight="1">
      <c r="B82" s="147" t="s">
        <v>159</v>
      </c>
      <c r="C82" s="53" t="s">
        <v>528</v>
      </c>
      <c r="D82" s="147" t="s">
        <v>191</v>
      </c>
      <c r="E82" s="159" t="s">
        <v>2058</v>
      </c>
      <c r="F82" s="155" t="s">
        <v>575</v>
      </c>
      <c r="G82" s="149" t="s">
        <v>1232</v>
      </c>
      <c r="H82" s="21"/>
      <c r="I82" s="21"/>
    </row>
    <row r="83" spans="2:9" s="25" customFormat="1" ht="13.5" customHeight="1">
      <c r="B83" s="147" t="s">
        <v>159</v>
      </c>
      <c r="C83" s="53" t="s">
        <v>529</v>
      </c>
      <c r="D83" s="147" t="s">
        <v>159</v>
      </c>
      <c r="E83" s="159" t="s">
        <v>1233</v>
      </c>
      <c r="F83" s="155" t="s">
        <v>333</v>
      </c>
      <c r="G83" s="147" t="s">
        <v>159</v>
      </c>
      <c r="H83" s="21"/>
      <c r="I83" s="21"/>
    </row>
    <row r="84" spans="2:9" s="25" customFormat="1" ht="13.5" customHeight="1">
      <c r="B84" s="147" t="s">
        <v>159</v>
      </c>
      <c r="C84" s="53" t="s">
        <v>530</v>
      </c>
      <c r="D84" s="147" t="s">
        <v>159</v>
      </c>
      <c r="E84" s="159" t="s">
        <v>726</v>
      </c>
      <c r="F84" s="155" t="s">
        <v>607</v>
      </c>
      <c r="G84" s="149" t="s">
        <v>1234</v>
      </c>
      <c r="H84" s="21"/>
      <c r="I84" s="21"/>
    </row>
    <row r="85" spans="2:9" s="25" customFormat="1" ht="13.5" customHeight="1">
      <c r="B85" s="147" t="s">
        <v>159</v>
      </c>
      <c r="C85" s="53" t="s">
        <v>517</v>
      </c>
      <c r="D85" s="147" t="s">
        <v>159</v>
      </c>
      <c r="E85" s="159" t="s">
        <v>1235</v>
      </c>
      <c r="F85" s="155" t="s">
        <v>1236</v>
      </c>
      <c r="G85" s="149" t="s">
        <v>1237</v>
      </c>
      <c r="H85" s="21"/>
      <c r="I85" s="21"/>
    </row>
    <row r="86" spans="2:9" s="25" customFormat="1" ht="13.5" customHeight="1">
      <c r="B86" s="147" t="s">
        <v>159</v>
      </c>
      <c r="C86" s="53" t="s">
        <v>155</v>
      </c>
      <c r="D86" s="147" t="s">
        <v>159</v>
      </c>
      <c r="E86" s="159" t="s">
        <v>728</v>
      </c>
      <c r="F86" s="155" t="s">
        <v>111</v>
      </c>
      <c r="G86" s="149" t="s">
        <v>1238</v>
      </c>
      <c r="H86" s="21"/>
      <c r="I86" s="21"/>
    </row>
    <row r="87" spans="2:9" s="25" customFormat="1" ht="13.5" customHeight="1">
      <c r="B87" s="147" t="s">
        <v>159</v>
      </c>
      <c r="C87" s="53" t="s">
        <v>193</v>
      </c>
      <c r="D87" s="147" t="s">
        <v>159</v>
      </c>
      <c r="E87" s="159" t="s">
        <v>160</v>
      </c>
      <c r="F87" s="155" t="s">
        <v>159</v>
      </c>
      <c r="G87" s="147" t="s">
        <v>159</v>
      </c>
      <c r="H87" s="21"/>
      <c r="I87" s="21"/>
    </row>
    <row r="88" spans="2:9" s="25" customFormat="1" ht="13.5" customHeight="1">
      <c r="B88" s="147" t="s">
        <v>159</v>
      </c>
      <c r="C88" s="53" t="s">
        <v>198</v>
      </c>
      <c r="D88" s="147" t="s">
        <v>159</v>
      </c>
      <c r="E88" s="159" t="s">
        <v>160</v>
      </c>
      <c r="F88" s="155" t="s">
        <v>159</v>
      </c>
      <c r="G88" s="147" t="s">
        <v>159</v>
      </c>
      <c r="H88" s="21"/>
      <c r="I88" s="21"/>
    </row>
    <row r="89" spans="2:9" s="25" customFormat="1" ht="13.5" customHeight="1">
      <c r="B89" s="147" t="s">
        <v>159</v>
      </c>
      <c r="C89" s="53" t="s">
        <v>158</v>
      </c>
      <c r="D89" s="147" t="s">
        <v>159</v>
      </c>
      <c r="E89" s="159" t="s">
        <v>729</v>
      </c>
      <c r="F89" s="155" t="s">
        <v>766</v>
      </c>
      <c r="G89" s="149" t="s">
        <v>1239</v>
      </c>
      <c r="H89" s="21"/>
      <c r="I89" s="21"/>
    </row>
    <row r="90" spans="2:9" s="25" customFormat="1" ht="13.5" customHeight="1">
      <c r="B90" s="147" t="s">
        <v>159</v>
      </c>
      <c r="C90" s="53" t="s">
        <v>531</v>
      </c>
      <c r="D90" s="147" t="s">
        <v>159</v>
      </c>
      <c r="E90" s="159" t="s">
        <v>1240</v>
      </c>
      <c r="F90" s="155" t="s">
        <v>412</v>
      </c>
      <c r="G90" s="149" t="s">
        <v>1241</v>
      </c>
      <c r="H90" s="21"/>
      <c r="I90" s="21"/>
    </row>
    <row r="91" spans="2:9" s="25" customFormat="1" ht="13.5" customHeight="1">
      <c r="B91" s="657" t="s">
        <v>2059</v>
      </c>
      <c r="C91" s="160" t="s">
        <v>532</v>
      </c>
      <c r="D91" s="65" t="s">
        <v>689</v>
      </c>
      <c r="E91" s="54" t="s">
        <v>721</v>
      </c>
      <c r="F91" s="149" t="s">
        <v>181</v>
      </c>
      <c r="G91" s="149" t="s">
        <v>795</v>
      </c>
      <c r="H91" s="21"/>
      <c r="I91" s="21"/>
    </row>
    <row r="92" spans="2:9" s="25" customFormat="1" ht="13.5" customHeight="1">
      <c r="B92" s="147" t="s">
        <v>159</v>
      </c>
      <c r="C92" s="66" t="s">
        <v>1242</v>
      </c>
      <c r="D92" s="51" t="s">
        <v>1243</v>
      </c>
      <c r="E92" s="155" t="s">
        <v>1244</v>
      </c>
      <c r="F92" s="149" t="s">
        <v>1157</v>
      </c>
      <c r="G92" s="147" t="s">
        <v>159</v>
      </c>
      <c r="H92" s="21"/>
      <c r="I92" s="21"/>
    </row>
    <row r="93" spans="2:9" s="25" customFormat="1" ht="13.5" customHeight="1">
      <c r="B93" s="147" t="s">
        <v>159</v>
      </c>
      <c r="C93" s="67" t="s">
        <v>1245</v>
      </c>
      <c r="D93" s="65" t="s">
        <v>385</v>
      </c>
      <c r="E93" s="148" t="s">
        <v>406</v>
      </c>
      <c r="F93" s="149" t="s">
        <v>1246</v>
      </c>
      <c r="G93" s="147" t="s">
        <v>159</v>
      </c>
      <c r="H93" s="21"/>
      <c r="I93" s="21"/>
    </row>
    <row r="94" spans="2:9" s="25" customFormat="1" ht="13.5" customHeight="1">
      <c r="B94" s="663" t="s">
        <v>159</v>
      </c>
      <c r="C94" s="68" t="s">
        <v>534</v>
      </c>
      <c r="D94" s="167" t="s">
        <v>159</v>
      </c>
      <c r="E94" s="171" t="s">
        <v>641</v>
      </c>
      <c r="F94" s="174" t="s">
        <v>1157</v>
      </c>
      <c r="G94" s="167" t="s">
        <v>159</v>
      </c>
      <c r="H94" s="21"/>
      <c r="I94" s="21"/>
    </row>
    <row r="95" spans="2:9" s="25" customFormat="1" ht="13.5" customHeight="1">
      <c r="B95" s="663"/>
      <c r="C95" s="68" t="s">
        <v>535</v>
      </c>
      <c r="D95" s="167"/>
      <c r="E95" s="171"/>
      <c r="F95" s="174"/>
      <c r="G95" s="167"/>
      <c r="H95" s="21"/>
      <c r="I95" s="21"/>
    </row>
    <row r="96" spans="2:9" s="25" customFormat="1" ht="13.5" customHeight="1">
      <c r="B96" s="663"/>
      <c r="C96" s="68" t="s">
        <v>536</v>
      </c>
      <c r="D96" s="167"/>
      <c r="E96" s="171"/>
      <c r="F96" s="174"/>
      <c r="G96" s="167"/>
      <c r="H96" s="21"/>
      <c r="I96" s="21"/>
    </row>
    <row r="97" spans="2:9" s="25" customFormat="1" ht="13.5" customHeight="1">
      <c r="B97" s="663"/>
      <c r="C97" s="68" t="s">
        <v>389</v>
      </c>
      <c r="D97" s="167"/>
      <c r="E97" s="171"/>
      <c r="F97" s="174"/>
      <c r="G97" s="167"/>
      <c r="H97" s="21"/>
      <c r="I97" s="21"/>
    </row>
    <row r="98" spans="2:9" s="25" customFormat="1" ht="13.5" customHeight="1">
      <c r="B98" s="147" t="s">
        <v>159</v>
      </c>
      <c r="C98" s="68" t="s">
        <v>537</v>
      </c>
      <c r="D98" s="65" t="s">
        <v>159</v>
      </c>
      <c r="E98" s="148" t="s">
        <v>1247</v>
      </c>
      <c r="F98" s="155" t="s">
        <v>159</v>
      </c>
      <c r="G98" s="147" t="s">
        <v>159</v>
      </c>
      <c r="H98" s="21"/>
      <c r="I98" s="21"/>
    </row>
    <row r="99" spans="2:9" s="25" customFormat="1" ht="13.5" customHeight="1">
      <c r="B99" s="147" t="s">
        <v>159</v>
      </c>
      <c r="C99" s="68" t="s">
        <v>538</v>
      </c>
      <c r="D99" s="147" t="s">
        <v>159</v>
      </c>
      <c r="E99" s="148" t="s">
        <v>731</v>
      </c>
      <c r="F99" s="155" t="s">
        <v>159</v>
      </c>
      <c r="G99" s="147" t="s">
        <v>159</v>
      </c>
      <c r="H99" s="21"/>
      <c r="I99" s="21"/>
    </row>
    <row r="100" spans="2:9" s="25" customFormat="1" ht="13.5" customHeight="1">
      <c r="B100" s="663" t="s">
        <v>159</v>
      </c>
      <c r="C100" s="69" t="s">
        <v>387</v>
      </c>
      <c r="D100" s="167" t="s">
        <v>159</v>
      </c>
      <c r="E100" s="171" t="s">
        <v>732</v>
      </c>
      <c r="F100" s="175" t="s">
        <v>159</v>
      </c>
      <c r="G100" s="167" t="s">
        <v>159</v>
      </c>
      <c r="H100" s="21"/>
      <c r="I100" s="21"/>
    </row>
    <row r="101" spans="2:9" s="25" customFormat="1" ht="13.5" customHeight="1">
      <c r="B101" s="663"/>
      <c r="C101" s="68" t="s">
        <v>1</v>
      </c>
      <c r="D101" s="167"/>
      <c r="E101" s="171"/>
      <c r="F101" s="175"/>
      <c r="G101" s="167"/>
      <c r="H101" s="21"/>
      <c r="I101" s="21"/>
    </row>
    <row r="102" spans="2:9" s="25" customFormat="1" ht="13.5" customHeight="1">
      <c r="B102" s="663" t="s">
        <v>159</v>
      </c>
      <c r="C102" s="68" t="s">
        <v>539</v>
      </c>
      <c r="D102" s="167" t="s">
        <v>159</v>
      </c>
      <c r="E102" s="171" t="s">
        <v>657</v>
      </c>
      <c r="F102" s="174" t="s">
        <v>159</v>
      </c>
      <c r="G102" s="167" t="s">
        <v>159</v>
      </c>
      <c r="H102" s="21"/>
      <c r="I102" s="21"/>
    </row>
    <row r="103" spans="2:9" s="25" customFormat="1" ht="13.5" customHeight="1">
      <c r="B103" s="663"/>
      <c r="C103" s="68" t="s">
        <v>540</v>
      </c>
      <c r="D103" s="167"/>
      <c r="E103" s="171"/>
      <c r="F103" s="174"/>
      <c r="G103" s="167"/>
      <c r="H103" s="21"/>
      <c r="I103" s="21"/>
    </row>
    <row r="104" spans="2:9" s="25" customFormat="1" ht="13.5" customHeight="1">
      <c r="B104" s="663"/>
      <c r="C104" s="68" t="s">
        <v>541</v>
      </c>
      <c r="D104" s="167"/>
      <c r="E104" s="171"/>
      <c r="F104" s="174"/>
      <c r="G104" s="167"/>
      <c r="H104" s="21"/>
      <c r="I104" s="21"/>
    </row>
    <row r="105" spans="2:9" s="25" customFormat="1" ht="13.5" customHeight="1">
      <c r="B105" s="663" t="s">
        <v>159</v>
      </c>
      <c r="C105" s="68" t="s">
        <v>542</v>
      </c>
      <c r="D105" s="167" t="s">
        <v>159</v>
      </c>
      <c r="E105" s="171" t="s">
        <v>1248</v>
      </c>
      <c r="F105" s="174" t="s">
        <v>159</v>
      </c>
      <c r="G105" s="167" t="s">
        <v>159</v>
      </c>
      <c r="H105" s="21"/>
      <c r="I105" s="21"/>
    </row>
    <row r="106" spans="2:9" s="25" customFormat="1" ht="13.5" customHeight="1">
      <c r="B106" s="663"/>
      <c r="C106" s="68" t="s">
        <v>1249</v>
      </c>
      <c r="D106" s="167"/>
      <c r="E106" s="171"/>
      <c r="F106" s="174"/>
      <c r="G106" s="167"/>
      <c r="H106" s="21"/>
      <c r="I106" s="21"/>
    </row>
    <row r="107" spans="2:9" s="25" customFormat="1" ht="13.5" customHeight="1">
      <c r="B107" s="663" t="s">
        <v>159</v>
      </c>
      <c r="C107" s="68" t="s">
        <v>291</v>
      </c>
      <c r="D107" s="167" t="s">
        <v>1868</v>
      </c>
      <c r="E107" s="171" t="s">
        <v>464</v>
      </c>
      <c r="F107" s="174" t="s">
        <v>159</v>
      </c>
      <c r="G107" s="167" t="s">
        <v>159</v>
      </c>
      <c r="H107" s="21"/>
      <c r="I107" s="21"/>
    </row>
    <row r="108" spans="2:9" s="25" customFormat="1" ht="13.5" customHeight="1">
      <c r="B108" s="663"/>
      <c r="C108" s="68" t="s">
        <v>543</v>
      </c>
      <c r="D108" s="167"/>
      <c r="E108" s="171"/>
      <c r="F108" s="174"/>
      <c r="G108" s="167"/>
      <c r="H108" s="21"/>
      <c r="I108" s="21"/>
    </row>
    <row r="109" spans="2:9" s="25" customFormat="1" ht="13.5" customHeight="1">
      <c r="B109" s="663"/>
      <c r="C109" s="68" t="s">
        <v>544</v>
      </c>
      <c r="D109" s="167"/>
      <c r="E109" s="171"/>
      <c r="F109" s="174"/>
      <c r="G109" s="167"/>
      <c r="H109" s="21"/>
      <c r="I109" s="21"/>
    </row>
    <row r="110" spans="2:9" s="25" customFormat="1">
      <c r="B110" s="664" t="s">
        <v>159</v>
      </c>
      <c r="C110" s="69" t="s">
        <v>546</v>
      </c>
      <c r="D110" s="167" t="s">
        <v>1868</v>
      </c>
      <c r="E110" s="171" t="s">
        <v>1250</v>
      </c>
      <c r="F110" s="174" t="s">
        <v>767</v>
      </c>
      <c r="G110" s="174" t="s">
        <v>795</v>
      </c>
      <c r="H110" s="21"/>
      <c r="I110" s="21"/>
    </row>
    <row r="111" spans="2:9" s="25" customFormat="1">
      <c r="B111" s="664"/>
      <c r="C111" s="68" t="s">
        <v>55</v>
      </c>
      <c r="D111" s="167"/>
      <c r="E111" s="171"/>
      <c r="F111" s="174"/>
      <c r="G111" s="174"/>
      <c r="H111" s="21"/>
      <c r="I111" s="21"/>
    </row>
    <row r="112" spans="2:9" s="25" customFormat="1">
      <c r="B112" s="664"/>
      <c r="C112" s="68" t="s">
        <v>547</v>
      </c>
      <c r="D112" s="167"/>
      <c r="E112" s="171"/>
      <c r="F112" s="174"/>
      <c r="G112" s="174"/>
      <c r="H112" s="21"/>
      <c r="I112" s="21"/>
    </row>
    <row r="113" spans="2:9" s="25" customFormat="1">
      <c r="B113" s="664"/>
      <c r="C113" s="68" t="s">
        <v>222</v>
      </c>
      <c r="D113" s="167"/>
      <c r="E113" s="171"/>
      <c r="F113" s="174"/>
      <c r="G113" s="174"/>
      <c r="H113" s="21"/>
      <c r="I113" s="21"/>
    </row>
    <row r="114" spans="2:9" s="25" customFormat="1">
      <c r="B114" s="664"/>
      <c r="C114" s="68" t="s">
        <v>548</v>
      </c>
      <c r="D114" s="167"/>
      <c r="E114" s="171"/>
      <c r="F114" s="174"/>
      <c r="G114" s="174"/>
      <c r="H114" s="21"/>
      <c r="I114" s="21"/>
    </row>
    <row r="115" spans="2:9" s="25" customFormat="1">
      <c r="B115" s="664"/>
      <c r="C115" s="70" t="s">
        <v>549</v>
      </c>
      <c r="D115" s="167"/>
      <c r="E115" s="171"/>
      <c r="F115" s="174"/>
      <c r="G115" s="174"/>
      <c r="H115" s="21"/>
      <c r="I115" s="21"/>
    </row>
    <row r="116" spans="2:9" s="25" customFormat="1">
      <c r="B116" s="664"/>
      <c r="C116" s="70" t="s">
        <v>551</v>
      </c>
      <c r="D116" s="167"/>
      <c r="E116" s="171"/>
      <c r="F116" s="174"/>
      <c r="G116" s="174"/>
      <c r="H116" s="21"/>
      <c r="I116" s="21"/>
    </row>
    <row r="117" spans="2:9" s="25" customFormat="1" ht="13.5" thickBot="1">
      <c r="B117" s="665"/>
      <c r="C117" s="666" t="s">
        <v>50</v>
      </c>
      <c r="D117" s="176"/>
      <c r="E117" s="177"/>
      <c r="F117" s="178"/>
      <c r="G117" s="178"/>
      <c r="H117" s="21"/>
      <c r="I117" s="21"/>
    </row>
    <row r="118" spans="2:9" s="25" customFormat="1" ht="13.5" customHeight="1">
      <c r="B118" s="165"/>
      <c r="C118" s="165"/>
      <c r="D118" s="165"/>
      <c r="E118" s="165"/>
      <c r="F118" s="165"/>
      <c r="G118" s="165"/>
      <c r="H118" s="21"/>
      <c r="I118" s="21"/>
    </row>
    <row r="119" spans="2:9" s="25" customFormat="1" ht="28.5" customHeight="1">
      <c r="B119" s="146"/>
      <c r="C119" s="146"/>
      <c r="D119" s="146"/>
      <c r="E119" s="146"/>
      <c r="F119" s="146"/>
      <c r="G119" s="146"/>
      <c r="H119" s="21"/>
      <c r="I119" s="21"/>
    </row>
    <row r="120" spans="2:9" s="25" customFormat="1" ht="19.5" customHeight="1" thickBot="1">
      <c r="B120" s="64" t="s">
        <v>2055</v>
      </c>
      <c r="C120" s="45"/>
      <c r="D120" s="46"/>
      <c r="E120" s="47"/>
      <c r="F120" s="48"/>
      <c r="G120" s="49"/>
      <c r="H120" s="21"/>
      <c r="I120" s="21"/>
    </row>
    <row r="121" spans="2:9" s="25" customFormat="1">
      <c r="B121" s="667" t="s">
        <v>92</v>
      </c>
      <c r="C121" s="668" t="s">
        <v>1775</v>
      </c>
      <c r="D121" s="669" t="s">
        <v>150</v>
      </c>
      <c r="E121" s="670" t="s">
        <v>1776</v>
      </c>
      <c r="F121" s="671" t="s">
        <v>10</v>
      </c>
      <c r="G121" s="671" t="s">
        <v>151</v>
      </c>
      <c r="H121" s="21"/>
      <c r="I121" s="21"/>
    </row>
    <row r="122" spans="2:9" s="25" customFormat="1">
      <c r="B122" s="657" t="s">
        <v>2059</v>
      </c>
      <c r="C122" s="68" t="s">
        <v>508</v>
      </c>
      <c r="D122" s="147" t="s">
        <v>385</v>
      </c>
      <c r="E122" s="148" t="s">
        <v>1030</v>
      </c>
      <c r="F122" s="149" t="s">
        <v>767</v>
      </c>
      <c r="G122" s="147" t="s">
        <v>795</v>
      </c>
      <c r="H122" s="21"/>
      <c r="I122" s="21"/>
    </row>
    <row r="123" spans="2:9" s="25" customFormat="1">
      <c r="B123" s="663" t="s">
        <v>159</v>
      </c>
      <c r="C123" s="68" t="s">
        <v>552</v>
      </c>
      <c r="D123" s="167" t="s">
        <v>159</v>
      </c>
      <c r="E123" s="171" t="s">
        <v>1251</v>
      </c>
      <c r="F123" s="175" t="s">
        <v>159</v>
      </c>
      <c r="G123" s="167" t="s">
        <v>159</v>
      </c>
      <c r="H123" s="21"/>
      <c r="I123" s="21"/>
    </row>
    <row r="124" spans="2:9" s="25" customFormat="1">
      <c r="B124" s="663"/>
      <c r="C124" s="68" t="s">
        <v>553</v>
      </c>
      <c r="D124" s="167"/>
      <c r="E124" s="171"/>
      <c r="F124" s="175"/>
      <c r="G124" s="167"/>
      <c r="H124" s="21"/>
      <c r="I124" s="21"/>
    </row>
    <row r="125" spans="2:9" s="25" customFormat="1">
      <c r="B125" s="663"/>
      <c r="C125" s="68" t="s">
        <v>554</v>
      </c>
      <c r="D125" s="167"/>
      <c r="E125" s="171"/>
      <c r="F125" s="175"/>
      <c r="G125" s="167"/>
      <c r="H125" s="21"/>
      <c r="I125" s="21"/>
    </row>
    <row r="126" spans="2:9" s="25" customFormat="1">
      <c r="B126" s="663" t="s">
        <v>159</v>
      </c>
      <c r="C126" s="68" t="s">
        <v>552</v>
      </c>
      <c r="D126" s="167" t="s">
        <v>159</v>
      </c>
      <c r="E126" s="171" t="s">
        <v>277</v>
      </c>
      <c r="F126" s="175" t="s">
        <v>159</v>
      </c>
      <c r="G126" s="167" t="s">
        <v>159</v>
      </c>
      <c r="H126" s="21"/>
      <c r="I126" s="21"/>
    </row>
    <row r="127" spans="2:9" s="25" customFormat="1">
      <c r="B127" s="663"/>
      <c r="C127" s="68" t="s">
        <v>556</v>
      </c>
      <c r="D127" s="167"/>
      <c r="E127" s="171"/>
      <c r="F127" s="175"/>
      <c r="G127" s="167"/>
      <c r="H127" s="21"/>
      <c r="I127" s="21"/>
    </row>
    <row r="128" spans="2:9" s="25" customFormat="1">
      <c r="B128" s="663"/>
      <c r="C128" s="68" t="s">
        <v>557</v>
      </c>
      <c r="D128" s="167"/>
      <c r="E128" s="171"/>
      <c r="F128" s="175"/>
      <c r="G128" s="167"/>
      <c r="H128" s="21"/>
      <c r="I128" s="21"/>
    </row>
    <row r="129" spans="2:9" s="25" customFormat="1">
      <c r="B129" s="147" t="s">
        <v>159</v>
      </c>
      <c r="C129" s="68" t="s">
        <v>558</v>
      </c>
      <c r="D129" s="147" t="s">
        <v>159</v>
      </c>
      <c r="E129" s="148" t="s">
        <v>657</v>
      </c>
      <c r="F129" s="149" t="s">
        <v>159</v>
      </c>
      <c r="G129" s="149" t="s">
        <v>736</v>
      </c>
      <c r="H129" s="21"/>
      <c r="I129" s="21"/>
    </row>
    <row r="130" spans="2:9" s="25" customFormat="1">
      <c r="B130" s="147" t="s">
        <v>159</v>
      </c>
      <c r="C130" s="68" t="s">
        <v>1252</v>
      </c>
      <c r="D130" s="65" t="s">
        <v>690</v>
      </c>
      <c r="E130" s="148" t="s">
        <v>1253</v>
      </c>
      <c r="F130" s="149" t="s">
        <v>159</v>
      </c>
      <c r="G130" s="147" t="s">
        <v>159</v>
      </c>
      <c r="H130" s="21"/>
      <c r="I130" s="21"/>
    </row>
    <row r="131" spans="2:9" s="25" customFormat="1">
      <c r="B131" s="663" t="s">
        <v>159</v>
      </c>
      <c r="C131" s="69" t="s">
        <v>560</v>
      </c>
      <c r="D131" s="167" t="s">
        <v>385</v>
      </c>
      <c r="E131" s="171" t="s">
        <v>1254</v>
      </c>
      <c r="F131" s="174" t="s">
        <v>159</v>
      </c>
      <c r="G131" s="167" t="s">
        <v>159</v>
      </c>
      <c r="H131" s="21"/>
      <c r="I131" s="21"/>
    </row>
    <row r="132" spans="2:9" s="25" customFormat="1">
      <c r="B132" s="663"/>
      <c r="C132" s="69" t="s">
        <v>561</v>
      </c>
      <c r="D132" s="167"/>
      <c r="E132" s="171"/>
      <c r="F132" s="174"/>
      <c r="G132" s="167"/>
      <c r="H132" s="21"/>
      <c r="I132" s="21"/>
    </row>
    <row r="133" spans="2:9" s="25" customFormat="1">
      <c r="B133" s="663" t="s">
        <v>159</v>
      </c>
      <c r="C133" s="69" t="s">
        <v>404</v>
      </c>
      <c r="D133" s="167" t="s">
        <v>159</v>
      </c>
      <c r="E133" s="172" t="s">
        <v>160</v>
      </c>
      <c r="F133" s="175" t="s">
        <v>159</v>
      </c>
      <c r="G133" s="167" t="s">
        <v>159</v>
      </c>
      <c r="H133" s="21"/>
      <c r="I133" s="21"/>
    </row>
    <row r="134" spans="2:9" s="25" customFormat="1">
      <c r="B134" s="663"/>
      <c r="C134" s="69" t="s">
        <v>397</v>
      </c>
      <c r="D134" s="167"/>
      <c r="E134" s="172"/>
      <c r="F134" s="175"/>
      <c r="G134" s="167"/>
      <c r="H134" s="21"/>
      <c r="I134" s="21"/>
    </row>
    <row r="135" spans="2:9" s="25" customFormat="1">
      <c r="B135" s="663"/>
      <c r="C135" s="69" t="s">
        <v>562</v>
      </c>
      <c r="D135" s="167"/>
      <c r="E135" s="172"/>
      <c r="F135" s="175"/>
      <c r="G135" s="167"/>
      <c r="H135" s="21"/>
      <c r="I135" s="21"/>
    </row>
    <row r="136" spans="2:9" s="25" customFormat="1">
      <c r="B136" s="663" t="s">
        <v>159</v>
      </c>
      <c r="C136" s="69" t="s">
        <v>533</v>
      </c>
      <c r="D136" s="167" t="s">
        <v>159</v>
      </c>
      <c r="E136" s="171" t="s">
        <v>350</v>
      </c>
      <c r="F136" s="174" t="s">
        <v>159</v>
      </c>
      <c r="G136" s="167" t="s">
        <v>159</v>
      </c>
      <c r="H136" s="21"/>
      <c r="I136" s="21"/>
    </row>
    <row r="137" spans="2:9" s="25" customFormat="1">
      <c r="B137" s="663"/>
      <c r="C137" s="68" t="s">
        <v>563</v>
      </c>
      <c r="D137" s="167"/>
      <c r="E137" s="171"/>
      <c r="F137" s="174"/>
      <c r="G137" s="167"/>
      <c r="H137" s="21"/>
      <c r="I137" s="21"/>
    </row>
    <row r="138" spans="2:9" s="25" customFormat="1">
      <c r="B138" s="663" t="s">
        <v>159</v>
      </c>
      <c r="C138" s="68" t="s">
        <v>178</v>
      </c>
      <c r="D138" s="167" t="s">
        <v>159</v>
      </c>
      <c r="E138" s="174" t="s">
        <v>733</v>
      </c>
      <c r="F138" s="175" t="s">
        <v>159</v>
      </c>
      <c r="G138" s="167" t="s">
        <v>159</v>
      </c>
      <c r="H138" s="21"/>
      <c r="I138" s="21"/>
    </row>
    <row r="139" spans="2:9" s="25" customFormat="1">
      <c r="B139" s="663"/>
      <c r="C139" s="68" t="s">
        <v>396</v>
      </c>
      <c r="D139" s="167"/>
      <c r="E139" s="174"/>
      <c r="F139" s="175"/>
      <c r="G139" s="167"/>
      <c r="H139" s="21"/>
      <c r="I139" s="21"/>
    </row>
    <row r="140" spans="2:9" s="25" customFormat="1">
      <c r="B140" s="663"/>
      <c r="C140" s="68" t="s">
        <v>564</v>
      </c>
      <c r="D140" s="167"/>
      <c r="E140" s="174"/>
      <c r="F140" s="175"/>
      <c r="G140" s="167"/>
      <c r="H140" s="21"/>
      <c r="I140" s="21"/>
    </row>
    <row r="141" spans="2:9" s="25" customFormat="1">
      <c r="B141" s="663"/>
      <c r="C141" s="68" t="s">
        <v>565</v>
      </c>
      <c r="D141" s="167"/>
      <c r="E141" s="174"/>
      <c r="F141" s="175"/>
      <c r="G141" s="167"/>
      <c r="H141" s="21"/>
      <c r="I141" s="21"/>
    </row>
    <row r="142" spans="2:9" s="25" customFormat="1">
      <c r="B142" s="663" t="s">
        <v>159</v>
      </c>
      <c r="C142" s="68" t="s">
        <v>566</v>
      </c>
      <c r="D142" s="167" t="s">
        <v>159</v>
      </c>
      <c r="E142" s="172" t="s">
        <v>733</v>
      </c>
      <c r="F142" s="175" t="s">
        <v>159</v>
      </c>
      <c r="G142" s="167" t="s">
        <v>159</v>
      </c>
      <c r="H142" s="21"/>
      <c r="I142" s="21"/>
    </row>
    <row r="143" spans="2:9" s="25" customFormat="1">
      <c r="B143" s="663"/>
      <c r="C143" s="69" t="s">
        <v>245</v>
      </c>
      <c r="D143" s="167"/>
      <c r="E143" s="172"/>
      <c r="F143" s="175"/>
      <c r="G143" s="167"/>
      <c r="H143" s="21"/>
      <c r="I143" s="21"/>
    </row>
    <row r="144" spans="2:9" s="25" customFormat="1">
      <c r="B144" s="663" t="s">
        <v>159</v>
      </c>
      <c r="C144" s="68" t="s">
        <v>568</v>
      </c>
      <c r="D144" s="167" t="s">
        <v>159</v>
      </c>
      <c r="E144" s="172" t="s">
        <v>733</v>
      </c>
      <c r="F144" s="175" t="s">
        <v>159</v>
      </c>
      <c r="G144" s="167" t="s">
        <v>159</v>
      </c>
      <c r="H144" s="21"/>
      <c r="I144" s="21"/>
    </row>
    <row r="145" spans="2:9" s="25" customFormat="1">
      <c r="B145" s="663"/>
      <c r="C145" s="69" t="s">
        <v>569</v>
      </c>
      <c r="D145" s="167"/>
      <c r="E145" s="172"/>
      <c r="F145" s="175"/>
      <c r="G145" s="167"/>
      <c r="H145" s="21"/>
      <c r="I145" s="21"/>
    </row>
    <row r="146" spans="2:9" s="25" customFormat="1">
      <c r="B146" s="147" t="s">
        <v>159</v>
      </c>
      <c r="C146" s="68" t="s">
        <v>570</v>
      </c>
      <c r="D146" s="147" t="s">
        <v>159</v>
      </c>
      <c r="E146" s="148" t="s">
        <v>657</v>
      </c>
      <c r="F146" s="149" t="s">
        <v>159</v>
      </c>
      <c r="G146" s="147" t="s">
        <v>159</v>
      </c>
      <c r="H146" s="21"/>
      <c r="I146" s="21"/>
    </row>
    <row r="147" spans="2:9" s="25" customFormat="1">
      <c r="B147" s="147" t="s">
        <v>159</v>
      </c>
      <c r="C147" s="68" t="s">
        <v>571</v>
      </c>
      <c r="D147" s="147" t="s">
        <v>159</v>
      </c>
      <c r="E147" s="148" t="s">
        <v>160</v>
      </c>
      <c r="F147" s="149" t="s">
        <v>159</v>
      </c>
      <c r="G147" s="147" t="s">
        <v>159</v>
      </c>
      <c r="H147" s="21"/>
      <c r="I147" s="21"/>
    </row>
    <row r="148" spans="2:9" s="25" customFormat="1">
      <c r="B148" s="663" t="s">
        <v>159</v>
      </c>
      <c r="C148" s="68" t="s">
        <v>573</v>
      </c>
      <c r="D148" s="167" t="s">
        <v>159</v>
      </c>
      <c r="E148" s="171" t="s">
        <v>160</v>
      </c>
      <c r="F148" s="174" t="s">
        <v>159</v>
      </c>
      <c r="G148" s="167" t="s">
        <v>159</v>
      </c>
      <c r="H148" s="21"/>
      <c r="I148" s="21"/>
    </row>
    <row r="149" spans="2:9" s="25" customFormat="1">
      <c r="B149" s="663"/>
      <c r="C149" s="68" t="s">
        <v>490</v>
      </c>
      <c r="D149" s="167"/>
      <c r="E149" s="171"/>
      <c r="F149" s="174"/>
      <c r="G149" s="167"/>
      <c r="H149" s="21"/>
      <c r="I149" s="21"/>
    </row>
    <row r="150" spans="2:9" s="25" customFormat="1">
      <c r="B150" s="663"/>
      <c r="C150" s="68" t="s">
        <v>223</v>
      </c>
      <c r="D150" s="167"/>
      <c r="E150" s="171"/>
      <c r="F150" s="174"/>
      <c r="G150" s="167"/>
      <c r="H150" s="21"/>
      <c r="I150" s="21"/>
    </row>
    <row r="151" spans="2:9" s="25" customFormat="1">
      <c r="B151" s="663" t="s">
        <v>159</v>
      </c>
      <c r="C151" s="68" t="s">
        <v>430</v>
      </c>
      <c r="D151" s="167" t="s">
        <v>159</v>
      </c>
      <c r="E151" s="171" t="s">
        <v>1255</v>
      </c>
      <c r="F151" s="174" t="s">
        <v>159</v>
      </c>
      <c r="G151" s="167" t="s">
        <v>159</v>
      </c>
      <c r="H151" s="21"/>
      <c r="I151" s="21"/>
    </row>
    <row r="152" spans="2:9" s="25" customFormat="1">
      <c r="B152" s="663"/>
      <c r="C152" s="68" t="s">
        <v>330</v>
      </c>
      <c r="D152" s="167"/>
      <c r="E152" s="171"/>
      <c r="F152" s="174"/>
      <c r="G152" s="167"/>
      <c r="H152" s="21"/>
      <c r="I152" s="21"/>
    </row>
    <row r="153" spans="2:9" s="25" customFormat="1">
      <c r="B153" s="663"/>
      <c r="C153" s="68" t="s">
        <v>574</v>
      </c>
      <c r="D153" s="167"/>
      <c r="E153" s="171"/>
      <c r="F153" s="174"/>
      <c r="G153" s="167"/>
      <c r="H153" s="21"/>
      <c r="I153" s="21"/>
    </row>
    <row r="154" spans="2:9" s="25" customFormat="1">
      <c r="B154" s="663" t="s">
        <v>159</v>
      </c>
      <c r="C154" s="69" t="s">
        <v>214</v>
      </c>
      <c r="D154" s="167" t="s">
        <v>159</v>
      </c>
      <c r="E154" s="171" t="s">
        <v>1256</v>
      </c>
      <c r="F154" s="174" t="s">
        <v>159</v>
      </c>
      <c r="G154" s="167" t="s">
        <v>159</v>
      </c>
      <c r="H154" s="21"/>
      <c r="I154" s="21"/>
    </row>
    <row r="155" spans="2:9" s="25" customFormat="1">
      <c r="B155" s="663"/>
      <c r="C155" s="68" t="s">
        <v>577</v>
      </c>
      <c r="D155" s="167"/>
      <c r="E155" s="171"/>
      <c r="F155" s="174"/>
      <c r="G155" s="167"/>
      <c r="H155" s="21"/>
      <c r="I155" s="21"/>
    </row>
    <row r="156" spans="2:9" s="25" customFormat="1">
      <c r="B156" s="663" t="s">
        <v>159</v>
      </c>
      <c r="C156" s="68" t="s">
        <v>89</v>
      </c>
      <c r="D156" s="167" t="s">
        <v>159</v>
      </c>
      <c r="E156" s="171" t="s">
        <v>735</v>
      </c>
      <c r="F156" s="174" t="s">
        <v>159</v>
      </c>
      <c r="G156" s="167" t="s">
        <v>159</v>
      </c>
      <c r="H156" s="21"/>
      <c r="I156" s="21"/>
    </row>
    <row r="157" spans="2:9" s="25" customFormat="1">
      <c r="B157" s="663"/>
      <c r="C157" s="68" t="s">
        <v>495</v>
      </c>
      <c r="D157" s="167"/>
      <c r="E157" s="171"/>
      <c r="F157" s="174"/>
      <c r="G157" s="167"/>
      <c r="H157" s="21"/>
      <c r="I157" s="21"/>
    </row>
    <row r="158" spans="2:9" s="25" customFormat="1">
      <c r="B158" s="663"/>
      <c r="C158" s="68" t="s">
        <v>308</v>
      </c>
      <c r="D158" s="167"/>
      <c r="E158" s="171"/>
      <c r="F158" s="174"/>
      <c r="G158" s="167"/>
      <c r="H158" s="21"/>
      <c r="I158" s="21"/>
    </row>
    <row r="159" spans="2:9" s="25" customFormat="1">
      <c r="B159" s="664" t="s">
        <v>159</v>
      </c>
      <c r="C159" s="68" t="s">
        <v>578</v>
      </c>
      <c r="D159" s="167" t="s">
        <v>159</v>
      </c>
      <c r="E159" s="171" t="s">
        <v>160</v>
      </c>
      <c r="F159" s="174" t="s">
        <v>159</v>
      </c>
      <c r="G159" s="167" t="s">
        <v>159</v>
      </c>
      <c r="H159" s="21"/>
      <c r="I159" s="21"/>
    </row>
    <row r="160" spans="2:9" s="25" customFormat="1">
      <c r="B160" s="664"/>
      <c r="C160" s="68" t="s">
        <v>457</v>
      </c>
      <c r="D160" s="167"/>
      <c r="E160" s="171"/>
      <c r="F160" s="174"/>
      <c r="G160" s="167"/>
      <c r="H160" s="21"/>
      <c r="I160" s="21"/>
    </row>
    <row r="161" spans="1:9" s="25" customFormat="1">
      <c r="B161" s="664"/>
      <c r="C161" s="68" t="s">
        <v>579</v>
      </c>
      <c r="D161" s="167"/>
      <c r="E161" s="171"/>
      <c r="F161" s="174"/>
      <c r="G161" s="167"/>
      <c r="H161" s="21"/>
      <c r="I161" s="21"/>
    </row>
    <row r="162" spans="1:9" s="25" customFormat="1">
      <c r="B162" s="147" t="s">
        <v>159</v>
      </c>
      <c r="C162" s="71" t="s">
        <v>581</v>
      </c>
      <c r="D162" s="147" t="s">
        <v>159</v>
      </c>
      <c r="E162" s="54" t="s">
        <v>1171</v>
      </c>
      <c r="F162" s="149" t="s">
        <v>442</v>
      </c>
      <c r="G162" s="147" t="s">
        <v>159</v>
      </c>
      <c r="H162" s="21"/>
      <c r="I162" s="21"/>
    </row>
    <row r="163" spans="1:9" s="25" customFormat="1">
      <c r="B163" s="147" t="s">
        <v>159</v>
      </c>
      <c r="C163" s="68" t="s">
        <v>582</v>
      </c>
      <c r="D163" s="147" t="s">
        <v>159</v>
      </c>
      <c r="E163" s="148" t="s">
        <v>277</v>
      </c>
      <c r="F163" s="149" t="s">
        <v>1157</v>
      </c>
      <c r="G163" s="149" t="s">
        <v>796</v>
      </c>
      <c r="H163" s="21"/>
      <c r="I163" s="21"/>
    </row>
    <row r="164" spans="1:9" s="25" customFormat="1">
      <c r="B164" s="663" t="s">
        <v>159</v>
      </c>
      <c r="C164" s="173" t="s">
        <v>1257</v>
      </c>
      <c r="D164" s="167" t="s">
        <v>1258</v>
      </c>
      <c r="E164" s="148" t="s">
        <v>1259</v>
      </c>
      <c r="F164" s="174" t="s">
        <v>1260</v>
      </c>
      <c r="G164" s="174" t="s">
        <v>503</v>
      </c>
      <c r="H164" s="21"/>
      <c r="I164" s="21"/>
    </row>
    <row r="165" spans="1:9" s="25" customFormat="1">
      <c r="B165" s="663"/>
      <c r="C165" s="173"/>
      <c r="D165" s="167"/>
      <c r="E165" s="148" t="s">
        <v>1261</v>
      </c>
      <c r="F165" s="174"/>
      <c r="G165" s="174"/>
      <c r="H165" s="21"/>
      <c r="I165" s="21"/>
    </row>
    <row r="166" spans="1:9" s="25" customFormat="1">
      <c r="B166" s="147" t="s">
        <v>159</v>
      </c>
      <c r="C166" s="160" t="s">
        <v>583</v>
      </c>
      <c r="D166" s="147" t="s">
        <v>635</v>
      </c>
      <c r="E166" s="148" t="s">
        <v>1262</v>
      </c>
      <c r="F166" s="149" t="s">
        <v>189</v>
      </c>
      <c r="G166" s="149" t="s">
        <v>778</v>
      </c>
      <c r="H166" s="21"/>
      <c r="I166" s="21"/>
    </row>
    <row r="167" spans="1:9" s="25" customFormat="1">
      <c r="B167" s="147" t="s">
        <v>159</v>
      </c>
      <c r="C167" s="160" t="s">
        <v>1263</v>
      </c>
      <c r="D167" s="147" t="s">
        <v>1264</v>
      </c>
      <c r="E167" s="148" t="s">
        <v>1265</v>
      </c>
      <c r="F167" s="149" t="s">
        <v>767</v>
      </c>
      <c r="G167" s="149" t="s">
        <v>797</v>
      </c>
      <c r="H167" s="21"/>
      <c r="I167" s="21"/>
    </row>
    <row r="168" spans="1:9" s="25" customFormat="1">
      <c r="B168" s="147" t="s">
        <v>159</v>
      </c>
      <c r="C168" s="160" t="s">
        <v>1266</v>
      </c>
      <c r="D168" s="147" t="s">
        <v>959</v>
      </c>
      <c r="E168" s="148" t="s">
        <v>1267</v>
      </c>
      <c r="F168" s="149" t="s">
        <v>1268</v>
      </c>
      <c r="G168" s="149" t="s">
        <v>798</v>
      </c>
      <c r="H168" s="21"/>
      <c r="I168" s="21"/>
    </row>
    <row r="169" spans="1:9" s="25" customFormat="1">
      <c r="A169" s="25" t="s">
        <v>1269</v>
      </c>
      <c r="B169" s="663" t="s">
        <v>159</v>
      </c>
      <c r="C169" s="173" t="s">
        <v>1270</v>
      </c>
      <c r="D169" s="167" t="s">
        <v>830</v>
      </c>
      <c r="E169" s="148" t="s">
        <v>1271</v>
      </c>
      <c r="F169" s="174" t="s">
        <v>1272</v>
      </c>
      <c r="G169" s="174" t="s">
        <v>224</v>
      </c>
      <c r="H169" s="21"/>
      <c r="I169" s="21"/>
    </row>
    <row r="170" spans="1:9" s="25" customFormat="1">
      <c r="B170" s="663"/>
      <c r="C170" s="173"/>
      <c r="D170" s="167"/>
      <c r="E170" s="148" t="s">
        <v>1273</v>
      </c>
      <c r="F170" s="174"/>
      <c r="G170" s="174"/>
      <c r="H170" s="21"/>
      <c r="I170" s="21"/>
    </row>
    <row r="171" spans="1:9" s="25" customFormat="1">
      <c r="B171" s="147" t="s">
        <v>159</v>
      </c>
      <c r="C171" s="160" t="s">
        <v>1274</v>
      </c>
      <c r="D171" s="147" t="s">
        <v>1275</v>
      </c>
      <c r="E171" s="148" t="s">
        <v>1276</v>
      </c>
      <c r="F171" s="149" t="s">
        <v>1277</v>
      </c>
      <c r="G171" s="149" t="s">
        <v>411</v>
      </c>
      <c r="H171" s="21"/>
      <c r="I171" s="21"/>
    </row>
    <row r="172" spans="1:9" s="25" customFormat="1">
      <c r="B172" s="147" t="s">
        <v>159</v>
      </c>
      <c r="C172" s="160" t="s">
        <v>1278</v>
      </c>
      <c r="D172" s="147" t="s">
        <v>830</v>
      </c>
      <c r="E172" s="148" t="s">
        <v>1279</v>
      </c>
      <c r="F172" s="149" t="s">
        <v>1280</v>
      </c>
      <c r="G172" s="149" t="s">
        <v>799</v>
      </c>
      <c r="H172" s="21"/>
      <c r="I172" s="21"/>
    </row>
    <row r="173" spans="1:9" s="25" customFormat="1">
      <c r="B173" s="147" t="s">
        <v>159</v>
      </c>
      <c r="C173" s="160" t="s">
        <v>1281</v>
      </c>
      <c r="D173" s="147" t="s">
        <v>1282</v>
      </c>
      <c r="E173" s="148" t="s">
        <v>1283</v>
      </c>
      <c r="F173" s="149" t="s">
        <v>1284</v>
      </c>
      <c r="G173" s="149" t="s">
        <v>1285</v>
      </c>
      <c r="H173" s="21"/>
      <c r="I173" s="21"/>
    </row>
    <row r="174" spans="1:9" s="25" customFormat="1">
      <c r="B174" s="147" t="s">
        <v>159</v>
      </c>
      <c r="C174" s="60" t="s">
        <v>584</v>
      </c>
      <c r="D174" s="147" t="s">
        <v>1286</v>
      </c>
      <c r="E174" s="148" t="s">
        <v>479</v>
      </c>
      <c r="F174" s="159" t="s">
        <v>181</v>
      </c>
      <c r="G174" s="159" t="s">
        <v>1287</v>
      </c>
      <c r="H174" s="21"/>
      <c r="I174" s="21"/>
    </row>
    <row r="175" spans="1:9" s="25" customFormat="1">
      <c r="B175" s="672" t="s">
        <v>159</v>
      </c>
      <c r="C175" s="57" t="s">
        <v>585</v>
      </c>
      <c r="D175" s="147" t="s">
        <v>484</v>
      </c>
      <c r="E175" s="148" t="s">
        <v>1288</v>
      </c>
      <c r="F175" s="159" t="s">
        <v>1157</v>
      </c>
      <c r="G175" s="147" t="s">
        <v>159</v>
      </c>
      <c r="H175" s="21"/>
      <c r="I175" s="21"/>
    </row>
    <row r="176" spans="1:9" s="25" customFormat="1">
      <c r="B176" s="672"/>
      <c r="C176" s="57"/>
      <c r="D176" s="147"/>
      <c r="E176" s="148"/>
      <c r="F176" s="159"/>
      <c r="G176" s="147"/>
      <c r="H176" s="21"/>
      <c r="I176" s="21"/>
    </row>
    <row r="177" spans="2:9" s="25" customFormat="1">
      <c r="B177" s="672"/>
      <c r="C177" s="57"/>
      <c r="D177" s="147"/>
      <c r="E177" s="148"/>
      <c r="F177" s="159"/>
      <c r="G177" s="147"/>
      <c r="H177" s="21"/>
      <c r="I177" s="21"/>
    </row>
    <row r="178" spans="2:9" s="25" customFormat="1">
      <c r="B178" s="672"/>
      <c r="C178" s="57"/>
      <c r="D178" s="147"/>
      <c r="E178" s="148"/>
      <c r="F178" s="159"/>
      <c r="G178" s="147"/>
      <c r="H178" s="21"/>
      <c r="I178" s="21"/>
    </row>
    <row r="179" spans="2:9" s="25" customFormat="1" ht="13.5" thickBot="1">
      <c r="B179" s="673"/>
      <c r="C179" s="157"/>
      <c r="D179" s="156"/>
      <c r="E179" s="157"/>
      <c r="F179" s="158"/>
      <c r="G179" s="158"/>
      <c r="H179" s="21"/>
      <c r="I179" s="21"/>
    </row>
    <row r="180" spans="2:9" s="25" customFormat="1" ht="13.5" customHeight="1">
      <c r="B180" s="165"/>
      <c r="C180" s="165"/>
      <c r="D180" s="165"/>
      <c r="E180" s="165"/>
      <c r="F180" s="165"/>
      <c r="G180" s="165"/>
      <c r="H180" s="21"/>
      <c r="I180" s="21"/>
    </row>
    <row r="181" spans="2:9" s="25" customFormat="1" ht="28.5" customHeight="1">
      <c r="B181" s="146"/>
      <c r="C181" s="146"/>
      <c r="D181" s="146"/>
      <c r="E181" s="146"/>
      <c r="F181" s="146"/>
      <c r="G181" s="146"/>
      <c r="H181" s="21"/>
      <c r="I181" s="21"/>
    </row>
    <row r="182" spans="2:9" s="25" customFormat="1" ht="19.5" customHeight="1" thickBot="1">
      <c r="B182" s="64" t="s">
        <v>2055</v>
      </c>
      <c r="C182" s="160"/>
      <c r="D182" s="147"/>
      <c r="E182" s="148"/>
      <c r="F182" s="149"/>
      <c r="G182" s="149"/>
      <c r="H182" s="21"/>
      <c r="I182" s="21"/>
    </row>
    <row r="183" spans="2:9" s="25" customFormat="1" ht="13.5" customHeight="1">
      <c r="B183" s="667" t="s">
        <v>92</v>
      </c>
      <c r="C183" s="668" t="s">
        <v>1775</v>
      </c>
      <c r="D183" s="669" t="s">
        <v>150</v>
      </c>
      <c r="E183" s="670" t="s">
        <v>1776</v>
      </c>
      <c r="F183" s="671" t="s">
        <v>10</v>
      </c>
      <c r="G183" s="671" t="s">
        <v>151</v>
      </c>
      <c r="H183" s="21"/>
      <c r="I183" s="21"/>
    </row>
    <row r="184" spans="2:9" s="25" customFormat="1" ht="15.25" customHeight="1">
      <c r="B184" s="657" t="s">
        <v>2060</v>
      </c>
      <c r="C184" s="160" t="s">
        <v>1289</v>
      </c>
      <c r="D184" s="147" t="s">
        <v>1290</v>
      </c>
      <c r="E184" s="148" t="s">
        <v>1291</v>
      </c>
      <c r="F184" s="100" t="s">
        <v>1292</v>
      </c>
      <c r="G184" s="149" t="s">
        <v>800</v>
      </c>
      <c r="H184" s="21"/>
      <c r="I184" s="21"/>
    </row>
    <row r="185" spans="2:9" s="25" customFormat="1" ht="15.25" customHeight="1">
      <c r="B185" s="147" t="s">
        <v>159</v>
      </c>
      <c r="C185" s="72" t="s">
        <v>586</v>
      </c>
      <c r="D185" s="147" t="s">
        <v>373</v>
      </c>
      <c r="E185" s="24" t="s">
        <v>2</v>
      </c>
      <c r="F185" s="159" t="s">
        <v>768</v>
      </c>
      <c r="G185" s="149" t="s">
        <v>1202</v>
      </c>
      <c r="H185" s="21"/>
      <c r="I185" s="21"/>
    </row>
    <row r="186" spans="2:9" s="25" customFormat="1" ht="15.25" customHeight="1">
      <c r="B186" s="147" t="s">
        <v>159</v>
      </c>
      <c r="C186" s="72" t="s">
        <v>1293</v>
      </c>
      <c r="D186" s="147" t="s">
        <v>1294</v>
      </c>
      <c r="E186" s="159" t="s">
        <v>1295</v>
      </c>
      <c r="F186" s="159" t="s">
        <v>1157</v>
      </c>
      <c r="G186" s="149" t="s">
        <v>1160</v>
      </c>
      <c r="H186" s="21"/>
      <c r="I186" s="21"/>
    </row>
    <row r="187" spans="2:9" s="25" customFormat="1" ht="15.25" customHeight="1">
      <c r="B187" s="147" t="s">
        <v>159</v>
      </c>
      <c r="C187" s="72" t="s">
        <v>587</v>
      </c>
      <c r="D187" s="147" t="s">
        <v>691</v>
      </c>
      <c r="E187" s="159" t="s">
        <v>1296</v>
      </c>
      <c r="F187" s="159" t="s">
        <v>159</v>
      </c>
      <c r="G187" s="149" t="s">
        <v>1297</v>
      </c>
      <c r="H187" s="21"/>
      <c r="I187" s="21"/>
    </row>
    <row r="188" spans="2:9" s="25" customFormat="1" ht="15.25" customHeight="1">
      <c r="B188" s="147" t="s">
        <v>159</v>
      </c>
      <c r="C188" s="72" t="s">
        <v>567</v>
      </c>
      <c r="D188" s="147" t="s">
        <v>692</v>
      </c>
      <c r="E188" s="159" t="s">
        <v>160</v>
      </c>
      <c r="F188" s="100" t="s">
        <v>159</v>
      </c>
      <c r="G188" s="147" t="s">
        <v>159</v>
      </c>
      <c r="H188" s="21"/>
      <c r="I188" s="21"/>
    </row>
    <row r="189" spans="2:9" s="25" customFormat="1" ht="24" customHeight="1">
      <c r="B189" s="147" t="s">
        <v>159</v>
      </c>
      <c r="C189" s="59" t="s">
        <v>355</v>
      </c>
      <c r="D189" s="52" t="s">
        <v>693</v>
      </c>
      <c r="E189" s="57" t="s">
        <v>1298</v>
      </c>
      <c r="F189" s="159" t="s">
        <v>832</v>
      </c>
      <c r="G189" s="149" t="s">
        <v>1162</v>
      </c>
      <c r="H189" s="21"/>
      <c r="I189" s="21"/>
    </row>
    <row r="190" spans="2:9" s="25" customFormat="1" ht="15.25" customHeight="1">
      <c r="B190" s="672" t="s">
        <v>159</v>
      </c>
      <c r="C190" s="84" t="s">
        <v>588</v>
      </c>
      <c r="D190" s="52" t="s">
        <v>694</v>
      </c>
      <c r="E190" s="57" t="s">
        <v>1299</v>
      </c>
      <c r="F190" s="100" t="s">
        <v>159</v>
      </c>
      <c r="G190" s="147" t="s">
        <v>159</v>
      </c>
      <c r="H190" s="21"/>
      <c r="I190" s="21"/>
    </row>
    <row r="191" spans="2:9" s="25" customFormat="1" ht="15.25" customHeight="1">
      <c r="B191" s="147" t="s">
        <v>159</v>
      </c>
      <c r="C191" s="72" t="s">
        <v>153</v>
      </c>
      <c r="D191" s="51" t="s">
        <v>402</v>
      </c>
      <c r="E191" s="54" t="s">
        <v>1300</v>
      </c>
      <c r="F191" s="159" t="s">
        <v>100</v>
      </c>
      <c r="G191" s="147" t="s">
        <v>159</v>
      </c>
      <c r="H191" s="21"/>
      <c r="I191" s="21"/>
    </row>
    <row r="192" spans="2:9" s="25" customFormat="1" ht="15.25" customHeight="1">
      <c r="B192" s="147" t="s">
        <v>159</v>
      </c>
      <c r="C192" s="28" t="s">
        <v>2061</v>
      </c>
      <c r="D192" s="147" t="s">
        <v>695</v>
      </c>
      <c r="E192" s="159" t="s">
        <v>576</v>
      </c>
      <c r="F192" s="159" t="s">
        <v>101</v>
      </c>
      <c r="G192" s="149" t="s">
        <v>1301</v>
      </c>
      <c r="H192" s="21"/>
      <c r="I192" s="21"/>
    </row>
    <row r="193" spans="2:9" s="25" customFormat="1" ht="15.25" customHeight="1">
      <c r="B193" s="147" t="s">
        <v>159</v>
      </c>
      <c r="C193" s="28" t="s">
        <v>2062</v>
      </c>
      <c r="D193" s="147" t="s">
        <v>159</v>
      </c>
      <c r="E193" s="159" t="s">
        <v>160</v>
      </c>
      <c r="F193" s="100" t="s">
        <v>159</v>
      </c>
      <c r="G193" s="147" t="s">
        <v>159</v>
      </c>
      <c r="H193" s="21"/>
      <c r="I193" s="21"/>
    </row>
    <row r="194" spans="2:9" s="25" customFormat="1" ht="15.25" customHeight="1">
      <c r="B194" s="147" t="s">
        <v>159</v>
      </c>
      <c r="C194" s="28" t="s">
        <v>591</v>
      </c>
      <c r="D194" s="147" t="s">
        <v>413</v>
      </c>
      <c r="E194" s="54" t="s">
        <v>1302</v>
      </c>
      <c r="F194" s="159" t="s">
        <v>66</v>
      </c>
      <c r="G194" s="149" t="s">
        <v>1209</v>
      </c>
      <c r="H194" s="21"/>
      <c r="I194" s="21"/>
    </row>
    <row r="195" spans="2:9" s="25" customFormat="1" ht="15.25" customHeight="1">
      <c r="B195" s="147" t="s">
        <v>159</v>
      </c>
      <c r="C195" s="28" t="s">
        <v>1303</v>
      </c>
      <c r="D195" s="147" t="s">
        <v>696</v>
      </c>
      <c r="E195" s="57" t="s">
        <v>1298</v>
      </c>
      <c r="F195" s="159" t="s">
        <v>832</v>
      </c>
      <c r="G195" s="149" t="s">
        <v>1174</v>
      </c>
      <c r="H195" s="21"/>
      <c r="I195" s="21"/>
    </row>
    <row r="196" spans="2:9" s="25" customFormat="1" ht="15.25" customHeight="1">
      <c r="B196" s="147" t="s">
        <v>159</v>
      </c>
      <c r="C196" s="28" t="s">
        <v>1304</v>
      </c>
      <c r="D196" s="147" t="s">
        <v>580</v>
      </c>
      <c r="E196" s="159" t="s">
        <v>609</v>
      </c>
      <c r="F196" s="159" t="s">
        <v>769</v>
      </c>
      <c r="G196" s="149" t="s">
        <v>1218</v>
      </c>
      <c r="H196" s="21"/>
      <c r="I196" s="21"/>
    </row>
    <row r="197" spans="2:9" s="25" customFormat="1" ht="15.25" customHeight="1">
      <c r="B197" s="147" t="s">
        <v>159</v>
      </c>
      <c r="C197" s="28" t="s">
        <v>592</v>
      </c>
      <c r="D197" s="147" t="s">
        <v>697</v>
      </c>
      <c r="E197" s="57" t="s">
        <v>1298</v>
      </c>
      <c r="F197" s="159" t="s">
        <v>832</v>
      </c>
      <c r="G197" s="149" t="s">
        <v>1305</v>
      </c>
      <c r="H197" s="21"/>
      <c r="I197" s="21"/>
    </row>
    <row r="198" spans="2:9" s="25" customFormat="1" ht="15.25" customHeight="1">
      <c r="B198" s="147" t="s">
        <v>159</v>
      </c>
      <c r="C198" s="28" t="s">
        <v>1306</v>
      </c>
      <c r="D198" s="147" t="s">
        <v>695</v>
      </c>
      <c r="E198" s="159" t="s">
        <v>160</v>
      </c>
      <c r="F198" s="100" t="s">
        <v>159</v>
      </c>
      <c r="G198" s="147" t="s">
        <v>159</v>
      </c>
      <c r="H198" s="21"/>
      <c r="I198" s="21"/>
    </row>
    <row r="199" spans="2:9" s="25" customFormat="1" ht="15.25" customHeight="1">
      <c r="B199" s="147" t="s">
        <v>159</v>
      </c>
      <c r="C199" s="72" t="s">
        <v>1307</v>
      </c>
      <c r="D199" s="147" t="s">
        <v>142</v>
      </c>
      <c r="E199" s="159" t="s">
        <v>1308</v>
      </c>
      <c r="F199" s="100" t="s">
        <v>1309</v>
      </c>
      <c r="G199" s="149" t="s">
        <v>1221</v>
      </c>
      <c r="H199" s="21"/>
      <c r="I199" s="21"/>
    </row>
    <row r="200" spans="2:9" s="25" customFormat="1" ht="15.25" customHeight="1">
      <c r="B200" s="147" t="s">
        <v>159</v>
      </c>
      <c r="C200" s="28" t="s">
        <v>1310</v>
      </c>
      <c r="D200" s="147" t="s">
        <v>38</v>
      </c>
      <c r="E200" s="159" t="s">
        <v>555</v>
      </c>
      <c r="F200" s="159" t="s">
        <v>383</v>
      </c>
      <c r="G200" s="149" t="s">
        <v>1225</v>
      </c>
      <c r="H200" s="21"/>
      <c r="I200" s="21"/>
    </row>
    <row r="201" spans="2:9" s="25" customFormat="1" ht="15.25" customHeight="1">
      <c r="B201" s="147" t="s">
        <v>159</v>
      </c>
      <c r="C201" s="28" t="s">
        <v>593</v>
      </c>
      <c r="D201" s="51" t="s">
        <v>698</v>
      </c>
      <c r="E201" s="57" t="s">
        <v>1298</v>
      </c>
      <c r="F201" s="159" t="s">
        <v>832</v>
      </c>
      <c r="G201" s="149" t="s">
        <v>1311</v>
      </c>
      <c r="H201" s="21"/>
      <c r="I201" s="21"/>
    </row>
    <row r="202" spans="2:9" s="25" customFormat="1" ht="15.25" customHeight="1">
      <c r="B202" s="147" t="s">
        <v>159</v>
      </c>
      <c r="C202" s="28" t="s">
        <v>1312</v>
      </c>
      <c r="D202" s="147" t="s">
        <v>1313</v>
      </c>
      <c r="E202" s="159" t="s">
        <v>353</v>
      </c>
      <c r="F202" s="100" t="s">
        <v>597</v>
      </c>
      <c r="G202" s="149" t="s">
        <v>1314</v>
      </c>
      <c r="H202" s="21"/>
      <c r="I202" s="21"/>
    </row>
    <row r="203" spans="2:9" s="25" customFormat="1" ht="15.25" customHeight="1">
      <c r="B203" s="147" t="s">
        <v>159</v>
      </c>
      <c r="C203" s="28" t="s">
        <v>594</v>
      </c>
      <c r="D203" s="147" t="s">
        <v>695</v>
      </c>
      <c r="E203" s="159" t="s">
        <v>737</v>
      </c>
      <c r="F203" s="100" t="s">
        <v>101</v>
      </c>
      <c r="G203" s="147" t="s">
        <v>159</v>
      </c>
      <c r="H203" s="21"/>
      <c r="I203" s="21"/>
    </row>
    <row r="204" spans="2:9" s="25" customFormat="1" ht="15.25" customHeight="1">
      <c r="B204" s="147" t="s">
        <v>159</v>
      </c>
      <c r="C204" s="28" t="s">
        <v>595</v>
      </c>
      <c r="D204" s="147" t="s">
        <v>699</v>
      </c>
      <c r="E204" s="54" t="s">
        <v>1315</v>
      </c>
      <c r="F204" s="100" t="s">
        <v>1157</v>
      </c>
      <c r="G204" s="149" t="s">
        <v>1228</v>
      </c>
      <c r="H204" s="21"/>
      <c r="I204" s="21"/>
    </row>
    <row r="205" spans="2:9" s="25" customFormat="1" ht="15.25" customHeight="1">
      <c r="B205" s="147" t="s">
        <v>159</v>
      </c>
      <c r="C205" s="28" t="s">
        <v>596</v>
      </c>
      <c r="D205" s="147" t="s">
        <v>700</v>
      </c>
      <c r="E205" s="159" t="s">
        <v>483</v>
      </c>
      <c r="F205" s="159" t="s">
        <v>159</v>
      </c>
      <c r="G205" s="147" t="s">
        <v>159</v>
      </c>
      <c r="H205" s="21"/>
      <c r="I205" s="21"/>
    </row>
    <row r="206" spans="2:9" s="25" customFormat="1" ht="15.25" customHeight="1">
      <c r="B206" s="147" t="s">
        <v>159</v>
      </c>
      <c r="C206" s="28" t="s">
        <v>521</v>
      </c>
      <c r="D206" s="147" t="s">
        <v>701</v>
      </c>
      <c r="E206" s="159" t="s">
        <v>738</v>
      </c>
      <c r="F206" s="100" t="s">
        <v>575</v>
      </c>
      <c r="G206" s="149" t="s">
        <v>1316</v>
      </c>
      <c r="H206" s="21"/>
      <c r="I206" s="21"/>
    </row>
    <row r="207" spans="2:9" s="25" customFormat="1" ht="15.25" customHeight="1">
      <c r="B207" s="147" t="s">
        <v>159</v>
      </c>
      <c r="C207" s="28" t="s">
        <v>109</v>
      </c>
      <c r="D207" s="147" t="s">
        <v>1317</v>
      </c>
      <c r="E207" s="159" t="s">
        <v>1318</v>
      </c>
      <c r="F207" s="100" t="s">
        <v>1157</v>
      </c>
      <c r="G207" s="149" t="s">
        <v>1319</v>
      </c>
      <c r="H207" s="21"/>
      <c r="I207" s="21"/>
    </row>
    <row r="208" spans="2:9" s="25" customFormat="1" ht="15.25" customHeight="1">
      <c r="B208" s="51" t="s">
        <v>1320</v>
      </c>
      <c r="C208" s="73" t="s">
        <v>1321</v>
      </c>
      <c r="D208" s="147" t="s">
        <v>385</v>
      </c>
      <c r="E208" s="57" t="s">
        <v>1322</v>
      </c>
      <c r="F208" s="100" t="s">
        <v>159</v>
      </c>
      <c r="G208" s="149" t="s">
        <v>1323</v>
      </c>
      <c r="H208" s="21"/>
      <c r="I208" s="21"/>
    </row>
    <row r="209" spans="2:9" s="25" customFormat="1" ht="15.25" customHeight="1">
      <c r="B209" s="147" t="s">
        <v>159</v>
      </c>
      <c r="C209" s="28" t="s">
        <v>360</v>
      </c>
      <c r="D209" s="147" t="s">
        <v>162</v>
      </c>
      <c r="E209" s="159" t="s">
        <v>1324</v>
      </c>
      <c r="F209" s="57" t="s">
        <v>770</v>
      </c>
      <c r="G209" s="147" t="s">
        <v>159</v>
      </c>
      <c r="H209" s="21"/>
      <c r="I209" s="21"/>
    </row>
    <row r="210" spans="2:9" s="25" customFormat="1" ht="15.25" customHeight="1">
      <c r="B210" s="147" t="s">
        <v>159</v>
      </c>
      <c r="C210" s="28" t="s">
        <v>598</v>
      </c>
      <c r="D210" s="147" t="s">
        <v>702</v>
      </c>
      <c r="E210" s="159" t="s">
        <v>2063</v>
      </c>
      <c r="F210" s="100" t="s">
        <v>159</v>
      </c>
      <c r="G210" s="149" t="s">
        <v>1325</v>
      </c>
      <c r="H210" s="21"/>
      <c r="I210" s="21"/>
    </row>
    <row r="211" spans="2:9" s="25" customFormat="1" ht="15.25" customHeight="1">
      <c r="B211" s="147" t="s">
        <v>159</v>
      </c>
      <c r="C211" s="28" t="s">
        <v>599</v>
      </c>
      <c r="D211" s="147" t="s">
        <v>694</v>
      </c>
      <c r="E211" s="159" t="s">
        <v>486</v>
      </c>
      <c r="F211" s="100" t="s">
        <v>1157</v>
      </c>
      <c r="G211" s="149" t="s">
        <v>1203</v>
      </c>
      <c r="H211" s="21"/>
      <c r="I211" s="21"/>
    </row>
    <row r="212" spans="2:9" s="25" customFormat="1" ht="15.25" customHeight="1">
      <c r="B212" s="147" t="s">
        <v>159</v>
      </c>
      <c r="C212" s="28" t="s">
        <v>201</v>
      </c>
      <c r="D212" s="147" t="s">
        <v>159</v>
      </c>
      <c r="E212" s="159" t="s">
        <v>1326</v>
      </c>
      <c r="F212" s="100" t="s">
        <v>1327</v>
      </c>
      <c r="G212" s="149" t="s">
        <v>1204</v>
      </c>
      <c r="H212" s="21"/>
      <c r="I212" s="21"/>
    </row>
    <row r="213" spans="2:9" s="25" customFormat="1" ht="15.25" customHeight="1">
      <c r="B213" s="147" t="s">
        <v>159</v>
      </c>
      <c r="C213" s="28" t="s">
        <v>516</v>
      </c>
      <c r="D213" s="74" t="s">
        <v>49</v>
      </c>
      <c r="E213" s="57" t="s">
        <v>1328</v>
      </c>
      <c r="F213" s="100" t="s">
        <v>832</v>
      </c>
      <c r="G213" s="149" t="s">
        <v>1329</v>
      </c>
      <c r="H213" s="21"/>
      <c r="I213" s="21"/>
    </row>
    <row r="214" spans="2:9" s="25" customFormat="1" ht="15.25" customHeight="1">
      <c r="B214" s="147" t="s">
        <v>159</v>
      </c>
      <c r="C214" s="73" t="s">
        <v>1330</v>
      </c>
      <c r="D214" s="74" t="s">
        <v>703</v>
      </c>
      <c r="E214" s="148" t="s">
        <v>1331</v>
      </c>
      <c r="F214" s="100" t="s">
        <v>1332</v>
      </c>
      <c r="G214" s="149" t="s">
        <v>1136</v>
      </c>
      <c r="H214" s="21"/>
      <c r="I214" s="21"/>
    </row>
    <row r="215" spans="2:9" s="25" customFormat="1" ht="15.25" customHeight="1">
      <c r="B215" s="147" t="s">
        <v>159</v>
      </c>
      <c r="C215" s="28" t="s">
        <v>600</v>
      </c>
      <c r="D215" s="74" t="s">
        <v>704</v>
      </c>
      <c r="E215" s="57" t="s">
        <v>1333</v>
      </c>
      <c r="F215" s="100" t="s">
        <v>159</v>
      </c>
      <c r="G215" s="149" t="s">
        <v>1334</v>
      </c>
      <c r="H215" s="21"/>
      <c r="I215" s="21"/>
    </row>
    <row r="216" spans="2:9" s="25" customFormat="1" ht="15.25" customHeight="1">
      <c r="B216" s="147" t="s">
        <v>159</v>
      </c>
      <c r="C216" s="28" t="s">
        <v>601</v>
      </c>
      <c r="D216" s="74" t="s">
        <v>162</v>
      </c>
      <c r="E216" s="159" t="s">
        <v>734</v>
      </c>
      <c r="F216" s="100" t="s">
        <v>771</v>
      </c>
      <c r="G216" s="149" t="s">
        <v>801</v>
      </c>
      <c r="H216" s="21"/>
      <c r="I216" s="21"/>
    </row>
    <row r="217" spans="2:9" s="25" customFormat="1" ht="22">
      <c r="B217" s="147" t="s">
        <v>159</v>
      </c>
      <c r="C217" s="60" t="s">
        <v>1335</v>
      </c>
      <c r="D217" s="74" t="s">
        <v>385</v>
      </c>
      <c r="E217" s="57" t="s">
        <v>1336</v>
      </c>
      <c r="F217" s="100" t="s">
        <v>1337</v>
      </c>
      <c r="G217" s="149" t="s">
        <v>1338</v>
      </c>
      <c r="H217" s="21"/>
      <c r="I217" s="21"/>
    </row>
    <row r="218" spans="2:9" s="25" customFormat="1" ht="19">
      <c r="B218" s="147" t="s">
        <v>159</v>
      </c>
      <c r="C218" s="75" t="s">
        <v>1710</v>
      </c>
      <c r="D218" s="147" t="s">
        <v>159</v>
      </c>
      <c r="E218" s="57" t="s">
        <v>1339</v>
      </c>
      <c r="F218" s="100" t="s">
        <v>1340</v>
      </c>
      <c r="G218" s="149" t="s">
        <v>1341</v>
      </c>
      <c r="H218" s="21"/>
      <c r="I218" s="21"/>
    </row>
    <row r="219" spans="2:9" s="25" customFormat="1" ht="15.25" customHeight="1">
      <c r="B219" s="147" t="s">
        <v>159</v>
      </c>
      <c r="C219" s="76" t="s">
        <v>1342</v>
      </c>
      <c r="D219" s="52" t="s">
        <v>1343</v>
      </c>
      <c r="E219" s="57" t="s">
        <v>739</v>
      </c>
      <c r="F219" s="100" t="s">
        <v>832</v>
      </c>
      <c r="G219" s="147" t="s">
        <v>159</v>
      </c>
      <c r="H219" s="21"/>
      <c r="I219" s="21"/>
    </row>
    <row r="220" spans="2:9" s="25" customFormat="1" ht="15.25" customHeight="1">
      <c r="B220" s="147" t="s">
        <v>159</v>
      </c>
      <c r="C220" s="77" t="s">
        <v>1344</v>
      </c>
      <c r="D220" s="147" t="s">
        <v>159</v>
      </c>
      <c r="E220" s="159" t="s">
        <v>160</v>
      </c>
      <c r="F220" s="100" t="s">
        <v>159</v>
      </c>
      <c r="G220" s="147" t="s">
        <v>159</v>
      </c>
      <c r="H220" s="21"/>
      <c r="I220" s="21"/>
    </row>
    <row r="221" spans="2:9" s="25" customFormat="1" ht="15.25" customHeight="1">
      <c r="B221" s="147" t="s">
        <v>159</v>
      </c>
      <c r="C221" s="78" t="s">
        <v>1345</v>
      </c>
      <c r="D221" s="147" t="s">
        <v>159</v>
      </c>
      <c r="E221" s="159" t="s">
        <v>160</v>
      </c>
      <c r="F221" s="100" t="s">
        <v>159</v>
      </c>
      <c r="G221" s="149" t="s">
        <v>1346</v>
      </c>
      <c r="H221" s="21"/>
      <c r="I221" s="21"/>
    </row>
    <row r="222" spans="2:9" s="25" customFormat="1" ht="15.25" customHeight="1">
      <c r="B222" s="147" t="s">
        <v>159</v>
      </c>
      <c r="C222" s="78" t="s">
        <v>1347</v>
      </c>
      <c r="D222" s="147" t="s">
        <v>1348</v>
      </c>
      <c r="E222" s="159" t="s">
        <v>160</v>
      </c>
      <c r="F222" s="100" t="s">
        <v>159</v>
      </c>
      <c r="G222" s="149" t="s">
        <v>1349</v>
      </c>
      <c r="H222" s="21"/>
      <c r="I222" s="21"/>
    </row>
    <row r="223" spans="2:9" s="25" customFormat="1" ht="22">
      <c r="B223" s="147" t="s">
        <v>159</v>
      </c>
      <c r="C223" s="79" t="s">
        <v>602</v>
      </c>
      <c r="D223" s="52" t="s">
        <v>705</v>
      </c>
      <c r="E223" s="57" t="s">
        <v>1350</v>
      </c>
      <c r="F223" s="100" t="s">
        <v>159</v>
      </c>
      <c r="G223" s="149" t="s">
        <v>206</v>
      </c>
      <c r="H223" s="21"/>
      <c r="I223" s="21"/>
    </row>
    <row r="224" spans="2:9" s="25" customFormat="1">
      <c r="B224" s="51" t="s">
        <v>1351</v>
      </c>
      <c r="C224" s="72" t="s">
        <v>458</v>
      </c>
      <c r="D224" s="147" t="s">
        <v>959</v>
      </c>
      <c r="E224" s="159" t="s">
        <v>452</v>
      </c>
      <c r="F224" s="100" t="s">
        <v>1157</v>
      </c>
      <c r="G224" s="149" t="s">
        <v>1160</v>
      </c>
      <c r="H224" s="21"/>
      <c r="I224" s="21"/>
    </row>
    <row r="225" spans="2:9" s="25" customFormat="1">
      <c r="B225" s="50" t="s">
        <v>159</v>
      </c>
      <c r="C225" s="72" t="s">
        <v>498</v>
      </c>
      <c r="D225" s="147" t="s">
        <v>185</v>
      </c>
      <c r="E225" s="159" t="s">
        <v>740</v>
      </c>
      <c r="F225" s="100" t="s">
        <v>159</v>
      </c>
      <c r="G225" s="149" t="s">
        <v>1162</v>
      </c>
      <c r="H225" s="21"/>
      <c r="I225" s="21"/>
    </row>
    <row r="226" spans="2:9" s="25" customFormat="1" ht="22.5" thickBot="1">
      <c r="B226" s="86" t="s">
        <v>159</v>
      </c>
      <c r="C226" s="658" t="s">
        <v>1352</v>
      </c>
      <c r="D226" s="134" t="s">
        <v>1353</v>
      </c>
      <c r="E226" s="62" t="s">
        <v>247</v>
      </c>
      <c r="F226" s="674" t="s">
        <v>772</v>
      </c>
      <c r="G226" s="158" t="s">
        <v>1190</v>
      </c>
      <c r="H226" s="21"/>
      <c r="I226" s="21"/>
    </row>
    <row r="227" spans="2:9" s="25" customFormat="1" ht="13.5" customHeight="1">
      <c r="B227" s="165"/>
      <c r="C227" s="165"/>
      <c r="D227" s="165"/>
      <c r="E227" s="165"/>
      <c r="F227" s="165"/>
      <c r="G227" s="165"/>
      <c r="H227" s="21"/>
      <c r="I227" s="21"/>
    </row>
    <row r="228" spans="2:9" s="25" customFormat="1" ht="28.5" customHeight="1">
      <c r="B228" s="146"/>
      <c r="C228" s="146"/>
      <c r="D228" s="146"/>
      <c r="E228" s="146"/>
      <c r="F228" s="146"/>
      <c r="G228" s="146"/>
      <c r="H228" s="21"/>
      <c r="I228" s="21"/>
    </row>
    <row r="229" spans="2:9" s="25" customFormat="1" ht="19.5" customHeight="1" thickBot="1">
      <c r="B229" s="64" t="s">
        <v>2055</v>
      </c>
      <c r="C229" s="45"/>
      <c r="D229" s="46"/>
      <c r="E229" s="47"/>
      <c r="F229" s="48"/>
      <c r="G229" s="49"/>
      <c r="H229" s="21"/>
      <c r="I229" s="21"/>
    </row>
    <row r="230" spans="2:9" s="25" customFormat="1" ht="13.5" customHeight="1">
      <c r="B230" s="667" t="s">
        <v>92</v>
      </c>
      <c r="C230" s="668" t="s">
        <v>1775</v>
      </c>
      <c r="D230" s="669" t="s">
        <v>150</v>
      </c>
      <c r="E230" s="670" t="s">
        <v>1776</v>
      </c>
      <c r="F230" s="671" t="s">
        <v>10</v>
      </c>
      <c r="G230" s="671" t="s">
        <v>151</v>
      </c>
      <c r="H230" s="21"/>
      <c r="I230" s="21"/>
    </row>
    <row r="231" spans="2:9" s="25" customFormat="1">
      <c r="B231" s="51" t="s">
        <v>1351</v>
      </c>
      <c r="C231" s="72" t="s">
        <v>458</v>
      </c>
      <c r="D231" s="147" t="s">
        <v>494</v>
      </c>
      <c r="E231" s="159" t="s">
        <v>452</v>
      </c>
      <c r="F231" s="149" t="s">
        <v>1157</v>
      </c>
      <c r="G231" s="149" t="s">
        <v>802</v>
      </c>
      <c r="H231" s="21"/>
      <c r="I231" s="21"/>
    </row>
    <row r="232" spans="2:9" s="25" customFormat="1" ht="22">
      <c r="B232" s="50" t="s">
        <v>159</v>
      </c>
      <c r="C232" s="84" t="s">
        <v>1354</v>
      </c>
      <c r="D232" s="52" t="s">
        <v>1560</v>
      </c>
      <c r="E232" s="57" t="s">
        <v>2064</v>
      </c>
      <c r="F232" s="148" t="s">
        <v>1561</v>
      </c>
      <c r="G232" s="148" t="s">
        <v>1562</v>
      </c>
      <c r="H232" s="21"/>
      <c r="I232" s="21"/>
    </row>
    <row r="233" spans="2:9" s="25" customFormat="1" ht="13.5" customHeight="1">
      <c r="B233" s="675" t="s">
        <v>2065</v>
      </c>
      <c r="C233" s="676" t="s">
        <v>1355</v>
      </c>
      <c r="D233" s="167" t="s">
        <v>7</v>
      </c>
      <c r="E233" s="172" t="s">
        <v>1356</v>
      </c>
      <c r="F233" s="171" t="s">
        <v>1357</v>
      </c>
      <c r="G233" s="172" t="s">
        <v>559</v>
      </c>
      <c r="H233" s="21"/>
      <c r="I233" s="21"/>
    </row>
    <row r="234" spans="2:9" s="25" customFormat="1">
      <c r="B234" s="675"/>
      <c r="C234" s="676"/>
      <c r="D234" s="167"/>
      <c r="E234" s="172"/>
      <c r="F234" s="171"/>
      <c r="G234" s="172"/>
      <c r="H234" s="21"/>
      <c r="I234" s="21"/>
    </row>
    <row r="235" spans="2:9" s="25" customFormat="1">
      <c r="B235" s="675"/>
      <c r="C235" s="676"/>
      <c r="D235" s="167"/>
      <c r="E235" s="172"/>
      <c r="F235" s="171"/>
      <c r="G235" s="172"/>
      <c r="H235" s="21"/>
      <c r="I235" s="21"/>
    </row>
    <row r="236" spans="2:9" s="25" customFormat="1" ht="22">
      <c r="B236" s="677" t="s">
        <v>159</v>
      </c>
      <c r="C236" s="159" t="s">
        <v>603</v>
      </c>
      <c r="D236" s="147" t="s">
        <v>7</v>
      </c>
      <c r="E236" s="159" t="s">
        <v>741</v>
      </c>
      <c r="F236" s="148" t="s">
        <v>1358</v>
      </c>
      <c r="G236" s="149" t="s">
        <v>1173</v>
      </c>
      <c r="H236" s="21"/>
      <c r="I236" s="21"/>
    </row>
    <row r="237" spans="2:9" s="25" customFormat="1" ht="22">
      <c r="B237" s="677" t="s">
        <v>159</v>
      </c>
      <c r="C237" s="159" t="s">
        <v>604</v>
      </c>
      <c r="D237" s="147" t="s">
        <v>7</v>
      </c>
      <c r="E237" s="159" t="s">
        <v>1359</v>
      </c>
      <c r="F237" s="148" t="s">
        <v>634</v>
      </c>
      <c r="G237" s="149" t="s">
        <v>1228</v>
      </c>
      <c r="H237" s="21"/>
      <c r="I237" s="21"/>
    </row>
    <row r="238" spans="2:9" s="25" customFormat="1">
      <c r="B238" s="677" t="s">
        <v>159</v>
      </c>
      <c r="C238" s="159" t="s">
        <v>605</v>
      </c>
      <c r="D238" s="147" t="s">
        <v>7</v>
      </c>
      <c r="E238" s="159" t="s">
        <v>1360</v>
      </c>
      <c r="F238" s="149" t="s">
        <v>76</v>
      </c>
      <c r="G238" s="149" t="s">
        <v>803</v>
      </c>
      <c r="H238" s="21"/>
      <c r="I238" s="21"/>
    </row>
    <row r="239" spans="2:9" s="25" customFormat="1">
      <c r="B239" s="677" t="s">
        <v>159</v>
      </c>
      <c r="C239" s="159" t="s">
        <v>1361</v>
      </c>
      <c r="D239" s="147" t="s">
        <v>7</v>
      </c>
      <c r="E239" s="159" t="s">
        <v>1362</v>
      </c>
      <c r="F239" s="149" t="s">
        <v>1363</v>
      </c>
      <c r="G239" s="149" t="s">
        <v>1364</v>
      </c>
      <c r="H239" s="21"/>
      <c r="I239" s="21"/>
    </row>
    <row r="240" spans="2:9" s="25" customFormat="1">
      <c r="B240" s="677" t="s">
        <v>159</v>
      </c>
      <c r="C240" s="159" t="s">
        <v>287</v>
      </c>
      <c r="D240" s="147" t="s">
        <v>7</v>
      </c>
      <c r="E240" s="159" t="s">
        <v>255</v>
      </c>
      <c r="F240" s="149" t="s">
        <v>773</v>
      </c>
      <c r="G240" s="149" t="s">
        <v>1319</v>
      </c>
      <c r="H240" s="21"/>
      <c r="I240" s="21"/>
    </row>
    <row r="241" spans="2:9" s="25" customFormat="1" ht="22">
      <c r="B241" s="678" t="s">
        <v>2066</v>
      </c>
      <c r="C241" s="84" t="s">
        <v>1365</v>
      </c>
      <c r="D241" s="147" t="s">
        <v>7</v>
      </c>
      <c r="E241" s="57" t="s">
        <v>1366</v>
      </c>
      <c r="F241" s="149" t="s">
        <v>1367</v>
      </c>
      <c r="G241" s="149" t="s">
        <v>804</v>
      </c>
      <c r="H241" s="21"/>
      <c r="I241" s="21"/>
    </row>
    <row r="242" spans="2:9" s="25" customFormat="1" ht="22">
      <c r="B242" s="679" t="s">
        <v>2067</v>
      </c>
      <c r="C242" s="84" t="s">
        <v>1368</v>
      </c>
      <c r="D242" s="147" t="s">
        <v>169</v>
      </c>
      <c r="E242" s="159" t="s">
        <v>77</v>
      </c>
      <c r="F242" s="149" t="s">
        <v>133</v>
      </c>
      <c r="G242" s="149" t="s">
        <v>1369</v>
      </c>
      <c r="H242" s="21"/>
      <c r="I242" s="21"/>
    </row>
    <row r="243" spans="2:9" s="25" customFormat="1">
      <c r="B243" s="677" t="s">
        <v>159</v>
      </c>
      <c r="C243" s="159" t="s">
        <v>9</v>
      </c>
      <c r="D243" s="147" t="s">
        <v>136</v>
      </c>
      <c r="E243" s="155" t="s">
        <v>1370</v>
      </c>
      <c r="F243" s="149" t="s">
        <v>903</v>
      </c>
      <c r="G243" s="149" t="s">
        <v>1216</v>
      </c>
      <c r="H243" s="21"/>
      <c r="I243" s="21"/>
    </row>
    <row r="244" spans="2:9" s="25" customFormat="1" ht="38">
      <c r="B244" s="677" t="s">
        <v>159</v>
      </c>
      <c r="C244" s="80" t="s">
        <v>2068</v>
      </c>
      <c r="D244" s="81" t="s">
        <v>2069</v>
      </c>
      <c r="E244" s="148" t="s">
        <v>742</v>
      </c>
      <c r="F244" s="148" t="s">
        <v>446</v>
      </c>
      <c r="G244" s="149" t="s">
        <v>199</v>
      </c>
      <c r="H244" s="21"/>
      <c r="I244" s="21"/>
    </row>
    <row r="245" spans="2:9" s="25" customFormat="1" ht="28.5">
      <c r="B245" s="677" t="s">
        <v>159</v>
      </c>
      <c r="C245" s="55" t="s">
        <v>1371</v>
      </c>
      <c r="D245" s="147" t="s">
        <v>1264</v>
      </c>
      <c r="E245" s="148" t="s">
        <v>1372</v>
      </c>
      <c r="F245" s="148" t="s">
        <v>1373</v>
      </c>
      <c r="G245" s="149" t="s">
        <v>1323</v>
      </c>
      <c r="H245" s="21"/>
      <c r="I245" s="21"/>
    </row>
    <row r="246" spans="2:9" s="25" customFormat="1" ht="28.5">
      <c r="B246" s="677" t="s">
        <v>159</v>
      </c>
      <c r="C246" s="55" t="s">
        <v>1374</v>
      </c>
      <c r="D246" s="147" t="s">
        <v>159</v>
      </c>
      <c r="E246" s="159" t="s">
        <v>160</v>
      </c>
      <c r="F246" s="159" t="s">
        <v>159</v>
      </c>
      <c r="G246" s="147" t="s">
        <v>159</v>
      </c>
      <c r="H246" s="21"/>
      <c r="I246" s="21"/>
    </row>
    <row r="247" spans="2:9" s="25" customFormat="1" ht="19">
      <c r="B247" s="677" t="s">
        <v>159</v>
      </c>
      <c r="C247" s="55" t="s">
        <v>1375</v>
      </c>
      <c r="D247" s="147" t="s">
        <v>159</v>
      </c>
      <c r="E247" s="159" t="s">
        <v>160</v>
      </c>
      <c r="F247" s="159" t="s">
        <v>159</v>
      </c>
      <c r="G247" s="147" t="s">
        <v>159</v>
      </c>
      <c r="H247" s="21"/>
      <c r="I247" s="21"/>
    </row>
    <row r="248" spans="2:9" s="25" customFormat="1" ht="28.5">
      <c r="B248" s="677" t="s">
        <v>159</v>
      </c>
      <c r="C248" s="55" t="s">
        <v>1376</v>
      </c>
      <c r="D248" s="147" t="s">
        <v>159</v>
      </c>
      <c r="E248" s="159" t="s">
        <v>160</v>
      </c>
      <c r="F248" s="159" t="s">
        <v>159</v>
      </c>
      <c r="G248" s="147" t="s">
        <v>159</v>
      </c>
      <c r="H248" s="21"/>
      <c r="I248" s="21"/>
    </row>
    <row r="249" spans="2:9" s="25" customFormat="1" ht="28.5">
      <c r="B249" s="677" t="s">
        <v>159</v>
      </c>
      <c r="C249" s="55" t="s">
        <v>1377</v>
      </c>
      <c r="D249" s="147" t="s">
        <v>159</v>
      </c>
      <c r="E249" s="159" t="s">
        <v>160</v>
      </c>
      <c r="F249" s="159" t="s">
        <v>159</v>
      </c>
      <c r="G249" s="147" t="s">
        <v>159</v>
      </c>
      <c r="H249" s="21"/>
      <c r="I249" s="21"/>
    </row>
    <row r="250" spans="2:9" s="25" customFormat="1" ht="28.5">
      <c r="B250" s="677" t="s">
        <v>159</v>
      </c>
      <c r="C250" s="55" t="s">
        <v>1378</v>
      </c>
      <c r="D250" s="147" t="s">
        <v>159</v>
      </c>
      <c r="E250" s="159" t="s">
        <v>160</v>
      </c>
      <c r="F250" s="159" t="s">
        <v>159</v>
      </c>
      <c r="G250" s="147" t="s">
        <v>159</v>
      </c>
      <c r="H250" s="21"/>
      <c r="I250" s="21"/>
    </row>
    <row r="251" spans="2:9" s="25" customFormat="1" ht="28.5">
      <c r="B251" s="677" t="s">
        <v>159</v>
      </c>
      <c r="C251" s="55" t="s">
        <v>1379</v>
      </c>
      <c r="D251" s="147" t="s">
        <v>159</v>
      </c>
      <c r="E251" s="159" t="s">
        <v>160</v>
      </c>
      <c r="F251" s="159" t="s">
        <v>159</v>
      </c>
      <c r="G251" s="147" t="s">
        <v>159</v>
      </c>
      <c r="H251" s="21"/>
      <c r="I251" s="21"/>
    </row>
    <row r="252" spans="2:9" s="25" customFormat="1" ht="22">
      <c r="B252" s="677" t="s">
        <v>159</v>
      </c>
      <c r="C252" s="82" t="s">
        <v>1380</v>
      </c>
      <c r="D252" s="147" t="s">
        <v>159</v>
      </c>
      <c r="E252" s="159" t="s">
        <v>1381</v>
      </c>
      <c r="F252" s="57" t="s">
        <v>2070</v>
      </c>
      <c r="G252" s="147" t="s">
        <v>159</v>
      </c>
      <c r="H252" s="21"/>
      <c r="I252" s="21"/>
    </row>
    <row r="253" spans="2:9" s="25" customFormat="1" ht="42.25" customHeight="1">
      <c r="B253" s="677" t="s">
        <v>159</v>
      </c>
      <c r="C253" s="55" t="s">
        <v>1382</v>
      </c>
      <c r="D253" s="147" t="s">
        <v>159</v>
      </c>
      <c r="E253" s="159" t="s">
        <v>1383</v>
      </c>
      <c r="F253" s="159" t="s">
        <v>1384</v>
      </c>
      <c r="G253" s="147" t="s">
        <v>159</v>
      </c>
      <c r="H253" s="21"/>
      <c r="I253" s="21"/>
    </row>
    <row r="254" spans="2:9" s="25" customFormat="1" ht="42" customHeight="1">
      <c r="B254" s="52" t="s">
        <v>159</v>
      </c>
      <c r="C254" s="55" t="s">
        <v>1385</v>
      </c>
      <c r="D254" s="147" t="s">
        <v>159</v>
      </c>
      <c r="E254" s="159" t="s">
        <v>160</v>
      </c>
      <c r="F254" s="159" t="s">
        <v>159</v>
      </c>
      <c r="G254" s="147" t="s">
        <v>159</v>
      </c>
      <c r="H254" s="21"/>
      <c r="I254" s="21"/>
    </row>
    <row r="255" spans="2:9" s="25" customFormat="1" ht="42" customHeight="1">
      <c r="B255" s="677" t="s">
        <v>159</v>
      </c>
      <c r="C255" s="55" t="s">
        <v>1386</v>
      </c>
      <c r="D255" s="147" t="s">
        <v>159</v>
      </c>
      <c r="E255" s="159" t="s">
        <v>160</v>
      </c>
      <c r="F255" s="159" t="s">
        <v>159</v>
      </c>
      <c r="G255" s="147" t="s">
        <v>159</v>
      </c>
      <c r="H255" s="21"/>
      <c r="I255" s="21"/>
    </row>
    <row r="256" spans="2:9" s="25" customFormat="1" ht="42" customHeight="1">
      <c r="B256" s="677" t="s">
        <v>159</v>
      </c>
      <c r="C256" s="55" t="s">
        <v>1387</v>
      </c>
      <c r="D256" s="147" t="s">
        <v>159</v>
      </c>
      <c r="E256" s="159" t="s">
        <v>160</v>
      </c>
      <c r="F256" s="159" t="s">
        <v>159</v>
      </c>
      <c r="G256" s="147" t="s">
        <v>159</v>
      </c>
      <c r="H256" s="21"/>
      <c r="I256" s="21"/>
    </row>
    <row r="257" spans="2:9" s="25" customFormat="1" ht="42" customHeight="1">
      <c r="B257" s="677" t="s">
        <v>159</v>
      </c>
      <c r="C257" s="55" t="s">
        <v>1388</v>
      </c>
      <c r="D257" s="147" t="s">
        <v>159</v>
      </c>
      <c r="E257" s="159" t="s">
        <v>160</v>
      </c>
      <c r="F257" s="159" t="s">
        <v>159</v>
      </c>
      <c r="G257" s="147" t="s">
        <v>159</v>
      </c>
      <c r="H257" s="21"/>
      <c r="I257" s="21"/>
    </row>
    <row r="258" spans="2:9" s="25" customFormat="1" ht="42" customHeight="1">
      <c r="B258" s="677" t="s">
        <v>159</v>
      </c>
      <c r="C258" s="83" t="s">
        <v>1389</v>
      </c>
      <c r="D258" s="147" t="s">
        <v>159</v>
      </c>
      <c r="E258" s="159" t="s">
        <v>160</v>
      </c>
      <c r="F258" s="159" t="s">
        <v>159</v>
      </c>
      <c r="G258" s="147" t="s">
        <v>159</v>
      </c>
      <c r="H258" s="21"/>
      <c r="I258" s="21"/>
    </row>
    <row r="259" spans="2:9" s="25" customFormat="1" ht="42" customHeight="1" thickBot="1">
      <c r="B259" s="680"/>
      <c r="C259" s="681"/>
      <c r="D259" s="156"/>
      <c r="E259" s="62"/>
      <c r="F259" s="62"/>
      <c r="G259" s="156"/>
      <c r="H259" s="21"/>
      <c r="I259" s="21"/>
    </row>
    <row r="260" spans="2:9" s="25" customFormat="1" ht="13.5" customHeight="1">
      <c r="B260" s="165"/>
      <c r="C260" s="165"/>
      <c r="D260" s="165"/>
      <c r="E260" s="165"/>
      <c r="F260" s="165"/>
      <c r="G260" s="165"/>
      <c r="H260" s="21"/>
      <c r="I260" s="21"/>
    </row>
    <row r="261" spans="2:9" s="25" customFormat="1" ht="28.5" customHeight="1">
      <c r="B261" s="146"/>
      <c r="C261" s="146"/>
      <c r="D261" s="146"/>
      <c r="E261" s="146"/>
      <c r="F261" s="146"/>
      <c r="G261" s="146"/>
      <c r="H261" s="21"/>
      <c r="I261" s="21"/>
    </row>
    <row r="262" spans="2:9" s="25" customFormat="1" ht="19.5" customHeight="1" thickBot="1">
      <c r="B262" s="64" t="s">
        <v>2055</v>
      </c>
      <c r="C262" s="45"/>
      <c r="D262" s="46"/>
      <c r="E262" s="47"/>
      <c r="F262" s="48"/>
      <c r="G262" s="49"/>
      <c r="H262" s="21"/>
      <c r="I262" s="21"/>
    </row>
    <row r="263" spans="2:9" s="25" customFormat="1" ht="13.5" customHeight="1">
      <c r="B263" s="667" t="s">
        <v>92</v>
      </c>
      <c r="C263" s="668" t="s">
        <v>1775</v>
      </c>
      <c r="D263" s="669" t="s">
        <v>150</v>
      </c>
      <c r="E263" s="670" t="s">
        <v>1776</v>
      </c>
      <c r="F263" s="671" t="s">
        <v>10</v>
      </c>
      <c r="G263" s="671" t="s">
        <v>151</v>
      </c>
      <c r="H263" s="21"/>
      <c r="I263" s="21"/>
    </row>
    <row r="264" spans="2:9" s="25" customFormat="1" ht="28.5">
      <c r="B264" s="679" t="s">
        <v>2067</v>
      </c>
      <c r="C264" s="75" t="s">
        <v>1390</v>
      </c>
      <c r="D264" s="147" t="s">
        <v>1264</v>
      </c>
      <c r="E264" s="159" t="s">
        <v>1383</v>
      </c>
      <c r="F264" s="159" t="s">
        <v>1384</v>
      </c>
      <c r="G264" s="149" t="s">
        <v>1323</v>
      </c>
      <c r="H264" s="21"/>
      <c r="I264" s="21"/>
    </row>
    <row r="265" spans="2:9" s="25" customFormat="1" ht="19">
      <c r="B265" s="677" t="s">
        <v>159</v>
      </c>
      <c r="C265" s="75" t="s">
        <v>1391</v>
      </c>
      <c r="D265" s="147" t="s">
        <v>159</v>
      </c>
      <c r="E265" s="159" t="s">
        <v>160</v>
      </c>
      <c r="F265" s="159" t="s">
        <v>159</v>
      </c>
      <c r="G265" s="147" t="s">
        <v>159</v>
      </c>
      <c r="H265" s="21"/>
      <c r="I265" s="21"/>
    </row>
    <row r="266" spans="2:9" s="25" customFormat="1" ht="19">
      <c r="B266" s="677" t="s">
        <v>159</v>
      </c>
      <c r="C266" s="75" t="s">
        <v>1392</v>
      </c>
      <c r="D266" s="147" t="s">
        <v>159</v>
      </c>
      <c r="E266" s="159" t="s">
        <v>160</v>
      </c>
      <c r="F266" s="159" t="s">
        <v>159</v>
      </c>
      <c r="G266" s="147" t="s">
        <v>159</v>
      </c>
      <c r="H266" s="21"/>
      <c r="I266" s="21"/>
    </row>
    <row r="267" spans="2:9" s="25" customFormat="1" ht="28.5">
      <c r="B267" s="677" t="s">
        <v>159</v>
      </c>
      <c r="C267" s="75" t="s">
        <v>1393</v>
      </c>
      <c r="D267" s="147" t="s">
        <v>159</v>
      </c>
      <c r="E267" s="159" t="s">
        <v>160</v>
      </c>
      <c r="F267" s="159" t="s">
        <v>159</v>
      </c>
      <c r="G267" s="147" t="s">
        <v>159</v>
      </c>
      <c r="H267" s="21"/>
      <c r="I267" s="21"/>
    </row>
    <row r="268" spans="2:9" s="25" customFormat="1" ht="27">
      <c r="B268" s="677" t="s">
        <v>159</v>
      </c>
      <c r="C268" s="135" t="s">
        <v>1394</v>
      </c>
      <c r="D268" s="147" t="s">
        <v>159</v>
      </c>
      <c r="E268" s="159" t="s">
        <v>160</v>
      </c>
      <c r="F268" s="159" t="s">
        <v>159</v>
      </c>
      <c r="G268" s="147" t="s">
        <v>159</v>
      </c>
      <c r="H268" s="21"/>
      <c r="I268" s="21"/>
    </row>
    <row r="269" spans="2:9" s="25" customFormat="1" ht="28.5">
      <c r="B269" s="677" t="s">
        <v>159</v>
      </c>
      <c r="C269" s="75" t="s">
        <v>1395</v>
      </c>
      <c r="D269" s="147" t="s">
        <v>159</v>
      </c>
      <c r="E269" s="159" t="s">
        <v>160</v>
      </c>
      <c r="F269" s="159" t="s">
        <v>159</v>
      </c>
      <c r="G269" s="147" t="s">
        <v>159</v>
      </c>
      <c r="H269" s="21"/>
      <c r="I269" s="21"/>
    </row>
    <row r="270" spans="2:9" s="25" customFormat="1" ht="28.5">
      <c r="B270" s="677" t="s">
        <v>159</v>
      </c>
      <c r="C270" s="75" t="s">
        <v>1396</v>
      </c>
      <c r="D270" s="147" t="s">
        <v>159</v>
      </c>
      <c r="E270" s="159" t="s">
        <v>160</v>
      </c>
      <c r="F270" s="159" t="s">
        <v>159</v>
      </c>
      <c r="G270" s="147" t="s">
        <v>159</v>
      </c>
      <c r="H270" s="21"/>
      <c r="I270" s="21"/>
    </row>
    <row r="271" spans="2:9" s="25" customFormat="1" ht="28.5">
      <c r="B271" s="677" t="s">
        <v>159</v>
      </c>
      <c r="C271" s="75" t="s">
        <v>1397</v>
      </c>
      <c r="D271" s="147" t="s">
        <v>159</v>
      </c>
      <c r="E271" s="57" t="s">
        <v>1398</v>
      </c>
      <c r="F271" s="159" t="s">
        <v>1399</v>
      </c>
      <c r="G271" s="147" t="s">
        <v>159</v>
      </c>
      <c r="H271" s="21"/>
      <c r="I271" s="21"/>
    </row>
    <row r="272" spans="2:9" s="25" customFormat="1" ht="28.5">
      <c r="B272" s="677" t="s">
        <v>159</v>
      </c>
      <c r="C272" s="75" t="s">
        <v>1400</v>
      </c>
      <c r="D272" s="147" t="s">
        <v>159</v>
      </c>
      <c r="E272" s="159" t="s">
        <v>160</v>
      </c>
      <c r="F272" s="159" t="s">
        <v>159</v>
      </c>
      <c r="G272" s="147" t="s">
        <v>159</v>
      </c>
      <c r="H272" s="21"/>
      <c r="I272" s="21"/>
    </row>
    <row r="273" spans="2:9" s="25" customFormat="1" ht="28.5">
      <c r="B273" s="677" t="s">
        <v>159</v>
      </c>
      <c r="C273" s="75" t="s">
        <v>1401</v>
      </c>
      <c r="D273" s="147" t="s">
        <v>159</v>
      </c>
      <c r="E273" s="57" t="s">
        <v>1402</v>
      </c>
      <c r="F273" s="159" t="s">
        <v>1157</v>
      </c>
      <c r="G273" s="147" t="s">
        <v>159</v>
      </c>
      <c r="H273" s="21"/>
      <c r="I273" s="21"/>
    </row>
    <row r="274" spans="2:9" s="25" customFormat="1" ht="28.5">
      <c r="B274" s="677" t="s">
        <v>159</v>
      </c>
      <c r="C274" s="75" t="s">
        <v>1403</v>
      </c>
      <c r="D274" s="147" t="s">
        <v>159</v>
      </c>
      <c r="E274" s="159" t="s">
        <v>160</v>
      </c>
      <c r="F274" s="159" t="s">
        <v>159</v>
      </c>
      <c r="G274" s="147" t="s">
        <v>159</v>
      </c>
      <c r="H274" s="21"/>
      <c r="I274" s="21"/>
    </row>
    <row r="275" spans="2:9" s="25" customFormat="1" ht="28.5">
      <c r="B275" s="677" t="s">
        <v>159</v>
      </c>
      <c r="C275" s="75" t="s">
        <v>1404</v>
      </c>
      <c r="D275" s="147" t="s">
        <v>159</v>
      </c>
      <c r="E275" s="57" t="s">
        <v>1405</v>
      </c>
      <c r="F275" s="159" t="s">
        <v>159</v>
      </c>
      <c r="G275" s="147" t="s">
        <v>159</v>
      </c>
      <c r="H275" s="21"/>
      <c r="I275" s="21"/>
    </row>
    <row r="276" spans="2:9" s="25" customFormat="1" ht="28.5">
      <c r="B276" s="677" t="s">
        <v>159</v>
      </c>
      <c r="C276" s="75" t="s">
        <v>1406</v>
      </c>
      <c r="D276" s="147" t="s">
        <v>159</v>
      </c>
      <c r="E276" s="57" t="s">
        <v>1407</v>
      </c>
      <c r="F276" s="24" t="s">
        <v>1408</v>
      </c>
      <c r="G276" s="147" t="s">
        <v>159</v>
      </c>
      <c r="H276" s="21"/>
      <c r="I276" s="21"/>
    </row>
    <row r="277" spans="2:9" s="25" customFormat="1" ht="28.5">
      <c r="B277" s="677" t="s">
        <v>159</v>
      </c>
      <c r="C277" s="75" t="s">
        <v>1409</v>
      </c>
      <c r="D277" s="147" t="s">
        <v>159</v>
      </c>
      <c r="E277" s="57" t="s">
        <v>160</v>
      </c>
      <c r="F277" s="24" t="s">
        <v>159</v>
      </c>
      <c r="G277" s="147" t="s">
        <v>159</v>
      </c>
      <c r="H277" s="21"/>
      <c r="I277" s="21"/>
    </row>
    <row r="278" spans="2:9" s="25" customFormat="1" ht="28.5">
      <c r="B278" s="52" t="s">
        <v>159</v>
      </c>
      <c r="C278" s="75" t="s">
        <v>1410</v>
      </c>
      <c r="D278" s="147" t="s">
        <v>159</v>
      </c>
      <c r="E278" s="57" t="s">
        <v>160</v>
      </c>
      <c r="F278" s="24" t="s">
        <v>159</v>
      </c>
      <c r="G278" s="147" t="s">
        <v>159</v>
      </c>
      <c r="H278" s="21"/>
      <c r="I278" s="21"/>
    </row>
    <row r="279" spans="2:9" s="25" customFormat="1" ht="28.5">
      <c r="B279" s="677" t="s">
        <v>159</v>
      </c>
      <c r="C279" s="75" t="s">
        <v>1411</v>
      </c>
      <c r="D279" s="147" t="s">
        <v>159</v>
      </c>
      <c r="E279" s="159" t="s">
        <v>160</v>
      </c>
      <c r="F279" s="159" t="s">
        <v>159</v>
      </c>
      <c r="G279" s="147" t="s">
        <v>159</v>
      </c>
      <c r="H279" s="21"/>
      <c r="I279" s="21"/>
    </row>
    <row r="280" spans="2:9" s="25" customFormat="1" ht="28.5">
      <c r="B280" s="677" t="s">
        <v>159</v>
      </c>
      <c r="C280" s="75" t="s">
        <v>1412</v>
      </c>
      <c r="D280" s="147" t="s">
        <v>159</v>
      </c>
      <c r="E280" s="159" t="s">
        <v>160</v>
      </c>
      <c r="F280" s="159" t="s">
        <v>159</v>
      </c>
      <c r="G280" s="147" t="s">
        <v>159</v>
      </c>
      <c r="H280" s="21"/>
      <c r="I280" s="21"/>
    </row>
    <row r="281" spans="2:9" s="25" customFormat="1" ht="28.5">
      <c r="B281" s="677" t="s">
        <v>159</v>
      </c>
      <c r="C281" s="75" t="s">
        <v>1413</v>
      </c>
      <c r="D281" s="147" t="s">
        <v>159</v>
      </c>
      <c r="E281" s="159" t="s">
        <v>160</v>
      </c>
      <c r="F281" s="159" t="s">
        <v>159</v>
      </c>
      <c r="G281" s="147" t="s">
        <v>159</v>
      </c>
      <c r="H281" s="21"/>
      <c r="I281" s="21"/>
    </row>
    <row r="282" spans="2:9" s="25" customFormat="1" ht="28.5">
      <c r="B282" s="677" t="s">
        <v>159</v>
      </c>
      <c r="C282" s="75" t="s">
        <v>1414</v>
      </c>
      <c r="D282" s="147" t="s">
        <v>159</v>
      </c>
      <c r="E282" s="159" t="s">
        <v>160</v>
      </c>
      <c r="F282" s="159" t="s">
        <v>159</v>
      </c>
      <c r="G282" s="147" t="s">
        <v>159</v>
      </c>
      <c r="H282" s="21"/>
      <c r="I282" s="21"/>
    </row>
    <row r="283" spans="2:9" s="25" customFormat="1" ht="19">
      <c r="B283" s="677" t="s">
        <v>159</v>
      </c>
      <c r="C283" s="75" t="s">
        <v>1415</v>
      </c>
      <c r="D283" s="147" t="s">
        <v>159</v>
      </c>
      <c r="E283" s="159" t="s">
        <v>160</v>
      </c>
      <c r="F283" s="159" t="s">
        <v>159</v>
      </c>
      <c r="G283" s="147" t="s">
        <v>159</v>
      </c>
      <c r="H283" s="21"/>
      <c r="I283" s="21"/>
    </row>
    <row r="284" spans="2:9" s="25" customFormat="1" ht="28.5">
      <c r="B284" s="677" t="s">
        <v>159</v>
      </c>
      <c r="C284" s="75" t="s">
        <v>1416</v>
      </c>
      <c r="D284" s="147" t="s">
        <v>159</v>
      </c>
      <c r="E284" s="159" t="s">
        <v>160</v>
      </c>
      <c r="F284" s="159" t="s">
        <v>159</v>
      </c>
      <c r="G284" s="147" t="s">
        <v>159</v>
      </c>
      <c r="H284" s="21"/>
      <c r="I284" s="21"/>
    </row>
    <row r="285" spans="2:9" s="25" customFormat="1" ht="19">
      <c r="B285" s="677" t="s">
        <v>159</v>
      </c>
      <c r="C285" s="75" t="s">
        <v>1415</v>
      </c>
      <c r="D285" s="147" t="s">
        <v>159</v>
      </c>
      <c r="E285" s="159" t="s">
        <v>160</v>
      </c>
      <c r="F285" s="159" t="s">
        <v>159</v>
      </c>
      <c r="G285" s="147" t="s">
        <v>159</v>
      </c>
      <c r="H285" s="21"/>
      <c r="I285" s="21"/>
    </row>
    <row r="286" spans="2:9" s="25" customFormat="1" ht="19">
      <c r="B286" s="677" t="s">
        <v>159</v>
      </c>
      <c r="C286" s="75" t="s">
        <v>1417</v>
      </c>
      <c r="D286" s="147" t="s">
        <v>159</v>
      </c>
      <c r="E286" s="159" t="s">
        <v>160</v>
      </c>
      <c r="F286" s="159" t="s">
        <v>159</v>
      </c>
      <c r="G286" s="147" t="s">
        <v>159</v>
      </c>
      <c r="H286" s="21"/>
      <c r="I286" s="21"/>
    </row>
    <row r="287" spans="2:9" s="25" customFormat="1" ht="19">
      <c r="B287" s="677" t="s">
        <v>159</v>
      </c>
      <c r="C287" s="75" t="s">
        <v>1418</v>
      </c>
      <c r="D287" s="147" t="s">
        <v>159</v>
      </c>
      <c r="E287" s="159" t="s">
        <v>160</v>
      </c>
      <c r="F287" s="159" t="s">
        <v>159</v>
      </c>
      <c r="G287" s="147" t="s">
        <v>159</v>
      </c>
      <c r="H287" s="21"/>
      <c r="I287" s="21"/>
    </row>
    <row r="288" spans="2:9" s="25" customFormat="1" ht="19">
      <c r="B288" s="677" t="s">
        <v>159</v>
      </c>
      <c r="C288" s="75" t="s">
        <v>1419</v>
      </c>
      <c r="D288" s="147" t="s">
        <v>159</v>
      </c>
      <c r="E288" s="159" t="s">
        <v>160</v>
      </c>
      <c r="F288" s="159" t="s">
        <v>159</v>
      </c>
      <c r="G288" s="147" t="s">
        <v>159</v>
      </c>
      <c r="H288" s="21"/>
      <c r="I288" s="21"/>
    </row>
    <row r="289" spans="2:9" s="25" customFormat="1" ht="19">
      <c r="B289" s="677" t="s">
        <v>159</v>
      </c>
      <c r="C289" s="75" t="s">
        <v>1420</v>
      </c>
      <c r="D289" s="147" t="s">
        <v>159</v>
      </c>
      <c r="E289" s="159" t="s">
        <v>160</v>
      </c>
      <c r="F289" s="159" t="s">
        <v>159</v>
      </c>
      <c r="G289" s="147" t="s">
        <v>159</v>
      </c>
      <c r="H289" s="21"/>
      <c r="I289" s="21"/>
    </row>
    <row r="290" spans="2:9" s="25" customFormat="1" ht="37.5" customHeight="1">
      <c r="B290" s="677" t="s">
        <v>159</v>
      </c>
      <c r="C290" s="75" t="s">
        <v>1421</v>
      </c>
      <c r="D290" s="147" t="s">
        <v>159</v>
      </c>
      <c r="E290" s="159" t="s">
        <v>160</v>
      </c>
      <c r="F290" s="159" t="s">
        <v>159</v>
      </c>
      <c r="G290" s="147" t="s">
        <v>159</v>
      </c>
      <c r="H290" s="21"/>
      <c r="I290" s="21"/>
    </row>
    <row r="291" spans="2:9" s="25" customFormat="1" ht="28.5">
      <c r="B291" s="677" t="s">
        <v>159</v>
      </c>
      <c r="C291" s="75" t="s">
        <v>1422</v>
      </c>
      <c r="D291" s="147" t="s">
        <v>159</v>
      </c>
      <c r="E291" s="159" t="s">
        <v>160</v>
      </c>
      <c r="F291" s="159" t="s">
        <v>159</v>
      </c>
      <c r="G291" s="147" t="s">
        <v>159</v>
      </c>
      <c r="H291" s="21"/>
      <c r="I291" s="21"/>
    </row>
    <row r="292" spans="2:9" s="25" customFormat="1" ht="13.5" thickBot="1">
      <c r="B292" s="136"/>
      <c r="C292" s="681"/>
      <c r="D292" s="156"/>
      <c r="E292" s="133"/>
      <c r="F292" s="137"/>
      <c r="G292" s="62"/>
      <c r="H292" s="21"/>
      <c r="I292" s="21"/>
    </row>
    <row r="293" spans="2:9" s="25" customFormat="1" ht="13.5" customHeight="1">
      <c r="B293" s="138"/>
      <c r="C293" s="82"/>
      <c r="D293" s="147"/>
      <c r="E293" s="159"/>
      <c r="F293" s="159"/>
      <c r="G293" s="147"/>
      <c r="H293" s="21"/>
      <c r="I293" s="21"/>
    </row>
    <row r="294" spans="2:9" s="25" customFormat="1" ht="28.5" customHeight="1">
      <c r="B294" s="165"/>
      <c r="C294" s="165"/>
      <c r="D294" s="165"/>
      <c r="E294" s="165"/>
      <c r="F294" s="165"/>
      <c r="G294" s="165"/>
      <c r="H294" s="21"/>
      <c r="I294" s="21"/>
    </row>
    <row r="295" spans="2:9" s="25" customFormat="1" ht="19.5" customHeight="1" thickBot="1">
      <c r="B295" s="64" t="s">
        <v>2055</v>
      </c>
      <c r="C295" s="45"/>
      <c r="D295" s="46"/>
      <c r="E295" s="47"/>
      <c r="F295" s="48"/>
      <c r="G295" s="49"/>
      <c r="H295" s="21"/>
      <c r="I295" s="21"/>
    </row>
    <row r="296" spans="2:9" s="25" customFormat="1" ht="13.5" customHeight="1">
      <c r="B296" s="667" t="s">
        <v>92</v>
      </c>
      <c r="C296" s="668" t="s">
        <v>1775</v>
      </c>
      <c r="D296" s="669" t="s">
        <v>150</v>
      </c>
      <c r="E296" s="670" t="s">
        <v>1776</v>
      </c>
      <c r="F296" s="671" t="s">
        <v>10</v>
      </c>
      <c r="G296" s="671" t="s">
        <v>151</v>
      </c>
      <c r="H296" s="21"/>
      <c r="I296" s="21"/>
    </row>
    <row r="297" spans="2:9" s="25" customFormat="1" ht="22" customHeight="1">
      <c r="B297" s="682" t="s">
        <v>2071</v>
      </c>
      <c r="C297" s="75" t="s">
        <v>1423</v>
      </c>
      <c r="D297" s="147" t="s">
        <v>1264</v>
      </c>
      <c r="E297" s="159" t="s">
        <v>1407</v>
      </c>
      <c r="F297" s="24" t="s">
        <v>1408</v>
      </c>
      <c r="G297" s="159" t="s">
        <v>1323</v>
      </c>
      <c r="H297" s="21"/>
      <c r="I297" s="21"/>
    </row>
    <row r="298" spans="2:9" s="25" customFormat="1" ht="28.5">
      <c r="B298" s="677" t="s">
        <v>159</v>
      </c>
      <c r="C298" s="75" t="s">
        <v>1424</v>
      </c>
      <c r="D298" s="147" t="s">
        <v>159</v>
      </c>
      <c r="E298" s="57" t="s">
        <v>1328</v>
      </c>
      <c r="F298" s="159" t="s">
        <v>832</v>
      </c>
      <c r="G298" s="159" t="s">
        <v>1200</v>
      </c>
      <c r="H298" s="21"/>
      <c r="I298" s="21"/>
    </row>
    <row r="299" spans="2:9" s="25" customFormat="1" ht="28.5">
      <c r="B299" s="677" t="s">
        <v>159</v>
      </c>
      <c r="C299" s="75" t="s">
        <v>1425</v>
      </c>
      <c r="D299" s="147" t="s">
        <v>159</v>
      </c>
      <c r="E299" s="159" t="s">
        <v>160</v>
      </c>
      <c r="F299" s="159" t="s">
        <v>159</v>
      </c>
      <c r="G299" s="147" t="s">
        <v>159</v>
      </c>
      <c r="H299" s="21"/>
      <c r="I299" s="21"/>
    </row>
    <row r="300" spans="2:9" s="25" customFormat="1" ht="28.5">
      <c r="B300" s="677" t="s">
        <v>159</v>
      </c>
      <c r="C300" s="75" t="s">
        <v>1426</v>
      </c>
      <c r="D300" s="147" t="s">
        <v>159</v>
      </c>
      <c r="E300" s="159" t="s">
        <v>1921</v>
      </c>
      <c r="F300" s="159" t="s">
        <v>159</v>
      </c>
      <c r="G300" s="147" t="s">
        <v>159</v>
      </c>
      <c r="H300" s="21"/>
      <c r="I300" s="21"/>
    </row>
    <row r="301" spans="2:9" s="25" customFormat="1" ht="28.5">
      <c r="B301" s="677" t="s">
        <v>159</v>
      </c>
      <c r="C301" s="75" t="s">
        <v>1427</v>
      </c>
      <c r="D301" s="147" t="s">
        <v>159</v>
      </c>
      <c r="E301" s="159" t="s">
        <v>1383</v>
      </c>
      <c r="F301" s="159" t="s">
        <v>1428</v>
      </c>
      <c r="G301" s="149" t="s">
        <v>623</v>
      </c>
      <c r="H301" s="21"/>
      <c r="I301" s="21"/>
    </row>
    <row r="302" spans="2:9" s="25" customFormat="1">
      <c r="B302" s="677" t="s">
        <v>159</v>
      </c>
      <c r="C302" s="60" t="s">
        <v>1429</v>
      </c>
      <c r="D302" s="147" t="s">
        <v>1430</v>
      </c>
      <c r="E302" s="57" t="s">
        <v>1328</v>
      </c>
      <c r="F302" s="159" t="s">
        <v>832</v>
      </c>
      <c r="G302" s="147" t="s">
        <v>159</v>
      </c>
      <c r="H302" s="21"/>
      <c r="I302" s="21"/>
    </row>
    <row r="303" spans="2:9" s="25" customFormat="1" ht="22">
      <c r="B303" s="683" t="s">
        <v>2072</v>
      </c>
      <c r="C303" s="28" t="s">
        <v>351</v>
      </c>
      <c r="D303" s="147" t="s">
        <v>7</v>
      </c>
      <c r="E303" s="159" t="s">
        <v>2073</v>
      </c>
      <c r="F303" s="148" t="s">
        <v>774</v>
      </c>
      <c r="G303" s="149" t="s">
        <v>1325</v>
      </c>
      <c r="H303" s="21"/>
      <c r="I303" s="21"/>
    </row>
    <row r="304" spans="2:9" s="25" customFormat="1">
      <c r="B304" s="677" t="s">
        <v>159</v>
      </c>
      <c r="C304" s="159" t="s">
        <v>610</v>
      </c>
      <c r="D304" s="147" t="s">
        <v>7</v>
      </c>
      <c r="E304" s="159" t="s">
        <v>1431</v>
      </c>
      <c r="F304" s="149" t="s">
        <v>775</v>
      </c>
      <c r="G304" s="149" t="s">
        <v>1202</v>
      </c>
      <c r="H304" s="21"/>
      <c r="I304" s="21"/>
    </row>
    <row r="305" spans="2:9" s="25" customFormat="1">
      <c r="B305" s="677" t="s">
        <v>159</v>
      </c>
      <c r="C305" s="159" t="s">
        <v>612</v>
      </c>
      <c r="D305" s="147" t="s">
        <v>7</v>
      </c>
      <c r="E305" s="159" t="s">
        <v>712</v>
      </c>
      <c r="F305" s="149" t="s">
        <v>481</v>
      </c>
      <c r="G305" s="147" t="s">
        <v>159</v>
      </c>
      <c r="H305" s="21"/>
      <c r="I305" s="21"/>
    </row>
    <row r="306" spans="2:9" s="25" customFormat="1" ht="22">
      <c r="B306" s="677" t="s">
        <v>159</v>
      </c>
      <c r="C306" s="159" t="s">
        <v>613</v>
      </c>
      <c r="D306" s="147" t="s">
        <v>7</v>
      </c>
      <c r="E306" s="159" t="s">
        <v>1432</v>
      </c>
      <c r="F306" s="148" t="s">
        <v>1433</v>
      </c>
      <c r="G306" s="149" t="s">
        <v>1434</v>
      </c>
      <c r="H306" s="21"/>
      <c r="I306" s="21"/>
    </row>
    <row r="307" spans="2:9" s="25" customFormat="1">
      <c r="B307" s="81" t="s">
        <v>159</v>
      </c>
      <c r="C307" s="28" t="s">
        <v>614</v>
      </c>
      <c r="D307" s="147" t="s">
        <v>7</v>
      </c>
      <c r="E307" s="54" t="s">
        <v>1435</v>
      </c>
      <c r="F307" s="148" t="s">
        <v>776</v>
      </c>
      <c r="G307" s="149" t="s">
        <v>1436</v>
      </c>
      <c r="H307" s="21"/>
      <c r="I307" s="21"/>
    </row>
    <row r="308" spans="2:9" s="25" customFormat="1" ht="22">
      <c r="B308" s="677" t="s">
        <v>159</v>
      </c>
      <c r="C308" s="72" t="s">
        <v>24</v>
      </c>
      <c r="D308" s="147" t="s">
        <v>7</v>
      </c>
      <c r="E308" s="54" t="s">
        <v>743</v>
      </c>
      <c r="F308" s="148" t="s">
        <v>1437</v>
      </c>
      <c r="G308" s="149" t="s">
        <v>1223</v>
      </c>
      <c r="H308" s="21"/>
      <c r="I308" s="21"/>
    </row>
    <row r="309" spans="2:9" s="25" customFormat="1" ht="22">
      <c r="B309" s="677" t="s">
        <v>159</v>
      </c>
      <c r="C309" s="28" t="s">
        <v>615</v>
      </c>
      <c r="D309" s="147" t="s">
        <v>7</v>
      </c>
      <c r="E309" s="54" t="s">
        <v>2074</v>
      </c>
      <c r="F309" s="148" t="s">
        <v>777</v>
      </c>
      <c r="G309" s="149" t="s">
        <v>805</v>
      </c>
      <c r="H309" s="21"/>
      <c r="I309" s="21"/>
    </row>
    <row r="310" spans="2:9" s="25" customFormat="1" ht="33">
      <c r="B310" s="677" t="s">
        <v>159</v>
      </c>
      <c r="C310" s="60" t="s">
        <v>1438</v>
      </c>
      <c r="D310" s="147" t="s">
        <v>7</v>
      </c>
      <c r="E310" s="54" t="s">
        <v>2075</v>
      </c>
      <c r="F310" s="148" t="s">
        <v>2076</v>
      </c>
      <c r="G310" s="147" t="s">
        <v>159</v>
      </c>
      <c r="H310" s="21"/>
      <c r="I310" s="21"/>
    </row>
    <row r="311" spans="2:9" s="25" customFormat="1" ht="22">
      <c r="B311" s="677" t="s">
        <v>159</v>
      </c>
      <c r="C311" s="28" t="s">
        <v>616</v>
      </c>
      <c r="D311" s="147" t="s">
        <v>7</v>
      </c>
      <c r="E311" s="54" t="s">
        <v>228</v>
      </c>
      <c r="F311" s="148" t="s">
        <v>427</v>
      </c>
      <c r="G311" s="149" t="s">
        <v>806</v>
      </c>
      <c r="H311" s="21"/>
      <c r="I311" s="21"/>
    </row>
    <row r="312" spans="2:9" s="25" customFormat="1">
      <c r="B312" s="677" t="s">
        <v>159</v>
      </c>
      <c r="C312" s="60" t="s">
        <v>1439</v>
      </c>
      <c r="D312" s="147" t="s">
        <v>7</v>
      </c>
      <c r="E312" s="54" t="s">
        <v>1440</v>
      </c>
      <c r="F312" s="54" t="s">
        <v>1441</v>
      </c>
      <c r="G312" s="149" t="s">
        <v>453</v>
      </c>
      <c r="H312" s="21"/>
      <c r="I312" s="21"/>
    </row>
    <row r="313" spans="2:9" s="25" customFormat="1">
      <c r="B313" s="50" t="s">
        <v>159</v>
      </c>
      <c r="C313" s="28" t="s">
        <v>1442</v>
      </c>
      <c r="D313" s="147" t="s">
        <v>7</v>
      </c>
      <c r="E313" s="54" t="s">
        <v>1443</v>
      </c>
      <c r="F313" s="155" t="s">
        <v>1444</v>
      </c>
      <c r="G313" s="149" t="s">
        <v>1147</v>
      </c>
      <c r="H313" s="21"/>
      <c r="I313" s="21"/>
    </row>
    <row r="314" spans="2:9" s="25" customFormat="1" ht="19">
      <c r="B314" s="50" t="s">
        <v>159</v>
      </c>
      <c r="C314" s="60" t="s">
        <v>1445</v>
      </c>
      <c r="D314" s="147" t="s">
        <v>7</v>
      </c>
      <c r="E314" s="54" t="s">
        <v>1446</v>
      </c>
      <c r="F314" s="82" t="s">
        <v>1447</v>
      </c>
      <c r="G314" s="149" t="s">
        <v>1448</v>
      </c>
      <c r="H314" s="21"/>
      <c r="I314" s="21"/>
    </row>
    <row r="315" spans="2:9" s="25" customFormat="1" ht="22">
      <c r="B315" s="50" t="s">
        <v>159</v>
      </c>
      <c r="C315" s="60" t="s">
        <v>1449</v>
      </c>
      <c r="D315" s="147" t="s">
        <v>7</v>
      </c>
      <c r="E315" s="54" t="s">
        <v>1450</v>
      </c>
      <c r="F315" s="57" t="s">
        <v>1451</v>
      </c>
      <c r="G315" s="149" t="s">
        <v>1452</v>
      </c>
      <c r="H315" s="21"/>
      <c r="I315" s="21"/>
    </row>
    <row r="316" spans="2:9" s="25" customFormat="1" ht="22">
      <c r="B316" s="50" t="s">
        <v>159</v>
      </c>
      <c r="C316" s="60" t="s">
        <v>1453</v>
      </c>
      <c r="D316" s="147" t="s">
        <v>7</v>
      </c>
      <c r="E316" s="54" t="s">
        <v>2077</v>
      </c>
      <c r="F316" s="57" t="s">
        <v>1454</v>
      </c>
      <c r="G316" s="149" t="s">
        <v>1455</v>
      </c>
      <c r="H316" s="21"/>
      <c r="I316" s="21"/>
    </row>
    <row r="317" spans="2:9" s="25" customFormat="1">
      <c r="B317" s="50" t="s">
        <v>159</v>
      </c>
      <c r="C317" s="78" t="s">
        <v>1456</v>
      </c>
      <c r="D317" s="147" t="s">
        <v>7</v>
      </c>
      <c r="E317" s="54" t="s">
        <v>1457</v>
      </c>
      <c r="F317" s="57" t="s">
        <v>1458</v>
      </c>
      <c r="G317" s="149" t="s">
        <v>1459</v>
      </c>
      <c r="H317" s="21"/>
      <c r="I317" s="21"/>
    </row>
    <row r="318" spans="2:9" s="25" customFormat="1" ht="70" customHeight="1">
      <c r="B318" s="50" t="s">
        <v>159</v>
      </c>
      <c r="C318" s="78" t="s">
        <v>1711</v>
      </c>
      <c r="D318" s="147" t="s">
        <v>380</v>
      </c>
      <c r="E318" s="57" t="s">
        <v>1712</v>
      </c>
      <c r="F318" s="57" t="s">
        <v>1713</v>
      </c>
      <c r="G318" s="149" t="s">
        <v>2078</v>
      </c>
      <c r="H318" s="21"/>
      <c r="I318" s="21"/>
    </row>
    <row r="319" spans="2:9" s="25" customFormat="1" ht="22">
      <c r="B319" s="679" t="s">
        <v>2079</v>
      </c>
      <c r="C319" s="684" t="s">
        <v>617</v>
      </c>
      <c r="D319" s="147" t="s">
        <v>162</v>
      </c>
      <c r="E319" s="155" t="s">
        <v>218</v>
      </c>
      <c r="F319" s="148" t="s">
        <v>4</v>
      </c>
      <c r="G319" s="149" t="s">
        <v>332</v>
      </c>
      <c r="H319" s="21"/>
      <c r="I319" s="21"/>
    </row>
    <row r="320" spans="2:9" s="25" customFormat="1">
      <c r="B320" s="50" t="s">
        <v>159</v>
      </c>
      <c r="C320" s="28" t="s">
        <v>329</v>
      </c>
      <c r="D320" s="147" t="s">
        <v>1460</v>
      </c>
      <c r="E320" s="54" t="s">
        <v>1461</v>
      </c>
      <c r="F320" s="149" t="s">
        <v>66</v>
      </c>
      <c r="G320" s="149" t="s">
        <v>1158</v>
      </c>
      <c r="H320" s="21"/>
      <c r="I320" s="21"/>
    </row>
    <row r="321" spans="2:9" s="25" customFormat="1">
      <c r="B321" s="50" t="s">
        <v>159</v>
      </c>
      <c r="C321" s="28" t="s">
        <v>497</v>
      </c>
      <c r="D321" s="147" t="s">
        <v>204</v>
      </c>
      <c r="E321" s="54" t="s">
        <v>706</v>
      </c>
      <c r="F321" s="149" t="s">
        <v>1462</v>
      </c>
      <c r="G321" s="149" t="s">
        <v>1323</v>
      </c>
      <c r="H321" s="21"/>
      <c r="I321" s="21"/>
    </row>
    <row r="322" spans="2:9" s="25" customFormat="1">
      <c r="B322" s="50" t="s">
        <v>159</v>
      </c>
      <c r="C322" s="28" t="s">
        <v>618</v>
      </c>
      <c r="D322" s="147" t="s">
        <v>159</v>
      </c>
      <c r="E322" s="54" t="s">
        <v>229</v>
      </c>
      <c r="F322" s="149" t="s">
        <v>133</v>
      </c>
      <c r="G322" s="147" t="s">
        <v>159</v>
      </c>
      <c r="H322" s="21"/>
      <c r="I322" s="21"/>
    </row>
    <row r="323" spans="2:9" s="25" customFormat="1">
      <c r="B323" s="50" t="s">
        <v>159</v>
      </c>
      <c r="C323" s="28" t="s">
        <v>619</v>
      </c>
      <c r="D323" s="147" t="s">
        <v>162</v>
      </c>
      <c r="E323" s="54" t="s">
        <v>1463</v>
      </c>
      <c r="F323" s="149" t="s">
        <v>181</v>
      </c>
      <c r="G323" s="147" t="s">
        <v>159</v>
      </c>
      <c r="H323" s="21"/>
      <c r="I323" s="21"/>
    </row>
    <row r="324" spans="2:9" s="25" customFormat="1">
      <c r="B324" s="50" t="s">
        <v>159</v>
      </c>
      <c r="C324" s="28" t="s">
        <v>620</v>
      </c>
      <c r="D324" s="147" t="s">
        <v>204</v>
      </c>
      <c r="E324" s="54" t="s">
        <v>744</v>
      </c>
      <c r="F324" s="159" t="s">
        <v>159</v>
      </c>
      <c r="G324" s="147" t="s">
        <v>159</v>
      </c>
      <c r="H324" s="21"/>
      <c r="I324" s="21"/>
    </row>
    <row r="325" spans="2:9" s="25" customFormat="1">
      <c r="B325" s="50" t="s">
        <v>159</v>
      </c>
      <c r="C325" s="28" t="s">
        <v>328</v>
      </c>
      <c r="D325" s="147" t="s">
        <v>162</v>
      </c>
      <c r="E325" s="54" t="s">
        <v>149</v>
      </c>
      <c r="F325" s="155" t="s">
        <v>423</v>
      </c>
      <c r="G325" s="147" t="s">
        <v>159</v>
      </c>
      <c r="H325" s="21"/>
      <c r="I325" s="21"/>
    </row>
    <row r="326" spans="2:9" s="25" customFormat="1">
      <c r="B326" s="50" t="s">
        <v>159</v>
      </c>
      <c r="C326" s="28" t="s">
        <v>622</v>
      </c>
      <c r="D326" s="147" t="s">
        <v>204</v>
      </c>
      <c r="E326" s="54" t="s">
        <v>87</v>
      </c>
      <c r="F326" s="149" t="s">
        <v>171</v>
      </c>
      <c r="G326" s="149" t="s">
        <v>1325</v>
      </c>
      <c r="H326" s="21"/>
      <c r="I326" s="21"/>
    </row>
    <row r="327" spans="2:9" s="25" customFormat="1">
      <c r="B327" s="50" t="s">
        <v>159</v>
      </c>
      <c r="C327" s="28" t="s">
        <v>624</v>
      </c>
      <c r="D327" s="147" t="s">
        <v>381</v>
      </c>
      <c r="E327" s="54" t="s">
        <v>2080</v>
      </c>
      <c r="F327" s="148" t="s">
        <v>105</v>
      </c>
      <c r="G327" s="147" t="s">
        <v>159</v>
      </c>
      <c r="H327" s="21"/>
      <c r="I327" s="21"/>
    </row>
    <row r="328" spans="2:9" s="25" customFormat="1">
      <c r="B328" s="50" t="s">
        <v>159</v>
      </c>
      <c r="C328" s="28" t="s">
        <v>626</v>
      </c>
      <c r="D328" s="147" t="s">
        <v>859</v>
      </c>
      <c r="E328" s="54" t="s">
        <v>2081</v>
      </c>
      <c r="F328" s="149" t="s">
        <v>93</v>
      </c>
      <c r="G328" s="149" t="s">
        <v>1202</v>
      </c>
      <c r="H328" s="21"/>
      <c r="I328" s="21"/>
    </row>
    <row r="329" spans="2:9" s="25" customFormat="1">
      <c r="B329" s="50" t="s">
        <v>159</v>
      </c>
      <c r="C329" s="28" t="s">
        <v>627</v>
      </c>
      <c r="D329" s="147" t="s">
        <v>159</v>
      </c>
      <c r="E329" s="155" t="s">
        <v>2082</v>
      </c>
      <c r="F329" s="148" t="s">
        <v>779</v>
      </c>
      <c r="G329" s="149" t="s">
        <v>1203</v>
      </c>
      <c r="H329" s="21"/>
      <c r="I329" s="21"/>
    </row>
    <row r="330" spans="2:9" s="25" customFormat="1">
      <c r="B330" s="50" t="s">
        <v>159</v>
      </c>
      <c r="C330" s="28" t="s">
        <v>628</v>
      </c>
      <c r="D330" s="147" t="s">
        <v>159</v>
      </c>
      <c r="E330" s="54" t="s">
        <v>1464</v>
      </c>
      <c r="F330" s="148" t="s">
        <v>426</v>
      </c>
      <c r="G330" s="147" t="s">
        <v>159</v>
      </c>
      <c r="H330" s="21"/>
      <c r="I330" s="21"/>
    </row>
    <row r="331" spans="2:9" s="25" customFormat="1">
      <c r="B331" s="50" t="s">
        <v>159</v>
      </c>
      <c r="C331" s="28" t="s">
        <v>157</v>
      </c>
      <c r="D331" s="147" t="s">
        <v>159</v>
      </c>
      <c r="E331" s="54" t="s">
        <v>156</v>
      </c>
      <c r="F331" s="149" t="s">
        <v>157</v>
      </c>
      <c r="G331" s="149" t="s">
        <v>1131</v>
      </c>
      <c r="H331" s="21"/>
      <c r="I331" s="21"/>
    </row>
    <row r="332" spans="2:9" s="25" customFormat="1">
      <c r="B332" s="50" t="s">
        <v>159</v>
      </c>
      <c r="C332" s="28" t="s">
        <v>629</v>
      </c>
      <c r="D332" s="147" t="s">
        <v>162</v>
      </c>
      <c r="E332" s="54" t="s">
        <v>1465</v>
      </c>
      <c r="F332" s="149" t="s">
        <v>133</v>
      </c>
      <c r="G332" s="149" t="s">
        <v>1204</v>
      </c>
      <c r="H332" s="21"/>
      <c r="I332" s="21"/>
    </row>
    <row r="333" spans="2:9" s="25" customFormat="1">
      <c r="B333" s="50" t="s">
        <v>159</v>
      </c>
      <c r="C333" s="28" t="s">
        <v>630</v>
      </c>
      <c r="D333" s="147" t="s">
        <v>159</v>
      </c>
      <c r="E333" s="155" t="s">
        <v>745</v>
      </c>
      <c r="F333" s="148" t="s">
        <v>780</v>
      </c>
      <c r="G333" s="147" t="s">
        <v>159</v>
      </c>
      <c r="H333" s="21"/>
      <c r="I333" s="21"/>
    </row>
    <row r="334" spans="2:9" s="25" customFormat="1" ht="22">
      <c r="B334" s="50" t="s">
        <v>159</v>
      </c>
      <c r="C334" s="28" t="s">
        <v>631</v>
      </c>
      <c r="D334" s="147" t="s">
        <v>204</v>
      </c>
      <c r="E334" s="54" t="s">
        <v>2083</v>
      </c>
      <c r="F334" s="85" t="s">
        <v>781</v>
      </c>
      <c r="G334" s="149" t="s">
        <v>1466</v>
      </c>
      <c r="H334" s="21"/>
      <c r="I334" s="21"/>
    </row>
    <row r="335" spans="2:9" s="25" customFormat="1" ht="22.5" thickBot="1">
      <c r="B335" s="685" t="s">
        <v>159</v>
      </c>
      <c r="C335" s="686" t="s">
        <v>1467</v>
      </c>
      <c r="D335" s="156" t="s">
        <v>707</v>
      </c>
      <c r="E335" s="139" t="s">
        <v>1468</v>
      </c>
      <c r="F335" s="158" t="s">
        <v>782</v>
      </c>
      <c r="G335" s="158" t="s">
        <v>1172</v>
      </c>
      <c r="H335" s="21"/>
      <c r="I335" s="21"/>
    </row>
    <row r="336" spans="2:9" s="25" customFormat="1" ht="13.5" customHeight="1">
      <c r="B336" s="50"/>
      <c r="C336" s="100"/>
      <c r="D336" s="147"/>
      <c r="E336" s="54"/>
      <c r="F336" s="85"/>
      <c r="G336" s="149"/>
      <c r="H336" s="21"/>
      <c r="I336" s="21"/>
    </row>
    <row r="337" spans="2:9" s="25" customFormat="1" ht="28.5" customHeight="1">
      <c r="B337" s="165"/>
      <c r="C337" s="165"/>
      <c r="D337" s="165"/>
      <c r="E337" s="165"/>
      <c r="F337" s="165"/>
      <c r="G337" s="165"/>
      <c r="H337" s="21"/>
      <c r="I337" s="21"/>
    </row>
    <row r="338" spans="2:9" s="25" customFormat="1" ht="19.5" customHeight="1" thickBot="1">
      <c r="B338" s="64" t="s">
        <v>2055</v>
      </c>
      <c r="C338" s="45"/>
      <c r="D338" s="46"/>
      <c r="E338" s="47"/>
      <c r="F338" s="48"/>
      <c r="G338" s="49"/>
      <c r="H338" s="21"/>
      <c r="I338" s="21"/>
    </row>
    <row r="339" spans="2:9" s="25" customFormat="1" ht="13.5" customHeight="1">
      <c r="B339" s="667" t="s">
        <v>92</v>
      </c>
      <c r="C339" s="668" t="s">
        <v>1775</v>
      </c>
      <c r="D339" s="669" t="s">
        <v>150</v>
      </c>
      <c r="E339" s="670" t="s">
        <v>1776</v>
      </c>
      <c r="F339" s="671" t="s">
        <v>10</v>
      </c>
      <c r="G339" s="671" t="s">
        <v>151</v>
      </c>
      <c r="H339" s="21"/>
      <c r="I339" s="21"/>
    </row>
    <row r="340" spans="2:9" s="25" customFormat="1" ht="22">
      <c r="B340" s="679" t="s">
        <v>2079</v>
      </c>
      <c r="C340" s="90" t="s">
        <v>415</v>
      </c>
      <c r="D340" s="140" t="s">
        <v>2084</v>
      </c>
      <c r="E340" s="54" t="s">
        <v>1469</v>
      </c>
      <c r="F340" s="148" t="s">
        <v>770</v>
      </c>
      <c r="G340" s="149" t="s">
        <v>1175</v>
      </c>
      <c r="H340" s="21"/>
      <c r="I340" s="21"/>
    </row>
    <row r="341" spans="2:9" s="25" customFormat="1" ht="22">
      <c r="B341" s="50" t="s">
        <v>159</v>
      </c>
      <c r="C341" s="28" t="s">
        <v>520</v>
      </c>
      <c r="D341" s="54" t="s">
        <v>2085</v>
      </c>
      <c r="E341" s="54" t="s">
        <v>2086</v>
      </c>
      <c r="F341" s="148" t="s">
        <v>783</v>
      </c>
      <c r="G341" s="149" t="s">
        <v>1470</v>
      </c>
      <c r="H341" s="21"/>
      <c r="I341" s="21"/>
    </row>
    <row r="342" spans="2:9" s="25" customFormat="1">
      <c r="B342" s="50" t="s">
        <v>159</v>
      </c>
      <c r="C342" s="28" t="s">
        <v>632</v>
      </c>
      <c r="D342" s="147" t="s">
        <v>708</v>
      </c>
      <c r="E342" s="54" t="s">
        <v>2087</v>
      </c>
      <c r="F342" s="149" t="s">
        <v>68</v>
      </c>
      <c r="G342" s="149" t="s">
        <v>1218</v>
      </c>
      <c r="H342" s="21"/>
      <c r="I342" s="21"/>
    </row>
    <row r="343" spans="2:9" s="25" customFormat="1">
      <c r="B343" s="50" t="s">
        <v>159</v>
      </c>
      <c r="C343" s="28" t="s">
        <v>334</v>
      </c>
      <c r="D343" s="147" t="s">
        <v>162</v>
      </c>
      <c r="E343" s="54" t="s">
        <v>1471</v>
      </c>
      <c r="F343" s="149" t="s">
        <v>784</v>
      </c>
      <c r="G343" s="149" t="s">
        <v>1221</v>
      </c>
      <c r="H343" s="21"/>
      <c r="I343" s="21"/>
    </row>
    <row r="344" spans="2:9" s="25" customFormat="1">
      <c r="B344" s="50" t="s">
        <v>159</v>
      </c>
      <c r="C344" s="28" t="s">
        <v>633</v>
      </c>
      <c r="D344" s="147" t="s">
        <v>455</v>
      </c>
      <c r="E344" s="54" t="s">
        <v>746</v>
      </c>
      <c r="F344" s="148" t="s">
        <v>450</v>
      </c>
      <c r="G344" s="149" t="s">
        <v>1472</v>
      </c>
      <c r="H344" s="21"/>
      <c r="I344" s="21"/>
    </row>
    <row r="345" spans="2:9" s="25" customFormat="1">
      <c r="B345" s="50" t="s">
        <v>159</v>
      </c>
      <c r="C345" s="28" t="s">
        <v>637</v>
      </c>
      <c r="D345" s="87" t="s">
        <v>2088</v>
      </c>
      <c r="E345" s="54" t="s">
        <v>1473</v>
      </c>
      <c r="F345" s="149" t="s">
        <v>903</v>
      </c>
      <c r="G345" s="149" t="s">
        <v>807</v>
      </c>
      <c r="H345" s="21"/>
      <c r="I345" s="21"/>
    </row>
    <row r="346" spans="2:9" s="25" customFormat="1">
      <c r="B346" s="50" t="s">
        <v>159</v>
      </c>
      <c r="C346" s="28" t="s">
        <v>1474</v>
      </c>
      <c r="D346" s="51" t="s">
        <v>959</v>
      </c>
      <c r="E346" s="54" t="s">
        <v>1475</v>
      </c>
      <c r="F346" s="148" t="s">
        <v>1476</v>
      </c>
      <c r="G346" s="149" t="s">
        <v>808</v>
      </c>
      <c r="H346" s="21"/>
      <c r="I346" s="21"/>
    </row>
    <row r="347" spans="2:9" s="25" customFormat="1" ht="22">
      <c r="B347" s="50" t="s">
        <v>159</v>
      </c>
      <c r="C347" s="28" t="s">
        <v>1477</v>
      </c>
      <c r="D347" s="88" t="s">
        <v>2089</v>
      </c>
      <c r="E347" s="57" t="s">
        <v>2090</v>
      </c>
      <c r="F347" s="89" t="s">
        <v>2091</v>
      </c>
      <c r="G347" s="149" t="s">
        <v>809</v>
      </c>
      <c r="H347" s="21"/>
      <c r="I347" s="21"/>
    </row>
    <row r="348" spans="2:9" s="25" customFormat="1">
      <c r="B348" s="50" t="s">
        <v>159</v>
      </c>
      <c r="C348" s="28" t="s">
        <v>1478</v>
      </c>
      <c r="D348" s="51" t="s">
        <v>859</v>
      </c>
      <c r="E348" s="57" t="s">
        <v>1479</v>
      </c>
      <c r="F348" s="148" t="s">
        <v>1480</v>
      </c>
      <c r="G348" s="149" t="s">
        <v>1199</v>
      </c>
      <c r="H348" s="21"/>
      <c r="I348" s="21"/>
    </row>
    <row r="349" spans="2:9" s="25" customFormat="1">
      <c r="B349" s="657" t="s">
        <v>146</v>
      </c>
      <c r="C349" s="72" t="s">
        <v>638</v>
      </c>
      <c r="D349" s="147" t="s">
        <v>204</v>
      </c>
      <c r="E349" s="54" t="s">
        <v>1481</v>
      </c>
      <c r="F349" s="149" t="s">
        <v>1482</v>
      </c>
      <c r="G349" s="149" t="s">
        <v>166</v>
      </c>
      <c r="H349" s="21"/>
      <c r="I349" s="21"/>
    </row>
    <row r="350" spans="2:9" s="25" customFormat="1">
      <c r="B350" s="147" t="s">
        <v>159</v>
      </c>
      <c r="C350" s="72" t="s">
        <v>639</v>
      </c>
      <c r="D350" s="51" t="s">
        <v>709</v>
      </c>
      <c r="E350" s="54" t="s">
        <v>1483</v>
      </c>
      <c r="F350" s="149" t="s">
        <v>757</v>
      </c>
      <c r="G350" s="149" t="s">
        <v>810</v>
      </c>
      <c r="H350" s="21"/>
      <c r="I350" s="21"/>
    </row>
    <row r="351" spans="2:9" s="25" customFormat="1">
      <c r="B351" s="687" t="s">
        <v>159</v>
      </c>
      <c r="C351" s="72" t="s">
        <v>640</v>
      </c>
      <c r="D351" s="54" t="s">
        <v>710</v>
      </c>
      <c r="E351" s="54" t="s">
        <v>1484</v>
      </c>
      <c r="F351" s="149" t="s">
        <v>761</v>
      </c>
      <c r="G351" s="149" t="s">
        <v>1485</v>
      </c>
      <c r="H351" s="21"/>
      <c r="I351" s="21"/>
    </row>
    <row r="352" spans="2:9" s="25" customFormat="1" ht="22">
      <c r="B352" s="688" t="s">
        <v>2092</v>
      </c>
      <c r="C352" s="72" t="s">
        <v>1486</v>
      </c>
      <c r="D352" s="147" t="s">
        <v>204</v>
      </c>
      <c r="E352" s="148" t="s">
        <v>2093</v>
      </c>
      <c r="F352" s="148" t="s">
        <v>1487</v>
      </c>
      <c r="G352" s="149" t="s">
        <v>800</v>
      </c>
      <c r="H352" s="21"/>
      <c r="I352" s="21"/>
    </row>
    <row r="353" spans="2:9" s="25" customFormat="1">
      <c r="B353" s="147" t="s">
        <v>159</v>
      </c>
      <c r="C353" s="28" t="s">
        <v>642</v>
      </c>
      <c r="D353" s="147" t="s">
        <v>159</v>
      </c>
      <c r="E353" s="159" t="s">
        <v>1488</v>
      </c>
      <c r="F353" s="54" t="s">
        <v>785</v>
      </c>
      <c r="G353" s="159" t="s">
        <v>1127</v>
      </c>
      <c r="H353" s="21"/>
      <c r="I353" s="21"/>
    </row>
    <row r="354" spans="2:9" s="25" customFormat="1" ht="22">
      <c r="B354" s="679" t="s">
        <v>2094</v>
      </c>
      <c r="C354" s="91" t="s">
        <v>643</v>
      </c>
      <c r="D354" s="147" t="s">
        <v>159</v>
      </c>
      <c r="E354" s="159" t="s">
        <v>283</v>
      </c>
      <c r="F354" s="149" t="s">
        <v>70</v>
      </c>
      <c r="G354" s="149" t="s">
        <v>1489</v>
      </c>
      <c r="H354" s="21"/>
      <c r="I354" s="21"/>
    </row>
    <row r="355" spans="2:9" s="25" customFormat="1" ht="19">
      <c r="B355" s="147" t="s">
        <v>159</v>
      </c>
      <c r="C355" s="72" t="s">
        <v>644</v>
      </c>
      <c r="D355" s="92" t="s">
        <v>7</v>
      </c>
      <c r="E355" s="80" t="s">
        <v>1490</v>
      </c>
      <c r="F355" s="148" t="s">
        <v>437</v>
      </c>
      <c r="G355" s="149" t="s">
        <v>1491</v>
      </c>
      <c r="H355" s="21"/>
      <c r="I355" s="21"/>
    </row>
    <row r="356" spans="2:9" s="25" customFormat="1">
      <c r="B356" s="147" t="s">
        <v>159</v>
      </c>
      <c r="C356" s="91" t="s">
        <v>645</v>
      </c>
      <c r="D356" s="147" t="s">
        <v>711</v>
      </c>
      <c r="E356" s="54" t="s">
        <v>454</v>
      </c>
      <c r="F356" s="149" t="s">
        <v>133</v>
      </c>
      <c r="G356" s="149" t="s">
        <v>1492</v>
      </c>
      <c r="H356" s="21"/>
      <c r="I356" s="21"/>
    </row>
    <row r="357" spans="2:9" s="25" customFormat="1">
      <c r="B357" s="147" t="s">
        <v>159</v>
      </c>
      <c r="C357" s="72" t="s">
        <v>231</v>
      </c>
      <c r="D357" s="147" t="s">
        <v>204</v>
      </c>
      <c r="E357" s="54" t="s">
        <v>1493</v>
      </c>
      <c r="F357" s="148" t="s">
        <v>423</v>
      </c>
      <c r="G357" s="149" t="s">
        <v>795</v>
      </c>
      <c r="H357" s="21"/>
      <c r="I357" s="21"/>
    </row>
    <row r="358" spans="2:9" s="25" customFormat="1">
      <c r="B358" s="147" t="s">
        <v>159</v>
      </c>
      <c r="C358" s="72" t="s">
        <v>646</v>
      </c>
      <c r="D358" s="147" t="s">
        <v>382</v>
      </c>
      <c r="E358" s="54" t="s">
        <v>1494</v>
      </c>
      <c r="F358" s="148" t="s">
        <v>770</v>
      </c>
      <c r="G358" s="149" t="s">
        <v>1323</v>
      </c>
      <c r="H358" s="21"/>
      <c r="I358" s="21"/>
    </row>
    <row r="359" spans="2:9" s="25" customFormat="1">
      <c r="B359" s="147" t="s">
        <v>159</v>
      </c>
      <c r="C359" s="72" t="s">
        <v>647</v>
      </c>
      <c r="D359" s="147" t="s">
        <v>204</v>
      </c>
      <c r="E359" s="54" t="s">
        <v>747</v>
      </c>
      <c r="F359" s="148" t="s">
        <v>779</v>
      </c>
      <c r="G359" s="149" t="s">
        <v>800</v>
      </c>
      <c r="H359" s="21"/>
      <c r="I359" s="21"/>
    </row>
    <row r="360" spans="2:9" s="25" customFormat="1" ht="22">
      <c r="B360" s="147" t="s">
        <v>159</v>
      </c>
      <c r="C360" s="72" t="s">
        <v>120</v>
      </c>
      <c r="D360" s="147" t="s">
        <v>382</v>
      </c>
      <c r="E360" s="54" t="s">
        <v>1495</v>
      </c>
      <c r="F360" s="148" t="s">
        <v>336</v>
      </c>
      <c r="G360" s="147" t="s">
        <v>159</v>
      </c>
      <c r="H360" s="21"/>
      <c r="I360" s="21"/>
    </row>
    <row r="361" spans="2:9" s="25" customFormat="1">
      <c r="B361" s="147" t="s">
        <v>159</v>
      </c>
      <c r="C361" s="72" t="s">
        <v>648</v>
      </c>
      <c r="D361" s="147" t="s">
        <v>159</v>
      </c>
      <c r="E361" s="54" t="s">
        <v>1496</v>
      </c>
      <c r="F361" s="149" t="s">
        <v>159</v>
      </c>
      <c r="G361" s="147" t="s">
        <v>159</v>
      </c>
      <c r="H361" s="21"/>
      <c r="I361" s="21"/>
    </row>
    <row r="362" spans="2:9" s="25" customFormat="1">
      <c r="B362" s="147" t="s">
        <v>159</v>
      </c>
      <c r="C362" s="72" t="s">
        <v>418</v>
      </c>
      <c r="D362" s="147" t="s">
        <v>159</v>
      </c>
      <c r="E362" s="54" t="s">
        <v>1497</v>
      </c>
      <c r="F362" s="148" t="s">
        <v>786</v>
      </c>
      <c r="G362" s="147" t="s">
        <v>159</v>
      </c>
      <c r="H362" s="21"/>
      <c r="I362" s="21"/>
    </row>
    <row r="363" spans="2:9" s="25" customFormat="1">
      <c r="B363" s="147" t="s">
        <v>159</v>
      </c>
      <c r="C363" s="72" t="s">
        <v>649</v>
      </c>
      <c r="D363" s="147" t="s">
        <v>159</v>
      </c>
      <c r="E363" s="54" t="s">
        <v>1498</v>
      </c>
      <c r="F363" s="148" t="s">
        <v>774</v>
      </c>
      <c r="G363" s="147" t="s">
        <v>159</v>
      </c>
      <c r="H363" s="21"/>
      <c r="I363" s="21"/>
    </row>
    <row r="364" spans="2:9" s="25" customFormat="1">
      <c r="B364" s="147" t="s">
        <v>159</v>
      </c>
      <c r="C364" s="72" t="s">
        <v>650</v>
      </c>
      <c r="D364" s="147" t="s">
        <v>159</v>
      </c>
      <c r="E364" s="54" t="s">
        <v>1499</v>
      </c>
      <c r="F364" s="148" t="s">
        <v>1340</v>
      </c>
      <c r="G364" s="147" t="s">
        <v>159</v>
      </c>
      <c r="H364" s="21"/>
      <c r="I364" s="21"/>
    </row>
    <row r="365" spans="2:9" s="25" customFormat="1" ht="22">
      <c r="B365" s="147" t="s">
        <v>159</v>
      </c>
      <c r="C365" s="72" t="s">
        <v>625</v>
      </c>
      <c r="D365" s="147" t="s">
        <v>204</v>
      </c>
      <c r="E365" s="148" t="s">
        <v>1500</v>
      </c>
      <c r="F365" s="148" t="s">
        <v>212</v>
      </c>
      <c r="G365" s="149" t="s">
        <v>1325</v>
      </c>
      <c r="H365" s="21"/>
      <c r="I365" s="21"/>
    </row>
    <row r="366" spans="2:9" s="25" customFormat="1">
      <c r="B366" s="147" t="s">
        <v>159</v>
      </c>
      <c r="C366" s="72" t="s">
        <v>651</v>
      </c>
      <c r="D366" s="147" t="s">
        <v>159</v>
      </c>
      <c r="E366" s="54" t="s">
        <v>2095</v>
      </c>
      <c r="F366" s="155" t="s">
        <v>785</v>
      </c>
      <c r="G366" s="149" t="s">
        <v>1127</v>
      </c>
      <c r="H366" s="21"/>
      <c r="I366" s="21"/>
    </row>
    <row r="367" spans="2:9" s="25" customFormat="1">
      <c r="B367" s="147" t="s">
        <v>159</v>
      </c>
      <c r="C367" s="93" t="s">
        <v>652</v>
      </c>
      <c r="D367" s="147" t="s">
        <v>159</v>
      </c>
      <c r="E367" s="155" t="s">
        <v>331</v>
      </c>
      <c r="F367" s="148" t="s">
        <v>787</v>
      </c>
      <c r="G367" s="149" t="s">
        <v>1160</v>
      </c>
      <c r="H367" s="21"/>
      <c r="I367" s="21"/>
    </row>
    <row r="368" spans="2:9" s="25" customFormat="1">
      <c r="B368" s="147" t="s">
        <v>159</v>
      </c>
      <c r="C368" s="72" t="s">
        <v>304</v>
      </c>
      <c r="D368" s="147" t="s">
        <v>382</v>
      </c>
      <c r="E368" s="54" t="s">
        <v>1501</v>
      </c>
      <c r="F368" s="149" t="s">
        <v>1140</v>
      </c>
      <c r="G368" s="147" t="s">
        <v>159</v>
      </c>
      <c r="H368" s="21"/>
      <c r="I368" s="21"/>
    </row>
    <row r="369" spans="2:9" s="25" customFormat="1">
      <c r="B369" s="147" t="s">
        <v>159</v>
      </c>
      <c r="C369" s="72" t="s">
        <v>653</v>
      </c>
      <c r="D369" s="147" t="s">
        <v>159</v>
      </c>
      <c r="E369" s="54" t="s">
        <v>421</v>
      </c>
      <c r="F369" s="149" t="s">
        <v>133</v>
      </c>
      <c r="G369" s="149" t="s">
        <v>1297</v>
      </c>
      <c r="H369" s="21"/>
      <c r="I369" s="21"/>
    </row>
    <row r="370" spans="2:9" s="25" customFormat="1">
      <c r="B370" s="147" t="s">
        <v>159</v>
      </c>
      <c r="C370" s="72" t="s">
        <v>654</v>
      </c>
      <c r="D370" s="147" t="s">
        <v>159</v>
      </c>
      <c r="E370" s="54" t="s">
        <v>1502</v>
      </c>
      <c r="F370" s="149" t="s">
        <v>85</v>
      </c>
      <c r="G370" s="149" t="s">
        <v>1203</v>
      </c>
      <c r="H370" s="21"/>
      <c r="I370" s="21"/>
    </row>
    <row r="371" spans="2:9" s="25" customFormat="1">
      <c r="B371" s="147" t="s">
        <v>159</v>
      </c>
      <c r="C371" s="72" t="s">
        <v>655</v>
      </c>
      <c r="D371" s="147" t="s">
        <v>301</v>
      </c>
      <c r="E371" s="54" t="s">
        <v>277</v>
      </c>
      <c r="F371" s="149" t="s">
        <v>133</v>
      </c>
      <c r="G371" s="149" t="s">
        <v>1131</v>
      </c>
      <c r="H371" s="21"/>
      <c r="I371" s="21"/>
    </row>
    <row r="372" spans="2:9" s="25" customFormat="1">
      <c r="B372" s="147" t="s">
        <v>159</v>
      </c>
      <c r="C372" s="72" t="s">
        <v>656</v>
      </c>
      <c r="D372" s="147" t="s">
        <v>382</v>
      </c>
      <c r="E372" s="54" t="s">
        <v>748</v>
      </c>
      <c r="F372" s="149" t="s">
        <v>788</v>
      </c>
      <c r="G372" s="149" t="s">
        <v>1489</v>
      </c>
      <c r="H372" s="21"/>
      <c r="I372" s="21"/>
    </row>
    <row r="373" spans="2:9" s="25" customFormat="1">
      <c r="B373" s="147" t="s">
        <v>159</v>
      </c>
      <c r="C373" s="72" t="s">
        <v>658</v>
      </c>
      <c r="D373" s="147" t="s">
        <v>159</v>
      </c>
      <c r="E373" s="54" t="s">
        <v>1503</v>
      </c>
      <c r="F373" s="149" t="s">
        <v>105</v>
      </c>
      <c r="G373" s="149" t="s">
        <v>1369</v>
      </c>
      <c r="H373" s="21"/>
      <c r="I373" s="21"/>
    </row>
    <row r="374" spans="2:9" s="25" customFormat="1">
      <c r="B374" s="147" t="s">
        <v>159</v>
      </c>
      <c r="C374" s="72" t="s">
        <v>659</v>
      </c>
      <c r="D374" s="94" t="s">
        <v>1504</v>
      </c>
      <c r="E374" s="54" t="s">
        <v>491</v>
      </c>
      <c r="F374" s="148" t="s">
        <v>133</v>
      </c>
      <c r="G374" s="149" t="s">
        <v>1434</v>
      </c>
      <c r="H374" s="21"/>
      <c r="I374" s="21"/>
    </row>
    <row r="375" spans="2:9" s="25" customFormat="1">
      <c r="B375" s="147" t="s">
        <v>159</v>
      </c>
      <c r="C375" s="72" t="s">
        <v>660</v>
      </c>
      <c r="D375" s="147" t="s">
        <v>159</v>
      </c>
      <c r="E375" s="95" t="s">
        <v>662</v>
      </c>
      <c r="F375" s="149" t="s">
        <v>1505</v>
      </c>
      <c r="G375" s="149" t="s">
        <v>1301</v>
      </c>
      <c r="H375" s="21"/>
      <c r="I375" s="21"/>
    </row>
    <row r="376" spans="2:9" s="25" customFormat="1">
      <c r="B376" s="147" t="s">
        <v>159</v>
      </c>
      <c r="C376" s="28" t="s">
        <v>621</v>
      </c>
      <c r="D376" s="147" t="s">
        <v>382</v>
      </c>
      <c r="E376" s="54" t="s">
        <v>226</v>
      </c>
      <c r="F376" s="155" t="s">
        <v>1506</v>
      </c>
      <c r="G376" s="147" t="s">
        <v>159</v>
      </c>
      <c r="H376" s="21"/>
      <c r="I376" s="21"/>
    </row>
    <row r="377" spans="2:9" s="25" customFormat="1">
      <c r="B377" s="147" t="s">
        <v>159</v>
      </c>
      <c r="C377" s="72" t="s">
        <v>346</v>
      </c>
      <c r="D377" s="147" t="s">
        <v>204</v>
      </c>
      <c r="E377" s="54" t="s">
        <v>749</v>
      </c>
      <c r="F377" s="149" t="s">
        <v>101</v>
      </c>
      <c r="G377" s="147" t="s">
        <v>159</v>
      </c>
      <c r="H377" s="21"/>
      <c r="I377" s="21"/>
    </row>
    <row r="378" spans="2:9" s="25" customFormat="1">
      <c r="B378" s="672" t="s">
        <v>159</v>
      </c>
      <c r="C378" s="159" t="s">
        <v>128</v>
      </c>
      <c r="D378" s="147" t="s">
        <v>159</v>
      </c>
      <c r="E378" s="54" t="s">
        <v>324</v>
      </c>
      <c r="F378" s="149" t="s">
        <v>159</v>
      </c>
      <c r="G378" s="147" t="s">
        <v>159</v>
      </c>
      <c r="H378" s="21"/>
      <c r="I378" s="21"/>
    </row>
    <row r="379" spans="2:9" s="25" customFormat="1">
      <c r="B379" s="672" t="s">
        <v>159</v>
      </c>
      <c r="C379" s="159" t="s">
        <v>661</v>
      </c>
      <c r="D379" s="147" t="s">
        <v>159</v>
      </c>
      <c r="E379" s="54" t="s">
        <v>2096</v>
      </c>
      <c r="F379" s="149" t="s">
        <v>1507</v>
      </c>
      <c r="G379" s="149" t="s">
        <v>1508</v>
      </c>
      <c r="H379" s="21"/>
      <c r="I379" s="21"/>
    </row>
    <row r="380" spans="2:9" s="25" customFormat="1">
      <c r="B380" s="147" t="s">
        <v>159</v>
      </c>
      <c r="C380" s="72" t="s">
        <v>663</v>
      </c>
      <c r="D380" s="147" t="s">
        <v>382</v>
      </c>
      <c r="E380" s="155" t="s">
        <v>1509</v>
      </c>
      <c r="F380" s="148" t="s">
        <v>770</v>
      </c>
      <c r="G380" s="149" t="s">
        <v>811</v>
      </c>
      <c r="H380" s="21"/>
      <c r="I380" s="21"/>
    </row>
    <row r="381" spans="2:9" s="25" customFormat="1">
      <c r="B381" s="147" t="s">
        <v>159</v>
      </c>
      <c r="C381" s="72" t="s">
        <v>429</v>
      </c>
      <c r="D381" s="147" t="s">
        <v>159</v>
      </c>
      <c r="E381" s="159" t="s">
        <v>1510</v>
      </c>
      <c r="F381" s="96" t="s">
        <v>1511</v>
      </c>
      <c r="G381" s="149" t="s">
        <v>172</v>
      </c>
      <c r="H381" s="21"/>
      <c r="I381" s="21"/>
    </row>
    <row r="382" spans="2:9" s="25" customFormat="1">
      <c r="B382" s="147" t="s">
        <v>159</v>
      </c>
      <c r="C382" s="72" t="s">
        <v>91</v>
      </c>
      <c r="D382" s="147" t="s">
        <v>159</v>
      </c>
      <c r="E382" s="159" t="s">
        <v>398</v>
      </c>
      <c r="F382" s="149" t="s">
        <v>1512</v>
      </c>
      <c r="G382" s="147" t="s">
        <v>159</v>
      </c>
      <c r="H382" s="21"/>
      <c r="I382" s="21"/>
    </row>
    <row r="383" spans="2:9" s="25" customFormat="1" ht="33">
      <c r="B383" s="147" t="s">
        <v>159</v>
      </c>
      <c r="C383" s="72" t="s">
        <v>664</v>
      </c>
      <c r="D383" s="51" t="s">
        <v>2097</v>
      </c>
      <c r="E383" s="57" t="s">
        <v>2098</v>
      </c>
      <c r="F383" s="57" t="s">
        <v>774</v>
      </c>
      <c r="G383" s="147" t="s">
        <v>159</v>
      </c>
      <c r="H383" s="21"/>
      <c r="I383" s="21"/>
    </row>
    <row r="384" spans="2:9" s="25" customFormat="1">
      <c r="B384" s="147" t="s">
        <v>159</v>
      </c>
      <c r="C384" s="28" t="s">
        <v>340</v>
      </c>
      <c r="D384" s="147" t="s">
        <v>713</v>
      </c>
      <c r="E384" s="159" t="s">
        <v>1513</v>
      </c>
      <c r="F384" s="149" t="s">
        <v>789</v>
      </c>
      <c r="G384" s="149" t="s">
        <v>1205</v>
      </c>
      <c r="H384" s="21"/>
      <c r="I384" s="21"/>
    </row>
    <row r="385" spans="2:9" s="25" customFormat="1">
      <c r="B385" s="147" t="s">
        <v>159</v>
      </c>
      <c r="C385" s="72" t="s">
        <v>665</v>
      </c>
      <c r="D385" s="147" t="s">
        <v>301</v>
      </c>
      <c r="E385" s="159" t="s">
        <v>1514</v>
      </c>
      <c r="F385" s="149" t="s">
        <v>790</v>
      </c>
      <c r="G385" s="149" t="s">
        <v>1209</v>
      </c>
      <c r="H385" s="21"/>
      <c r="I385" s="21"/>
    </row>
    <row r="386" spans="2:9" s="25" customFormat="1">
      <c r="B386" s="147" t="s">
        <v>159</v>
      </c>
      <c r="C386" s="72" t="s">
        <v>116</v>
      </c>
      <c r="D386" s="147" t="s">
        <v>382</v>
      </c>
      <c r="E386" s="159" t="s">
        <v>1515</v>
      </c>
      <c r="F386" s="149" t="s">
        <v>277</v>
      </c>
      <c r="G386" s="149" t="s">
        <v>1177</v>
      </c>
      <c r="H386" s="21"/>
      <c r="I386" s="21"/>
    </row>
    <row r="387" spans="2:9" s="25" customFormat="1" ht="22">
      <c r="B387" s="147" t="s">
        <v>159</v>
      </c>
      <c r="C387" s="72" t="s">
        <v>666</v>
      </c>
      <c r="D387" s="52" t="s">
        <v>714</v>
      </c>
      <c r="E387" s="159" t="s">
        <v>1516</v>
      </c>
      <c r="F387" s="149" t="s">
        <v>161</v>
      </c>
      <c r="G387" s="149" t="s">
        <v>1178</v>
      </c>
      <c r="H387" s="21"/>
      <c r="I387" s="21"/>
    </row>
    <row r="388" spans="2:9" s="25" customFormat="1">
      <c r="B388" s="147" t="s">
        <v>159</v>
      </c>
      <c r="C388" s="72" t="s">
        <v>667</v>
      </c>
      <c r="D388" s="51" t="s">
        <v>2099</v>
      </c>
      <c r="E388" s="159" t="s">
        <v>454</v>
      </c>
      <c r="F388" s="149" t="s">
        <v>133</v>
      </c>
      <c r="G388" s="149" t="s">
        <v>1215</v>
      </c>
      <c r="H388" s="21"/>
      <c r="I388" s="21"/>
    </row>
    <row r="389" spans="2:9" s="25" customFormat="1" ht="13.5" thickBot="1">
      <c r="B389" s="156" t="s">
        <v>159</v>
      </c>
      <c r="C389" s="689" t="s">
        <v>668</v>
      </c>
      <c r="D389" s="134" t="s">
        <v>1517</v>
      </c>
      <c r="E389" s="62" t="s">
        <v>225</v>
      </c>
      <c r="F389" s="158" t="s">
        <v>791</v>
      </c>
      <c r="G389" s="158" t="s">
        <v>1470</v>
      </c>
      <c r="H389" s="21"/>
      <c r="I389" s="21"/>
    </row>
    <row r="390" spans="2:9" s="25" customFormat="1">
      <c r="B390" s="147"/>
      <c r="C390" s="159"/>
      <c r="D390" s="51"/>
      <c r="E390" s="159"/>
      <c r="F390" s="149"/>
      <c r="G390" s="149"/>
      <c r="H390" s="21"/>
      <c r="I390" s="21"/>
    </row>
    <row r="391" spans="2:9" s="25" customFormat="1" ht="28.5" customHeight="1">
      <c r="B391" s="165"/>
      <c r="C391" s="165"/>
      <c r="D391" s="165"/>
      <c r="E391" s="165"/>
      <c r="F391" s="165"/>
      <c r="G391" s="165"/>
      <c r="H391" s="21"/>
      <c r="I391" s="21"/>
    </row>
    <row r="392" spans="2:9" s="25" customFormat="1" ht="19.5" customHeight="1" thickBot="1">
      <c r="B392" s="141" t="s">
        <v>2055</v>
      </c>
      <c r="C392" s="45"/>
      <c r="D392" s="46"/>
      <c r="E392" s="47"/>
      <c r="F392" s="48"/>
      <c r="G392" s="49"/>
      <c r="H392" s="21"/>
      <c r="I392" s="21"/>
    </row>
    <row r="393" spans="2:9" s="25" customFormat="1" ht="13.5" customHeight="1">
      <c r="B393" s="667" t="s">
        <v>92</v>
      </c>
      <c r="C393" s="668" t="s">
        <v>1775</v>
      </c>
      <c r="D393" s="669" t="s">
        <v>150</v>
      </c>
      <c r="E393" s="670" t="s">
        <v>1776</v>
      </c>
      <c r="F393" s="671" t="s">
        <v>10</v>
      </c>
      <c r="G393" s="671" t="s">
        <v>151</v>
      </c>
      <c r="H393" s="21"/>
      <c r="I393" s="21"/>
    </row>
    <row r="394" spans="2:9" s="25" customFormat="1" ht="22" customHeight="1">
      <c r="B394" s="679" t="s">
        <v>2094</v>
      </c>
      <c r="C394" s="142" t="s">
        <v>669</v>
      </c>
      <c r="D394" s="151" t="s">
        <v>715</v>
      </c>
      <c r="E394" s="143" t="s">
        <v>454</v>
      </c>
      <c r="F394" s="143" t="s">
        <v>133</v>
      </c>
      <c r="G394" s="154" t="s">
        <v>1218</v>
      </c>
      <c r="H394" s="21"/>
      <c r="I394" s="21"/>
    </row>
    <row r="395" spans="2:9" s="25" customFormat="1" ht="38">
      <c r="B395" s="147" t="s">
        <v>159</v>
      </c>
      <c r="C395" s="144" t="s">
        <v>477</v>
      </c>
      <c r="D395" s="51" t="s">
        <v>716</v>
      </c>
      <c r="E395" s="82" t="s">
        <v>2100</v>
      </c>
      <c r="F395" s="149" t="s">
        <v>774</v>
      </c>
      <c r="G395" s="147" t="s">
        <v>159</v>
      </c>
      <c r="H395" s="21"/>
      <c r="I395" s="21"/>
    </row>
    <row r="396" spans="2:9" s="25" customFormat="1">
      <c r="B396" s="147" t="s">
        <v>159</v>
      </c>
      <c r="C396" s="28" t="s">
        <v>670</v>
      </c>
      <c r="D396" s="147" t="s">
        <v>382</v>
      </c>
      <c r="E396" s="159" t="s">
        <v>750</v>
      </c>
      <c r="F396" s="149" t="s">
        <v>608</v>
      </c>
      <c r="G396" s="149" t="s">
        <v>797</v>
      </c>
      <c r="H396" s="21"/>
      <c r="I396" s="21"/>
    </row>
    <row r="397" spans="2:9" s="25" customFormat="1">
      <c r="B397" s="147" t="s">
        <v>159</v>
      </c>
      <c r="C397" s="72" t="s">
        <v>671</v>
      </c>
      <c r="D397" s="51" t="s">
        <v>2101</v>
      </c>
      <c r="E397" s="54" t="s">
        <v>2102</v>
      </c>
      <c r="F397" s="149" t="s">
        <v>1518</v>
      </c>
      <c r="G397" s="147" t="s">
        <v>159</v>
      </c>
      <c r="H397" s="21"/>
      <c r="I397" s="21"/>
    </row>
    <row r="398" spans="2:9" s="25" customFormat="1">
      <c r="B398" s="690" t="s">
        <v>159</v>
      </c>
      <c r="C398" s="28" t="s">
        <v>95</v>
      </c>
      <c r="D398" s="51" t="s">
        <v>382</v>
      </c>
      <c r="E398" s="54" t="s">
        <v>165</v>
      </c>
      <c r="F398" s="149" t="s">
        <v>133</v>
      </c>
      <c r="G398" s="149" t="s">
        <v>1519</v>
      </c>
      <c r="H398" s="21"/>
      <c r="I398" s="21"/>
    </row>
    <row r="399" spans="2:9" s="25" customFormat="1">
      <c r="B399" s="147" t="s">
        <v>159</v>
      </c>
      <c r="C399" s="28" t="s">
        <v>672</v>
      </c>
      <c r="D399" s="147" t="s">
        <v>159</v>
      </c>
      <c r="E399" s="54" t="s">
        <v>1520</v>
      </c>
      <c r="F399" s="149" t="s">
        <v>792</v>
      </c>
      <c r="G399" s="147" t="s">
        <v>159</v>
      </c>
      <c r="H399" s="21"/>
      <c r="I399" s="21"/>
    </row>
    <row r="400" spans="2:9" s="25" customFormat="1">
      <c r="B400" s="147" t="s">
        <v>159</v>
      </c>
      <c r="C400" s="28" t="s">
        <v>673</v>
      </c>
      <c r="D400" s="147" t="s">
        <v>159</v>
      </c>
      <c r="E400" s="54" t="s">
        <v>491</v>
      </c>
      <c r="F400" s="149" t="s">
        <v>133</v>
      </c>
      <c r="G400" s="149" t="s">
        <v>1189</v>
      </c>
      <c r="H400" s="21"/>
      <c r="I400" s="21"/>
    </row>
    <row r="401" spans="1:9" s="25" customFormat="1">
      <c r="B401" s="147" t="s">
        <v>159</v>
      </c>
      <c r="C401" s="72" t="s">
        <v>145</v>
      </c>
      <c r="D401" s="51" t="s">
        <v>2103</v>
      </c>
      <c r="E401" s="54" t="s">
        <v>372</v>
      </c>
      <c r="F401" s="149" t="s">
        <v>212</v>
      </c>
      <c r="G401" s="149" t="s">
        <v>762</v>
      </c>
      <c r="H401" s="21"/>
      <c r="I401" s="21"/>
    </row>
    <row r="402" spans="1:9" s="25" customFormat="1">
      <c r="B402" s="147" t="s">
        <v>159</v>
      </c>
      <c r="C402" s="72" t="s">
        <v>674</v>
      </c>
      <c r="D402" s="147" t="s">
        <v>382</v>
      </c>
      <c r="E402" s="54" t="s">
        <v>491</v>
      </c>
      <c r="F402" s="149" t="s">
        <v>133</v>
      </c>
      <c r="G402" s="149" t="s">
        <v>1521</v>
      </c>
      <c r="H402" s="21"/>
      <c r="I402" s="21"/>
    </row>
    <row r="403" spans="1:9" s="25" customFormat="1">
      <c r="B403" s="147" t="s">
        <v>159</v>
      </c>
      <c r="C403" s="72" t="s">
        <v>342</v>
      </c>
      <c r="D403" s="147" t="s">
        <v>159</v>
      </c>
      <c r="E403" s="54" t="s">
        <v>1522</v>
      </c>
      <c r="F403" s="149" t="s">
        <v>159</v>
      </c>
      <c r="G403" s="149" t="s">
        <v>1523</v>
      </c>
      <c r="H403" s="21"/>
      <c r="I403" s="21"/>
    </row>
    <row r="404" spans="1:9" s="25" customFormat="1">
      <c r="B404" s="147" t="s">
        <v>159</v>
      </c>
      <c r="C404" s="72" t="s">
        <v>675</v>
      </c>
      <c r="D404" s="147" t="s">
        <v>159</v>
      </c>
      <c r="E404" s="54" t="s">
        <v>606</v>
      </c>
      <c r="F404" s="149" t="s">
        <v>159</v>
      </c>
      <c r="G404" s="147" t="s">
        <v>159</v>
      </c>
      <c r="H404" s="21"/>
      <c r="I404" s="21"/>
    </row>
    <row r="405" spans="1:9" s="25" customFormat="1" ht="33">
      <c r="B405" s="147" t="s">
        <v>159</v>
      </c>
      <c r="C405" s="28" t="s">
        <v>676</v>
      </c>
      <c r="D405" s="52" t="s">
        <v>1524</v>
      </c>
      <c r="E405" s="54" t="s">
        <v>1525</v>
      </c>
      <c r="F405" s="159" t="s">
        <v>1526</v>
      </c>
      <c r="G405" s="149" t="s">
        <v>1527</v>
      </c>
      <c r="H405" s="21"/>
      <c r="I405" s="21"/>
    </row>
    <row r="406" spans="1:9" s="25" customFormat="1" ht="33">
      <c r="B406" s="147" t="s">
        <v>159</v>
      </c>
      <c r="C406" s="28" t="s">
        <v>678</v>
      </c>
      <c r="D406" s="52" t="s">
        <v>1528</v>
      </c>
      <c r="E406" s="54" t="s">
        <v>751</v>
      </c>
      <c r="F406" s="149" t="s">
        <v>159</v>
      </c>
      <c r="G406" s="147" t="s">
        <v>159</v>
      </c>
      <c r="H406" s="21"/>
      <c r="I406" s="21"/>
    </row>
    <row r="407" spans="1:9" s="25" customFormat="1" ht="33">
      <c r="B407" s="147" t="s">
        <v>159</v>
      </c>
      <c r="C407" s="28" t="s">
        <v>679</v>
      </c>
      <c r="D407" s="52" t="s">
        <v>1529</v>
      </c>
      <c r="E407" s="54" t="s">
        <v>752</v>
      </c>
      <c r="F407" s="149" t="s">
        <v>159</v>
      </c>
      <c r="G407" s="147" t="s">
        <v>159</v>
      </c>
      <c r="H407" s="21"/>
      <c r="I407" s="21"/>
    </row>
    <row r="408" spans="1:9" s="25" customFormat="1" ht="33">
      <c r="B408" s="147" t="s">
        <v>159</v>
      </c>
      <c r="C408" s="28" t="s">
        <v>680</v>
      </c>
      <c r="D408" s="52" t="s">
        <v>1530</v>
      </c>
      <c r="E408" s="54" t="s">
        <v>1531</v>
      </c>
      <c r="F408" s="57" t="s">
        <v>1532</v>
      </c>
      <c r="G408" s="149" t="s">
        <v>1533</v>
      </c>
      <c r="H408" s="21"/>
      <c r="I408" s="21"/>
    </row>
    <row r="409" spans="1:9" ht="33">
      <c r="A409" s="25"/>
      <c r="B409" s="147" t="s">
        <v>159</v>
      </c>
      <c r="C409" s="28" t="s">
        <v>1534</v>
      </c>
      <c r="D409" s="52" t="s">
        <v>1535</v>
      </c>
      <c r="E409" s="54" t="s">
        <v>1536</v>
      </c>
      <c r="F409" s="149" t="s">
        <v>1537</v>
      </c>
      <c r="G409" s="149" t="s">
        <v>1538</v>
      </c>
    </row>
    <row r="410" spans="1:9" ht="33">
      <c r="A410" s="25"/>
      <c r="B410" s="147" t="s">
        <v>159</v>
      </c>
      <c r="C410" s="28" t="s">
        <v>1539</v>
      </c>
      <c r="D410" s="52" t="s">
        <v>1540</v>
      </c>
      <c r="E410" s="54" t="s">
        <v>1541</v>
      </c>
      <c r="F410" s="149" t="s">
        <v>1542</v>
      </c>
      <c r="G410" s="149" t="s">
        <v>1448</v>
      </c>
    </row>
    <row r="411" spans="1:9" ht="33">
      <c r="A411" s="25"/>
      <c r="B411" s="147" t="s">
        <v>159</v>
      </c>
      <c r="C411" s="28" t="s">
        <v>1543</v>
      </c>
      <c r="D411" s="52" t="s">
        <v>1544</v>
      </c>
      <c r="E411" s="54" t="s">
        <v>1545</v>
      </c>
      <c r="F411" s="148" t="s">
        <v>1546</v>
      </c>
      <c r="G411" s="149" t="s">
        <v>1547</v>
      </c>
    </row>
    <row r="412" spans="1:9" ht="22">
      <c r="A412" s="25"/>
      <c r="B412" s="147" t="s">
        <v>159</v>
      </c>
      <c r="C412" s="28" t="s">
        <v>2104</v>
      </c>
      <c r="D412" s="52" t="s">
        <v>1548</v>
      </c>
      <c r="E412" s="57" t="s">
        <v>2105</v>
      </c>
      <c r="F412" s="149" t="s">
        <v>233</v>
      </c>
      <c r="G412" s="149" t="s">
        <v>1158</v>
      </c>
    </row>
    <row r="413" spans="1:9" ht="33">
      <c r="A413" s="25"/>
      <c r="B413" s="147" t="s">
        <v>159</v>
      </c>
      <c r="C413" s="28" t="s">
        <v>1549</v>
      </c>
      <c r="D413" s="147" t="s">
        <v>859</v>
      </c>
      <c r="E413" s="57" t="s">
        <v>2106</v>
      </c>
      <c r="F413" s="149" t="s">
        <v>1550</v>
      </c>
      <c r="G413" s="147" t="s">
        <v>159</v>
      </c>
    </row>
    <row r="414" spans="1:9" ht="22">
      <c r="A414" s="25"/>
      <c r="B414" s="147" t="s">
        <v>159</v>
      </c>
      <c r="C414" s="72" t="s">
        <v>677</v>
      </c>
      <c r="D414" s="147" t="s">
        <v>159</v>
      </c>
      <c r="E414" s="155" t="s">
        <v>1551</v>
      </c>
      <c r="F414" s="148" t="s">
        <v>1552</v>
      </c>
      <c r="G414" s="149" t="s">
        <v>1325</v>
      </c>
    </row>
    <row r="415" spans="1:9">
      <c r="A415" s="25"/>
      <c r="B415" s="147" t="s">
        <v>159</v>
      </c>
      <c r="C415" s="72" t="s">
        <v>134</v>
      </c>
      <c r="D415" s="147" t="s">
        <v>159</v>
      </c>
      <c r="E415" s="159" t="s">
        <v>1553</v>
      </c>
      <c r="F415" s="159" t="s">
        <v>1526</v>
      </c>
      <c r="G415" s="149" t="s">
        <v>1160</v>
      </c>
    </row>
    <row r="416" spans="1:9">
      <c r="A416" s="25"/>
      <c r="B416" s="147" t="s">
        <v>159</v>
      </c>
      <c r="C416" s="72" t="s">
        <v>681</v>
      </c>
      <c r="D416" s="147" t="s">
        <v>159</v>
      </c>
      <c r="E416" s="148" t="s">
        <v>1554</v>
      </c>
      <c r="F416" s="149" t="s">
        <v>774</v>
      </c>
      <c r="G416" s="149" t="s">
        <v>1204</v>
      </c>
    </row>
    <row r="417" spans="1:7">
      <c r="A417" s="25"/>
      <c r="B417" s="147" t="s">
        <v>159</v>
      </c>
      <c r="C417" s="72" t="s">
        <v>1555</v>
      </c>
      <c r="D417" s="147" t="s">
        <v>159</v>
      </c>
      <c r="E417" s="159" t="s">
        <v>368</v>
      </c>
      <c r="F417" s="149" t="s">
        <v>793</v>
      </c>
      <c r="G417" s="149" t="s">
        <v>1172</v>
      </c>
    </row>
    <row r="418" spans="1:7" ht="13.5" thickBot="1">
      <c r="A418" s="25"/>
      <c r="B418" s="156" t="s">
        <v>159</v>
      </c>
      <c r="C418" s="689" t="s">
        <v>1556</v>
      </c>
      <c r="D418" s="156" t="s">
        <v>2107</v>
      </c>
      <c r="E418" s="97" t="s">
        <v>2108</v>
      </c>
      <c r="F418" s="157" t="s">
        <v>4</v>
      </c>
      <c r="G418" s="158" t="s">
        <v>1557</v>
      </c>
    </row>
    <row r="419" spans="1:7" ht="13.5" customHeight="1">
      <c r="A419" s="25"/>
    </row>
  </sheetData>
  <mergeCells count="120">
    <mergeCell ref="B180:G180"/>
    <mergeCell ref="B227:G227"/>
    <mergeCell ref="B233:B235"/>
    <mergeCell ref="C233:C235"/>
    <mergeCell ref="D233:D235"/>
    <mergeCell ref="E233:E235"/>
    <mergeCell ref="F233:F235"/>
    <mergeCell ref="G233:G235"/>
    <mergeCell ref="B260:G260"/>
    <mergeCell ref="B164:B165"/>
    <mergeCell ref="C164:C165"/>
    <mergeCell ref="D164:D165"/>
    <mergeCell ref="F164:F165"/>
    <mergeCell ref="G164:G165"/>
    <mergeCell ref="B169:B170"/>
    <mergeCell ref="C169:C170"/>
    <mergeCell ref="D169:D170"/>
    <mergeCell ref="F169:F170"/>
    <mergeCell ref="G169:G170"/>
    <mergeCell ref="B2:G2"/>
    <mergeCell ref="B60:G60"/>
    <mergeCell ref="B94:B97"/>
    <mergeCell ref="D94:D97"/>
    <mergeCell ref="E94:E97"/>
    <mergeCell ref="F94:F97"/>
    <mergeCell ref="G94:G97"/>
    <mergeCell ref="B100:B101"/>
    <mergeCell ref="D100:D101"/>
    <mergeCell ref="E100:E101"/>
    <mergeCell ref="F100:F101"/>
    <mergeCell ref="G100:G101"/>
    <mergeCell ref="B102:B104"/>
    <mergeCell ref="D102:D104"/>
    <mergeCell ref="E102:E104"/>
    <mergeCell ref="F102:F104"/>
    <mergeCell ref="G102:G104"/>
    <mergeCell ref="B105:B106"/>
    <mergeCell ref="D105:D106"/>
    <mergeCell ref="E105:E106"/>
    <mergeCell ref="F105:F106"/>
    <mergeCell ref="G105:G106"/>
    <mergeCell ref="B107:B109"/>
    <mergeCell ref="D107:D109"/>
    <mergeCell ref="E107:E109"/>
    <mergeCell ref="F107:F109"/>
    <mergeCell ref="G107:G109"/>
    <mergeCell ref="B110:B117"/>
    <mergeCell ref="D110:D117"/>
    <mergeCell ref="E110:E117"/>
    <mergeCell ref="F110:F117"/>
    <mergeCell ref="G110:G117"/>
    <mergeCell ref="B118:G118"/>
    <mergeCell ref="B123:B125"/>
    <mergeCell ref="D123:D125"/>
    <mergeCell ref="E123:E125"/>
    <mergeCell ref="F123:F125"/>
    <mergeCell ref="G123:G125"/>
    <mergeCell ref="B126:B128"/>
    <mergeCell ref="D126:D128"/>
    <mergeCell ref="E126:E128"/>
    <mergeCell ref="F126:F128"/>
    <mergeCell ref="G126:G128"/>
    <mergeCell ref="B131:B132"/>
    <mergeCell ref="D131:D132"/>
    <mergeCell ref="E131:E132"/>
    <mergeCell ref="F131:F132"/>
    <mergeCell ref="G131:G132"/>
    <mergeCell ref="B133:B135"/>
    <mergeCell ref="D133:D135"/>
    <mergeCell ref="E133:E135"/>
    <mergeCell ref="F133:F135"/>
    <mergeCell ref="G133:G135"/>
    <mergeCell ref="B136:B137"/>
    <mergeCell ref="D136:D137"/>
    <mergeCell ref="E136:E137"/>
    <mergeCell ref="F136:F137"/>
    <mergeCell ref="G136:G137"/>
    <mergeCell ref="B138:B141"/>
    <mergeCell ref="D138:D141"/>
    <mergeCell ref="E138:E141"/>
    <mergeCell ref="F138:F141"/>
    <mergeCell ref="G138:G141"/>
    <mergeCell ref="B144:B145"/>
    <mergeCell ref="D144:D145"/>
    <mergeCell ref="E144:E145"/>
    <mergeCell ref="F144:F145"/>
    <mergeCell ref="G144:G145"/>
    <mergeCell ref="B142:B143"/>
    <mergeCell ref="D142:D143"/>
    <mergeCell ref="E142:E143"/>
    <mergeCell ref="F142:F143"/>
    <mergeCell ref="G142:G143"/>
    <mergeCell ref="B148:B150"/>
    <mergeCell ref="D148:D150"/>
    <mergeCell ref="E148:E150"/>
    <mergeCell ref="F148:F150"/>
    <mergeCell ref="G148:G150"/>
    <mergeCell ref="B151:B153"/>
    <mergeCell ref="D151:D153"/>
    <mergeCell ref="E151:E153"/>
    <mergeCell ref="F151:F153"/>
    <mergeCell ref="G151:G153"/>
    <mergeCell ref="B154:B155"/>
    <mergeCell ref="D154:D155"/>
    <mergeCell ref="E154:E155"/>
    <mergeCell ref="F154:F155"/>
    <mergeCell ref="G154:G155"/>
    <mergeCell ref="B156:B158"/>
    <mergeCell ref="D156:D158"/>
    <mergeCell ref="E156:E158"/>
    <mergeCell ref="F156:F158"/>
    <mergeCell ref="G156:G158"/>
    <mergeCell ref="B159:B161"/>
    <mergeCell ref="D159:D161"/>
    <mergeCell ref="E159:E161"/>
    <mergeCell ref="F159:F161"/>
    <mergeCell ref="G159:G161"/>
    <mergeCell ref="B294:G294"/>
    <mergeCell ref="B337:G337"/>
    <mergeCell ref="B391:G391"/>
  </mergeCells>
  <phoneticPr fontId="40"/>
  <pageMargins left="0.51181102362204722" right="0.51181102362204722" top="0.74803149606299213" bottom="0.55118110236220474" header="0.31496062992125984" footer="0.31496062992125984"/>
  <pageSetup paperSize="9" scale="93" fitToHeight="0" orientation="portrait" r:id="rId1"/>
  <rowBreaks count="8" manualBreakCount="8">
    <brk id="60" min="1" max="6" man="1"/>
    <brk id="118" min="1" max="6" man="1"/>
    <brk id="180" min="1" max="6" man="1"/>
    <brk id="227" min="1" max="6" man="1"/>
    <brk id="260" min="1" max="6" man="1"/>
    <brk id="293" min="1" max="6" man="1"/>
    <brk id="336" min="1" max="6" man="1"/>
    <brk id="390" min="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F152"/>
  <sheetViews>
    <sheetView showGridLines="0" view="pageBreakPreview" zoomScaleSheetLayoutView="100" workbookViewId="0"/>
  </sheetViews>
  <sheetFormatPr defaultColWidth="13.36328125" defaultRowHeight="12"/>
  <cols>
    <col min="1" max="1" width="13.36328125" style="99"/>
    <col min="2" max="2" width="22.453125" style="99" customWidth="1"/>
    <col min="3" max="3" width="11.26953125" style="99" customWidth="1"/>
    <col min="4" max="4" width="8.7265625" style="99" customWidth="1"/>
    <col min="5" max="5" width="22.90625" style="99" customWidth="1"/>
    <col min="6" max="6" width="28.90625" style="99" customWidth="1"/>
    <col min="7" max="16384" width="13.36328125" style="99"/>
  </cols>
  <sheetData>
    <row r="1" spans="2:6">
      <c r="B1" s="98"/>
    </row>
    <row r="2" spans="2:6" ht="28.5" customHeight="1">
      <c r="B2" s="168" t="s">
        <v>2109</v>
      </c>
      <c r="C2" s="168"/>
      <c r="D2" s="168"/>
      <c r="E2" s="168"/>
      <c r="F2" s="168"/>
    </row>
    <row r="3" spans="2:6" ht="19.5" customHeight="1">
      <c r="B3" s="691" t="s">
        <v>2110</v>
      </c>
      <c r="C3" s="692" t="s">
        <v>151</v>
      </c>
      <c r="D3" s="692" t="s">
        <v>234</v>
      </c>
      <c r="E3" s="693" t="s">
        <v>40</v>
      </c>
      <c r="F3" s="692" t="s">
        <v>2111</v>
      </c>
    </row>
    <row r="4" spans="2:6" ht="27" customHeight="1">
      <c r="B4" s="694" t="s">
        <v>90</v>
      </c>
      <c r="C4" s="695" t="s">
        <v>179</v>
      </c>
      <c r="D4" s="696">
        <v>1538</v>
      </c>
      <c r="E4" s="697" t="s">
        <v>68</v>
      </c>
      <c r="F4" s="698" t="s">
        <v>102</v>
      </c>
    </row>
    <row r="5" spans="2:6" ht="54" customHeight="1">
      <c r="B5" s="528" t="s">
        <v>112</v>
      </c>
      <c r="C5" s="699" t="s">
        <v>227</v>
      </c>
      <c r="D5" s="700">
        <v>18176</v>
      </c>
      <c r="E5" s="701" t="s">
        <v>118</v>
      </c>
      <c r="F5" s="702" t="s">
        <v>54</v>
      </c>
    </row>
    <row r="6" spans="2:6" ht="81" customHeight="1">
      <c r="B6" s="527" t="s">
        <v>6</v>
      </c>
      <c r="C6" s="699" t="s">
        <v>1714</v>
      </c>
      <c r="D6" s="700">
        <v>3745</v>
      </c>
      <c r="E6" s="701" t="s">
        <v>235</v>
      </c>
      <c r="F6" s="702" t="s">
        <v>2112</v>
      </c>
    </row>
    <row r="7" spans="2:6" ht="21" customHeight="1">
      <c r="B7" s="528" t="s">
        <v>1715</v>
      </c>
      <c r="C7" s="699" t="s">
        <v>236</v>
      </c>
      <c r="D7" s="700">
        <v>1183</v>
      </c>
      <c r="E7" s="701" t="s">
        <v>19</v>
      </c>
      <c r="F7" s="702" t="s">
        <v>217</v>
      </c>
    </row>
    <row r="8" spans="2:6" ht="21" customHeight="1">
      <c r="B8" s="527" t="s">
        <v>237</v>
      </c>
      <c r="C8" s="699" t="s">
        <v>1716</v>
      </c>
      <c r="D8" s="700">
        <v>1418</v>
      </c>
      <c r="E8" s="701" t="s">
        <v>1717</v>
      </c>
      <c r="F8" s="702" t="s">
        <v>1563</v>
      </c>
    </row>
    <row r="9" spans="2:6" ht="21" customHeight="1">
      <c r="B9" s="527" t="s">
        <v>104</v>
      </c>
      <c r="C9" s="699" t="s">
        <v>236</v>
      </c>
      <c r="D9" s="700">
        <v>1325</v>
      </c>
      <c r="E9" s="701" t="s">
        <v>105</v>
      </c>
      <c r="F9" s="702" t="s">
        <v>216</v>
      </c>
    </row>
    <row r="10" spans="2:6" ht="21" customHeight="1">
      <c r="B10" s="527" t="s">
        <v>208</v>
      </c>
      <c r="C10" s="699" t="s">
        <v>159</v>
      </c>
      <c r="D10" s="700">
        <v>1309</v>
      </c>
      <c r="E10" s="701" t="s">
        <v>68</v>
      </c>
      <c r="F10" s="702" t="s">
        <v>200</v>
      </c>
    </row>
    <row r="11" spans="2:6" ht="32.25" customHeight="1">
      <c r="B11" s="527" t="s">
        <v>238</v>
      </c>
      <c r="C11" s="699" t="s">
        <v>1716</v>
      </c>
      <c r="D11" s="700">
        <v>4432</v>
      </c>
      <c r="E11" s="701" t="s">
        <v>1718</v>
      </c>
      <c r="F11" s="702" t="s">
        <v>1719</v>
      </c>
    </row>
    <row r="12" spans="2:6" ht="32.25" customHeight="1">
      <c r="B12" s="604" t="s">
        <v>75</v>
      </c>
      <c r="C12" s="703" t="s">
        <v>1720</v>
      </c>
      <c r="D12" s="704">
        <v>5580</v>
      </c>
      <c r="E12" s="705" t="s">
        <v>221</v>
      </c>
      <c r="F12" s="706" t="s">
        <v>239</v>
      </c>
    </row>
    <row r="13" spans="2:6" ht="16.5" customHeight="1">
      <c r="B13" s="240" t="s">
        <v>2113</v>
      </c>
      <c r="C13" s="240"/>
      <c r="D13" s="240"/>
      <c r="E13" s="240"/>
      <c r="F13" s="240"/>
    </row>
    <row r="152" spans="5:5">
      <c r="E152" s="36" t="s">
        <v>2</v>
      </c>
    </row>
  </sheetData>
  <mergeCells count="1">
    <mergeCell ref="B2:F2"/>
  </mergeCells>
  <phoneticPr fontId="4"/>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77"/>
  <sheetViews>
    <sheetView showGridLines="0" view="pageBreakPreview" zoomScaleSheetLayoutView="100" workbookViewId="0"/>
  </sheetViews>
  <sheetFormatPr defaultColWidth="13.36328125" defaultRowHeight="13"/>
  <cols>
    <col min="1" max="1" width="13.36328125" style="21"/>
    <col min="2" max="2" width="11" style="21" customWidth="1"/>
    <col min="3" max="3" width="8.08984375" style="21" customWidth="1"/>
    <col min="4" max="15" width="6.26953125" style="21" customWidth="1"/>
    <col min="16" max="16384" width="13.36328125" style="21"/>
  </cols>
  <sheetData>
    <row r="2" spans="1:15" s="22" customFormat="1" ht="25.5" customHeight="1">
      <c r="A2" s="23"/>
      <c r="B2" s="165" t="s">
        <v>1722</v>
      </c>
      <c r="C2" s="165"/>
      <c r="D2" s="165"/>
      <c r="E2" s="165"/>
      <c r="F2" s="165"/>
      <c r="G2" s="165"/>
      <c r="H2" s="165"/>
      <c r="I2" s="165"/>
      <c r="J2" s="165"/>
      <c r="K2" s="165"/>
      <c r="L2" s="165"/>
      <c r="M2" s="165"/>
      <c r="N2" s="165"/>
      <c r="O2" s="165"/>
    </row>
    <row r="3" spans="1:15" ht="19.5" customHeight="1">
      <c r="B3" s="31" t="s">
        <v>1723</v>
      </c>
      <c r="C3" s="159"/>
      <c r="D3" s="159"/>
      <c r="E3" s="159"/>
      <c r="F3" s="159"/>
      <c r="G3" s="159"/>
      <c r="H3" s="159"/>
      <c r="I3" s="159"/>
      <c r="J3" s="159"/>
      <c r="K3" s="159"/>
      <c r="L3" s="159"/>
      <c r="M3" s="159"/>
      <c r="N3" s="166" t="s">
        <v>13</v>
      </c>
      <c r="O3" s="166"/>
    </row>
    <row r="4" spans="1:15" ht="10.5" customHeight="1">
      <c r="B4" s="179" t="s">
        <v>14</v>
      </c>
      <c r="C4" s="180" t="s">
        <v>11</v>
      </c>
      <c r="D4" s="181"/>
      <c r="E4" s="182"/>
      <c r="F4" s="182"/>
      <c r="G4" s="182"/>
      <c r="H4" s="182"/>
      <c r="I4" s="182"/>
      <c r="J4" s="182"/>
      <c r="K4" s="182"/>
      <c r="L4" s="182"/>
      <c r="M4" s="182"/>
      <c r="N4" s="182"/>
      <c r="O4" s="182"/>
    </row>
    <row r="5" spans="1:15" ht="30" customHeight="1">
      <c r="B5" s="183"/>
      <c r="C5" s="184"/>
      <c r="D5" s="185" t="s">
        <v>16</v>
      </c>
      <c r="E5" s="186" t="s">
        <v>18</v>
      </c>
      <c r="F5" s="186" t="s">
        <v>15</v>
      </c>
      <c r="G5" s="187" t="s">
        <v>1724</v>
      </c>
      <c r="H5" s="187" t="s">
        <v>1725</v>
      </c>
      <c r="I5" s="186" t="s">
        <v>22</v>
      </c>
      <c r="J5" s="186" t="s">
        <v>26</v>
      </c>
      <c r="K5" s="186" t="s">
        <v>5</v>
      </c>
      <c r="L5" s="186" t="s">
        <v>27</v>
      </c>
      <c r="M5" s="186" t="s">
        <v>29</v>
      </c>
      <c r="N5" s="188" t="s">
        <v>30</v>
      </c>
      <c r="O5" s="189" t="s">
        <v>0</v>
      </c>
    </row>
    <row r="6" spans="1:15" ht="15" customHeight="1">
      <c r="B6" s="122" t="s">
        <v>243</v>
      </c>
      <c r="C6" s="32">
        <v>1674575</v>
      </c>
      <c r="D6" s="32">
        <v>132636</v>
      </c>
      <c r="E6" s="32">
        <v>65128</v>
      </c>
      <c r="F6" s="32">
        <v>130947</v>
      </c>
      <c r="G6" s="32">
        <v>333821</v>
      </c>
      <c r="H6" s="32">
        <v>123126</v>
      </c>
      <c r="I6" s="32">
        <v>146116</v>
      </c>
      <c r="J6" s="32">
        <v>88964</v>
      </c>
      <c r="K6" s="32">
        <v>157228</v>
      </c>
      <c r="L6" s="32">
        <v>27662</v>
      </c>
      <c r="M6" s="32">
        <v>311774</v>
      </c>
      <c r="N6" s="32">
        <v>92600</v>
      </c>
      <c r="O6" s="32">
        <v>64573</v>
      </c>
    </row>
    <row r="7" spans="1:15" ht="15" customHeight="1">
      <c r="B7" s="122" t="s">
        <v>244</v>
      </c>
      <c r="C7" s="32">
        <v>1696362</v>
      </c>
      <c r="D7" s="32">
        <v>134773</v>
      </c>
      <c r="E7" s="32">
        <v>65761</v>
      </c>
      <c r="F7" s="32">
        <v>132363</v>
      </c>
      <c r="G7" s="32">
        <v>338598</v>
      </c>
      <c r="H7" s="32">
        <v>125033</v>
      </c>
      <c r="I7" s="32">
        <v>148324</v>
      </c>
      <c r="J7" s="32">
        <v>90353</v>
      </c>
      <c r="K7" s="32">
        <v>159521</v>
      </c>
      <c r="L7" s="32">
        <v>27992</v>
      </c>
      <c r="M7" s="32">
        <v>314747</v>
      </c>
      <c r="N7" s="32">
        <v>94014</v>
      </c>
      <c r="O7" s="32">
        <v>64338</v>
      </c>
    </row>
    <row r="8" spans="1:15" ht="15" customHeight="1">
      <c r="B8" s="122" t="s">
        <v>1690</v>
      </c>
      <c r="C8" s="32">
        <v>1707891</v>
      </c>
      <c r="D8" s="32">
        <v>136620</v>
      </c>
      <c r="E8" s="32">
        <v>66068</v>
      </c>
      <c r="F8" s="32">
        <v>132919</v>
      </c>
      <c r="G8" s="32">
        <v>342717</v>
      </c>
      <c r="H8" s="32">
        <v>126563</v>
      </c>
      <c r="I8" s="32">
        <v>150420</v>
      </c>
      <c r="J8" s="32">
        <v>91622</v>
      </c>
      <c r="K8" s="32">
        <v>161267</v>
      </c>
      <c r="L8" s="32">
        <v>28200</v>
      </c>
      <c r="M8" s="32">
        <v>313490</v>
      </c>
      <c r="N8" s="32">
        <v>92896</v>
      </c>
      <c r="O8" s="32">
        <v>65109</v>
      </c>
    </row>
    <row r="9" spans="1:15" ht="15" customHeight="1">
      <c r="B9" s="122" t="s">
        <v>1691</v>
      </c>
      <c r="C9" s="32">
        <v>1712249</v>
      </c>
      <c r="D9" s="32">
        <v>138508</v>
      </c>
      <c r="E9" s="32">
        <v>66330</v>
      </c>
      <c r="F9" s="32">
        <v>133516</v>
      </c>
      <c r="G9" s="32">
        <v>344968</v>
      </c>
      <c r="H9" s="32">
        <v>127136</v>
      </c>
      <c r="I9" s="32">
        <v>151802</v>
      </c>
      <c r="J9" s="32">
        <v>92691</v>
      </c>
      <c r="K9" s="32">
        <v>161596</v>
      </c>
      <c r="L9" s="32">
        <v>28268</v>
      </c>
      <c r="M9" s="32">
        <v>309618</v>
      </c>
      <c r="N9" s="32">
        <v>92548</v>
      </c>
      <c r="O9" s="32">
        <v>65268</v>
      </c>
    </row>
    <row r="10" spans="1:15" ht="15" customHeight="1">
      <c r="B10" s="122" t="s">
        <v>1726</v>
      </c>
      <c r="C10" s="32">
        <v>1721110</v>
      </c>
      <c r="D10" s="32">
        <v>140014</v>
      </c>
      <c r="E10" s="32">
        <v>66274</v>
      </c>
      <c r="F10" s="32">
        <v>133845</v>
      </c>
      <c r="G10" s="32">
        <v>347231</v>
      </c>
      <c r="H10" s="32">
        <v>128363</v>
      </c>
      <c r="I10" s="32">
        <v>153056</v>
      </c>
      <c r="J10" s="32">
        <v>93802</v>
      </c>
      <c r="K10" s="32">
        <v>162845</v>
      </c>
      <c r="L10" s="32">
        <v>28374</v>
      </c>
      <c r="M10" s="32">
        <v>309888</v>
      </c>
      <c r="N10" s="32">
        <v>91840</v>
      </c>
      <c r="O10" s="32">
        <v>65578</v>
      </c>
    </row>
    <row r="11" spans="1:15" ht="15" customHeight="1">
      <c r="B11" s="190" t="s">
        <v>39</v>
      </c>
      <c r="C11" s="32">
        <v>1468521</v>
      </c>
      <c r="D11" s="32">
        <v>130974</v>
      </c>
      <c r="E11" s="32">
        <v>62947</v>
      </c>
      <c r="F11" s="32">
        <v>124125</v>
      </c>
      <c r="G11" s="32">
        <v>332336</v>
      </c>
      <c r="H11" s="32">
        <v>110933</v>
      </c>
      <c r="I11" s="32">
        <v>145731</v>
      </c>
      <c r="J11" s="32">
        <v>90035</v>
      </c>
      <c r="K11" s="32">
        <v>142875</v>
      </c>
      <c r="L11" s="32">
        <v>25055</v>
      </c>
      <c r="M11" s="32">
        <v>244250</v>
      </c>
      <c r="N11" s="32">
        <v>123</v>
      </c>
      <c r="O11" s="32">
        <v>59137</v>
      </c>
    </row>
    <row r="12" spans="1:15" ht="15" customHeight="1">
      <c r="B12" s="190" t="s">
        <v>42</v>
      </c>
      <c r="C12" s="32">
        <v>226009</v>
      </c>
      <c r="D12" s="32">
        <v>8326</v>
      </c>
      <c r="E12" s="32">
        <v>2338</v>
      </c>
      <c r="F12" s="32">
        <v>8151</v>
      </c>
      <c r="G12" s="32">
        <v>12786</v>
      </c>
      <c r="H12" s="32">
        <v>16286</v>
      </c>
      <c r="I12" s="32">
        <v>6626</v>
      </c>
      <c r="J12" s="32">
        <v>3158</v>
      </c>
      <c r="K12" s="32">
        <v>18765</v>
      </c>
      <c r="L12" s="32">
        <v>3057</v>
      </c>
      <c r="M12" s="32">
        <v>52428</v>
      </c>
      <c r="N12" s="32">
        <v>89423</v>
      </c>
      <c r="O12" s="32">
        <v>4665</v>
      </c>
    </row>
    <row r="13" spans="1:15" ht="15" customHeight="1">
      <c r="B13" s="190" t="s">
        <v>43</v>
      </c>
      <c r="C13" s="32">
        <v>26580</v>
      </c>
      <c r="D13" s="32">
        <v>714</v>
      </c>
      <c r="E13" s="32">
        <v>989</v>
      </c>
      <c r="F13" s="32">
        <v>1569</v>
      </c>
      <c r="G13" s="32">
        <v>2109</v>
      </c>
      <c r="H13" s="32">
        <v>1144</v>
      </c>
      <c r="I13" s="32">
        <v>699</v>
      </c>
      <c r="J13" s="32">
        <v>609</v>
      </c>
      <c r="K13" s="32">
        <v>1205</v>
      </c>
      <c r="L13" s="32">
        <v>262</v>
      </c>
      <c r="M13" s="32">
        <v>13210</v>
      </c>
      <c r="N13" s="32">
        <v>2294</v>
      </c>
      <c r="O13" s="32">
        <v>1776</v>
      </c>
    </row>
    <row r="14" spans="1:15" ht="15" customHeight="1">
      <c r="B14" s="120" t="s">
        <v>32</v>
      </c>
      <c r="C14" s="33"/>
      <c r="D14" s="33"/>
      <c r="E14" s="33"/>
      <c r="F14" s="33"/>
      <c r="G14" s="33"/>
      <c r="H14" s="33"/>
      <c r="I14" s="33"/>
      <c r="J14" s="33"/>
      <c r="K14" s="33"/>
      <c r="L14" s="33"/>
      <c r="M14" s="33"/>
      <c r="N14" s="33"/>
      <c r="O14" s="34"/>
    </row>
    <row r="15" spans="1:15" ht="18" customHeight="1"/>
    <row r="16" spans="1:15"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0" customHeight="1"/>
    <row r="80" ht="10" customHeight="1"/>
    <row r="81" ht="10" customHeight="1"/>
    <row r="82" ht="10" customHeight="1"/>
    <row r="83" ht="10" customHeight="1"/>
    <row r="84" ht="10" customHeight="1"/>
    <row r="85" ht="10" customHeight="1"/>
    <row r="86" ht="10" customHeight="1"/>
    <row r="177" spans="5:5">
      <c r="E177" s="24"/>
    </row>
  </sheetData>
  <mergeCells count="5">
    <mergeCell ref="B2:O2"/>
    <mergeCell ref="N3:O3"/>
    <mergeCell ref="D4:O4"/>
    <mergeCell ref="B4:B5"/>
    <mergeCell ref="C4:C5"/>
  </mergeCells>
  <phoneticPr fontId="4"/>
  <printOptions horizontalCentered="1"/>
  <pageMargins left="0.51181102362204722" right="0.51181102362204722" top="0.74803149606299213" bottom="0.55118110236220474" header="0.51181102362204722" footer="0.51181102362204722"/>
  <pageSetup paperSize="9" scale="98" orientation="portrait" r:id="rId1"/>
  <headerFooter alignWithMargins="0"/>
  <rowBreaks count="1" manualBreakCount="1">
    <brk id="84" min="1"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F156"/>
  <sheetViews>
    <sheetView showGridLines="0" view="pageBreakPreview" zoomScaleSheetLayoutView="100" workbookViewId="0"/>
  </sheetViews>
  <sheetFormatPr defaultColWidth="13.36328125" defaultRowHeight="12"/>
  <cols>
    <col min="1" max="1" width="13.36328125" style="99"/>
    <col min="2" max="2" width="22.453125" style="99" customWidth="1"/>
    <col min="3" max="3" width="11.26953125" style="99" customWidth="1"/>
    <col min="4" max="4" width="8.7265625" style="99" customWidth="1"/>
    <col min="5" max="5" width="22.90625" style="99" customWidth="1"/>
    <col min="6" max="6" width="28.90625" style="99" customWidth="1"/>
    <col min="7" max="16384" width="13.36328125" style="99"/>
  </cols>
  <sheetData>
    <row r="1" spans="2:6">
      <c r="B1" s="98"/>
    </row>
    <row r="2" spans="2:6" ht="23.25" customHeight="1" thickBot="1">
      <c r="B2" s="168" t="s">
        <v>2114</v>
      </c>
      <c r="C2" s="168"/>
      <c r="D2" s="168"/>
      <c r="E2" s="168"/>
      <c r="F2" s="168"/>
    </row>
    <row r="3" spans="2:6" ht="16.5" customHeight="1">
      <c r="B3" s="707" t="s">
        <v>1775</v>
      </c>
      <c r="C3" s="708" t="s">
        <v>151</v>
      </c>
      <c r="D3" s="708" t="s">
        <v>234</v>
      </c>
      <c r="E3" s="709" t="s">
        <v>40</v>
      </c>
      <c r="F3" s="710" t="s">
        <v>2111</v>
      </c>
    </row>
    <row r="4" spans="2:6" ht="25" customHeight="1">
      <c r="B4" s="711" t="s">
        <v>232</v>
      </c>
      <c r="C4" s="712" t="s">
        <v>230</v>
      </c>
      <c r="D4" s="712">
        <v>29</v>
      </c>
      <c r="E4" s="713" t="s">
        <v>74</v>
      </c>
      <c r="F4" s="714" t="s">
        <v>240</v>
      </c>
    </row>
    <row r="5" spans="2:6" ht="25" customHeight="1" thickBot="1">
      <c r="B5" s="715" t="s">
        <v>241</v>
      </c>
      <c r="C5" s="716" t="s">
        <v>224</v>
      </c>
      <c r="D5" s="716">
        <v>10</v>
      </c>
      <c r="E5" s="717" t="s">
        <v>233</v>
      </c>
      <c r="F5" s="718" t="s">
        <v>210</v>
      </c>
    </row>
    <row r="6" spans="2:6" ht="16.5" customHeight="1">
      <c r="B6" s="240" t="s">
        <v>2113</v>
      </c>
      <c r="C6" s="240"/>
      <c r="D6" s="240"/>
      <c r="E6" s="240"/>
      <c r="F6" s="240"/>
    </row>
    <row r="7" spans="2:6" ht="16.5" customHeight="1"/>
    <row r="8" spans="2:6" ht="16.5" customHeight="1"/>
    <row r="156" spans="5:5">
      <c r="E156" s="36" t="s">
        <v>2</v>
      </c>
    </row>
  </sheetData>
  <mergeCells count="1">
    <mergeCell ref="B2:F2"/>
  </mergeCells>
  <phoneticPr fontId="40"/>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V39"/>
  <sheetViews>
    <sheetView showGridLines="0" view="pageBreakPreview" zoomScaleNormal="100" zoomScaleSheetLayoutView="100" workbookViewId="0"/>
  </sheetViews>
  <sheetFormatPr defaultColWidth="13.36328125" defaultRowHeight="13"/>
  <cols>
    <col min="1" max="1" width="13.36328125" style="101"/>
    <col min="2" max="2" width="7.7265625" style="101" customWidth="1"/>
    <col min="3" max="3" width="7" style="101" customWidth="1"/>
    <col min="4" max="4" width="8.08984375" style="101" customWidth="1"/>
    <col min="5" max="5" width="6.7265625" style="101" customWidth="1"/>
    <col min="6" max="6" width="8" style="101" customWidth="1"/>
    <col min="7" max="7" width="7" style="101" customWidth="1"/>
    <col min="8" max="8" width="6.26953125" style="101" customWidth="1"/>
    <col min="9" max="10" width="5.6328125" style="101" customWidth="1"/>
    <col min="11" max="11" width="5" style="101" customWidth="1"/>
    <col min="12" max="12" width="6.7265625" style="101" customWidth="1"/>
    <col min="13" max="13" width="6.26953125" style="101" customWidth="1"/>
    <col min="14" max="15" width="7" style="101" customWidth="1"/>
    <col min="16" max="16" width="6.7265625" style="101" customWidth="1"/>
    <col min="17" max="16384" width="13.36328125" style="101"/>
  </cols>
  <sheetData>
    <row r="2" spans="2:15" ht="20.25" customHeight="1" thickBot="1">
      <c r="B2" s="21" t="s">
        <v>1727</v>
      </c>
      <c r="C2" s="191"/>
      <c r="D2" s="191"/>
      <c r="E2" s="191"/>
      <c r="F2" s="191"/>
      <c r="G2" s="191"/>
      <c r="H2" s="191"/>
      <c r="I2" s="191"/>
      <c r="J2" s="191"/>
      <c r="K2" s="191"/>
      <c r="L2" s="191"/>
      <c r="M2" s="191"/>
      <c r="N2" s="191"/>
      <c r="O2" s="191"/>
    </row>
    <row r="3" spans="2:15" ht="17.5" customHeight="1">
      <c r="B3" s="192" t="s">
        <v>1564</v>
      </c>
      <c r="C3" s="193" t="s">
        <v>1565</v>
      </c>
      <c r="D3" s="194" t="s">
        <v>1728</v>
      </c>
      <c r="E3" s="194" t="s">
        <v>1729</v>
      </c>
      <c r="F3" s="194" t="s">
        <v>1730</v>
      </c>
      <c r="G3" s="195" t="s">
        <v>1566</v>
      </c>
      <c r="H3" s="195"/>
      <c r="I3" s="195"/>
      <c r="J3" s="195"/>
      <c r="K3" s="195"/>
      <c r="L3" s="195"/>
      <c r="M3" s="196" t="s">
        <v>1567</v>
      </c>
      <c r="N3" s="197"/>
      <c r="O3" s="197"/>
    </row>
    <row r="4" spans="2:15">
      <c r="B4" s="198"/>
      <c r="C4" s="199"/>
      <c r="D4" s="200"/>
      <c r="E4" s="200"/>
      <c r="F4" s="200"/>
      <c r="G4" s="201" t="s">
        <v>3</v>
      </c>
      <c r="H4" s="201" t="s">
        <v>1568</v>
      </c>
      <c r="I4" s="201" t="s">
        <v>1569</v>
      </c>
      <c r="J4" s="201" t="s">
        <v>1570</v>
      </c>
      <c r="K4" s="202" t="s">
        <v>1571</v>
      </c>
      <c r="L4" s="201" t="s">
        <v>1572</v>
      </c>
      <c r="M4" s="203"/>
      <c r="N4" s="204"/>
      <c r="O4" s="204"/>
    </row>
    <row r="5" spans="2:15">
      <c r="B5" s="205"/>
      <c r="C5" s="206"/>
      <c r="D5" s="207"/>
      <c r="E5" s="207"/>
      <c r="F5" s="207"/>
      <c r="G5" s="208"/>
      <c r="H5" s="208"/>
      <c r="I5" s="208"/>
      <c r="J5" s="208"/>
      <c r="K5" s="209"/>
      <c r="L5" s="208"/>
      <c r="M5" s="210" t="s">
        <v>1573</v>
      </c>
      <c r="N5" s="210" t="s">
        <v>1574</v>
      </c>
      <c r="O5" s="211" t="s">
        <v>0</v>
      </c>
    </row>
    <row r="6" spans="2:15">
      <c r="B6" s="212" t="s">
        <v>1731</v>
      </c>
      <c r="C6" s="213">
        <v>287</v>
      </c>
      <c r="D6" s="214">
        <v>370268</v>
      </c>
      <c r="E6" s="214">
        <v>2790</v>
      </c>
      <c r="F6" s="214">
        <v>163023</v>
      </c>
      <c r="G6" s="214">
        <v>9742</v>
      </c>
      <c r="H6" s="214">
        <v>214</v>
      </c>
      <c r="I6" s="214">
        <v>172</v>
      </c>
      <c r="J6" s="214">
        <v>24</v>
      </c>
      <c r="K6" s="214">
        <v>136</v>
      </c>
      <c r="L6" s="214">
        <v>9196</v>
      </c>
      <c r="M6" s="214">
        <v>9871</v>
      </c>
      <c r="N6" s="214">
        <v>25611</v>
      </c>
      <c r="O6" s="214">
        <v>3354</v>
      </c>
    </row>
    <row r="7" spans="2:15">
      <c r="B7" s="215" t="s">
        <v>1690</v>
      </c>
      <c r="C7" s="213">
        <v>280</v>
      </c>
      <c r="D7" s="214">
        <v>349486</v>
      </c>
      <c r="E7" s="214">
        <v>2777</v>
      </c>
      <c r="F7" s="214">
        <v>165012</v>
      </c>
      <c r="G7" s="214">
        <v>9124</v>
      </c>
      <c r="H7" s="214">
        <v>297</v>
      </c>
      <c r="I7" s="214">
        <v>156</v>
      </c>
      <c r="J7" s="214">
        <v>35</v>
      </c>
      <c r="K7" s="214">
        <v>172</v>
      </c>
      <c r="L7" s="214">
        <v>8464</v>
      </c>
      <c r="M7" s="214">
        <v>9085</v>
      </c>
      <c r="N7" s="214">
        <v>23392</v>
      </c>
      <c r="O7" s="214">
        <v>3085</v>
      </c>
    </row>
    <row r="8" spans="2:15">
      <c r="B8" s="215" t="s">
        <v>1691</v>
      </c>
      <c r="C8" s="216">
        <v>286</v>
      </c>
      <c r="D8" s="214">
        <v>327621</v>
      </c>
      <c r="E8" s="214">
        <v>2476</v>
      </c>
      <c r="F8" s="214">
        <v>159965</v>
      </c>
      <c r="G8" s="214">
        <v>8508</v>
      </c>
      <c r="H8" s="216">
        <v>267</v>
      </c>
      <c r="I8" s="216">
        <v>203</v>
      </c>
      <c r="J8" s="216">
        <v>37</v>
      </c>
      <c r="K8" s="216">
        <v>169</v>
      </c>
      <c r="L8" s="214">
        <v>7832</v>
      </c>
      <c r="M8" s="214">
        <v>8180</v>
      </c>
      <c r="N8" s="214">
        <v>24085</v>
      </c>
      <c r="O8" s="214">
        <v>2852</v>
      </c>
    </row>
    <row r="9" spans="2:15" ht="13.5" thickBot="1">
      <c r="B9" s="217" t="s">
        <v>1726</v>
      </c>
      <c r="C9" s="218">
        <v>288</v>
      </c>
      <c r="D9" s="219">
        <v>319448</v>
      </c>
      <c r="E9" s="219">
        <v>2751</v>
      </c>
      <c r="F9" s="219">
        <v>160230</v>
      </c>
      <c r="G9" s="219">
        <v>8447</v>
      </c>
      <c r="H9" s="218">
        <v>287</v>
      </c>
      <c r="I9" s="218">
        <v>200</v>
      </c>
      <c r="J9" s="218">
        <v>258</v>
      </c>
      <c r="K9" s="218">
        <v>138</v>
      </c>
      <c r="L9" s="219">
        <v>7564</v>
      </c>
      <c r="M9" s="219">
        <v>7780</v>
      </c>
      <c r="N9" s="219">
        <v>24369</v>
      </c>
      <c r="O9" s="219">
        <v>2728</v>
      </c>
    </row>
    <row r="10" spans="2:15" ht="15" customHeight="1">
      <c r="B10" s="21"/>
      <c r="C10" s="21"/>
      <c r="D10" s="21"/>
      <c r="E10" s="21"/>
      <c r="F10" s="21"/>
      <c r="G10" s="21"/>
      <c r="H10" s="21"/>
      <c r="I10" s="21"/>
      <c r="J10" s="21"/>
      <c r="K10" s="21"/>
      <c r="L10" s="21"/>
      <c r="M10" s="21"/>
      <c r="N10" s="21"/>
      <c r="O10" s="21"/>
    </row>
    <row r="39" spans="22:22">
      <c r="V39" s="101" t="s">
        <v>1576</v>
      </c>
    </row>
  </sheetData>
  <mergeCells count="13">
    <mergeCell ref="M3:O4"/>
    <mergeCell ref="G4:G5"/>
    <mergeCell ref="H4:H5"/>
    <mergeCell ref="I4:I5"/>
    <mergeCell ref="J4:J5"/>
    <mergeCell ref="K4:K5"/>
    <mergeCell ref="L4:L5"/>
    <mergeCell ref="G3:L3"/>
    <mergeCell ref="B3:B5"/>
    <mergeCell ref="C3:C5"/>
    <mergeCell ref="D3:D5"/>
    <mergeCell ref="E3:E5"/>
    <mergeCell ref="F3:F5"/>
  </mergeCells>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10"/>
  <sheetViews>
    <sheetView showGridLines="0" view="pageBreakPreview" zoomScaleNormal="100" zoomScaleSheetLayoutView="100" workbookViewId="0"/>
  </sheetViews>
  <sheetFormatPr defaultColWidth="13.36328125" defaultRowHeight="13"/>
  <cols>
    <col min="1" max="1" width="13.36328125" style="101"/>
    <col min="2" max="2" width="7.7265625" style="101" customWidth="1"/>
    <col min="3" max="5" width="7.90625" style="101" customWidth="1"/>
    <col min="6" max="7" width="9.08984375" style="101" bestFit="1" customWidth="1"/>
    <col min="8" max="9" width="7.90625" style="101" customWidth="1"/>
    <col min="10" max="10" width="10.08984375" style="101" bestFit="1" customWidth="1"/>
    <col min="11" max="11" width="8.08984375" style="101" customWidth="1"/>
    <col min="12" max="12" width="9.08984375" style="101" customWidth="1"/>
    <col min="13" max="16384" width="13.36328125" style="101"/>
  </cols>
  <sheetData>
    <row r="1" spans="2:18" ht="13.5" thickBot="1">
      <c r="B1" s="27"/>
      <c r="C1" s="102"/>
      <c r="D1" s="102"/>
      <c r="E1" s="21"/>
      <c r="F1" s="21"/>
      <c r="G1" s="21"/>
      <c r="H1" s="21"/>
      <c r="I1" s="21"/>
      <c r="J1" s="21"/>
      <c r="K1" s="21"/>
      <c r="L1" s="21"/>
    </row>
    <row r="2" spans="2:18" s="103" customFormat="1" ht="27" customHeight="1">
      <c r="B2" s="220" t="s">
        <v>1577</v>
      </c>
      <c r="C2" s="221" t="s">
        <v>1732</v>
      </c>
      <c r="D2" s="181"/>
      <c r="E2" s="181"/>
      <c r="F2" s="181"/>
      <c r="G2" s="181"/>
      <c r="H2" s="181"/>
      <c r="I2" s="222" t="s">
        <v>1733</v>
      </c>
      <c r="J2" s="223"/>
      <c r="K2" s="223"/>
      <c r="L2" s="224" t="s">
        <v>1578</v>
      </c>
      <c r="M2" s="101"/>
      <c r="N2" s="101"/>
      <c r="O2" s="101"/>
      <c r="P2" s="101"/>
      <c r="Q2" s="101"/>
      <c r="R2" s="101"/>
    </row>
    <row r="3" spans="2:18" s="103" customFormat="1" ht="27" customHeight="1">
      <c r="B3" s="225"/>
      <c r="C3" s="226" t="s">
        <v>3</v>
      </c>
      <c r="D3" s="227" t="s">
        <v>1579</v>
      </c>
      <c r="E3" s="228" t="s">
        <v>1580</v>
      </c>
      <c r="F3" s="229" t="s">
        <v>1581</v>
      </c>
      <c r="G3" s="229" t="s">
        <v>1582</v>
      </c>
      <c r="H3" s="229" t="s">
        <v>0</v>
      </c>
      <c r="I3" s="230" t="s">
        <v>3</v>
      </c>
      <c r="J3" s="231" t="s">
        <v>1734</v>
      </c>
      <c r="K3" s="232" t="s">
        <v>1735</v>
      </c>
      <c r="L3" s="233"/>
      <c r="M3" s="101"/>
      <c r="N3" s="101"/>
      <c r="O3" s="101"/>
      <c r="P3" s="101"/>
      <c r="Q3" s="101"/>
      <c r="R3" s="101"/>
    </row>
    <row r="4" spans="2:18" ht="13.5" customHeight="1">
      <c r="B4" s="121">
        <v>2691</v>
      </c>
      <c r="C4" s="104">
        <v>547149</v>
      </c>
      <c r="D4" s="104">
        <v>491533</v>
      </c>
      <c r="E4" s="104">
        <v>2425</v>
      </c>
      <c r="F4" s="104">
        <v>14787</v>
      </c>
      <c r="G4" s="104">
        <v>35259</v>
      </c>
      <c r="H4" s="104">
        <v>3125</v>
      </c>
      <c r="I4" s="104">
        <v>24413</v>
      </c>
      <c r="J4" s="104">
        <v>22075</v>
      </c>
      <c r="K4" s="104">
        <v>2338</v>
      </c>
      <c r="L4" s="104">
        <v>1560</v>
      </c>
    </row>
    <row r="5" spans="2:18" ht="13.5" customHeight="1">
      <c r="B5" s="121">
        <v>1244</v>
      </c>
      <c r="C5" s="104">
        <v>546190</v>
      </c>
      <c r="D5" s="104">
        <v>494306</v>
      </c>
      <c r="E5" s="104">
        <v>2437</v>
      </c>
      <c r="F5" s="104">
        <v>12420</v>
      </c>
      <c r="G5" s="104">
        <v>33551</v>
      </c>
      <c r="H5" s="104">
        <v>3476</v>
      </c>
      <c r="I5" s="104">
        <v>27303</v>
      </c>
      <c r="J5" s="104">
        <v>25181</v>
      </c>
      <c r="K5" s="104">
        <v>2122</v>
      </c>
      <c r="L5" s="104">
        <v>1579</v>
      </c>
    </row>
    <row r="6" spans="2:18" ht="13.5" customHeight="1">
      <c r="B6" s="121">
        <v>1424</v>
      </c>
      <c r="C6" s="104">
        <v>514990</v>
      </c>
      <c r="D6" s="104">
        <v>468649</v>
      </c>
      <c r="E6" s="104">
        <v>2024</v>
      </c>
      <c r="F6" s="104">
        <v>9909</v>
      </c>
      <c r="G6" s="104">
        <v>31304</v>
      </c>
      <c r="H6" s="104">
        <v>3104</v>
      </c>
      <c r="I6" s="104">
        <v>26721</v>
      </c>
      <c r="J6" s="104">
        <v>24977</v>
      </c>
      <c r="K6" s="104">
        <v>1744</v>
      </c>
      <c r="L6" s="104">
        <v>1285</v>
      </c>
    </row>
    <row r="7" spans="2:18" ht="13.5" customHeight="1" thickBot="1">
      <c r="B7" s="105">
        <v>1664</v>
      </c>
      <c r="C7" s="106">
        <v>511627</v>
      </c>
      <c r="D7" s="106">
        <v>466036</v>
      </c>
      <c r="E7" s="106">
        <v>1736</v>
      </c>
      <c r="F7" s="106">
        <v>10509</v>
      </c>
      <c r="G7" s="106">
        <v>30685</v>
      </c>
      <c r="H7" s="106">
        <v>2661</v>
      </c>
      <c r="I7" s="106">
        <v>25151</v>
      </c>
      <c r="J7" s="106">
        <v>23585</v>
      </c>
      <c r="K7" s="106">
        <v>1566</v>
      </c>
      <c r="L7" s="106">
        <v>1472</v>
      </c>
    </row>
    <row r="8" spans="2:18" ht="13.5" customHeight="1">
      <c r="B8" s="159" t="s">
        <v>1583</v>
      </c>
      <c r="C8" s="159"/>
      <c r="D8" s="25"/>
      <c r="E8" s="25"/>
      <c r="F8" s="21"/>
      <c r="G8" s="21"/>
      <c r="H8" s="21"/>
      <c r="I8" s="21"/>
      <c r="J8" s="21"/>
      <c r="K8" s="21"/>
      <c r="L8" s="21"/>
    </row>
    <row r="10" spans="2:18">
      <c r="B10" s="107"/>
    </row>
  </sheetData>
  <mergeCells count="4">
    <mergeCell ref="B2:B3"/>
    <mergeCell ref="C2:H2"/>
    <mergeCell ref="I2:K2"/>
    <mergeCell ref="L2:L3"/>
  </mergeCells>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6"/>
  <sheetViews>
    <sheetView showGridLines="0" view="pageBreakPreview" zoomScaleNormal="100" zoomScaleSheetLayoutView="100" workbookViewId="0"/>
  </sheetViews>
  <sheetFormatPr defaultColWidth="13.36328125" defaultRowHeight="13"/>
  <cols>
    <col min="1" max="1" width="13.36328125" style="21"/>
    <col min="2" max="2" width="12" style="21" customWidth="1"/>
    <col min="3" max="3" width="10.36328125" style="21" customWidth="1"/>
    <col min="4" max="4" width="3.7265625" style="21" customWidth="1"/>
    <col min="5" max="5" width="9.7265625" style="21" customWidth="1"/>
    <col min="6" max="7" width="7.453125" style="21" customWidth="1"/>
    <col min="8" max="8" width="8.90625" style="21" customWidth="1"/>
    <col min="9" max="9" width="6.453125" style="21" customWidth="1"/>
    <col min="10" max="10" width="7.6328125" style="21" customWidth="1"/>
    <col min="11" max="11" width="6.7265625" style="21" customWidth="1"/>
    <col min="12" max="12" width="4" style="21" customWidth="1"/>
    <col min="13" max="13" width="8.6328125" style="21" bestFit="1" customWidth="1"/>
    <col min="14" max="16384" width="13.36328125" style="21"/>
  </cols>
  <sheetData>
    <row r="2" spans="1:13" s="22" customFormat="1" ht="28.5" customHeight="1" thickBot="1">
      <c r="A2" s="23"/>
      <c r="B2" s="241" t="s">
        <v>1746</v>
      </c>
      <c r="C2" s="241"/>
      <c r="D2" s="241"/>
      <c r="E2" s="241"/>
      <c r="F2" s="241"/>
      <c r="G2" s="241"/>
      <c r="H2" s="241"/>
      <c r="I2" s="241"/>
      <c r="J2" s="241"/>
      <c r="K2" s="241"/>
      <c r="L2" s="241"/>
      <c r="M2" s="241"/>
    </row>
    <row r="3" spans="1:13" s="108" customFormat="1" ht="13.5" customHeight="1">
      <c r="B3" s="242" t="s">
        <v>1736</v>
      </c>
      <c r="C3" s="243"/>
      <c r="D3" s="244" t="s">
        <v>1737</v>
      </c>
      <c r="E3" s="245" t="s">
        <v>1738</v>
      </c>
      <c r="F3" s="246" t="s">
        <v>1584</v>
      </c>
      <c r="G3" s="247"/>
      <c r="H3" s="248" t="s">
        <v>1585</v>
      </c>
      <c r="I3" s="249"/>
      <c r="J3" s="250"/>
      <c r="K3" s="251" t="s">
        <v>1586</v>
      </c>
      <c r="L3" s="252"/>
      <c r="M3" s="251" t="s">
        <v>1739</v>
      </c>
    </row>
    <row r="4" spans="1:13" s="108" customFormat="1" ht="22">
      <c r="B4" s="253"/>
      <c r="C4" s="254"/>
      <c r="D4" s="255"/>
      <c r="E4" s="256"/>
      <c r="F4" s="257" t="s">
        <v>1587</v>
      </c>
      <c r="G4" s="257" t="s">
        <v>1588</v>
      </c>
      <c r="H4" s="258" t="s">
        <v>1589</v>
      </c>
      <c r="I4" s="259" t="s">
        <v>1590</v>
      </c>
      <c r="J4" s="260"/>
      <c r="K4" s="261"/>
      <c r="L4" s="262"/>
      <c r="M4" s="261"/>
    </row>
    <row r="5" spans="1:13" ht="13.5" customHeight="1">
      <c r="B5" s="263"/>
      <c r="C5" s="264"/>
      <c r="D5" s="265"/>
      <c r="E5" s="266"/>
      <c r="F5" s="266" t="s">
        <v>1591</v>
      </c>
      <c r="G5" s="266"/>
      <c r="H5" s="266"/>
      <c r="I5" s="266"/>
      <c r="J5" s="266"/>
      <c r="K5" s="267"/>
      <c r="L5" s="268"/>
      <c r="M5" s="266"/>
    </row>
    <row r="6" spans="1:13" ht="13.5" customHeight="1">
      <c r="B6" s="269"/>
      <c r="C6" s="270" t="s">
        <v>1740</v>
      </c>
      <c r="D6" s="271">
        <v>16</v>
      </c>
      <c r="E6" s="272" t="s">
        <v>7</v>
      </c>
      <c r="F6" s="273">
        <v>-8063</v>
      </c>
      <c r="G6" s="272">
        <v>2820</v>
      </c>
      <c r="H6" s="272">
        <v>50881</v>
      </c>
      <c r="I6" s="267"/>
      <c r="J6" s="272">
        <v>523379</v>
      </c>
      <c r="K6" s="274" t="s">
        <v>1592</v>
      </c>
      <c r="L6" s="268">
        <v>195</v>
      </c>
      <c r="M6" s="267">
        <v>44853</v>
      </c>
    </row>
    <row r="7" spans="1:13" ht="13.5" customHeight="1">
      <c r="B7" s="269"/>
      <c r="C7" s="270"/>
      <c r="D7" s="271"/>
      <c r="E7" s="272"/>
      <c r="F7" s="273"/>
      <c r="G7" s="272"/>
      <c r="H7" s="272"/>
      <c r="I7" s="267"/>
      <c r="J7" s="272"/>
      <c r="K7" s="267" t="s">
        <v>1593</v>
      </c>
      <c r="L7" s="268">
        <v>33</v>
      </c>
      <c r="M7" s="267">
        <v>3531</v>
      </c>
    </row>
    <row r="8" spans="1:13" ht="13.5" customHeight="1">
      <c r="B8" s="269" t="s">
        <v>1594</v>
      </c>
      <c r="C8" s="270" t="s">
        <v>1741</v>
      </c>
      <c r="D8" s="271">
        <v>15</v>
      </c>
      <c r="E8" s="272" t="s">
        <v>7</v>
      </c>
      <c r="F8" s="273">
        <v>-8063</v>
      </c>
      <c r="G8" s="272">
        <v>2820</v>
      </c>
      <c r="H8" s="272">
        <v>53284</v>
      </c>
      <c r="I8" s="267"/>
      <c r="J8" s="272">
        <v>524200</v>
      </c>
      <c r="K8" s="274" t="s">
        <v>1592</v>
      </c>
      <c r="L8" s="268">
        <v>307</v>
      </c>
      <c r="M8" s="267">
        <v>42790</v>
      </c>
    </row>
    <row r="9" spans="1:13" ht="13.5" customHeight="1">
      <c r="B9" s="269"/>
      <c r="C9" s="270"/>
      <c r="D9" s="271"/>
      <c r="E9" s="272"/>
      <c r="F9" s="273"/>
      <c r="G9" s="272"/>
      <c r="H9" s="272"/>
      <c r="I9" s="267"/>
      <c r="J9" s="272"/>
      <c r="K9" s="267" t="s">
        <v>1593</v>
      </c>
      <c r="L9" s="268">
        <v>73</v>
      </c>
      <c r="M9" s="267">
        <v>11266</v>
      </c>
    </row>
    <row r="10" spans="1:13" ht="13.5" customHeight="1">
      <c r="B10" s="269"/>
      <c r="C10" s="270" t="s">
        <v>1742</v>
      </c>
      <c r="D10" s="271">
        <v>18</v>
      </c>
      <c r="E10" s="272" t="s">
        <v>7</v>
      </c>
      <c r="F10" s="273">
        <v>-8063</v>
      </c>
      <c r="G10" s="272">
        <v>2820</v>
      </c>
      <c r="H10" s="272">
        <v>54164</v>
      </c>
      <c r="I10" s="267"/>
      <c r="J10" s="272">
        <v>551130</v>
      </c>
      <c r="K10" s="274" t="s">
        <v>1592</v>
      </c>
      <c r="L10" s="268">
        <v>308</v>
      </c>
      <c r="M10" s="267">
        <v>37799</v>
      </c>
    </row>
    <row r="11" spans="1:13" ht="13.5" customHeight="1">
      <c r="B11" s="275"/>
      <c r="C11" s="276"/>
      <c r="D11" s="277"/>
      <c r="E11" s="278"/>
      <c r="F11" s="279"/>
      <c r="G11" s="278"/>
      <c r="H11" s="278"/>
      <c r="I11" s="280"/>
      <c r="J11" s="278"/>
      <c r="K11" s="280" t="s">
        <v>1593</v>
      </c>
      <c r="L11" s="281">
        <v>71</v>
      </c>
      <c r="M11" s="280">
        <v>13235</v>
      </c>
    </row>
    <row r="12" spans="1:13" ht="13.5" customHeight="1">
      <c r="B12" s="282"/>
      <c r="C12" s="270" t="s">
        <v>1740</v>
      </c>
      <c r="D12" s="271">
        <v>4</v>
      </c>
      <c r="E12" s="272" t="s">
        <v>7</v>
      </c>
      <c r="F12" s="273" t="s">
        <v>1595</v>
      </c>
      <c r="G12" s="272">
        <v>303</v>
      </c>
      <c r="H12" s="272">
        <v>70655</v>
      </c>
      <c r="I12" s="267"/>
      <c r="J12" s="272" t="s">
        <v>7</v>
      </c>
      <c r="K12" s="274" t="s">
        <v>1592</v>
      </c>
      <c r="L12" s="268">
        <v>300</v>
      </c>
      <c r="M12" s="267">
        <v>5896</v>
      </c>
    </row>
    <row r="13" spans="1:13" ht="13.5" customHeight="1">
      <c r="B13" s="282"/>
      <c r="C13" s="270"/>
      <c r="D13" s="271"/>
      <c r="E13" s="272"/>
      <c r="F13" s="273"/>
      <c r="G13" s="272"/>
      <c r="H13" s="272"/>
      <c r="I13" s="267"/>
      <c r="J13" s="272"/>
      <c r="K13" s="267" t="s">
        <v>1593</v>
      </c>
      <c r="L13" s="268">
        <v>32</v>
      </c>
      <c r="M13" s="267">
        <v>783</v>
      </c>
    </row>
    <row r="14" spans="1:13" ht="13.5" customHeight="1">
      <c r="B14" s="283" t="s">
        <v>1596</v>
      </c>
      <c r="C14" s="270" t="s">
        <v>1741</v>
      </c>
      <c r="D14" s="271">
        <v>4</v>
      </c>
      <c r="E14" s="272" t="s">
        <v>7</v>
      </c>
      <c r="F14" s="273" t="s">
        <v>1595</v>
      </c>
      <c r="G14" s="272">
        <v>303</v>
      </c>
      <c r="H14" s="272">
        <v>70749</v>
      </c>
      <c r="I14" s="267"/>
      <c r="J14" s="272" t="s">
        <v>7</v>
      </c>
      <c r="K14" s="274" t="s">
        <v>1592</v>
      </c>
      <c r="L14" s="268">
        <v>307</v>
      </c>
      <c r="M14" s="267">
        <v>7691</v>
      </c>
    </row>
    <row r="15" spans="1:13" ht="13.5" customHeight="1">
      <c r="B15" s="283"/>
      <c r="C15" s="270"/>
      <c r="D15" s="271"/>
      <c r="E15" s="272"/>
      <c r="F15" s="273"/>
      <c r="G15" s="272"/>
      <c r="H15" s="272"/>
      <c r="I15" s="267"/>
      <c r="J15" s="272"/>
      <c r="K15" s="267" t="s">
        <v>1593</v>
      </c>
      <c r="L15" s="268">
        <v>32</v>
      </c>
      <c r="M15" s="267">
        <v>1247</v>
      </c>
    </row>
    <row r="16" spans="1:13" ht="13.5" customHeight="1">
      <c r="B16" s="284"/>
      <c r="C16" s="270" t="s">
        <v>1742</v>
      </c>
      <c r="D16" s="271">
        <v>4</v>
      </c>
      <c r="E16" s="272" t="s">
        <v>7</v>
      </c>
      <c r="F16" s="273" t="s">
        <v>1595</v>
      </c>
      <c r="G16" s="272">
        <v>303</v>
      </c>
      <c r="H16" s="272">
        <v>70906</v>
      </c>
      <c r="I16" s="267"/>
      <c r="J16" s="272" t="s">
        <v>7</v>
      </c>
      <c r="K16" s="274" t="s">
        <v>1592</v>
      </c>
      <c r="L16" s="268">
        <v>307</v>
      </c>
      <c r="M16" s="267">
        <v>9093</v>
      </c>
    </row>
    <row r="17" spans="2:13" ht="13.5" customHeight="1">
      <c r="B17" s="285"/>
      <c r="C17" s="276"/>
      <c r="D17" s="277"/>
      <c r="E17" s="278"/>
      <c r="F17" s="279"/>
      <c r="G17" s="278"/>
      <c r="H17" s="278"/>
      <c r="I17" s="280"/>
      <c r="J17" s="278"/>
      <c r="K17" s="280" t="s">
        <v>1593</v>
      </c>
      <c r="L17" s="281">
        <v>32</v>
      </c>
      <c r="M17" s="280">
        <v>1497</v>
      </c>
    </row>
    <row r="18" spans="2:13" ht="13.5" customHeight="1">
      <c r="B18" s="286" t="s">
        <v>1692</v>
      </c>
      <c r="C18" s="287" t="s">
        <v>1740</v>
      </c>
      <c r="D18" s="288">
        <v>14</v>
      </c>
      <c r="E18" s="235">
        <v>217300</v>
      </c>
      <c r="F18" s="235">
        <v>6287</v>
      </c>
      <c r="G18" s="235" t="s">
        <v>7</v>
      </c>
      <c r="H18" s="235" t="s">
        <v>7</v>
      </c>
      <c r="I18" s="236" t="s">
        <v>1598</v>
      </c>
      <c r="J18" s="236" t="s">
        <v>1599</v>
      </c>
      <c r="K18" s="235"/>
      <c r="L18" s="235">
        <v>292</v>
      </c>
      <c r="M18" s="235">
        <v>154171</v>
      </c>
    </row>
    <row r="19" spans="2:13" ht="13.5" customHeight="1">
      <c r="B19" s="289"/>
      <c r="C19" s="287" t="s">
        <v>1741</v>
      </c>
      <c r="D19" s="268">
        <v>14</v>
      </c>
      <c r="E19" s="235">
        <v>217300</v>
      </c>
      <c r="F19" s="235">
        <v>6287</v>
      </c>
      <c r="G19" s="235" t="s">
        <v>7</v>
      </c>
      <c r="H19" s="235" t="s">
        <v>7</v>
      </c>
      <c r="I19" s="236" t="s">
        <v>1597</v>
      </c>
      <c r="J19" s="236" t="s">
        <v>1693</v>
      </c>
      <c r="K19" s="235"/>
      <c r="L19" s="235">
        <v>312</v>
      </c>
      <c r="M19" s="235">
        <v>176264</v>
      </c>
    </row>
    <row r="20" spans="2:13" ht="13.5" customHeight="1" thickBot="1">
      <c r="B20" s="290"/>
      <c r="C20" s="291" t="s">
        <v>1742</v>
      </c>
      <c r="D20" s="292">
        <v>16</v>
      </c>
      <c r="E20" s="238">
        <v>217300</v>
      </c>
      <c r="F20" s="238">
        <v>6287</v>
      </c>
      <c r="G20" s="238" t="s">
        <v>7</v>
      </c>
      <c r="H20" s="238" t="s">
        <v>7</v>
      </c>
      <c r="I20" s="239" t="s">
        <v>1743</v>
      </c>
      <c r="J20" s="239" t="s">
        <v>1744</v>
      </c>
      <c r="K20" s="238"/>
      <c r="L20" s="238">
        <v>313</v>
      </c>
      <c r="M20" s="238">
        <v>145694</v>
      </c>
    </row>
    <row r="21" spans="2:13" ht="15" customHeight="1">
      <c r="B21" s="293" t="s">
        <v>1745</v>
      </c>
      <c r="C21" s="293"/>
      <c r="D21" s="293"/>
      <c r="E21" s="293"/>
      <c r="F21" s="293"/>
      <c r="G21" s="293"/>
      <c r="H21" s="293"/>
      <c r="I21" s="293"/>
      <c r="J21" s="293"/>
      <c r="K21" s="293"/>
      <c r="L21" s="293"/>
      <c r="M21" s="293"/>
    </row>
    <row r="22" spans="2:13" ht="15" customHeight="1">
      <c r="B22" s="294"/>
      <c r="C22" s="293"/>
      <c r="D22" s="293"/>
      <c r="E22" s="293"/>
      <c r="F22" s="293"/>
      <c r="G22" s="293"/>
      <c r="H22" s="293"/>
      <c r="I22" s="293"/>
      <c r="J22" s="293"/>
      <c r="K22" s="293"/>
      <c r="L22" s="293"/>
      <c r="M22" s="293"/>
    </row>
    <row r="23" spans="2:13" ht="13.5" customHeight="1"/>
    <row r="24" spans="2:13" ht="15" customHeight="1"/>
    <row r="25" spans="2:13" ht="15" customHeight="1"/>
    <row r="26" spans="2:13" ht="15" customHeight="1"/>
  </sheetData>
  <mergeCells count="53">
    <mergeCell ref="J16:J17"/>
    <mergeCell ref="G14:G15"/>
    <mergeCell ref="J14:J15"/>
    <mergeCell ref="H14:H15"/>
    <mergeCell ref="C16:C17"/>
    <mergeCell ref="D16:D17"/>
    <mergeCell ref="E16:E17"/>
    <mergeCell ref="F16:F17"/>
    <mergeCell ref="G16:G17"/>
    <mergeCell ref="H16:H17"/>
    <mergeCell ref="B14:B15"/>
    <mergeCell ref="C14:C15"/>
    <mergeCell ref="D14:D15"/>
    <mergeCell ref="E14:E15"/>
    <mergeCell ref="F14:F15"/>
    <mergeCell ref="J10:J11"/>
    <mergeCell ref="C12:C13"/>
    <mergeCell ref="D12:D13"/>
    <mergeCell ref="E12:E13"/>
    <mergeCell ref="F12:F13"/>
    <mergeCell ref="G12:G13"/>
    <mergeCell ref="H12:H13"/>
    <mergeCell ref="C10:C11"/>
    <mergeCell ref="D10:D11"/>
    <mergeCell ref="E10:E11"/>
    <mergeCell ref="F10:F11"/>
    <mergeCell ref="G10:G11"/>
    <mergeCell ref="H10:H11"/>
    <mergeCell ref="J12:J13"/>
    <mergeCell ref="H8:H9"/>
    <mergeCell ref="J8:J9"/>
    <mergeCell ref="C6:C7"/>
    <mergeCell ref="D6:D7"/>
    <mergeCell ref="E6:E7"/>
    <mergeCell ref="F6:F7"/>
    <mergeCell ref="G6:G7"/>
    <mergeCell ref="H6:H7"/>
    <mergeCell ref="B18:B20"/>
    <mergeCell ref="B2:M2"/>
    <mergeCell ref="B3:C4"/>
    <mergeCell ref="D3:D4"/>
    <mergeCell ref="E3:E4"/>
    <mergeCell ref="F3:G3"/>
    <mergeCell ref="H3:J3"/>
    <mergeCell ref="K3:L4"/>
    <mergeCell ref="M3:M4"/>
    <mergeCell ref="I4:J4"/>
    <mergeCell ref="J6:J7"/>
    <mergeCell ref="C8:C9"/>
    <mergeCell ref="D8:D9"/>
    <mergeCell ref="E8:E9"/>
    <mergeCell ref="F8:F9"/>
    <mergeCell ref="G8:G9"/>
  </mergeCells>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77"/>
  <sheetViews>
    <sheetView showGridLines="0" view="pageBreakPreview" zoomScaleSheetLayoutView="100" workbookViewId="0"/>
  </sheetViews>
  <sheetFormatPr defaultColWidth="13.36328125" defaultRowHeight="13"/>
  <cols>
    <col min="1" max="1" width="13.36328125" style="26"/>
    <col min="2" max="2" width="11.6328125" style="26" customWidth="1"/>
    <col min="3" max="3" width="5.7265625" style="26" customWidth="1"/>
    <col min="4" max="4" width="6.453125" style="26" customWidth="1"/>
    <col min="5" max="13" width="5.7265625" style="26" customWidth="1"/>
    <col min="14" max="14" width="6.36328125" style="26" customWidth="1"/>
    <col min="15" max="15" width="5.7265625" style="26" customWidth="1"/>
    <col min="16" max="16" width="6.36328125" style="26" customWidth="1"/>
    <col min="17" max="16384" width="13.36328125" style="26"/>
  </cols>
  <sheetData>
    <row r="2" spans="1:16" s="35" customFormat="1" ht="21">
      <c r="A2" s="23"/>
      <c r="B2" s="165" t="s">
        <v>1747</v>
      </c>
      <c r="C2" s="165"/>
      <c r="D2" s="165"/>
      <c r="E2" s="165"/>
      <c r="F2" s="165"/>
      <c r="G2" s="165"/>
      <c r="H2" s="165"/>
      <c r="I2" s="165"/>
      <c r="J2" s="165"/>
      <c r="K2" s="165"/>
      <c r="L2" s="165"/>
      <c r="M2" s="165"/>
      <c r="N2" s="165"/>
      <c r="O2" s="165"/>
      <c r="P2" s="165"/>
    </row>
    <row r="3" spans="1:16" ht="19.5" customHeight="1">
      <c r="B3" s="295"/>
      <c r="C3" s="295"/>
      <c r="D3" s="295"/>
      <c r="E3" s="295"/>
      <c r="F3" s="295"/>
      <c r="G3" s="295"/>
      <c r="H3" s="295"/>
      <c r="I3" s="295"/>
      <c r="J3" s="295"/>
      <c r="K3" s="295"/>
      <c r="L3" s="295"/>
      <c r="M3" s="295"/>
      <c r="N3" s="295"/>
      <c r="O3" s="296"/>
      <c r="P3" s="297" t="s">
        <v>34</v>
      </c>
    </row>
    <row r="4" spans="1:16" ht="17.149999999999999" customHeight="1">
      <c r="B4" s="298" t="s">
        <v>56</v>
      </c>
      <c r="C4" s="299" t="s">
        <v>44</v>
      </c>
      <c r="D4" s="300"/>
      <c r="E4" s="301" t="s">
        <v>36</v>
      </c>
      <c r="F4" s="302"/>
      <c r="G4" s="301" t="s">
        <v>57</v>
      </c>
      <c r="H4" s="302"/>
      <c r="I4" s="301" t="s">
        <v>59</v>
      </c>
      <c r="J4" s="302"/>
      <c r="K4" s="301" t="s">
        <v>60</v>
      </c>
      <c r="L4" s="302"/>
      <c r="M4" s="301" t="s">
        <v>61</v>
      </c>
      <c r="N4" s="302"/>
      <c r="O4" s="301" t="s">
        <v>45</v>
      </c>
      <c r="P4" s="303"/>
    </row>
    <row r="5" spans="1:16" ht="17.149999999999999" customHeight="1">
      <c r="B5" s="303"/>
      <c r="C5" s="304" t="s">
        <v>64</v>
      </c>
      <c r="D5" s="305" t="s">
        <v>65</v>
      </c>
      <c r="E5" s="305" t="s">
        <v>64</v>
      </c>
      <c r="F5" s="305" t="s">
        <v>65</v>
      </c>
      <c r="G5" s="305" t="s">
        <v>64</v>
      </c>
      <c r="H5" s="305" t="s">
        <v>65</v>
      </c>
      <c r="I5" s="305" t="s">
        <v>64</v>
      </c>
      <c r="J5" s="305" t="s">
        <v>65</v>
      </c>
      <c r="K5" s="305" t="s">
        <v>64</v>
      </c>
      <c r="L5" s="305" t="s">
        <v>65</v>
      </c>
      <c r="M5" s="305" t="s">
        <v>64</v>
      </c>
      <c r="N5" s="305" t="s">
        <v>65</v>
      </c>
      <c r="O5" s="305" t="s">
        <v>64</v>
      </c>
      <c r="P5" s="305" t="s">
        <v>65</v>
      </c>
    </row>
    <row r="6" spans="1:16" ht="14.25" customHeight="1">
      <c r="B6" s="306" t="s">
        <v>1731</v>
      </c>
      <c r="C6" s="307">
        <v>264</v>
      </c>
      <c r="D6" s="308">
        <v>539.33000000000004</v>
      </c>
      <c r="E6" s="216">
        <v>4</v>
      </c>
      <c r="F6" s="308">
        <v>59.460000000000008</v>
      </c>
      <c r="G6" s="216">
        <v>183</v>
      </c>
      <c r="H6" s="308">
        <v>29.95</v>
      </c>
      <c r="I6" s="216">
        <v>29</v>
      </c>
      <c r="J6" s="308">
        <v>41.09</v>
      </c>
      <c r="K6" s="214">
        <v>7</v>
      </c>
      <c r="L6" s="308">
        <v>24.85</v>
      </c>
      <c r="M6" s="214">
        <v>9</v>
      </c>
      <c r="N6" s="308">
        <v>124.13000000000001</v>
      </c>
      <c r="O6" s="214">
        <v>32</v>
      </c>
      <c r="P6" s="308">
        <v>259.84999999999997</v>
      </c>
    </row>
    <row r="7" spans="1:16" ht="14.25" customHeight="1">
      <c r="B7" s="309" t="s">
        <v>1721</v>
      </c>
      <c r="C7" s="310">
        <v>265</v>
      </c>
      <c r="D7" s="311">
        <v>549.87</v>
      </c>
      <c r="E7" s="310">
        <v>4</v>
      </c>
      <c r="F7" s="311">
        <v>66.010000000000005</v>
      </c>
      <c r="G7" s="310">
        <v>183</v>
      </c>
      <c r="H7" s="311">
        <v>29.95</v>
      </c>
      <c r="I7" s="310">
        <v>30</v>
      </c>
      <c r="J7" s="311">
        <v>43.35</v>
      </c>
      <c r="K7" s="310">
        <v>7</v>
      </c>
      <c r="L7" s="311">
        <v>24.85</v>
      </c>
      <c r="M7" s="310">
        <v>9</v>
      </c>
      <c r="N7" s="311">
        <v>124.13</v>
      </c>
      <c r="O7" s="310">
        <v>32</v>
      </c>
      <c r="P7" s="311">
        <v>261.58</v>
      </c>
    </row>
    <row r="8" spans="1:16" ht="14.25" customHeight="1">
      <c r="B8" s="312" t="s">
        <v>1694</v>
      </c>
      <c r="C8" s="310">
        <v>265</v>
      </c>
      <c r="D8" s="311">
        <v>549.84</v>
      </c>
      <c r="E8" s="310">
        <v>4</v>
      </c>
      <c r="F8" s="311">
        <v>66.010000000000005</v>
      </c>
      <c r="G8" s="310">
        <v>183</v>
      </c>
      <c r="H8" s="311">
        <v>29.95</v>
      </c>
      <c r="I8" s="310">
        <v>30</v>
      </c>
      <c r="J8" s="311">
        <v>43.349999999999994</v>
      </c>
      <c r="K8" s="310">
        <v>7</v>
      </c>
      <c r="L8" s="311">
        <v>24.849999999999998</v>
      </c>
      <c r="M8" s="310">
        <v>9</v>
      </c>
      <c r="N8" s="311">
        <v>124.13000000000001</v>
      </c>
      <c r="O8" s="310">
        <v>32</v>
      </c>
      <c r="P8" s="311">
        <v>261.58</v>
      </c>
    </row>
    <row r="9" spans="1:16" ht="14.25" customHeight="1">
      <c r="B9" s="240"/>
      <c r="C9" s="234"/>
      <c r="D9" s="308"/>
      <c r="E9" s="30"/>
      <c r="F9" s="313"/>
      <c r="G9" s="30"/>
      <c r="H9" s="308"/>
      <c r="I9" s="30"/>
      <c r="J9" s="313"/>
      <c r="K9" s="313"/>
      <c r="L9" s="313"/>
      <c r="M9" s="30"/>
      <c r="N9" s="313"/>
      <c r="O9" s="30"/>
      <c r="P9" s="313"/>
    </row>
    <row r="10" spans="1:16" ht="14.25" customHeight="1">
      <c r="A10" s="29"/>
      <c r="B10" s="314" t="s">
        <v>66</v>
      </c>
      <c r="C10" s="307">
        <v>127</v>
      </c>
      <c r="D10" s="308">
        <v>323.07</v>
      </c>
      <c r="E10" s="30">
        <v>1</v>
      </c>
      <c r="F10" s="308">
        <v>9.1</v>
      </c>
      <c r="G10" s="30">
        <v>99</v>
      </c>
      <c r="H10" s="308">
        <v>13.57</v>
      </c>
      <c r="I10" s="30">
        <v>4</v>
      </c>
      <c r="J10" s="308">
        <v>5.29</v>
      </c>
      <c r="K10" s="30">
        <v>4</v>
      </c>
      <c r="L10" s="308">
        <v>15.42</v>
      </c>
      <c r="M10" s="30">
        <v>2</v>
      </c>
      <c r="N10" s="308">
        <v>48.72</v>
      </c>
      <c r="O10" s="30">
        <v>17</v>
      </c>
      <c r="P10" s="308">
        <v>230.97</v>
      </c>
    </row>
    <row r="11" spans="1:16" ht="14.25" customHeight="1">
      <c r="A11" s="29"/>
      <c r="B11" s="314" t="s">
        <v>68</v>
      </c>
      <c r="C11" s="307">
        <v>48</v>
      </c>
      <c r="D11" s="315">
        <v>84.05</v>
      </c>
      <c r="E11" s="216">
        <v>1</v>
      </c>
      <c r="F11" s="308">
        <v>25.6</v>
      </c>
      <c r="G11" s="216">
        <v>31</v>
      </c>
      <c r="H11" s="308">
        <v>5.99</v>
      </c>
      <c r="I11" s="216">
        <v>4</v>
      </c>
      <c r="J11" s="308">
        <v>7.68</v>
      </c>
      <c r="K11" s="216">
        <v>1</v>
      </c>
      <c r="L11" s="308">
        <v>1.3</v>
      </c>
      <c r="M11" s="216">
        <v>2</v>
      </c>
      <c r="N11" s="308">
        <v>33.15</v>
      </c>
      <c r="O11" s="216">
        <v>9</v>
      </c>
      <c r="P11" s="315">
        <v>10.35</v>
      </c>
    </row>
    <row r="12" spans="1:16" ht="14.25" customHeight="1">
      <c r="A12" s="29"/>
      <c r="B12" s="314" t="s">
        <v>46</v>
      </c>
      <c r="C12" s="234">
        <v>1</v>
      </c>
      <c r="D12" s="308">
        <v>9.43</v>
      </c>
      <c r="E12" s="30" t="s">
        <v>7</v>
      </c>
      <c r="F12" s="30" t="s">
        <v>7</v>
      </c>
      <c r="G12" s="30" t="s">
        <v>7</v>
      </c>
      <c r="H12" s="30" t="s">
        <v>7</v>
      </c>
      <c r="I12" s="30">
        <v>1</v>
      </c>
      <c r="J12" s="30">
        <v>2.15</v>
      </c>
      <c r="K12" s="30" t="s">
        <v>7</v>
      </c>
      <c r="L12" s="30" t="s">
        <v>7</v>
      </c>
      <c r="M12" s="30" t="s">
        <v>7</v>
      </c>
      <c r="N12" s="30" t="s">
        <v>7</v>
      </c>
      <c r="O12" s="316" t="s">
        <v>69</v>
      </c>
      <c r="P12" s="308">
        <v>7.28</v>
      </c>
    </row>
    <row r="13" spans="1:16" ht="14.25" customHeight="1">
      <c r="A13" s="29"/>
      <c r="B13" s="314" t="s">
        <v>70</v>
      </c>
      <c r="C13" s="307">
        <v>41</v>
      </c>
      <c r="D13" s="308">
        <v>54.51</v>
      </c>
      <c r="E13" s="30">
        <v>1</v>
      </c>
      <c r="F13" s="313">
        <v>23.81</v>
      </c>
      <c r="G13" s="30">
        <v>21</v>
      </c>
      <c r="H13" s="313">
        <v>2.89</v>
      </c>
      <c r="I13" s="30">
        <v>14</v>
      </c>
      <c r="J13" s="313">
        <v>15.29</v>
      </c>
      <c r="K13" s="30" t="s">
        <v>7</v>
      </c>
      <c r="L13" s="313" t="s">
        <v>7</v>
      </c>
      <c r="M13" s="30" t="s">
        <v>7</v>
      </c>
      <c r="N13" s="313" t="s">
        <v>7</v>
      </c>
      <c r="O13" s="316">
        <v>5</v>
      </c>
      <c r="P13" s="308">
        <v>12.52</v>
      </c>
    </row>
    <row r="14" spans="1:16" ht="14.25" customHeight="1">
      <c r="A14" s="29"/>
      <c r="B14" s="314" t="s">
        <v>812</v>
      </c>
      <c r="C14" s="307">
        <v>5</v>
      </c>
      <c r="D14" s="308">
        <v>13.419999999999998</v>
      </c>
      <c r="E14" s="30" t="s">
        <v>7</v>
      </c>
      <c r="F14" s="308" t="s">
        <v>7</v>
      </c>
      <c r="G14" s="30">
        <v>3</v>
      </c>
      <c r="H14" s="308">
        <v>0.69</v>
      </c>
      <c r="I14" s="30">
        <v>1</v>
      </c>
      <c r="J14" s="308">
        <v>3.53</v>
      </c>
      <c r="K14" s="30" t="s">
        <v>7</v>
      </c>
      <c r="L14" s="313" t="s">
        <v>7</v>
      </c>
      <c r="M14" s="30">
        <v>1</v>
      </c>
      <c r="N14" s="313">
        <v>9.1999999999999993</v>
      </c>
      <c r="O14" s="30" t="s">
        <v>7</v>
      </c>
      <c r="P14" s="308" t="s">
        <v>7</v>
      </c>
    </row>
    <row r="15" spans="1:16" ht="14.25" customHeight="1">
      <c r="A15" s="29"/>
      <c r="B15" s="314" t="s">
        <v>71</v>
      </c>
      <c r="C15" s="234" t="s">
        <v>7</v>
      </c>
      <c r="D15" s="308" t="s">
        <v>7</v>
      </c>
      <c r="E15" s="308" t="s">
        <v>7</v>
      </c>
      <c r="F15" s="308" t="s">
        <v>7</v>
      </c>
      <c r="G15" s="308" t="s">
        <v>7</v>
      </c>
      <c r="H15" s="308" t="s">
        <v>7</v>
      </c>
      <c r="I15" s="308" t="s">
        <v>7</v>
      </c>
      <c r="J15" s="308" t="s">
        <v>7</v>
      </c>
      <c r="K15" s="308" t="s">
        <v>7</v>
      </c>
      <c r="L15" s="313" t="s">
        <v>7</v>
      </c>
      <c r="M15" s="30" t="s">
        <v>7</v>
      </c>
      <c r="N15" s="308" t="s">
        <v>7</v>
      </c>
      <c r="O15" s="30" t="s">
        <v>7</v>
      </c>
      <c r="P15" s="308" t="s">
        <v>7</v>
      </c>
    </row>
    <row r="16" spans="1:16" ht="14.25" customHeight="1">
      <c r="A16" s="29"/>
      <c r="B16" s="314" t="s">
        <v>72</v>
      </c>
      <c r="C16" s="307">
        <v>1</v>
      </c>
      <c r="D16" s="308">
        <v>3.77</v>
      </c>
      <c r="E16" s="308" t="s">
        <v>7</v>
      </c>
      <c r="F16" s="308" t="s">
        <v>7</v>
      </c>
      <c r="G16" s="308" t="s">
        <v>7</v>
      </c>
      <c r="H16" s="308" t="s">
        <v>7</v>
      </c>
      <c r="I16" s="308" t="s">
        <v>7</v>
      </c>
      <c r="J16" s="308" t="s">
        <v>7</v>
      </c>
      <c r="K16" s="30">
        <v>1</v>
      </c>
      <c r="L16" s="313">
        <v>3.77</v>
      </c>
      <c r="M16" s="30" t="s">
        <v>7</v>
      </c>
      <c r="N16" s="313" t="s">
        <v>7</v>
      </c>
      <c r="O16" s="30" t="s">
        <v>7</v>
      </c>
      <c r="P16" s="308" t="s">
        <v>7</v>
      </c>
    </row>
    <row r="17" spans="1:16" ht="14.25" customHeight="1">
      <c r="A17" s="29"/>
      <c r="B17" s="314" t="s">
        <v>73</v>
      </c>
      <c r="C17" s="307">
        <v>6</v>
      </c>
      <c r="D17" s="308">
        <v>14.919999999999998</v>
      </c>
      <c r="E17" s="30">
        <v>1</v>
      </c>
      <c r="F17" s="313">
        <v>7.5</v>
      </c>
      <c r="G17" s="30">
        <v>3</v>
      </c>
      <c r="H17" s="313">
        <v>0.77</v>
      </c>
      <c r="I17" s="30">
        <v>1</v>
      </c>
      <c r="J17" s="313">
        <v>0.95</v>
      </c>
      <c r="K17" s="30" t="s">
        <v>7</v>
      </c>
      <c r="L17" s="308" t="s">
        <v>7</v>
      </c>
      <c r="M17" s="30">
        <v>1</v>
      </c>
      <c r="N17" s="313">
        <v>5.7</v>
      </c>
      <c r="O17" s="30" t="s">
        <v>7</v>
      </c>
      <c r="P17" s="308" t="s">
        <v>7</v>
      </c>
    </row>
    <row r="18" spans="1:16" ht="14.25" customHeight="1">
      <c r="A18" s="29"/>
      <c r="B18" s="314" t="s">
        <v>77</v>
      </c>
      <c r="C18" s="307">
        <v>5</v>
      </c>
      <c r="D18" s="308">
        <v>12.100000000000001</v>
      </c>
      <c r="E18" s="30" t="s">
        <v>7</v>
      </c>
      <c r="F18" s="308" t="s">
        <v>7</v>
      </c>
      <c r="G18" s="30">
        <v>3</v>
      </c>
      <c r="H18" s="308">
        <v>0.38</v>
      </c>
      <c r="I18" s="30" t="s">
        <v>7</v>
      </c>
      <c r="J18" s="30" t="s">
        <v>7</v>
      </c>
      <c r="K18" s="30">
        <v>1</v>
      </c>
      <c r="L18" s="313">
        <v>4.3600000000000003</v>
      </c>
      <c r="M18" s="30">
        <v>1</v>
      </c>
      <c r="N18" s="308">
        <v>7.36</v>
      </c>
      <c r="O18" s="30" t="s">
        <v>7</v>
      </c>
      <c r="P18" s="308" t="s">
        <v>7</v>
      </c>
    </row>
    <row r="19" spans="1:16" ht="14.25" customHeight="1">
      <c r="A19" s="29"/>
      <c r="B19" s="314" t="s">
        <v>813</v>
      </c>
      <c r="C19" s="307">
        <v>2</v>
      </c>
      <c r="D19" s="308">
        <v>6.03</v>
      </c>
      <c r="E19" s="30" t="s">
        <v>7</v>
      </c>
      <c r="F19" s="308" t="s">
        <v>7</v>
      </c>
      <c r="G19" s="30">
        <v>1</v>
      </c>
      <c r="H19" s="308">
        <v>0.13</v>
      </c>
      <c r="I19" s="30" t="s">
        <v>7</v>
      </c>
      <c r="J19" s="30" t="s">
        <v>7</v>
      </c>
      <c r="K19" s="30" t="s">
        <v>7</v>
      </c>
      <c r="L19" s="30" t="s">
        <v>7</v>
      </c>
      <c r="M19" s="30">
        <v>1</v>
      </c>
      <c r="N19" s="308">
        <v>5.9</v>
      </c>
      <c r="O19" s="30" t="s">
        <v>7</v>
      </c>
      <c r="P19" s="308" t="s">
        <v>7</v>
      </c>
    </row>
    <row r="20" spans="1:16" ht="14.25" customHeight="1">
      <c r="A20" s="29"/>
      <c r="B20" s="314" t="s">
        <v>814</v>
      </c>
      <c r="C20" s="307">
        <v>1</v>
      </c>
      <c r="D20" s="308">
        <v>1.3</v>
      </c>
      <c r="E20" s="30" t="s">
        <v>7</v>
      </c>
      <c r="F20" s="308" t="s">
        <v>7</v>
      </c>
      <c r="G20" s="308" t="s">
        <v>7</v>
      </c>
      <c r="H20" s="308" t="s">
        <v>7</v>
      </c>
      <c r="I20" s="30">
        <v>1</v>
      </c>
      <c r="J20" s="313">
        <v>1.3</v>
      </c>
      <c r="K20" s="30" t="s">
        <v>7</v>
      </c>
      <c r="L20" s="30" t="s">
        <v>7</v>
      </c>
      <c r="M20" s="30" t="s">
        <v>7</v>
      </c>
      <c r="N20" s="30" t="s">
        <v>7</v>
      </c>
      <c r="O20" s="30" t="s">
        <v>7</v>
      </c>
      <c r="P20" s="30" t="s">
        <v>7</v>
      </c>
    </row>
    <row r="21" spans="1:16" ht="14.25" customHeight="1">
      <c r="A21" s="29"/>
      <c r="B21" s="314" t="s">
        <v>41</v>
      </c>
      <c r="C21" s="234" t="s">
        <v>7</v>
      </c>
      <c r="D21" s="30" t="s">
        <v>7</v>
      </c>
      <c r="E21" s="30" t="s">
        <v>7</v>
      </c>
      <c r="F21" s="308" t="s">
        <v>7</v>
      </c>
      <c r="G21" s="308" t="s">
        <v>7</v>
      </c>
      <c r="H21" s="308" t="s">
        <v>7</v>
      </c>
      <c r="I21" s="308" t="s">
        <v>7</v>
      </c>
      <c r="J21" s="308" t="s">
        <v>7</v>
      </c>
      <c r="K21" s="30" t="s">
        <v>7</v>
      </c>
      <c r="L21" s="30" t="s">
        <v>7</v>
      </c>
      <c r="M21" s="30" t="s">
        <v>7</v>
      </c>
      <c r="N21" s="30" t="s">
        <v>7</v>
      </c>
      <c r="O21" s="30" t="s">
        <v>7</v>
      </c>
      <c r="P21" s="30" t="s">
        <v>7</v>
      </c>
    </row>
    <row r="22" spans="1:16" ht="14.25" customHeight="1">
      <c r="A22" s="29"/>
      <c r="B22" s="314" t="s">
        <v>79</v>
      </c>
      <c r="C22" s="307">
        <v>6</v>
      </c>
      <c r="D22" s="308">
        <v>18.989999999999998</v>
      </c>
      <c r="E22" s="30" t="s">
        <v>7</v>
      </c>
      <c r="F22" s="308" t="s">
        <v>7</v>
      </c>
      <c r="G22" s="30">
        <v>1</v>
      </c>
      <c r="H22" s="313">
        <v>0.05</v>
      </c>
      <c r="I22" s="30">
        <v>3</v>
      </c>
      <c r="J22" s="313">
        <v>4.3899999999999997</v>
      </c>
      <c r="K22" s="30" t="s">
        <v>7</v>
      </c>
      <c r="L22" s="30" t="s">
        <v>7</v>
      </c>
      <c r="M22" s="30">
        <v>1</v>
      </c>
      <c r="N22" s="313">
        <v>14.1</v>
      </c>
      <c r="O22" s="30">
        <v>1</v>
      </c>
      <c r="P22" s="313">
        <v>0.45</v>
      </c>
    </row>
    <row r="23" spans="1:16" ht="14.25" customHeight="1">
      <c r="A23" s="29"/>
      <c r="B23" s="314" t="s">
        <v>80</v>
      </c>
      <c r="C23" s="307">
        <v>23</v>
      </c>
      <c r="D23" s="308">
        <v>9.8800000000000008</v>
      </c>
      <c r="E23" s="30" t="s">
        <v>7</v>
      </c>
      <c r="F23" s="308" t="s">
        <v>7</v>
      </c>
      <c r="G23" s="30">
        <v>21</v>
      </c>
      <c r="H23" s="308">
        <v>5.29</v>
      </c>
      <c r="I23" s="30">
        <v>2</v>
      </c>
      <c r="J23" s="308">
        <v>4.59</v>
      </c>
      <c r="K23" s="30" t="s">
        <v>7</v>
      </c>
      <c r="L23" s="30" t="s">
        <v>7</v>
      </c>
      <c r="M23" s="30" t="s">
        <v>7</v>
      </c>
      <c r="N23" s="30" t="s">
        <v>7</v>
      </c>
      <c r="O23" s="30" t="s">
        <v>7</v>
      </c>
      <c r="P23" s="30" t="s">
        <v>7</v>
      </c>
    </row>
    <row r="24" spans="1:16" ht="14.25" customHeight="1">
      <c r="A24" s="29"/>
      <c r="B24" s="314" t="s">
        <v>815</v>
      </c>
      <c r="C24" s="234" t="s">
        <v>7</v>
      </c>
      <c r="D24" s="30" t="s">
        <v>7</v>
      </c>
      <c r="E24" s="30" t="s">
        <v>7</v>
      </c>
      <c r="F24" s="308" t="s">
        <v>7</v>
      </c>
      <c r="G24" s="30" t="s">
        <v>7</v>
      </c>
      <c r="H24" s="30" t="s">
        <v>7</v>
      </c>
      <c r="I24" s="30" t="s">
        <v>7</v>
      </c>
      <c r="J24" s="30" t="s">
        <v>7</v>
      </c>
      <c r="K24" s="30" t="s">
        <v>7</v>
      </c>
      <c r="L24" s="30" t="s">
        <v>7</v>
      </c>
      <c r="M24" s="30" t="s">
        <v>7</v>
      </c>
      <c r="N24" s="30" t="s">
        <v>7</v>
      </c>
      <c r="O24" s="30" t="s">
        <v>7</v>
      </c>
      <c r="P24" s="30" t="s">
        <v>7</v>
      </c>
    </row>
    <row r="25" spans="1:16" ht="14.25" customHeight="1">
      <c r="A25" s="29"/>
      <c r="B25" s="314" t="s">
        <v>52</v>
      </c>
      <c r="C25" s="307">
        <v>1</v>
      </c>
      <c r="D25" s="308">
        <v>7.0000000000000007E-2</v>
      </c>
      <c r="E25" s="30" t="s">
        <v>7</v>
      </c>
      <c r="F25" s="308" t="s">
        <v>7</v>
      </c>
      <c r="G25" s="30">
        <v>1</v>
      </c>
      <c r="H25" s="313">
        <v>7.0000000000000007E-2</v>
      </c>
      <c r="I25" s="30" t="s">
        <v>7</v>
      </c>
      <c r="J25" s="30" t="s">
        <v>7</v>
      </c>
      <c r="K25" s="30" t="s">
        <v>7</v>
      </c>
      <c r="L25" s="30" t="s">
        <v>7</v>
      </c>
      <c r="M25" s="30" t="s">
        <v>7</v>
      </c>
      <c r="N25" s="30" t="s">
        <v>7</v>
      </c>
      <c r="O25" s="30" t="s">
        <v>7</v>
      </c>
      <c r="P25" s="30" t="s">
        <v>7</v>
      </c>
    </row>
    <row r="26" spans="1:16" ht="14.25" customHeight="1">
      <c r="A26" s="29"/>
      <c r="B26" s="317" t="s">
        <v>816</v>
      </c>
      <c r="C26" s="318" t="s">
        <v>7</v>
      </c>
      <c r="D26" s="237" t="s">
        <v>7</v>
      </c>
      <c r="E26" s="237" t="s">
        <v>7</v>
      </c>
      <c r="F26" s="319" t="s">
        <v>7</v>
      </c>
      <c r="G26" s="237" t="s">
        <v>7</v>
      </c>
      <c r="H26" s="237" t="s">
        <v>7</v>
      </c>
      <c r="I26" s="237" t="s">
        <v>7</v>
      </c>
      <c r="J26" s="237" t="s">
        <v>7</v>
      </c>
      <c r="K26" s="237" t="s">
        <v>7</v>
      </c>
      <c r="L26" s="237" t="s">
        <v>7</v>
      </c>
      <c r="M26" s="237" t="s">
        <v>7</v>
      </c>
      <c r="N26" s="237" t="s">
        <v>7</v>
      </c>
      <c r="O26" s="237" t="s">
        <v>7</v>
      </c>
      <c r="P26" s="237" t="s">
        <v>7</v>
      </c>
    </row>
    <row r="27" spans="1:16">
      <c r="B27" s="240" t="s">
        <v>1748</v>
      </c>
    </row>
    <row r="28" spans="1:16">
      <c r="B28" s="240" t="s">
        <v>1695</v>
      </c>
    </row>
    <row r="29" spans="1:16">
      <c r="B29" s="240" t="s">
        <v>83</v>
      </c>
    </row>
    <row r="30" spans="1:16" ht="13.5" customHeight="1">
      <c r="B30" s="240" t="s">
        <v>84</v>
      </c>
      <c r="D30" s="320"/>
      <c r="E30" s="216"/>
      <c r="F30" s="216"/>
      <c r="G30" s="216"/>
      <c r="H30" s="216"/>
      <c r="I30" s="216"/>
      <c r="J30" s="216"/>
      <c r="K30" s="216"/>
      <c r="L30" s="216"/>
      <c r="M30" s="216"/>
      <c r="N30" s="216"/>
      <c r="O30" s="216"/>
      <c r="P30" s="216"/>
    </row>
    <row r="31" spans="1:16" ht="13.5" customHeight="1">
      <c r="B31" s="21"/>
      <c r="C31" s="21"/>
      <c r="D31" s="21"/>
      <c r="E31" s="21"/>
      <c r="F31" s="21"/>
      <c r="G31" s="21"/>
      <c r="H31" s="21"/>
      <c r="I31" s="21"/>
      <c r="J31" s="21"/>
      <c r="K31" s="21"/>
      <c r="L31" s="21"/>
      <c r="M31" s="21"/>
      <c r="N31" s="21"/>
      <c r="O31" s="21"/>
      <c r="P31" s="21"/>
    </row>
    <row r="32" spans="1:16" ht="10" customHeight="1">
      <c r="B32" s="21"/>
      <c r="C32" s="21"/>
      <c r="D32" s="21"/>
      <c r="E32" s="21"/>
      <c r="F32" s="21"/>
      <c r="G32" s="21"/>
      <c r="H32" s="21"/>
      <c r="I32" s="21"/>
      <c r="J32" s="21"/>
      <c r="K32" s="21"/>
      <c r="L32" s="21"/>
      <c r="M32" s="21"/>
      <c r="N32" s="21"/>
      <c r="O32" s="21"/>
      <c r="P32" s="21"/>
    </row>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177" spans="5:5">
      <c r="E177" s="36" t="s">
        <v>2</v>
      </c>
    </row>
  </sheetData>
  <mergeCells count="9">
    <mergeCell ref="B2:P2"/>
    <mergeCell ref="C4:D4"/>
    <mergeCell ref="E4:F4"/>
    <mergeCell ref="G4:H4"/>
    <mergeCell ref="I4:J4"/>
    <mergeCell ref="K4:L4"/>
    <mergeCell ref="M4:N4"/>
    <mergeCell ref="O4:P4"/>
    <mergeCell ref="B4:B5"/>
  </mergeCells>
  <phoneticPr fontId="4"/>
  <printOptions horizontalCentered="1"/>
  <pageMargins left="0.51181102362204722" right="0.51181102362204722" top="0.74803149606299213" bottom="0.5511811023622046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25"/>
  <sheetViews>
    <sheetView showGridLines="0" view="pageBreakPreview" zoomScaleNormal="100" zoomScaleSheetLayoutView="100" workbookViewId="0"/>
  </sheetViews>
  <sheetFormatPr defaultColWidth="13.36328125" defaultRowHeight="13"/>
  <cols>
    <col min="1" max="1" width="8.7265625" style="21" customWidth="1"/>
    <col min="2" max="2" width="15.453125" style="21" bestFit="1" customWidth="1"/>
    <col min="3" max="3" width="10.26953125" style="21" customWidth="1"/>
    <col min="4" max="4" width="6.6328125" style="21" bestFit="1" customWidth="1"/>
    <col min="5" max="8" width="11.90625" style="21" customWidth="1"/>
    <col min="9" max="16384" width="13.36328125" style="21"/>
  </cols>
  <sheetData>
    <row r="2" spans="2:10" ht="21" customHeight="1">
      <c r="B2" s="321" t="s">
        <v>1750</v>
      </c>
      <c r="C2" s="321"/>
      <c r="D2" s="321"/>
      <c r="E2" s="321"/>
      <c r="F2" s="321"/>
      <c r="G2" s="321"/>
      <c r="H2" s="321"/>
      <c r="I2" s="321"/>
    </row>
    <row r="3" spans="2:10" ht="19.5" customHeight="1" thickBot="1">
      <c r="B3" s="322" t="s">
        <v>1600</v>
      </c>
      <c r="C3" s="322"/>
      <c r="D3" s="323"/>
      <c r="E3" s="323"/>
      <c r="F3" s="323"/>
      <c r="G3" s="323"/>
      <c r="H3" s="324"/>
      <c r="I3" s="325" t="s">
        <v>1601</v>
      </c>
    </row>
    <row r="4" spans="2:10" s="111" customFormat="1" ht="13.5" customHeight="1">
      <c r="B4" s="326"/>
      <c r="C4" s="326"/>
      <c r="D4" s="327"/>
      <c r="E4" s="328" t="s">
        <v>1602</v>
      </c>
      <c r="F4" s="329" t="s">
        <v>1603</v>
      </c>
      <c r="G4" s="329" t="s">
        <v>1604</v>
      </c>
      <c r="H4" s="329" t="s">
        <v>1696</v>
      </c>
      <c r="I4" s="329" t="s">
        <v>1749</v>
      </c>
    </row>
    <row r="5" spans="2:10" ht="13.5" customHeight="1">
      <c r="B5" s="330" t="s">
        <v>1605</v>
      </c>
      <c r="C5" s="331" t="s">
        <v>44</v>
      </c>
      <c r="D5" s="332" t="s">
        <v>1606</v>
      </c>
      <c r="E5" s="333">
        <v>19524</v>
      </c>
      <c r="F5" s="334">
        <v>11198</v>
      </c>
      <c r="G5" s="334">
        <v>11111</v>
      </c>
      <c r="H5" s="334">
        <v>14043</v>
      </c>
      <c r="I5" s="334">
        <v>15888</v>
      </c>
      <c r="J5" s="112"/>
    </row>
    <row r="6" spans="2:10" ht="13.5" customHeight="1">
      <c r="B6" s="335"/>
      <c r="C6" s="336"/>
      <c r="D6" s="332" t="s">
        <v>1607</v>
      </c>
      <c r="E6" s="337" t="s">
        <v>7</v>
      </c>
      <c r="F6" s="334" t="s">
        <v>7</v>
      </c>
      <c r="G6" s="334" t="s">
        <v>7</v>
      </c>
      <c r="H6" s="334" t="s">
        <v>7</v>
      </c>
      <c r="I6" s="334"/>
    </row>
    <row r="7" spans="2:10" ht="13.5" customHeight="1">
      <c r="B7" s="338"/>
      <c r="C7" s="339"/>
      <c r="D7" s="332" t="s">
        <v>1608</v>
      </c>
      <c r="E7" s="340" t="s">
        <v>7</v>
      </c>
      <c r="F7" s="334" t="s">
        <v>7</v>
      </c>
      <c r="G7" s="334" t="s">
        <v>7</v>
      </c>
      <c r="H7" s="334" t="s">
        <v>7</v>
      </c>
      <c r="I7" s="334"/>
    </row>
    <row r="8" spans="2:10" ht="13.5" customHeight="1">
      <c r="B8" s="330" t="s">
        <v>1609</v>
      </c>
      <c r="C8" s="331" t="s">
        <v>44</v>
      </c>
      <c r="D8" s="332" t="s">
        <v>1606</v>
      </c>
      <c r="E8" s="333">
        <v>11398</v>
      </c>
      <c r="F8" s="334">
        <v>6889</v>
      </c>
      <c r="G8" s="334">
        <v>9084</v>
      </c>
      <c r="H8" s="334">
        <v>9208</v>
      </c>
      <c r="I8" s="334">
        <v>11606</v>
      </c>
      <c r="J8" s="113"/>
    </row>
    <row r="9" spans="2:10" ht="13.5" customHeight="1">
      <c r="B9" s="335"/>
      <c r="C9" s="336"/>
      <c r="D9" s="332" t="s">
        <v>1608</v>
      </c>
      <c r="E9" s="333">
        <v>3000</v>
      </c>
      <c r="F9" s="334">
        <v>2414</v>
      </c>
      <c r="G9" s="334">
        <v>4058</v>
      </c>
      <c r="H9" s="334">
        <v>3831</v>
      </c>
      <c r="I9" s="334">
        <v>3671</v>
      </c>
      <c r="J9" s="113"/>
    </row>
    <row r="10" spans="2:10" ht="13.5" customHeight="1">
      <c r="B10" s="335"/>
      <c r="C10" s="336"/>
      <c r="D10" s="332" t="s">
        <v>1607</v>
      </c>
      <c r="E10" s="333">
        <v>7999</v>
      </c>
      <c r="F10" s="334">
        <v>4427</v>
      </c>
      <c r="G10" s="334">
        <v>5020</v>
      </c>
      <c r="H10" s="334">
        <v>5353</v>
      </c>
      <c r="I10" s="334">
        <v>7532</v>
      </c>
      <c r="J10" s="113"/>
    </row>
    <row r="11" spans="2:10" ht="13.5" customHeight="1">
      <c r="B11" s="335"/>
      <c r="C11" s="339"/>
      <c r="D11" s="332" t="s">
        <v>1610</v>
      </c>
      <c r="E11" s="333">
        <v>399</v>
      </c>
      <c r="F11" s="334">
        <v>48</v>
      </c>
      <c r="G11" s="334">
        <v>6</v>
      </c>
      <c r="H11" s="334">
        <v>24</v>
      </c>
      <c r="I11" s="334">
        <v>403</v>
      </c>
      <c r="J11" s="113"/>
    </row>
    <row r="12" spans="2:10" ht="13.5" customHeight="1">
      <c r="B12" s="335"/>
      <c r="C12" s="331" t="s">
        <v>1611</v>
      </c>
      <c r="D12" s="332" t="s">
        <v>1606</v>
      </c>
      <c r="E12" s="333">
        <v>2165</v>
      </c>
      <c r="F12" s="334">
        <v>983</v>
      </c>
      <c r="G12" s="334">
        <v>1430</v>
      </c>
      <c r="H12" s="334">
        <v>1730</v>
      </c>
      <c r="I12" s="334">
        <v>1880</v>
      </c>
      <c r="J12" s="113"/>
    </row>
    <row r="13" spans="2:10" ht="13.5" customHeight="1">
      <c r="B13" s="335"/>
      <c r="C13" s="336"/>
      <c r="D13" s="332" t="s">
        <v>1608</v>
      </c>
      <c r="E13" s="333">
        <v>301</v>
      </c>
      <c r="F13" s="334">
        <v>218</v>
      </c>
      <c r="G13" s="334">
        <v>332</v>
      </c>
      <c r="H13" s="334">
        <v>311</v>
      </c>
      <c r="I13" s="334">
        <v>301</v>
      </c>
    </row>
    <row r="14" spans="2:10" ht="13.5" customHeight="1">
      <c r="B14" s="335"/>
      <c r="C14" s="336"/>
      <c r="D14" s="332" t="s">
        <v>1607</v>
      </c>
      <c r="E14" s="333">
        <v>1762</v>
      </c>
      <c r="F14" s="334">
        <v>751</v>
      </c>
      <c r="G14" s="334">
        <v>1092</v>
      </c>
      <c r="H14" s="334">
        <v>1411</v>
      </c>
      <c r="I14" s="334">
        <v>1504</v>
      </c>
    </row>
    <row r="15" spans="2:10" ht="13.5" customHeight="1">
      <c r="B15" s="335"/>
      <c r="C15" s="339"/>
      <c r="D15" s="332" t="s">
        <v>1610</v>
      </c>
      <c r="E15" s="333">
        <v>102</v>
      </c>
      <c r="F15" s="334">
        <v>14</v>
      </c>
      <c r="G15" s="334">
        <v>6</v>
      </c>
      <c r="H15" s="334">
        <v>8</v>
      </c>
      <c r="I15" s="334">
        <v>75</v>
      </c>
    </row>
    <row r="16" spans="2:10" ht="13.5" customHeight="1">
      <c r="B16" s="335"/>
      <c r="C16" s="331" t="s">
        <v>1612</v>
      </c>
      <c r="D16" s="332" t="s">
        <v>1606</v>
      </c>
      <c r="E16" s="333">
        <v>9233</v>
      </c>
      <c r="F16" s="334">
        <v>5906</v>
      </c>
      <c r="G16" s="334">
        <v>7654</v>
      </c>
      <c r="H16" s="334">
        <v>7478</v>
      </c>
      <c r="I16" s="334">
        <v>9726</v>
      </c>
      <c r="J16" s="113"/>
    </row>
    <row r="17" spans="2:15" ht="13.5" customHeight="1">
      <c r="B17" s="335"/>
      <c r="C17" s="336"/>
      <c r="D17" s="332" t="s">
        <v>1608</v>
      </c>
      <c r="E17" s="333">
        <v>2699</v>
      </c>
      <c r="F17" s="334">
        <v>2196</v>
      </c>
      <c r="G17" s="334">
        <v>3726</v>
      </c>
      <c r="H17" s="334">
        <v>3520</v>
      </c>
      <c r="I17" s="334">
        <v>3370</v>
      </c>
    </row>
    <row r="18" spans="2:15" ht="13.5" customHeight="1">
      <c r="B18" s="335"/>
      <c r="C18" s="336"/>
      <c r="D18" s="332" t="s">
        <v>1607</v>
      </c>
      <c r="E18" s="333">
        <v>6237</v>
      </c>
      <c r="F18" s="334">
        <v>3676</v>
      </c>
      <c r="G18" s="334">
        <v>3928</v>
      </c>
      <c r="H18" s="334">
        <v>3942</v>
      </c>
      <c r="I18" s="334">
        <v>6028</v>
      </c>
    </row>
    <row r="19" spans="2:15" ht="13.5" customHeight="1" thickBot="1">
      <c r="B19" s="341"/>
      <c r="C19" s="342"/>
      <c r="D19" s="343" t="s">
        <v>1610</v>
      </c>
      <c r="E19" s="344">
        <v>297</v>
      </c>
      <c r="F19" s="345">
        <v>34</v>
      </c>
      <c r="G19" s="345">
        <v>0</v>
      </c>
      <c r="H19" s="345">
        <v>16</v>
      </c>
      <c r="I19" s="345">
        <v>328</v>
      </c>
    </row>
    <row r="20" spans="2:15" ht="13.5" customHeight="1">
      <c r="B20" s="346" t="s">
        <v>1613</v>
      </c>
      <c r="C20" s="324"/>
      <c r="D20" s="324"/>
      <c r="E20" s="324"/>
      <c r="F20" s="324"/>
      <c r="G20" s="324"/>
      <c r="H20" s="324"/>
      <c r="I20" s="324"/>
    </row>
    <row r="21" spans="2:15" ht="13.5" customHeight="1">
      <c r="B21" s="346" t="s">
        <v>1614</v>
      </c>
      <c r="C21" s="347"/>
      <c r="D21" s="347"/>
      <c r="E21" s="347"/>
      <c r="F21" s="347"/>
      <c r="G21" s="347"/>
      <c r="H21" s="347"/>
      <c r="I21" s="348"/>
      <c r="J21" s="114"/>
      <c r="K21" s="114"/>
      <c r="L21" s="114"/>
      <c r="M21" s="114"/>
      <c r="N21" s="114"/>
      <c r="O21" s="114"/>
    </row>
    <row r="22" spans="2:15" ht="13.5" customHeight="1">
      <c r="B22" s="349" t="s">
        <v>1697</v>
      </c>
      <c r="C22" s="349"/>
      <c r="D22" s="349"/>
      <c r="E22" s="349"/>
      <c r="F22" s="349"/>
      <c r="G22" s="349"/>
      <c r="H22" s="349"/>
      <c r="I22" s="348"/>
      <c r="J22" s="114"/>
      <c r="K22" s="114"/>
      <c r="L22" s="114"/>
      <c r="M22" s="114"/>
      <c r="N22" s="114"/>
      <c r="O22" s="114"/>
    </row>
    <row r="23" spans="2:15" ht="13.5" customHeight="1">
      <c r="B23" s="346" t="s">
        <v>1615</v>
      </c>
      <c r="C23" s="346"/>
      <c r="D23" s="324"/>
      <c r="E23" s="346"/>
      <c r="F23" s="346"/>
      <c r="G23" s="346"/>
      <c r="H23" s="346"/>
      <c r="I23" s="324"/>
    </row>
    <row r="24" spans="2:15">
      <c r="B24" s="101"/>
      <c r="C24" s="101"/>
      <c r="D24" s="115"/>
      <c r="E24" s="115"/>
      <c r="F24" s="115"/>
      <c r="G24" s="115"/>
      <c r="H24" s="115"/>
      <c r="I24" s="115"/>
    </row>
    <row r="25" spans="2:15">
      <c r="D25" s="25"/>
      <c r="E25" s="25"/>
      <c r="F25" s="25"/>
      <c r="G25" s="25"/>
      <c r="H25" s="25"/>
      <c r="I25" s="25"/>
    </row>
  </sheetData>
  <mergeCells count="8">
    <mergeCell ref="B22:H22"/>
    <mergeCell ref="B2:I2"/>
    <mergeCell ref="B5:B7"/>
    <mergeCell ref="C5:C7"/>
    <mergeCell ref="B8:B19"/>
    <mergeCell ref="C8:C11"/>
    <mergeCell ref="C12:C15"/>
    <mergeCell ref="C16:C19"/>
  </mergeCells>
  <phoneticPr fontId="40"/>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J177"/>
  <sheetViews>
    <sheetView showGridLines="0" view="pageBreakPreview" zoomScaleSheetLayoutView="100" workbookViewId="0"/>
  </sheetViews>
  <sheetFormatPr defaultColWidth="13.36328125" defaultRowHeight="13"/>
  <cols>
    <col min="1" max="1" width="13.36328125" style="26"/>
    <col min="2" max="2" width="16.26953125" style="26" customWidth="1"/>
    <col min="3" max="10" width="9.6328125" style="26" customWidth="1"/>
    <col min="11" max="16384" width="13.36328125" style="26"/>
  </cols>
  <sheetData>
    <row r="2" spans="1:10" s="35" customFormat="1" ht="21" customHeight="1">
      <c r="A2" s="23"/>
      <c r="B2" s="168" t="s">
        <v>1751</v>
      </c>
      <c r="C2" s="350"/>
      <c r="D2" s="350"/>
      <c r="E2" s="350"/>
      <c r="F2" s="350"/>
      <c r="G2" s="350"/>
      <c r="H2" s="350"/>
      <c r="I2" s="350"/>
      <c r="J2" s="350"/>
    </row>
    <row r="3" spans="1:10" s="37" customFormat="1" ht="17.149999999999999" customHeight="1">
      <c r="B3" s="351" t="s">
        <v>1752</v>
      </c>
      <c r="C3" s="352" t="s">
        <v>1753</v>
      </c>
      <c r="D3" s="353"/>
      <c r="E3" s="353"/>
      <c r="F3" s="354"/>
      <c r="G3" s="355" t="s">
        <v>96</v>
      </c>
      <c r="H3" s="356" t="s">
        <v>1754</v>
      </c>
      <c r="I3" s="357" t="s">
        <v>97</v>
      </c>
      <c r="J3" s="358" t="s">
        <v>1755</v>
      </c>
    </row>
    <row r="4" spans="1:10" s="37" customFormat="1" ht="17.149999999999999" customHeight="1">
      <c r="B4" s="359"/>
      <c r="C4" s="360" t="s">
        <v>37</v>
      </c>
      <c r="D4" s="360" t="s">
        <v>98</v>
      </c>
      <c r="E4" s="360" t="s">
        <v>23</v>
      </c>
      <c r="F4" s="361" t="s">
        <v>99</v>
      </c>
      <c r="G4" s="362"/>
      <c r="H4" s="363"/>
      <c r="I4" s="364"/>
      <c r="J4" s="365"/>
    </row>
    <row r="5" spans="1:10" ht="17.149999999999999" customHeight="1">
      <c r="B5" s="125" t="s">
        <v>1756</v>
      </c>
      <c r="C5" s="126">
        <v>318</v>
      </c>
      <c r="D5" s="25">
        <v>23</v>
      </c>
      <c r="E5" s="25">
        <v>164</v>
      </c>
      <c r="F5" s="25">
        <v>131</v>
      </c>
      <c r="G5" s="25">
        <v>29</v>
      </c>
      <c r="H5" s="25">
        <v>11</v>
      </c>
      <c r="I5" s="25">
        <v>43</v>
      </c>
      <c r="J5" s="25">
        <v>26</v>
      </c>
    </row>
    <row r="6" spans="1:10" ht="17.149999999999999" customHeight="1">
      <c r="B6" s="125" t="s">
        <v>1741</v>
      </c>
      <c r="C6" s="126">
        <v>316</v>
      </c>
      <c r="D6" s="25">
        <v>20</v>
      </c>
      <c r="E6" s="25">
        <v>161</v>
      </c>
      <c r="F6" s="25">
        <v>135</v>
      </c>
      <c r="G6" s="25">
        <v>29</v>
      </c>
      <c r="H6" s="25">
        <v>11</v>
      </c>
      <c r="I6" s="25">
        <v>43</v>
      </c>
      <c r="J6" s="25">
        <v>26</v>
      </c>
    </row>
    <row r="7" spans="1:10" ht="17.149999999999999" customHeight="1">
      <c r="B7" s="127" t="s">
        <v>1742</v>
      </c>
      <c r="C7" s="128">
        <v>316</v>
      </c>
      <c r="D7" s="109">
        <v>19</v>
      </c>
      <c r="E7" s="109">
        <v>152</v>
      </c>
      <c r="F7" s="109">
        <v>145</v>
      </c>
      <c r="G7" s="109">
        <v>29</v>
      </c>
      <c r="H7" s="109">
        <v>11</v>
      </c>
      <c r="I7" s="109">
        <v>42</v>
      </c>
      <c r="J7" s="109">
        <v>24</v>
      </c>
    </row>
    <row r="8" spans="1:10" ht="17.149999999999999" customHeight="1">
      <c r="B8" s="25" t="s">
        <v>1757</v>
      </c>
      <c r="C8" s="25"/>
      <c r="D8" s="25"/>
      <c r="E8" s="25"/>
      <c r="F8" s="25"/>
      <c r="G8" s="25"/>
      <c r="H8" s="129"/>
      <c r="I8" s="116"/>
      <c r="J8" s="129"/>
    </row>
    <row r="177" spans="5:5">
      <c r="E177" s="36" t="s">
        <v>2</v>
      </c>
    </row>
  </sheetData>
  <mergeCells count="7">
    <mergeCell ref="B2:J2"/>
    <mergeCell ref="C3:F3"/>
    <mergeCell ref="B3:B4"/>
    <mergeCell ref="G3:G4"/>
    <mergeCell ref="H3:H4"/>
    <mergeCell ref="I3:I4"/>
    <mergeCell ref="J3:J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62" min="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100"/>
  <sheetViews>
    <sheetView showGridLines="0" view="pageBreakPreview" zoomScaleNormal="100" zoomScaleSheetLayoutView="100" workbookViewId="0"/>
  </sheetViews>
  <sheetFormatPr defaultColWidth="13.36328125" defaultRowHeight="13"/>
  <cols>
    <col min="1" max="1" width="13.36328125" style="21"/>
    <col min="2" max="2" width="11.90625" style="21" customWidth="1"/>
    <col min="3" max="14" width="6.90625" style="21" customWidth="1"/>
    <col min="15" max="16384" width="13.36328125" style="21"/>
  </cols>
  <sheetData>
    <row r="2" spans="2:14" s="101" customFormat="1" ht="23.25" customHeight="1">
      <c r="B2" s="321" t="s">
        <v>1760</v>
      </c>
      <c r="C2" s="321"/>
      <c r="D2" s="321"/>
      <c r="E2" s="321"/>
      <c r="F2" s="321"/>
      <c r="G2" s="321"/>
      <c r="H2" s="321"/>
      <c r="I2" s="321"/>
      <c r="J2" s="321"/>
      <c r="K2" s="321"/>
      <c r="L2" s="321"/>
      <c r="M2" s="321"/>
      <c r="N2" s="321"/>
    </row>
    <row r="3" spans="2:14" s="101" customFormat="1" ht="19.5" customHeight="1" thickBot="1">
      <c r="B3" s="366" t="s">
        <v>1759</v>
      </c>
      <c r="C3" s="367"/>
      <c r="D3" s="367"/>
      <c r="E3" s="367"/>
      <c r="F3" s="367"/>
      <c r="G3" s="367"/>
      <c r="H3" s="367"/>
      <c r="I3" s="367"/>
      <c r="J3" s="367"/>
      <c r="K3" s="367"/>
      <c r="L3" s="367"/>
      <c r="M3" s="367"/>
      <c r="N3" s="325" t="s">
        <v>1616</v>
      </c>
    </row>
    <row r="4" spans="2:14" s="101" customFormat="1">
      <c r="B4" s="368" t="s">
        <v>1752</v>
      </c>
      <c r="C4" s="369" t="s">
        <v>44</v>
      </c>
      <c r="D4" s="370"/>
      <c r="E4" s="370"/>
      <c r="F4" s="371"/>
      <c r="G4" s="369" t="s">
        <v>1617</v>
      </c>
      <c r="H4" s="370"/>
      <c r="I4" s="370"/>
      <c r="J4" s="371"/>
      <c r="K4" s="369" t="s">
        <v>56</v>
      </c>
      <c r="L4" s="370"/>
      <c r="M4" s="370"/>
      <c r="N4" s="370"/>
    </row>
    <row r="5" spans="2:14" s="101" customFormat="1">
      <c r="B5" s="372"/>
      <c r="C5" s="373" t="s">
        <v>1758</v>
      </c>
      <c r="D5" s="374"/>
      <c r="E5" s="374"/>
      <c r="F5" s="375"/>
      <c r="G5" s="373" t="s">
        <v>1758</v>
      </c>
      <c r="H5" s="374"/>
      <c r="I5" s="374"/>
      <c r="J5" s="375"/>
      <c r="K5" s="373" t="s">
        <v>1758</v>
      </c>
      <c r="L5" s="374"/>
      <c r="M5" s="374"/>
      <c r="N5" s="374"/>
    </row>
    <row r="6" spans="2:14" s="101" customFormat="1">
      <c r="B6" s="376" t="s">
        <v>1756</v>
      </c>
      <c r="C6" s="377"/>
      <c r="D6" s="378"/>
      <c r="E6" s="378"/>
      <c r="F6" s="346">
        <v>310</v>
      </c>
      <c r="G6" s="378"/>
      <c r="H6" s="378"/>
      <c r="I6" s="378"/>
      <c r="J6" s="346">
        <v>15</v>
      </c>
      <c r="K6" s="346"/>
      <c r="L6" s="346"/>
      <c r="M6" s="346"/>
      <c r="N6" s="346">
        <v>295</v>
      </c>
    </row>
    <row r="7" spans="2:14" s="101" customFormat="1">
      <c r="B7" s="376" t="s">
        <v>1741</v>
      </c>
      <c r="C7" s="379"/>
      <c r="D7" s="380"/>
      <c r="E7" s="380"/>
      <c r="F7" s="346">
        <v>298</v>
      </c>
      <c r="G7" s="380"/>
      <c r="H7" s="380"/>
      <c r="I7" s="380"/>
      <c r="J7" s="346">
        <v>15</v>
      </c>
      <c r="K7" s="380"/>
      <c r="L7" s="380"/>
      <c r="M7" s="380"/>
      <c r="N7" s="346">
        <v>283</v>
      </c>
    </row>
    <row r="8" spans="2:14" s="101" customFormat="1" ht="13.5" thickBot="1">
      <c r="B8" s="381" t="s">
        <v>1742</v>
      </c>
      <c r="C8" s="382"/>
      <c r="D8" s="322"/>
      <c r="E8" s="322"/>
      <c r="F8" s="323">
        <v>296</v>
      </c>
      <c r="G8" s="322"/>
      <c r="H8" s="322"/>
      <c r="I8" s="322"/>
      <c r="J8" s="323">
        <v>15</v>
      </c>
      <c r="K8" s="322"/>
      <c r="L8" s="322"/>
      <c r="M8" s="322"/>
      <c r="N8" s="323">
        <v>281</v>
      </c>
    </row>
    <row r="9" spans="2:14" s="101" customFormat="1">
      <c r="B9" s="383" t="s">
        <v>1618</v>
      </c>
      <c r="C9" s="384"/>
      <c r="D9" s="384"/>
      <c r="E9" s="384"/>
      <c r="F9" s="384"/>
      <c r="G9" s="384"/>
      <c r="H9" s="384"/>
      <c r="I9" s="384"/>
      <c r="J9" s="384"/>
      <c r="K9" s="324"/>
      <c r="L9" s="384"/>
      <c r="M9" s="324"/>
      <c r="N9" s="324"/>
    </row>
    <row r="10" spans="2:14" s="101" customFormat="1"/>
    <row r="11" spans="2:14" ht="10" customHeight="1"/>
    <row r="12" spans="2:14" ht="10" customHeight="1"/>
    <row r="13" spans="2:14" ht="10" customHeight="1"/>
    <row r="14" spans="2:14" ht="10" customHeight="1"/>
    <row r="15" spans="2:14" ht="10" customHeight="1"/>
    <row r="16" spans="2:14"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0" customHeight="1"/>
    <row r="80" ht="10" customHeight="1"/>
    <row r="81" ht="10" customHeight="1"/>
    <row r="82" ht="10" customHeight="1"/>
    <row r="83" ht="10" customHeight="1"/>
    <row r="84" ht="10" customHeight="1"/>
    <row r="85" ht="10" customHeight="1"/>
    <row r="86" ht="10" customHeight="1"/>
    <row r="87" ht="10" customHeight="1"/>
    <row r="88" ht="10" customHeight="1"/>
    <row r="89" ht="10" customHeight="1"/>
    <row r="90" ht="10" customHeight="1"/>
    <row r="91" ht="10" customHeight="1"/>
    <row r="92" ht="10" customHeight="1"/>
    <row r="93" ht="10" customHeight="1"/>
    <row r="94" ht="10" customHeight="1"/>
    <row r="95" ht="10" customHeight="1"/>
    <row r="96" ht="10" customHeight="1"/>
    <row r="97" ht="10" customHeight="1"/>
    <row r="98" ht="10" customHeight="1"/>
    <row r="99" ht="10" customHeight="1"/>
    <row r="100" ht="10" customHeight="1"/>
  </sheetData>
  <mergeCells count="8">
    <mergeCell ref="B2:N2"/>
    <mergeCell ref="B4:B5"/>
    <mergeCell ref="C4:F4"/>
    <mergeCell ref="G4:J4"/>
    <mergeCell ref="K4:N4"/>
    <mergeCell ref="C5:F5"/>
    <mergeCell ref="G5:J5"/>
    <mergeCell ref="K5:N5"/>
  </mergeCells>
  <phoneticPr fontId="40"/>
  <printOptions horizontalCentered="1"/>
  <pageMargins left="0.51181102362204722" right="0.51181102362204722" top="0.74803149606299213" bottom="0.55118110236220474"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21文化・観光</vt:lpstr>
      <vt:lpstr>214(1)</vt:lpstr>
      <vt:lpstr>214 (2)-a</vt:lpstr>
      <vt:lpstr>214 (2)-b</vt:lpstr>
      <vt:lpstr>215</vt:lpstr>
      <vt:lpstr>216</vt:lpstr>
      <vt:lpstr>217</vt:lpstr>
      <vt:lpstr>218</vt:lpstr>
      <vt:lpstr>219(1)</vt:lpstr>
      <vt:lpstr>219(2)-a</vt:lpstr>
      <vt:lpstr>219(2)-b</vt:lpstr>
      <vt:lpstr>219(3)</vt:lpstr>
      <vt:lpstr>220</vt:lpstr>
      <vt:lpstr>221(1)</vt:lpstr>
      <vt:lpstr>221(2)-1</vt:lpstr>
      <vt:lpstr>221(2)-2</vt:lpstr>
      <vt:lpstr>221(2)-3</vt:lpstr>
      <vt:lpstr>221(3)</vt:lpstr>
      <vt:lpstr>222</vt:lpstr>
      <vt:lpstr>223</vt:lpstr>
      <vt:lpstr>'214 (2)-a'!Print_Area</vt:lpstr>
      <vt:lpstr>'214 (2)-b'!Print_Area</vt:lpstr>
      <vt:lpstr>'214(1)'!Print_Area</vt:lpstr>
      <vt:lpstr>'215'!Print_Area</vt:lpstr>
      <vt:lpstr>'216'!Print_Area</vt:lpstr>
      <vt:lpstr>'217'!Print_Area</vt:lpstr>
      <vt:lpstr>'218'!Print_Area</vt:lpstr>
      <vt:lpstr>'219(1)'!Print_Area</vt:lpstr>
      <vt:lpstr>'219(2)-a'!Print_Area</vt:lpstr>
      <vt:lpstr>'219(2)-b'!Print_Area</vt:lpstr>
      <vt:lpstr>'219(3)'!Print_Area</vt:lpstr>
      <vt:lpstr>'21文化・観光'!Print_Area</vt:lpstr>
      <vt:lpstr>'220'!Print_Area</vt:lpstr>
      <vt:lpstr>'221(1)'!Print_Area</vt:lpstr>
      <vt:lpstr>'221(2)-1'!Print_Area</vt:lpstr>
      <vt:lpstr>'221(2)-2'!Print_Area</vt:lpstr>
      <vt:lpstr>'221(2)-3'!Print_Area</vt:lpstr>
      <vt:lpstr>'221(3)'!Print_Area</vt:lpstr>
      <vt:lpstr>'222'!Print_Area</vt:lpstr>
      <vt:lpstr>'223'!Print_Area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tsuno hideharu</cp:lastModifiedBy>
  <cp:lastPrinted>2023-03-01T09:39:33Z</cp:lastPrinted>
  <dcterms:created xsi:type="dcterms:W3CDTF">2003-12-22T05:56:35Z</dcterms:created>
  <dcterms:modified xsi:type="dcterms:W3CDTF">2025-03-28T08:03:08Z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2022-03-01T09:27:32Z</vt:filetime>
  </property>
</Properties>
</file>