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mc:AlternateContent xmlns:mc="http://schemas.openxmlformats.org/markup-compatibility/2006">
    <mc:Choice Requires="x15">
      <x15ac:absPath xmlns:x15ac="http://schemas.microsoft.com/office/spreadsheetml/2010/11/ac" url="\\ca36fileshare.tksm-lan.local\110149000統計課\2024\F_統計情報・分析担当\統計書（R5）\HP公開\エクセル\"/>
    </mc:Choice>
  </mc:AlternateContent>
  <xr:revisionPtr revIDLastSave="0" documentId="13_ncr:1_{5FDA271D-26D1-4A18-A116-77ABB76AB75F}" xr6:coauthVersionLast="47" xr6:coauthVersionMax="47" xr10:uidLastSave="{00000000-0000-0000-0000-000000000000}"/>
  <bookViews>
    <workbookView xWindow="-110" yWindow="-110" windowWidth="19420" windowHeight="11020" tabRatio="886" xr2:uid="{00000000-000D-0000-FFFF-FFFF00000000}"/>
  </bookViews>
  <sheets>
    <sheet name="11運輸・通信" sheetId="20" r:id="rId1"/>
    <sheet name="106" sheetId="4" r:id="rId2"/>
    <sheet name="107-a" sheetId="5" r:id="rId3"/>
    <sheet name="107-b" sheetId="21" r:id="rId4"/>
    <sheet name="107-c" sheetId="22" r:id="rId5"/>
    <sheet name="108(1)" sheetId="23" r:id="rId6"/>
    <sheet name="108(2)" sheetId="29" r:id="rId7"/>
    <sheet name="109" sheetId="10" r:id="rId8"/>
    <sheet name="110" sheetId="24" r:id="rId9"/>
    <sheet name="111" sheetId="25" r:id="rId10"/>
    <sheet name="112" sheetId="13" r:id="rId11"/>
    <sheet name="113" sheetId="26" r:id="rId12"/>
    <sheet name="114" sheetId="15" r:id="rId13"/>
    <sheet name="115" sheetId="27" r:id="rId14"/>
    <sheet name="116(1)" sheetId="3" r:id="rId15"/>
    <sheet name="116(2)" sheetId="28" r:id="rId16"/>
    <sheet name="117 " sheetId="30" r:id="rId17"/>
    <sheet name="118" sheetId="19" r:id="rId18"/>
  </sheets>
  <definedNames>
    <definedName name="_xlnm.Print_Area" localSheetId="1">'106'!$B$2:$I$78</definedName>
    <definedName name="_xlnm.Print_Area" localSheetId="2">'107-a'!$B$2:$N$13</definedName>
    <definedName name="_xlnm.Print_Area" localSheetId="3">'107-b'!$B$2:$M$13</definedName>
    <definedName name="_xlnm.Print_Area" localSheetId="4">'107-c'!$B$2:$K$13</definedName>
    <definedName name="_xlnm.Print_Area" localSheetId="5">'108(1)'!$B$2:$J$12</definedName>
    <definedName name="_xlnm.Print_Area" localSheetId="6">'108(2)'!$B$2:$U$58</definedName>
    <definedName name="_xlnm.Print_Area" localSheetId="7">'109'!$B$2:$I$11</definedName>
    <definedName name="_xlnm.Print_Area" localSheetId="8">'110'!$B$2:$J$17</definedName>
    <definedName name="_xlnm.Print_Area" localSheetId="9">'111'!$B$2:$I$28</definedName>
    <definedName name="_xlnm.Print_Area" localSheetId="10">'112'!$B$2:$G$21</definedName>
    <definedName name="_xlnm.Print_Area" localSheetId="11">'113'!$B$2:$L$28</definedName>
    <definedName name="_xlnm.Print_Area" localSheetId="12">'114'!$B$2:$L$12</definedName>
    <definedName name="_xlnm.Print_Area" localSheetId="13">'115'!$B$2:$E$30</definedName>
    <definedName name="_xlnm.Print_Area" localSheetId="14">'116(1)'!$B$2:$H$15</definedName>
    <definedName name="_xlnm.Print_Area" localSheetId="15">'116(2)'!$B$2:$J$22</definedName>
    <definedName name="_xlnm.Print_Area" localSheetId="16">'117 '!$B$2:$E$38</definedName>
    <definedName name="_xlnm.Print_Area" localSheetId="17">'118'!$B$2:$I$24</definedName>
    <definedName name="_xlnm.Print_Area" localSheetId="0">'11運輸・通信'!$B$1:$N$59</definedName>
  </definedNames>
  <calcPr calcId="191029" iterateDelta="1E-4"/>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5" i="28" l="1"/>
  <c r="N12" i="20" l="1"/>
</calcChain>
</file>

<file path=xl/sharedStrings.xml><?xml version="1.0" encoding="utf-8"?>
<sst xmlns="http://schemas.openxmlformats.org/spreadsheetml/2006/main" count="814" uniqueCount="489">
  <si>
    <t>徳島・橘</t>
  </si>
  <si>
    <t>-</t>
  </si>
  <si>
    <t xml:space="preserve">- </t>
  </si>
  <si>
    <t>　　 438</t>
  </si>
  <si>
    <t>勝浦町</t>
    <rPh sb="0" eb="3">
      <t>カツウラチョウ</t>
    </rPh>
    <phoneticPr fontId="5"/>
  </si>
  <si>
    <t>延長</t>
  </si>
  <si>
    <t>電話交換所</t>
  </si>
  <si>
    <t>電話・無線中継局</t>
  </si>
  <si>
    <t>営業所</t>
  </si>
  <si>
    <t>　 　377</t>
  </si>
  <si>
    <t>資料　ＮＴＴ西日本徳島支店</t>
    <rPh sb="0" eb="2">
      <t>シリョウ</t>
    </rPh>
    <rPh sb="6" eb="9">
      <t>ニシニホン</t>
    </rPh>
    <rPh sb="9" eb="11">
      <t>トクシマ</t>
    </rPh>
    <rPh sb="11" eb="13">
      <t>シテン</t>
    </rPh>
    <phoneticPr fontId="5"/>
  </si>
  <si>
    <t xml:space="preserve"> 116　電報・電話　</t>
  </si>
  <si>
    <t>注  　本州四国連絡道路は国道28号を重複する。</t>
    <rPh sb="0" eb="1">
      <t>チュウ</t>
    </rPh>
    <rPh sb="4" eb="6">
      <t>ホンシュウ</t>
    </rPh>
    <rPh sb="6" eb="8">
      <t>シコク</t>
    </rPh>
    <rPh sb="8" eb="10">
      <t>レンラク</t>
    </rPh>
    <rPh sb="10" eb="12">
      <t>ドウロ</t>
    </rPh>
    <rPh sb="13" eb="15">
      <t>コクドウ</t>
    </rPh>
    <rPh sb="17" eb="18">
      <t>ゴウ</t>
    </rPh>
    <rPh sb="19" eb="21">
      <t>チョウフク</t>
    </rPh>
    <phoneticPr fontId="5"/>
  </si>
  <si>
    <t>支店</t>
  </si>
  <si>
    <t>(単位：ｍ)</t>
  </si>
  <si>
    <t>　　　32</t>
  </si>
  <si>
    <t>車道3.5m以上</t>
  </si>
  <si>
    <t>東みよし町</t>
    <rPh sb="0" eb="1">
      <t>ヒガシ</t>
    </rPh>
    <rPh sb="4" eb="5">
      <t>チョウ</t>
    </rPh>
    <phoneticPr fontId="5"/>
  </si>
  <si>
    <t>その他市町村営バス</t>
    <rPh sb="2" eb="3">
      <t>タ</t>
    </rPh>
    <rPh sb="3" eb="4">
      <t>シ</t>
    </rPh>
    <phoneticPr fontId="5"/>
  </si>
  <si>
    <t>白地</t>
  </si>
  <si>
    <t>車道19.5m以上</t>
  </si>
  <si>
    <t>(両)</t>
  </si>
  <si>
    <t>　 　195</t>
  </si>
  <si>
    <t>道路延長</t>
  </si>
  <si>
    <t>トンネル</t>
  </si>
  <si>
    <t>神戸</t>
    <rPh sb="0" eb="1">
      <t>カミ</t>
    </rPh>
    <rPh sb="1" eb="2">
      <t>ト</t>
    </rPh>
    <phoneticPr fontId="5"/>
  </si>
  <si>
    <t>　 　192</t>
  </si>
  <si>
    <t>車道5.5m未満</t>
  </si>
  <si>
    <t>高知</t>
  </si>
  <si>
    <t>(％)</t>
  </si>
  <si>
    <t>東みよし町</t>
    <rPh sb="0" eb="1">
      <t>ヒガシ</t>
    </rPh>
    <rPh sb="4" eb="5">
      <t>マチ</t>
    </rPh>
    <phoneticPr fontId="5"/>
  </si>
  <si>
    <t>出合</t>
    <rPh sb="0" eb="2">
      <t>デアイ</t>
    </rPh>
    <phoneticPr fontId="19"/>
  </si>
  <si>
    <t>　国道11号</t>
  </si>
  <si>
    <t>車道13m以上</t>
  </si>
  <si>
    <t>　　　28</t>
  </si>
  <si>
    <t>　　　55</t>
  </si>
  <si>
    <t>　 　318</t>
  </si>
  <si>
    <t>　　 492</t>
  </si>
  <si>
    <t>　 　193</t>
  </si>
  <si>
    <t>名古屋</t>
    <rPh sb="0" eb="3">
      <t>ナゴヤ</t>
    </rPh>
    <phoneticPr fontId="5"/>
  </si>
  <si>
    <t>　 　319</t>
  </si>
  <si>
    <t>　 　439</t>
  </si>
  <si>
    <t>ゆめタウン</t>
  </si>
  <si>
    <t>阿波市</t>
    <rPh sb="0" eb="2">
      <t>アワ</t>
    </rPh>
    <rPh sb="2" eb="3">
      <t>シ</t>
    </rPh>
    <phoneticPr fontId="5"/>
  </si>
  <si>
    <t>本四・高速道</t>
  </si>
  <si>
    <t>軽自動車</t>
    <rPh sb="0" eb="4">
      <t>ケイジドウシャ</t>
    </rPh>
    <phoneticPr fontId="18"/>
  </si>
  <si>
    <t>主要地方道</t>
  </si>
  <si>
    <t>一般県道</t>
  </si>
  <si>
    <t>市町村道</t>
  </si>
  <si>
    <t>幅員別</t>
  </si>
  <si>
    <t>車道5.5m以上</t>
  </si>
  <si>
    <t>徳島バス阿南</t>
  </si>
  <si>
    <t>車道3.5m未満</t>
    <rPh sb="6" eb="8">
      <t>ミマン</t>
    </rPh>
    <phoneticPr fontId="5"/>
  </si>
  <si>
    <t>自動車交通不能</t>
  </si>
  <si>
    <t>運行回数</t>
  </si>
  <si>
    <t>（％）</t>
  </si>
  <si>
    <t>（単位：台）</t>
  </si>
  <si>
    <t>年 度 末</t>
  </si>
  <si>
    <t>被けん引車</t>
  </si>
  <si>
    <t>三宮</t>
    <rPh sb="0" eb="2">
      <t>サンノミヤ</t>
    </rPh>
    <phoneticPr fontId="5"/>
  </si>
  <si>
    <t>軽自動車</t>
    <rPh sb="0" eb="4">
      <t>ケイジドウシャ</t>
    </rPh>
    <phoneticPr fontId="5"/>
  </si>
  <si>
    <t>1日平均配車数</t>
    <rPh sb="4" eb="6">
      <t>ハイシャ</t>
    </rPh>
    <rPh sb="6" eb="7">
      <t>スウ</t>
    </rPh>
    <phoneticPr fontId="5"/>
  </si>
  <si>
    <t>計</t>
  </si>
  <si>
    <t>自家用</t>
  </si>
  <si>
    <t>営業用</t>
  </si>
  <si>
    <t>資料　四国運輸局徳島運輸支局</t>
    <rPh sb="10" eb="12">
      <t>ウンユ</t>
    </rPh>
    <phoneticPr fontId="5"/>
  </si>
  <si>
    <t>実動車1日1車当たり</t>
  </si>
  <si>
    <t>(km)</t>
  </si>
  <si>
    <t>輸送人員</t>
  </si>
  <si>
    <t>大阪</t>
  </si>
  <si>
    <t>1日平均走行ｷﾛ数</t>
    <rPh sb="4" eb="6">
      <t>ソウコウ</t>
    </rPh>
    <rPh sb="8" eb="9">
      <t>スウ</t>
    </rPh>
    <phoneticPr fontId="5"/>
  </si>
  <si>
    <t>1日平均
運行回数</t>
    <rPh sb="5" eb="7">
      <t>ウンコウ</t>
    </rPh>
    <rPh sb="7" eb="9">
      <t>カイスウ</t>
    </rPh>
    <phoneticPr fontId="5"/>
  </si>
  <si>
    <t>1日平均
輸送人員</t>
    <rPh sb="5" eb="7">
      <t>ユソウ</t>
    </rPh>
    <rPh sb="7" eb="9">
      <t>ジンイン</t>
    </rPh>
    <phoneticPr fontId="5"/>
  </si>
  <si>
    <t>徳島市バス</t>
  </si>
  <si>
    <t>徳島バス</t>
  </si>
  <si>
    <t>四国交通</t>
    <rPh sb="0" eb="2">
      <t>シコク</t>
    </rPh>
    <rPh sb="2" eb="4">
      <t>コウツウ</t>
    </rPh>
    <phoneticPr fontId="19"/>
  </si>
  <si>
    <t>勝浦</t>
  </si>
  <si>
    <t>三加茂</t>
    <rPh sb="0" eb="3">
      <t>ミカモ</t>
    </rPh>
    <phoneticPr fontId="19"/>
  </si>
  <si>
    <t>井内</t>
    <rPh sb="0" eb="1">
      <t>イ</t>
    </rPh>
    <rPh sb="1" eb="2">
      <t>ウチ</t>
    </rPh>
    <phoneticPr fontId="19"/>
  </si>
  <si>
    <t>美波町</t>
    <rPh sb="0" eb="1">
      <t>ミ</t>
    </rPh>
    <rPh sb="1" eb="2">
      <t>ナミ</t>
    </rPh>
    <rPh sb="2" eb="3">
      <t>チョウ</t>
    </rPh>
    <phoneticPr fontId="5"/>
  </si>
  <si>
    <t>阿南市</t>
  </si>
  <si>
    <t>丹生谷</t>
  </si>
  <si>
    <t>祖谷</t>
    <rPh sb="0" eb="2">
      <t>イヤ</t>
    </rPh>
    <phoneticPr fontId="19"/>
  </si>
  <si>
    <t>空港</t>
  </si>
  <si>
    <t>山城</t>
    <rPh sb="0" eb="2">
      <t>ヤマシロ</t>
    </rPh>
    <phoneticPr fontId="19"/>
  </si>
  <si>
    <t>上勝町</t>
  </si>
  <si>
    <t>漆川</t>
  </si>
  <si>
    <t>17号</t>
  </si>
  <si>
    <t>野呂内</t>
  </si>
  <si>
    <t>天の原西</t>
  </si>
  <si>
    <t>一  宮　</t>
  </si>
  <si>
    <t>本社</t>
    <rPh sb="0" eb="2">
      <t>ホンシャ</t>
    </rPh>
    <phoneticPr fontId="5"/>
  </si>
  <si>
    <t>海陽町</t>
    <rPh sb="0" eb="3">
      <t>カイヨウチョウ</t>
    </rPh>
    <phoneticPr fontId="5"/>
  </si>
  <si>
    <t>吉野川市</t>
    <rPh sb="0" eb="4">
      <t>ヨシノガワシ</t>
    </rPh>
    <phoneticPr fontId="5"/>
  </si>
  <si>
    <t>佐那河内村</t>
    <rPh sb="0" eb="5">
      <t>サナゴウチソン</t>
    </rPh>
    <phoneticPr fontId="5"/>
  </si>
  <si>
    <t>三好市</t>
    <rPh sb="0" eb="2">
      <t>ミヨシ</t>
    </rPh>
    <rPh sb="2" eb="3">
      <t>シ</t>
    </rPh>
    <phoneticPr fontId="5"/>
  </si>
  <si>
    <t>【高　速　バ　ス】</t>
  </si>
  <si>
    <t>年   次</t>
  </si>
  <si>
    <t>鳴門市地域バス</t>
    <rPh sb="3" eb="5">
      <t>チイキ</t>
    </rPh>
    <phoneticPr fontId="5"/>
  </si>
  <si>
    <t>グリーンタウン</t>
  </si>
  <si>
    <t>鳴門市</t>
  </si>
  <si>
    <t>徳島バス</t>
    <rPh sb="0" eb="2">
      <t>トクシマ</t>
    </rPh>
    <phoneticPr fontId="5"/>
  </si>
  <si>
    <t>里浦粟津・運動公園・高島</t>
  </si>
  <si>
    <t>東京</t>
    <rPh sb="0" eb="2">
      <t>トウキョウ</t>
    </rPh>
    <phoneticPr fontId="5"/>
  </si>
  <si>
    <t>大阪</t>
    <rPh sb="0" eb="2">
      <t>オオサカ</t>
    </rPh>
    <phoneticPr fontId="5"/>
  </si>
  <si>
    <t>乗用車</t>
  </si>
  <si>
    <t>京都</t>
    <rPh sb="0" eb="2">
      <t>キョウト</t>
    </rPh>
    <phoneticPr fontId="5"/>
  </si>
  <si>
    <t>藍住町</t>
    <rPh sb="0" eb="3">
      <t>アイズミチョウ</t>
    </rPh>
    <phoneticPr fontId="5"/>
  </si>
  <si>
    <t>関西空港</t>
    <rPh sb="0" eb="2">
      <t>カンサイ</t>
    </rPh>
    <rPh sb="2" eb="4">
      <t>クウコウ</t>
    </rPh>
    <phoneticPr fontId="5"/>
  </si>
  <si>
    <t>松山</t>
    <rPh sb="0" eb="2">
      <t>マツヤマ</t>
    </rPh>
    <phoneticPr fontId="5"/>
  </si>
  <si>
    <t>高松</t>
    <rPh sb="0" eb="2">
      <t>タカマツ</t>
    </rPh>
    <phoneticPr fontId="5"/>
  </si>
  <si>
    <t>阿南～大阪</t>
    <rPh sb="0" eb="2">
      <t>アナン</t>
    </rPh>
    <rPh sb="3" eb="5">
      <t>オオサカ</t>
    </rPh>
    <phoneticPr fontId="5"/>
  </si>
  <si>
    <t>高知</t>
    <rPh sb="0" eb="2">
      <t>コウチ</t>
    </rPh>
    <phoneticPr fontId="5"/>
  </si>
  <si>
    <t>広島</t>
    <rPh sb="0" eb="2">
      <t>ヒロシマ</t>
    </rPh>
    <phoneticPr fontId="5"/>
  </si>
  <si>
    <t>鳴門公園</t>
  </si>
  <si>
    <t>佐那河内</t>
  </si>
  <si>
    <t>岡山</t>
    <rPh sb="0" eb="1">
      <t>オカ</t>
    </rPh>
    <rPh sb="1" eb="2">
      <t>ヤマ</t>
    </rPh>
    <phoneticPr fontId="5"/>
  </si>
  <si>
    <t>鳴門(下板)</t>
  </si>
  <si>
    <t>四国交通</t>
  </si>
  <si>
    <t>資料　徳島空港事務所</t>
  </si>
  <si>
    <t>徳島バス南部</t>
  </si>
  <si>
    <t>２</t>
  </si>
  <si>
    <t>ジェイアール四国バス</t>
    <rPh sb="6" eb="8">
      <t>シコク</t>
    </rPh>
    <phoneticPr fontId="5"/>
  </si>
  <si>
    <t>鍛冶屋原</t>
  </si>
  <si>
    <t>大阪</t>
    <rPh sb="1" eb="2">
      <t>サカ</t>
    </rPh>
    <phoneticPr fontId="5"/>
  </si>
  <si>
    <t>神戸</t>
  </si>
  <si>
    <t>名田橋</t>
  </si>
  <si>
    <t>神山</t>
  </si>
  <si>
    <t>延実在
車両数</t>
    <rPh sb="0" eb="1">
      <t>ノ</t>
    </rPh>
    <rPh sb="1" eb="3">
      <t>ジツザイ</t>
    </rPh>
    <rPh sb="4" eb="7">
      <t>シャリョウスウ</t>
    </rPh>
    <phoneticPr fontId="5"/>
  </si>
  <si>
    <t>　　　12</t>
  </si>
  <si>
    <t>延実働
車両数</t>
    <rPh sb="0" eb="1">
      <t>ノ</t>
    </rPh>
    <rPh sb="1" eb="3">
      <t>ジツドウ</t>
    </rPh>
    <rPh sb="4" eb="6">
      <t>シャリョウ</t>
    </rPh>
    <rPh sb="6" eb="7">
      <t>カズ</t>
    </rPh>
    <phoneticPr fontId="5"/>
  </si>
  <si>
    <t>走行キロ数
（千km）</t>
    <rPh sb="4" eb="5">
      <t>スウ</t>
    </rPh>
    <rPh sb="7" eb="8">
      <t>セン</t>
    </rPh>
    <phoneticPr fontId="19"/>
  </si>
  <si>
    <t>輸送人員
（千人）</t>
    <rPh sb="6" eb="8">
      <t>センニン</t>
    </rPh>
    <phoneticPr fontId="5"/>
  </si>
  <si>
    <t>神山町</t>
    <rPh sb="0" eb="3">
      <t>カミヤマチョウ</t>
    </rPh>
    <phoneticPr fontId="5"/>
  </si>
  <si>
    <t>運 輸 ・ 通 信</t>
    <rPh sb="0" eb="1">
      <t>ウン</t>
    </rPh>
    <rPh sb="2" eb="3">
      <t>ユ</t>
    </rPh>
    <rPh sb="6" eb="7">
      <t>ツウ</t>
    </rPh>
    <rPh sb="8" eb="9">
      <t>シン</t>
    </rPh>
    <phoneticPr fontId="5"/>
  </si>
  <si>
    <t>令和元年度</t>
    <rPh sb="0" eb="1">
      <t>レイワ</t>
    </rPh>
    <rPh sb="1" eb="4">
      <t>ガンネンド</t>
    </rPh>
    <phoneticPr fontId="5"/>
  </si>
  <si>
    <t>小松島市</t>
  </si>
  <si>
    <t>牟岐町</t>
    <rPh sb="0" eb="3">
      <t>ムギチョウ</t>
    </rPh>
    <phoneticPr fontId="5"/>
  </si>
  <si>
    <t>　２</t>
  </si>
  <si>
    <t>板野町</t>
    <rPh sb="0" eb="3">
      <t>イタノチョウ</t>
    </rPh>
    <phoneticPr fontId="5"/>
  </si>
  <si>
    <t>大型車</t>
    <rPh sb="0" eb="3">
      <t>オオガタシャ</t>
    </rPh>
    <phoneticPr fontId="18"/>
  </si>
  <si>
    <t>中部国際</t>
    <rPh sb="0" eb="2">
      <t>チュウブ</t>
    </rPh>
    <rPh sb="2" eb="4">
      <t>コクサイ</t>
    </rPh>
    <phoneticPr fontId="19"/>
  </si>
  <si>
    <t>（単位：台）</t>
    <rPh sb="1" eb="3">
      <t>タンイ</t>
    </rPh>
    <rPh sb="4" eb="5">
      <t>ダイ</t>
    </rPh>
    <phoneticPr fontId="18"/>
  </si>
  <si>
    <t>二輪車</t>
  </si>
  <si>
    <t>年  次</t>
  </si>
  <si>
    <t>吉野川市</t>
    <rPh sb="0" eb="3">
      <t>ヨシノガワ</t>
    </rPh>
    <rPh sb="3" eb="4">
      <t>シ</t>
    </rPh>
    <phoneticPr fontId="5"/>
  </si>
  <si>
    <t>令和元年</t>
    <rPh sb="0" eb="1">
      <t>レイワ</t>
    </rPh>
    <rPh sb="1" eb="3">
      <t>ガンネン</t>
    </rPh>
    <phoneticPr fontId="5"/>
  </si>
  <si>
    <t>普通車</t>
    <rPh sb="0" eb="3">
      <t>フツウシャ</t>
    </rPh>
    <phoneticPr fontId="18"/>
  </si>
  <si>
    <t>　　　10</t>
  </si>
  <si>
    <t>令和元年</t>
    <rPh sb="0" eb="2">
      <t>レイワ</t>
    </rPh>
    <rPh sb="2" eb="4">
      <t>ガンネン</t>
    </rPh>
    <phoneticPr fontId="5"/>
  </si>
  <si>
    <t>直　営　局　　</t>
    <rPh sb="0" eb="1">
      <t>チョク</t>
    </rPh>
    <rPh sb="2" eb="3">
      <t>エイ</t>
    </rPh>
    <rPh sb="4" eb="5">
      <t>キョク</t>
    </rPh>
    <phoneticPr fontId="5"/>
  </si>
  <si>
    <t>簡　易　局</t>
    <rPh sb="0" eb="1">
      <t>カン</t>
    </rPh>
    <rPh sb="2" eb="3">
      <t>エキ</t>
    </rPh>
    <rPh sb="4" eb="5">
      <t>キョク</t>
    </rPh>
    <phoneticPr fontId="5"/>
  </si>
  <si>
    <t>合　　計</t>
    <rPh sb="0" eb="1">
      <t>ア</t>
    </rPh>
    <rPh sb="3" eb="4">
      <t>ケイ</t>
    </rPh>
    <phoneticPr fontId="5"/>
  </si>
  <si>
    <t>資料　日本郵便株式会社　四国支社</t>
  </si>
  <si>
    <t>特大車</t>
    <rPh sb="0" eb="2">
      <t>トクダイ</t>
    </rPh>
    <rPh sb="2" eb="3">
      <t>シャ</t>
    </rPh>
    <phoneticPr fontId="18"/>
  </si>
  <si>
    <t>徳島市</t>
  </si>
  <si>
    <t>美馬市</t>
    <rPh sb="0" eb="2">
      <t>ミマ</t>
    </rPh>
    <rPh sb="2" eb="3">
      <t>シ</t>
    </rPh>
    <phoneticPr fontId="5"/>
  </si>
  <si>
    <t>上勝町</t>
    <rPh sb="0" eb="3">
      <t>カミカツチョウ</t>
    </rPh>
    <phoneticPr fontId="5"/>
  </si>
  <si>
    <t>1(1)</t>
  </si>
  <si>
    <t>　３</t>
  </si>
  <si>
    <t>石井町</t>
    <rPh sb="0" eb="3">
      <t>イシイチョウ</t>
    </rPh>
    <phoneticPr fontId="5"/>
  </si>
  <si>
    <t>那賀町</t>
    <rPh sb="0" eb="2">
      <t>ナカ</t>
    </rPh>
    <rPh sb="2" eb="3">
      <t>チョウ</t>
    </rPh>
    <phoneticPr fontId="5"/>
  </si>
  <si>
    <t>松茂町</t>
    <rPh sb="0" eb="3">
      <t>マツシゲチョウ</t>
    </rPh>
    <phoneticPr fontId="5"/>
  </si>
  <si>
    <t>北島町</t>
    <rPh sb="0" eb="3">
      <t>キタジマチョウ</t>
    </rPh>
    <phoneticPr fontId="5"/>
  </si>
  <si>
    <t>上板町</t>
    <rPh sb="0" eb="3">
      <t>カミイタチョウ</t>
    </rPh>
    <phoneticPr fontId="5"/>
  </si>
  <si>
    <t>つるぎ町</t>
    <rPh sb="3" eb="4">
      <t>マチ</t>
    </rPh>
    <phoneticPr fontId="5"/>
  </si>
  <si>
    <t>３</t>
  </si>
  <si>
    <t>年度・月</t>
    <rPh sb="0" eb="2">
      <t>ネンド</t>
    </rPh>
    <rPh sb="3" eb="4">
      <t>ツキ</t>
    </rPh>
    <phoneticPr fontId="18"/>
  </si>
  <si>
    <t>計</t>
    <rPh sb="0" eb="1">
      <t>ケイ</t>
    </rPh>
    <phoneticPr fontId="18"/>
  </si>
  <si>
    <t>１日平均</t>
    <rPh sb="1" eb="2">
      <t>ニチ</t>
    </rPh>
    <rPh sb="2" eb="4">
      <t>ヘイキン</t>
    </rPh>
    <phoneticPr fontId="18"/>
  </si>
  <si>
    <t>中型車</t>
    <rPh sb="0" eb="3">
      <t>チュウガタシャ</t>
    </rPh>
    <phoneticPr fontId="18"/>
  </si>
  <si>
    <t>　　　11</t>
  </si>
  <si>
    <t>資料　本州四国連絡高速道路株式会社</t>
    <rPh sb="0" eb="2">
      <t>シリョウ</t>
    </rPh>
    <rPh sb="3" eb="5">
      <t>ホンシュウ</t>
    </rPh>
    <rPh sb="5" eb="7">
      <t>シコク</t>
    </rPh>
    <rPh sb="7" eb="9">
      <t>レンラク</t>
    </rPh>
    <rPh sb="9" eb="11">
      <t>コウソク</t>
    </rPh>
    <rPh sb="11" eb="13">
      <t>ドウロ</t>
    </rPh>
    <rPh sb="13" eb="17">
      <t>カブシキガイシャ</t>
    </rPh>
    <phoneticPr fontId="5"/>
  </si>
  <si>
    <t>運輸・通信</t>
    <rPh sb="0" eb="2">
      <t>ウンユ</t>
    </rPh>
    <rPh sb="3" eb="5">
      <t>ツウシン</t>
    </rPh>
    <phoneticPr fontId="5"/>
  </si>
  <si>
    <t>令和元年</t>
    <rPh sb="0" eb="1">
      <t>レイワ</t>
    </rPh>
    <rPh sb="2" eb="4">
      <t>ガンネン</t>
    </rPh>
    <phoneticPr fontId="5"/>
  </si>
  <si>
    <t>貨物車</t>
  </si>
  <si>
    <t>令和元年度</t>
    <rPh sb="0" eb="2">
      <t>レイワ</t>
    </rPh>
    <rPh sb="2" eb="5">
      <t>ガンネンド</t>
    </rPh>
    <phoneticPr fontId="2"/>
  </si>
  <si>
    <t>令和元年度</t>
    <rPh sb="0" eb="2">
      <t>レイワ</t>
    </rPh>
    <rPh sb="2" eb="3">
      <t>モト</t>
    </rPh>
    <phoneticPr fontId="5"/>
  </si>
  <si>
    <t>注　平成30年4月から東京線はジェイアール関東㈱と隔日運行。</t>
  </si>
  <si>
    <r>
      <t xml:space="preserve"> 108　定期自動車輸送状況</t>
    </r>
    <r>
      <rPr>
        <b/>
        <sz val="12"/>
        <rFont val="ＭＳ 明朝"/>
        <family val="1"/>
        <charset val="128"/>
      </rPr>
      <t>（続き）</t>
    </r>
    <rPh sb="7" eb="10">
      <t>ジドウシャ</t>
    </rPh>
    <phoneticPr fontId="19"/>
  </si>
  <si>
    <r>
      <t xml:space="preserve">    　国際チャーター及び</t>
    </r>
    <r>
      <rPr>
        <sz val="10"/>
        <rFont val="ＭＳ 明朝"/>
        <family val="1"/>
        <charset val="128"/>
      </rPr>
      <t>DIVERTの人員を含む。</t>
    </r>
    <rPh sb="5" eb="7">
      <t>コクサイ</t>
    </rPh>
    <phoneticPr fontId="5"/>
  </si>
  <si>
    <t>33(8)</t>
  </si>
  <si>
    <t>4(2)</t>
  </si>
  <si>
    <t>乗用</t>
  </si>
  <si>
    <t>乗合用</t>
  </si>
  <si>
    <t>軽四輪車</t>
  </si>
  <si>
    <t>軽二輪車</t>
  </si>
  <si>
    <t xml:space="preserve"> 108　定期自動車輸送状況</t>
  </si>
  <si>
    <t>延実在
車両数</t>
    <rPh sb="4" eb="7">
      <t>シャリョウスウ</t>
    </rPh>
    <phoneticPr fontId="19"/>
  </si>
  <si>
    <t>走行キロ数
(千km）</t>
    <rPh sb="7" eb="8">
      <t>セン</t>
    </rPh>
    <phoneticPr fontId="5"/>
  </si>
  <si>
    <t>走行キロ数
（㎞）</t>
  </si>
  <si>
    <t>マイクロバス</t>
  </si>
  <si>
    <t>障害者専用車</t>
  </si>
  <si>
    <t>救急車</t>
  </si>
  <si>
    <t>救急車</t>
    <rPh sb="0" eb="3">
      <t>キュウキュウシャ</t>
    </rPh>
    <phoneticPr fontId="5"/>
  </si>
  <si>
    <t>（単位：人）</t>
  </si>
  <si>
    <t>貞光</t>
  </si>
  <si>
    <t>阿波半田</t>
  </si>
  <si>
    <t>阿波加茂</t>
  </si>
  <si>
    <t>板野</t>
  </si>
  <si>
    <t>辻　</t>
    <rPh sb="0" eb="1">
      <t>ツジ</t>
    </rPh>
    <phoneticPr fontId="5"/>
  </si>
  <si>
    <t>板東</t>
  </si>
  <si>
    <t>二軒屋</t>
  </si>
  <si>
    <t>池谷</t>
  </si>
  <si>
    <t>中田</t>
  </si>
  <si>
    <t>勝瑞</t>
  </si>
  <si>
    <t>南小松島</t>
  </si>
  <si>
    <t>吉成</t>
  </si>
  <si>
    <t>羽ノ浦</t>
  </si>
  <si>
    <t>鳴門</t>
  </si>
  <si>
    <t>阿波中島</t>
  </si>
  <si>
    <t>徳島</t>
  </si>
  <si>
    <t>阿南</t>
  </si>
  <si>
    <t>佐古</t>
  </si>
  <si>
    <t>阿波橘</t>
  </si>
  <si>
    <t>蔵本</t>
  </si>
  <si>
    <t>桑野</t>
  </si>
  <si>
    <t>府中</t>
  </si>
  <si>
    <t>新野</t>
  </si>
  <si>
    <t>石井</t>
  </si>
  <si>
    <t>由岐</t>
  </si>
  <si>
    <t>牛島</t>
  </si>
  <si>
    <t>日和佐</t>
  </si>
  <si>
    <t>鴨島</t>
  </si>
  <si>
    <t>牟岐</t>
  </si>
  <si>
    <t>阿波川島</t>
  </si>
  <si>
    <t>佃</t>
  </si>
  <si>
    <t>学</t>
  </si>
  <si>
    <t>阿波池田</t>
  </si>
  <si>
    <t>山瀬</t>
  </si>
  <si>
    <t>阿波川口</t>
  </si>
  <si>
    <t>阿波山川</t>
  </si>
  <si>
    <t>大歩危</t>
  </si>
  <si>
    <t>注　　総数には掲載されていない駅の旅客人員も含まれている。</t>
    <rPh sb="0" eb="1">
      <t>チュウ</t>
    </rPh>
    <rPh sb="3" eb="5">
      <t>ソウスウ</t>
    </rPh>
    <rPh sb="7" eb="9">
      <t>ケイサイ</t>
    </rPh>
    <rPh sb="15" eb="16">
      <t>エキ</t>
    </rPh>
    <rPh sb="17" eb="19">
      <t>リョキャク</t>
    </rPh>
    <rPh sb="19" eb="21">
      <t>ジンイン</t>
    </rPh>
    <rPh sb="22" eb="23">
      <t>フク</t>
    </rPh>
    <phoneticPr fontId="5"/>
  </si>
  <si>
    <t>資料　四国旅客鉄道(株)</t>
    <rPh sb="9" eb="12">
      <t>カブ</t>
    </rPh>
    <phoneticPr fontId="5"/>
  </si>
  <si>
    <t>113　入港船舶・船舶乗降人員及び</t>
  </si>
  <si>
    <t>（単位：千t）</t>
  </si>
  <si>
    <t>年 次 ･ 港</t>
  </si>
  <si>
    <t>出入貨物総トン数</t>
  </si>
  <si>
    <t>総隻数</t>
  </si>
  <si>
    <t>総トン数</t>
  </si>
  <si>
    <t>乗込人員</t>
  </si>
  <si>
    <t>上陸人員</t>
  </si>
  <si>
    <t>輸移出</t>
  </si>
  <si>
    <t>輸移入</t>
  </si>
  <si>
    <t xml:space="preserve">  令和元年</t>
    <rPh sb="2" eb="4">
      <t>レイワ</t>
    </rPh>
    <rPh sb="4" eb="6">
      <t>ガンネン</t>
    </rPh>
    <phoneticPr fontId="5"/>
  </si>
  <si>
    <t>甲　種</t>
  </si>
  <si>
    <t>徳島小松島港</t>
    <rPh sb="0" eb="2">
      <t>トクシマ</t>
    </rPh>
    <phoneticPr fontId="19"/>
  </si>
  <si>
    <t>橘港</t>
  </si>
  <si>
    <t>乙　種</t>
    <rPh sb="0" eb="1">
      <t>オツ</t>
    </rPh>
    <rPh sb="2" eb="3">
      <t>タネ</t>
    </rPh>
    <phoneticPr fontId="5"/>
  </si>
  <si>
    <t>富岡港</t>
    <rPh sb="0" eb="2">
      <t>トミオカ</t>
    </rPh>
    <rPh sb="2" eb="3">
      <t>コウ</t>
    </rPh>
    <phoneticPr fontId="5"/>
  </si>
  <si>
    <t>撫養港</t>
  </si>
  <si>
    <t>粟津港</t>
  </si>
  <si>
    <t>今切港</t>
  </si>
  <si>
    <t>中島港</t>
  </si>
  <si>
    <t>日和佐港</t>
  </si>
  <si>
    <t>浅川港</t>
  </si>
  <si>
    <t>那佐港</t>
  </si>
  <si>
    <t>亀浦港</t>
    <rPh sb="0" eb="1">
      <t>カメ</t>
    </rPh>
    <rPh sb="1" eb="2">
      <t>ウラ</t>
    </rPh>
    <phoneticPr fontId="5"/>
  </si>
  <si>
    <t>（内フェリー）</t>
    <rPh sb="1" eb="2">
      <t>ウチ</t>
    </rPh>
    <phoneticPr fontId="5"/>
  </si>
  <si>
    <t>資料　国土交通省「港湾統計」</t>
    <rPh sb="3" eb="5">
      <t>コクド</t>
    </rPh>
    <rPh sb="5" eb="8">
      <t>コウツウショウ</t>
    </rPh>
    <rPh sb="9" eb="11">
      <t>コウワン</t>
    </rPh>
    <rPh sb="11" eb="13">
      <t>トウケイ</t>
    </rPh>
    <phoneticPr fontId="5"/>
  </si>
  <si>
    <t>港 湾</t>
  </si>
  <si>
    <t>種 別</t>
  </si>
  <si>
    <t>港　　　　　湾　　　　　区　　　　　域</t>
  </si>
  <si>
    <t>設定年月日</t>
  </si>
  <si>
    <t>徳島・　小松島港</t>
    <rPh sb="0" eb="2">
      <t>トクシマ</t>
    </rPh>
    <phoneticPr fontId="19"/>
  </si>
  <si>
    <t>重要港湾</t>
    <rPh sb="2" eb="4">
      <t>コウワン</t>
    </rPh>
    <phoneticPr fontId="19"/>
  </si>
  <si>
    <t>徳島市沖洲町高洲北端(北緯34度4分10秒東経134度35分59秒)から114度1,500メ-トルの地点まで引いた線、同地点から164度6,700メｰトルの地点まで引いた線及び陸岸により囲まれた海面並びに福島川、沖洲川、勝浦川、神田瀬川及び立江川各最下流道路橋、新町川かちどき橋、園瀬川鉄道橋、冷田川冷田川樋門、御座船川山城屋橋、芝生川芝生川樋門並びに太田川太田川樋門各下流の河川水面。</t>
    <rPh sb="7" eb="8">
      <t>ス</t>
    </rPh>
    <rPh sb="50" eb="52">
      <t>チテン</t>
    </rPh>
    <rPh sb="54" eb="55">
      <t>ヒ</t>
    </rPh>
    <rPh sb="57" eb="58">
      <t>セン</t>
    </rPh>
    <rPh sb="59" eb="61">
      <t>ドウチ</t>
    </rPh>
    <rPh sb="61" eb="62">
      <t>テン</t>
    </rPh>
    <rPh sb="67" eb="68">
      <t>ド</t>
    </rPh>
    <rPh sb="78" eb="80">
      <t>チテン</t>
    </rPh>
    <rPh sb="82" eb="83">
      <t>ヒ</t>
    </rPh>
    <rPh sb="85" eb="86">
      <t>セン</t>
    </rPh>
    <rPh sb="86" eb="87">
      <t>オヨ</t>
    </rPh>
    <rPh sb="88" eb="90">
      <t>リクガン</t>
    </rPh>
    <rPh sb="93" eb="94">
      <t>カコ</t>
    </rPh>
    <rPh sb="97" eb="99">
      <t>カイメン</t>
    </rPh>
    <rPh sb="99" eb="100">
      <t>ナラ</t>
    </rPh>
    <rPh sb="102" eb="104">
      <t>フクシマ</t>
    </rPh>
    <rPh sb="104" eb="105">
      <t>ガワ</t>
    </rPh>
    <rPh sb="106" eb="107">
      <t>オキ</t>
    </rPh>
    <rPh sb="107" eb="108">
      <t>ス</t>
    </rPh>
    <rPh sb="108" eb="109">
      <t>カワ</t>
    </rPh>
    <rPh sb="110" eb="112">
      <t>カツウラ</t>
    </rPh>
    <rPh sb="112" eb="113">
      <t>ガワ</t>
    </rPh>
    <rPh sb="114" eb="116">
      <t>カンダ</t>
    </rPh>
    <rPh sb="116" eb="118">
      <t>セガワ</t>
    </rPh>
    <rPh sb="118" eb="119">
      <t>オヨ</t>
    </rPh>
    <rPh sb="120" eb="122">
      <t>タツエ</t>
    </rPh>
    <rPh sb="122" eb="123">
      <t>ガワ</t>
    </rPh>
    <rPh sb="123" eb="124">
      <t>カク</t>
    </rPh>
    <rPh sb="124" eb="127">
      <t>サイカリュウ</t>
    </rPh>
    <rPh sb="127" eb="130">
      <t>ドウロキョウ</t>
    </rPh>
    <rPh sb="131" eb="133">
      <t>シンマチ</t>
    </rPh>
    <rPh sb="133" eb="134">
      <t>ガワ</t>
    </rPh>
    <rPh sb="138" eb="139">
      <t>ハシ</t>
    </rPh>
    <rPh sb="140" eb="141">
      <t>ソノ</t>
    </rPh>
    <rPh sb="141" eb="143">
      <t>セガワ</t>
    </rPh>
    <rPh sb="143" eb="145">
      <t>テツドウ</t>
    </rPh>
    <rPh sb="145" eb="146">
      <t>キョウ</t>
    </rPh>
    <rPh sb="147" eb="148">
      <t>レイ</t>
    </rPh>
    <rPh sb="148" eb="149">
      <t>タ</t>
    </rPh>
    <rPh sb="149" eb="150">
      <t>カワ</t>
    </rPh>
    <rPh sb="150" eb="151">
      <t>レイ</t>
    </rPh>
    <rPh sb="151" eb="152">
      <t>タ</t>
    </rPh>
    <rPh sb="152" eb="153">
      <t>カワ</t>
    </rPh>
    <rPh sb="153" eb="154">
      <t>ヒ</t>
    </rPh>
    <rPh sb="154" eb="155">
      <t>モン</t>
    </rPh>
    <rPh sb="156" eb="157">
      <t>ゴ</t>
    </rPh>
    <rPh sb="157" eb="158">
      <t>ザ</t>
    </rPh>
    <rPh sb="158" eb="159">
      <t>フネ</t>
    </rPh>
    <rPh sb="159" eb="160">
      <t>カワ</t>
    </rPh>
    <rPh sb="160" eb="162">
      <t>ヤマシロ</t>
    </rPh>
    <rPh sb="162" eb="163">
      <t>ヤ</t>
    </rPh>
    <rPh sb="163" eb="164">
      <t>ハシ</t>
    </rPh>
    <rPh sb="165" eb="166">
      <t>シバ</t>
    </rPh>
    <rPh sb="166" eb="167">
      <t>セイ</t>
    </rPh>
    <rPh sb="167" eb="168">
      <t>カワ</t>
    </rPh>
    <rPh sb="168" eb="169">
      <t>シバ</t>
    </rPh>
    <rPh sb="169" eb="170">
      <t>セイ</t>
    </rPh>
    <rPh sb="170" eb="171">
      <t>カワ</t>
    </rPh>
    <rPh sb="171" eb="172">
      <t>ヒ</t>
    </rPh>
    <rPh sb="172" eb="173">
      <t>モン</t>
    </rPh>
    <rPh sb="173" eb="174">
      <t>ナラ</t>
    </rPh>
    <rPh sb="176" eb="179">
      <t>オオタガワ</t>
    </rPh>
    <rPh sb="179" eb="182">
      <t>オオタガワ</t>
    </rPh>
    <rPh sb="182" eb="183">
      <t>ヒ</t>
    </rPh>
    <rPh sb="183" eb="184">
      <t>モン</t>
    </rPh>
    <rPh sb="184" eb="185">
      <t>カク</t>
    </rPh>
    <rPh sb="185" eb="187">
      <t>カリュウ</t>
    </rPh>
    <rPh sb="188" eb="190">
      <t>カセン</t>
    </rPh>
    <rPh sb="190" eb="192">
      <t>スイメン</t>
    </rPh>
    <phoneticPr fontId="19"/>
  </si>
  <si>
    <t>昭和55.1.29　　　（変　更）</t>
    <rPh sb="13" eb="14">
      <t>ヘン</t>
    </rPh>
    <rPh sb="15" eb="16">
      <t>サラ</t>
    </rPh>
    <phoneticPr fontId="19"/>
  </si>
  <si>
    <t>〃</t>
  </si>
  <si>
    <t>阿南市大潟町袙の東端(北緯33度52分49秒東経134度40分50秒)から楠ヶ浦北端(北緯33度51分3秒東経134度41分41秒)まで引いた線及び陸岸により囲まれた海面｡ただし､漁港法により指定された後戸､曲､小杭及び大潟の各漁港区域を除く。</t>
  </si>
  <si>
    <t>昭和58.5.20 　　　（変　更）</t>
  </si>
  <si>
    <t>折野港</t>
  </si>
  <si>
    <t>地方港湾</t>
  </si>
  <si>
    <t>北灘三角点(426.6メ-トル)から通念島三角点(24.9メ-トル)を見通した線上1,500メ-トルの地点を中心として3,000メ-トルの半径を有する円内の海面。ただし、漁港法により指定された三津漁港の区域を除く。</t>
  </si>
  <si>
    <t>遠見ノ鼻から0度1,750メ-トルの地点から90度2,300メ-トルの地点まで引いた線、同地点から180度4,800メ-トルの地点まで引いた線、同地点から270度に引いた線、竹島北端から270度に引いた線及び陸岸により囲まれた海面並びに撫養川最下流道路橋下流の河川水面。ただし、漁港法により指定された土佐泊漁港の区域を除く。</t>
    <rPh sb="44" eb="45">
      <t>ドウ</t>
    </rPh>
    <rPh sb="45" eb="47">
      <t>チテン</t>
    </rPh>
    <rPh sb="52" eb="53">
      <t>ド</t>
    </rPh>
    <rPh sb="63" eb="65">
      <t>チテン</t>
    </rPh>
    <rPh sb="67" eb="68">
      <t>ヒ</t>
    </rPh>
    <rPh sb="70" eb="71">
      <t>セン</t>
    </rPh>
    <rPh sb="72" eb="74">
      <t>ドウチ</t>
    </rPh>
    <rPh sb="74" eb="75">
      <t>テン</t>
    </rPh>
    <rPh sb="80" eb="81">
      <t>ド</t>
    </rPh>
    <rPh sb="82" eb="83">
      <t>ヒ</t>
    </rPh>
    <rPh sb="85" eb="86">
      <t>セン</t>
    </rPh>
    <rPh sb="87" eb="89">
      <t>タケシマ</t>
    </rPh>
    <rPh sb="89" eb="91">
      <t>ホクタン</t>
    </rPh>
    <rPh sb="96" eb="97">
      <t>ド</t>
    </rPh>
    <rPh sb="98" eb="99">
      <t>ヒ</t>
    </rPh>
    <rPh sb="101" eb="102">
      <t>セン</t>
    </rPh>
    <rPh sb="102" eb="103">
      <t>オヨ</t>
    </rPh>
    <rPh sb="104" eb="106">
      <t>リクガン</t>
    </rPh>
    <rPh sb="109" eb="110">
      <t>カコ</t>
    </rPh>
    <rPh sb="113" eb="115">
      <t>カイメン</t>
    </rPh>
    <rPh sb="115" eb="116">
      <t>ナラ</t>
    </rPh>
    <rPh sb="118" eb="120">
      <t>ムヤ</t>
    </rPh>
    <rPh sb="120" eb="121">
      <t>ガワ</t>
    </rPh>
    <rPh sb="121" eb="124">
      <t>サイカリュウ</t>
    </rPh>
    <rPh sb="124" eb="127">
      <t>ドウロキョウ</t>
    </rPh>
    <rPh sb="127" eb="129">
      <t>カリュウ</t>
    </rPh>
    <rPh sb="130" eb="132">
      <t>カセン</t>
    </rPh>
    <rPh sb="132" eb="134">
      <t>スイメン</t>
    </rPh>
    <rPh sb="139" eb="141">
      <t>ギョコウ</t>
    </rPh>
    <rPh sb="141" eb="142">
      <t>ホウ</t>
    </rPh>
    <rPh sb="145" eb="147">
      <t>シテイ</t>
    </rPh>
    <rPh sb="150" eb="152">
      <t>トサ</t>
    </rPh>
    <rPh sb="152" eb="153">
      <t>ド</t>
    </rPh>
    <rPh sb="153" eb="155">
      <t>ギョコウ</t>
    </rPh>
    <rPh sb="156" eb="158">
      <t>クイキ</t>
    </rPh>
    <rPh sb="159" eb="160">
      <t>ノゾ</t>
    </rPh>
    <phoneticPr fontId="19"/>
  </si>
  <si>
    <t>昭和58.5.20
（変　更）</t>
  </si>
  <si>
    <t>富岡港</t>
  </si>
  <si>
    <t>亀崎東端から丸島､中津島､青島各頂点を経て那賀川右岸北端（北緯34度56分2秒東経134度42分6秒)まで引いた線及び陸岸により囲まれた海面並びに岡川樋門上流側壁の内面延長線より下流の河川水面。</t>
  </si>
  <si>
    <t>阿瀬比鼻から大磯まで引いた線及び陸岸により囲まれた海面並びに日和佐川最下流道路橋及び奥潟川第2樋門下流の水面｡ただし、恵比須浜漁港の区域を除く｡</t>
  </si>
  <si>
    <t>昭和46.12.21
（変　更）</t>
  </si>
  <si>
    <t>相生橋西端から52度1,400メ-トルの地点を中心として1,500メ-トルの半径を有する円内の海面並びに今切川三ツ合橋及び鍋川宮川橋各下流の河川水面。ただし、漁港法により指定された長原漁港の区域を除く。</t>
  </si>
  <si>
    <t>網代崎から0度に引いた線及び陸岸により囲まれた海面。</t>
  </si>
  <si>
    <t>乳崎を中心として900メ-トルの半径を有する円内の海面及び那佐湾海面。</t>
  </si>
  <si>
    <t>亀浦港</t>
  </si>
  <si>
    <t>鳴門市鳴門町土佐泊浦字福池の三角点（98.7メ-トル)から270度に引いた線と陸岸及び堀越橋に囲まれた海面｡ただし､漁港法により指定された亀浦漁港の区域を除く。</t>
  </si>
  <si>
    <t>昭和47.3.28
（変　更）</t>
  </si>
  <si>
    <t>那賀川町上福井字畭226番地の三角点(17.7メ-トル)から135度1,020メ-トルの地点(那賀川河川堤防最下流点)から90度に引いた線、同三角点から110度1,180メ-トル地点(防波堤上)を中心として半径850メ-トルに引いた線及び陸岸に囲まれた海面並びに那賀川町中島出島樋門より下流の那賀川支川出島川水面。</t>
    <rPh sb="47" eb="50">
      <t>ナカガワ</t>
    </rPh>
    <rPh sb="150" eb="151">
      <t>カワ</t>
    </rPh>
    <phoneticPr fontId="19"/>
  </si>
  <si>
    <t>昭和41.6.7
（変　更）</t>
  </si>
  <si>
    <t>粟津浦三角点(3.0メ-トル)から180度300メ-トルの地点を中心として､半径1,700メ-トルを有する円弧のうち同地点から49度より100度までの部分､同地点から100度1,700メ-トルの地点から192度1,640メ-トルの地点まで引いた線、同地点から282度に引いた線及び陸域により囲まれた海面並びに旧吉野川大津橋下流の河川水面及び撫養川樋門より上流の河川水面。ただし、漁港法の規定に基づき指定された粟津漁港の区域を除く。</t>
    <rPh sb="50" eb="51">
      <t>ユウ</t>
    </rPh>
    <rPh sb="53" eb="55">
      <t>エンコ</t>
    </rPh>
    <rPh sb="97" eb="99">
      <t>チテン</t>
    </rPh>
    <rPh sb="104" eb="105">
      <t>ド</t>
    </rPh>
    <rPh sb="115" eb="117">
      <t>チテン</t>
    </rPh>
    <rPh sb="119" eb="120">
      <t>ヒ</t>
    </rPh>
    <rPh sb="122" eb="123">
      <t>セン</t>
    </rPh>
    <rPh sb="124" eb="125">
      <t>ドウ</t>
    </rPh>
    <rPh sb="125" eb="127">
      <t>チテン</t>
    </rPh>
    <rPh sb="132" eb="133">
      <t>ド</t>
    </rPh>
    <rPh sb="134" eb="135">
      <t>ヒ</t>
    </rPh>
    <rPh sb="137" eb="138">
      <t>セン</t>
    </rPh>
    <rPh sb="138" eb="139">
      <t>オヨ</t>
    </rPh>
    <rPh sb="140" eb="141">
      <t>リク</t>
    </rPh>
    <rPh sb="141" eb="142">
      <t>イキ</t>
    </rPh>
    <rPh sb="145" eb="146">
      <t>カコ</t>
    </rPh>
    <rPh sb="149" eb="151">
      <t>カイメン</t>
    </rPh>
    <rPh sb="151" eb="152">
      <t>ナラ</t>
    </rPh>
    <rPh sb="154" eb="155">
      <t>キュウ</t>
    </rPh>
    <rPh sb="155" eb="158">
      <t>ヨシノガワ</t>
    </rPh>
    <rPh sb="158" eb="160">
      <t>オオツ</t>
    </rPh>
    <rPh sb="160" eb="161">
      <t>バシ</t>
    </rPh>
    <rPh sb="161" eb="163">
      <t>カリュウ</t>
    </rPh>
    <rPh sb="164" eb="166">
      <t>カセン</t>
    </rPh>
    <rPh sb="166" eb="168">
      <t>スイメン</t>
    </rPh>
    <rPh sb="168" eb="169">
      <t>オヨ</t>
    </rPh>
    <rPh sb="170" eb="172">
      <t>ムヤ</t>
    </rPh>
    <rPh sb="172" eb="173">
      <t>ガワ</t>
    </rPh>
    <rPh sb="173" eb="174">
      <t>ヒ</t>
    </rPh>
    <rPh sb="174" eb="175">
      <t>モン</t>
    </rPh>
    <rPh sb="177" eb="179">
      <t>ジョウリュウ</t>
    </rPh>
    <rPh sb="180" eb="182">
      <t>カセン</t>
    </rPh>
    <rPh sb="182" eb="184">
      <t>スイメン</t>
    </rPh>
    <rPh sb="189" eb="191">
      <t>ギョコウ</t>
    </rPh>
    <rPh sb="191" eb="192">
      <t>ホウ</t>
    </rPh>
    <rPh sb="193" eb="195">
      <t>キテイ</t>
    </rPh>
    <rPh sb="196" eb="197">
      <t>モト</t>
    </rPh>
    <rPh sb="199" eb="201">
      <t>シテイ</t>
    </rPh>
    <rPh sb="204" eb="206">
      <t>アワヅ</t>
    </rPh>
    <rPh sb="206" eb="208">
      <t>ギョコウ</t>
    </rPh>
    <rPh sb="209" eb="211">
      <t>クイキ</t>
    </rPh>
    <rPh sb="212" eb="213">
      <t>ノゾ</t>
    </rPh>
    <phoneticPr fontId="19"/>
  </si>
  <si>
    <t>平成11.1.7　　　　（変　更）</t>
    <rPh sb="13" eb="14">
      <t>ヘン</t>
    </rPh>
    <rPh sb="15" eb="16">
      <t>サラ</t>
    </rPh>
    <phoneticPr fontId="19"/>
  </si>
  <si>
    <t>令和元年度</t>
    <rPh sb="0" eb="2">
      <t>レイワ</t>
    </rPh>
    <rPh sb="2" eb="5">
      <t>ガンネンド</t>
    </rPh>
    <phoneticPr fontId="5"/>
  </si>
  <si>
    <t>総数</t>
  </si>
  <si>
    <t>一般電話</t>
  </si>
  <si>
    <t>アナログ電話</t>
  </si>
  <si>
    <t>一般加入電話</t>
  </si>
  <si>
    <t>ビル電話</t>
  </si>
  <si>
    <t>デジタル電話</t>
  </si>
  <si>
    <t>ＩＳＤＮ  64</t>
  </si>
  <si>
    <t>ＩＳＤＮﾗｲﾄ</t>
  </si>
  <si>
    <t>…</t>
  </si>
  <si>
    <t>ＩＳＤＮ 1500</t>
  </si>
  <si>
    <t>着信用電話</t>
  </si>
  <si>
    <t>公衆電話</t>
  </si>
  <si>
    <t>アナログ</t>
  </si>
  <si>
    <t>デジタル</t>
  </si>
  <si>
    <t>携帯電話</t>
  </si>
  <si>
    <t>中央市場</t>
    <rPh sb="0" eb="4">
      <t>チュウオウイチバ</t>
    </rPh>
    <phoneticPr fontId="2"/>
  </si>
  <si>
    <t>新浜</t>
    <rPh sb="0" eb="2">
      <t>シンハマ</t>
    </rPh>
    <phoneticPr fontId="2"/>
  </si>
  <si>
    <t>万代車庫</t>
    <rPh sb="0" eb="2">
      <t>バンダイ</t>
    </rPh>
    <rPh sb="2" eb="4">
      <t>シャコ</t>
    </rPh>
    <phoneticPr fontId="2"/>
  </si>
  <si>
    <t>加茂谷</t>
  </si>
  <si>
    <t>中林・北ノ脇</t>
  </si>
  <si>
    <t>大潟</t>
  </si>
  <si>
    <t>長生</t>
  </si>
  <si>
    <t>石井高原</t>
    <rPh sb="0" eb="2">
      <t>イシイ</t>
    </rPh>
    <rPh sb="2" eb="4">
      <t>タカハラ</t>
    </rPh>
    <phoneticPr fontId="2"/>
  </si>
  <si>
    <t>４</t>
  </si>
  <si>
    <t>　４</t>
  </si>
  <si>
    <t xml:space="preserve">    30</t>
  </si>
  <si>
    <t>－</t>
  </si>
  <si>
    <t>注　　千t未満四捨五入のため、各港の数値の合計値が年次欄の数値と一致していない項目がある。</t>
    <rPh sb="0" eb="1">
      <t>チュウ</t>
    </rPh>
    <rPh sb="3" eb="4">
      <t>セン</t>
    </rPh>
    <rPh sb="5" eb="7">
      <t>ミマン</t>
    </rPh>
    <rPh sb="7" eb="11">
      <t>シシャゴニュウ</t>
    </rPh>
    <rPh sb="15" eb="17">
      <t>カクミナト</t>
    </rPh>
    <rPh sb="18" eb="20">
      <t>スウチ</t>
    </rPh>
    <rPh sb="21" eb="23">
      <t>ゴウケイ</t>
    </rPh>
    <rPh sb="23" eb="24">
      <t>チ</t>
    </rPh>
    <rPh sb="25" eb="27">
      <t>ネンジ</t>
    </rPh>
    <rPh sb="27" eb="28">
      <t>ラン</t>
    </rPh>
    <rPh sb="29" eb="31">
      <t>スウチ</t>
    </rPh>
    <rPh sb="32" eb="34">
      <t>イッチ</t>
    </rPh>
    <rPh sb="39" eb="41">
      <t>コウモク</t>
    </rPh>
    <phoneticPr fontId="5"/>
  </si>
  <si>
    <t>31(7)</t>
  </si>
  <si>
    <t>2(1)</t>
  </si>
  <si>
    <t>注１　簡易郵便局は、一時閉鎖中の簡易郵便局を含む。</t>
    <rPh sb="0" eb="1">
      <t>チュウ</t>
    </rPh>
    <rPh sb="3" eb="5">
      <t>カンイ</t>
    </rPh>
    <rPh sb="5" eb="8">
      <t>ユウビンキョク</t>
    </rPh>
    <rPh sb="10" eb="12">
      <t>イチジ</t>
    </rPh>
    <rPh sb="12" eb="14">
      <t>ヘイサ</t>
    </rPh>
    <rPh sb="14" eb="15">
      <t>ナカ</t>
    </rPh>
    <rPh sb="16" eb="18">
      <t>カンイ</t>
    </rPh>
    <rPh sb="18" eb="21">
      <t>ユウビンキョク</t>
    </rPh>
    <rPh sb="22" eb="23">
      <t>フク</t>
    </rPh>
    <phoneticPr fontId="5"/>
  </si>
  <si>
    <t>　　 　5</t>
  </si>
  <si>
    <t>　　 　6</t>
  </si>
  <si>
    <t>　　 　7</t>
  </si>
  <si>
    <t>　　 　8</t>
  </si>
  <si>
    <t>　　 　9</t>
  </si>
  <si>
    <t xml:space="preserve"> 　　　2</t>
  </si>
  <si>
    <t xml:space="preserve"> 　　　3</t>
  </si>
  <si>
    <r>
      <t xml:space="preserve"> 106　道路現況</t>
    </r>
    <r>
      <rPr>
        <b/>
        <sz val="10"/>
        <rFont val="ＭＳ 明朝"/>
        <family val="1"/>
        <charset val="128"/>
      </rPr>
      <t>（令和５年4月1日現在）</t>
    </r>
    <rPh sb="10" eb="12">
      <t>レイワ</t>
    </rPh>
    <rPh sb="13" eb="14">
      <t>ネン</t>
    </rPh>
    <rPh sb="15" eb="16">
      <t>ツキ</t>
    </rPh>
    <rPh sb="17" eb="18">
      <t>ヒ</t>
    </rPh>
    <rPh sb="18" eb="20">
      <t>ゲンザイ</t>
    </rPh>
    <phoneticPr fontId="19"/>
  </si>
  <si>
    <t>路線
道路種別</t>
    <rPh sb="3" eb="5">
      <t>ドウロ</t>
    </rPh>
    <rPh sb="5" eb="7">
      <t>シュベツ</t>
    </rPh>
    <phoneticPr fontId="5"/>
  </si>
  <si>
    <t>種類別</t>
  </si>
  <si>
    <t>路線数</t>
  </si>
  <si>
    <t>実延長</t>
  </si>
  <si>
    <t>改良率</t>
  </si>
  <si>
    <t>橋りょう</t>
  </si>
  <si>
    <t>箇所数</t>
  </si>
  <si>
    <t>令和３年4月</t>
    <rPh sb="0" eb="1">
      <t>レイワ</t>
    </rPh>
    <rPh sb="4" eb="5">
      <t>ツキ</t>
    </rPh>
    <phoneticPr fontId="5"/>
  </si>
  <si>
    <t xml:space="preserve"> ４　</t>
    <phoneticPr fontId="44"/>
  </si>
  <si>
    <t xml:space="preserve"> ５　</t>
    <phoneticPr fontId="44"/>
  </si>
  <si>
    <t>改良済</t>
  </si>
  <si>
    <t>未改良</t>
  </si>
  <si>
    <t>路線
道路種別</t>
  </si>
  <si>
    <t>路面別</t>
  </si>
  <si>
    <t>渡船場</t>
  </si>
  <si>
    <t>砂利道
(防じん含)</t>
    <phoneticPr fontId="5"/>
  </si>
  <si>
    <t>舗装道</t>
  </si>
  <si>
    <t>舗装率</t>
  </si>
  <si>
    <t>資料　県高規格道路課</t>
    <rPh sb="4" eb="7">
      <t>コウキカク</t>
    </rPh>
    <rPh sb="7" eb="9">
      <t>ドウロ</t>
    </rPh>
    <rPh sb="9" eb="10">
      <t>カ</t>
    </rPh>
    <phoneticPr fontId="5"/>
  </si>
  <si>
    <r>
      <t>107　車種別自動車保有台数</t>
    </r>
    <r>
      <rPr>
        <b/>
        <sz val="11"/>
        <rFont val="ＭＳ 明朝"/>
        <family val="1"/>
        <charset val="128"/>
      </rPr>
      <t>（平成30年度～令和４年度）</t>
    </r>
    <rPh sb="19" eb="21">
      <t>ネンド</t>
    </rPh>
    <rPh sb="22" eb="24">
      <t>レイワ</t>
    </rPh>
    <rPh sb="25" eb="26">
      <t>ネン</t>
    </rPh>
    <phoneticPr fontId="5"/>
  </si>
  <si>
    <t>貨物用</t>
  </si>
  <si>
    <t>年度末</t>
  </si>
  <si>
    <t>普通車</t>
    <rPh sb="0" eb="1">
      <t>ススム</t>
    </rPh>
    <rPh sb="1" eb="2">
      <t>ツウ</t>
    </rPh>
    <rPh sb="2" eb="3">
      <t>クルマ</t>
    </rPh>
    <phoneticPr fontId="5"/>
  </si>
  <si>
    <t>小型車</t>
    <rPh sb="0" eb="1">
      <t>ショウ</t>
    </rPh>
    <rPh sb="1" eb="2">
      <t>カタ</t>
    </rPh>
    <rPh sb="2" eb="3">
      <t>クルマ</t>
    </rPh>
    <phoneticPr fontId="5"/>
  </si>
  <si>
    <t>四輪</t>
  </si>
  <si>
    <t>三輪</t>
  </si>
  <si>
    <t>平成30年度</t>
    <rPh sb="0" eb="2">
      <t>ヘイセイ</t>
    </rPh>
    <rPh sb="4" eb="6">
      <t>ネンド</t>
    </rPh>
    <phoneticPr fontId="44"/>
  </si>
  <si>
    <t>-</t>
    <phoneticPr fontId="44"/>
  </si>
  <si>
    <r>
      <t>107　車種別自動車保有台数</t>
    </r>
    <r>
      <rPr>
        <b/>
        <sz val="14"/>
        <rFont val="ＭＳ 明朝"/>
        <family val="1"/>
        <charset val="128"/>
      </rPr>
      <t>（平成30年度～令和４年度）</t>
    </r>
    <phoneticPr fontId="44"/>
  </si>
  <si>
    <t>普通車</t>
  </si>
  <si>
    <t>小型車</t>
  </si>
  <si>
    <t>特種(殊)用途用</t>
    <phoneticPr fontId="44"/>
  </si>
  <si>
    <t>大型
特殊車</t>
    <rPh sb="0" eb="1">
      <t>ダイ</t>
    </rPh>
    <rPh sb="1" eb="2">
      <t>カタ</t>
    </rPh>
    <rPh sb="3" eb="6">
      <t>トクシュシャ</t>
    </rPh>
    <phoneticPr fontId="5"/>
  </si>
  <si>
    <t>小型
二輪車</t>
    <rPh sb="0" eb="1">
      <t>ショウ</t>
    </rPh>
    <rPh sb="1" eb="2">
      <t>カタ</t>
    </rPh>
    <rPh sb="3" eb="6">
      <t>ニリンシャ</t>
    </rPh>
    <phoneticPr fontId="5"/>
  </si>
  <si>
    <r>
      <t>(1)年度別</t>
    </r>
    <r>
      <rPr>
        <b/>
        <sz val="11"/>
        <rFont val="ＭＳ 明朝"/>
        <family val="1"/>
        <charset val="128"/>
      </rPr>
      <t>（平成30年度～令和４年度）</t>
    </r>
    <rPh sb="11" eb="13">
      <t>ネンド</t>
    </rPh>
    <rPh sb="14" eb="16">
      <t>レイワ</t>
    </rPh>
    <phoneticPr fontId="5"/>
  </si>
  <si>
    <t>年度</t>
  </si>
  <si>
    <t>延実動
車数</t>
    <rPh sb="4" eb="5">
      <t>シャ</t>
    </rPh>
    <rPh sb="5" eb="6">
      <t>スウ</t>
    </rPh>
    <phoneticPr fontId="19"/>
  </si>
  <si>
    <t>総数
(千人)</t>
  </si>
  <si>
    <t>定期
(千人)</t>
  </si>
  <si>
    <t>定期外
(千人）</t>
  </si>
  <si>
    <r>
      <t>(2)路線別</t>
    </r>
    <r>
      <rPr>
        <b/>
        <sz val="11"/>
        <rFont val="ＭＳ 明朝"/>
        <family val="1"/>
        <charset val="128"/>
      </rPr>
      <t>（令和５年度）</t>
    </r>
    <rPh sb="5" eb="6">
      <t>ベツ</t>
    </rPh>
    <rPh sb="7" eb="9">
      <t>レイワ</t>
    </rPh>
    <rPh sb="10" eb="12">
      <t>ネンド</t>
    </rPh>
    <phoneticPr fontId="5"/>
  </si>
  <si>
    <t>路線</t>
    <rPh sb="0" eb="1">
      <t>ミチ</t>
    </rPh>
    <rPh sb="1" eb="2">
      <t>セン</t>
    </rPh>
    <phoneticPr fontId="5"/>
  </si>
  <si>
    <t>１号線</t>
    <rPh sb="1" eb="3">
      <t>ゴウセン</t>
    </rPh>
    <phoneticPr fontId="8"/>
  </si>
  <si>
    <t>（万代・上鮎喰～津田）</t>
    <rPh sb="1" eb="3">
      <t>バンダイ</t>
    </rPh>
    <rPh sb="4" eb="5">
      <t>カミ</t>
    </rPh>
    <rPh sb="5" eb="7">
      <t>アクイ</t>
    </rPh>
    <rPh sb="8" eb="10">
      <t>ツダ</t>
    </rPh>
    <phoneticPr fontId="8"/>
  </si>
  <si>
    <t>３号線</t>
    <rPh sb="1" eb="3">
      <t>ゴウセン</t>
    </rPh>
    <phoneticPr fontId="8"/>
  </si>
  <si>
    <t>（中央市場）</t>
    <rPh sb="1" eb="3">
      <t>チュウオウ</t>
    </rPh>
    <rPh sb="3" eb="5">
      <t>イチバ</t>
    </rPh>
    <phoneticPr fontId="8"/>
  </si>
  <si>
    <t>川内循環</t>
    <rPh sb="0" eb="2">
      <t>カワウチ</t>
    </rPh>
    <rPh sb="2" eb="4">
      <t>ジュンカン</t>
    </rPh>
    <phoneticPr fontId="42"/>
  </si>
  <si>
    <t>４号線</t>
    <rPh sb="1" eb="3">
      <t>ゴウセン</t>
    </rPh>
    <phoneticPr fontId="8"/>
  </si>
  <si>
    <t>（南海フェリー）</t>
    <rPh sb="1" eb="3">
      <t>ナンカイ</t>
    </rPh>
    <phoneticPr fontId="8"/>
  </si>
  <si>
    <t>上鮎喰線</t>
    <rPh sb="0" eb="1">
      <t>カミ</t>
    </rPh>
    <rPh sb="1" eb="3">
      <t>アクイ</t>
    </rPh>
    <rPh sb="3" eb="4">
      <t>セン</t>
    </rPh>
    <phoneticPr fontId="8"/>
  </si>
  <si>
    <t>不動</t>
    <rPh sb="0" eb="2">
      <t>フドウ</t>
    </rPh>
    <phoneticPr fontId="42"/>
  </si>
  <si>
    <t>大神子</t>
    <rPh sb="0" eb="2">
      <t>オオガミ</t>
    </rPh>
    <rPh sb="2" eb="3">
      <t>コ</t>
    </rPh>
    <phoneticPr fontId="42"/>
  </si>
  <si>
    <t>東部循環</t>
    <rPh sb="0" eb="2">
      <t>トウブ</t>
    </rPh>
    <rPh sb="2" eb="4">
      <t>ジュンカン</t>
    </rPh>
    <phoneticPr fontId="8"/>
  </si>
  <si>
    <t>渋野</t>
    <rPh sb="0" eb="1">
      <t>シブ</t>
    </rPh>
    <rPh sb="1" eb="2">
      <t>ノ</t>
    </rPh>
    <phoneticPr fontId="42"/>
  </si>
  <si>
    <t>五滝</t>
    <rPh sb="0" eb="1">
      <t>ゴ</t>
    </rPh>
    <rPh sb="1" eb="2">
      <t>タキ</t>
    </rPh>
    <phoneticPr fontId="42"/>
  </si>
  <si>
    <t>※３号線は令和３年４月１日から徳島バスへ移行</t>
    <rPh sb="2" eb="4">
      <t>ゴウセン</t>
    </rPh>
    <rPh sb="5" eb="7">
      <t>レイワ</t>
    </rPh>
    <rPh sb="8" eb="9">
      <t>ネン</t>
    </rPh>
    <rPh sb="10" eb="11">
      <t>ツキ</t>
    </rPh>
    <rPh sb="12" eb="13">
      <t>ニチ</t>
    </rPh>
    <rPh sb="15" eb="17">
      <t>トクシマ</t>
    </rPh>
    <rPh sb="20" eb="22">
      <t>イコウ</t>
    </rPh>
    <phoneticPr fontId="8"/>
  </si>
  <si>
    <t>中央循環</t>
    <rPh sb="0" eb="2">
      <t>チュウオウ</t>
    </rPh>
    <rPh sb="2" eb="4">
      <t>ジュンカン</t>
    </rPh>
    <phoneticPr fontId="42"/>
  </si>
  <si>
    <t>那賀町</t>
    <phoneticPr fontId="5"/>
  </si>
  <si>
    <t>※１号線（新浜）は令和５年４月１日から徳島バスへ移行</t>
    <rPh sb="2" eb="4">
      <t>ゴウセン</t>
    </rPh>
    <rPh sb="5" eb="7">
      <t>シンハマ</t>
    </rPh>
    <rPh sb="9" eb="11">
      <t>レイワ</t>
    </rPh>
    <rPh sb="12" eb="13">
      <t>ネン</t>
    </rPh>
    <rPh sb="14" eb="15">
      <t>ガツ</t>
    </rPh>
    <rPh sb="16" eb="17">
      <t>ヒ</t>
    </rPh>
    <rPh sb="19" eb="21">
      <t>トクシマ</t>
    </rPh>
    <rPh sb="24" eb="26">
      <t>イコウ</t>
    </rPh>
    <phoneticPr fontId="8"/>
  </si>
  <si>
    <t>南部循環</t>
    <rPh sb="0" eb="2">
      <t>ナンブ</t>
    </rPh>
    <rPh sb="2" eb="4">
      <t>ジュンカン</t>
    </rPh>
    <phoneticPr fontId="42"/>
  </si>
  <si>
    <t>※１号線（津田・上鮎喰・万代）については引続き共同運行</t>
    <rPh sb="2" eb="4">
      <t>ゴウセン</t>
    </rPh>
    <rPh sb="5" eb="7">
      <t>ツダ</t>
    </rPh>
    <rPh sb="8" eb="9">
      <t>カミ</t>
    </rPh>
    <rPh sb="9" eb="11">
      <t>アクイ</t>
    </rPh>
    <rPh sb="12" eb="14">
      <t>マンダイ</t>
    </rPh>
    <rPh sb="20" eb="21">
      <t>ヒ</t>
    </rPh>
    <rPh sb="21" eb="22">
      <t>ツヅ</t>
    </rPh>
    <rPh sb="23" eb="25">
      <t>キョウドウ</t>
    </rPh>
    <rPh sb="25" eb="27">
      <t>ウンコウ</t>
    </rPh>
    <phoneticPr fontId="3"/>
  </si>
  <si>
    <t>山城</t>
    <rPh sb="0" eb="2">
      <t>ヤマシロ</t>
    </rPh>
    <phoneticPr fontId="42"/>
  </si>
  <si>
    <t>島田石橋・市原</t>
    <rPh sb="0" eb="2">
      <t>シマダ</t>
    </rPh>
    <rPh sb="2" eb="3">
      <t>イシ</t>
    </rPh>
    <rPh sb="3" eb="4">
      <t>ハシ</t>
    </rPh>
    <rPh sb="5" eb="7">
      <t>イチハラ</t>
    </rPh>
    <phoneticPr fontId="42"/>
  </si>
  <si>
    <t>法花</t>
    <rPh sb="0" eb="1">
      <t>ホウ</t>
    </rPh>
    <rPh sb="1" eb="2">
      <t>ハナ</t>
    </rPh>
    <phoneticPr fontId="42"/>
  </si>
  <si>
    <t>津田</t>
    <rPh sb="0" eb="2">
      <t>ツダ</t>
    </rPh>
    <phoneticPr fontId="42"/>
  </si>
  <si>
    <t>上鮎喰</t>
    <rPh sb="0" eb="1">
      <t>カミ</t>
    </rPh>
    <rPh sb="1" eb="3">
      <t>アクイ</t>
    </rPh>
    <phoneticPr fontId="42"/>
  </si>
  <si>
    <t>立江</t>
    <rPh sb="0" eb="1">
      <t>タ</t>
    </rPh>
    <rPh sb="1" eb="2">
      <t>エ</t>
    </rPh>
    <phoneticPr fontId="42"/>
  </si>
  <si>
    <t>和田島</t>
    <rPh sb="0" eb="2">
      <t>ワダ</t>
    </rPh>
    <rPh sb="2" eb="3">
      <t>ジマ</t>
    </rPh>
    <phoneticPr fontId="42"/>
  </si>
  <si>
    <t>…</t>
    <phoneticPr fontId="5"/>
  </si>
  <si>
    <t>市内循環</t>
    <rPh sb="0" eb="2">
      <t>シナイ</t>
    </rPh>
    <rPh sb="2" eb="4">
      <t>ジュンカン</t>
    </rPh>
    <phoneticPr fontId="8"/>
  </si>
  <si>
    <t>淡島</t>
    <rPh sb="0" eb="2">
      <t>アワシマ</t>
    </rPh>
    <phoneticPr fontId="8"/>
  </si>
  <si>
    <t>鳴門公園（鳴門市）</t>
    <rPh sb="5" eb="8">
      <t>ナルトシ</t>
    </rPh>
    <phoneticPr fontId="45"/>
  </si>
  <si>
    <t>引田</t>
    <rPh sb="0" eb="1">
      <t>ヒ</t>
    </rPh>
    <rPh sb="1" eb="2">
      <t>タ</t>
    </rPh>
    <phoneticPr fontId="42"/>
  </si>
  <si>
    <t>北泊</t>
    <rPh sb="0" eb="1">
      <t>キタ</t>
    </rPh>
    <rPh sb="1" eb="2">
      <t>ト</t>
    </rPh>
    <phoneticPr fontId="42"/>
  </si>
  <si>
    <t>椿泊</t>
    <rPh sb="0" eb="2">
      <t>ツバキドマリ</t>
    </rPh>
    <phoneticPr fontId="45"/>
  </si>
  <si>
    <t>鳴門大麻線</t>
    <rPh sb="0" eb="2">
      <t>ナルト</t>
    </rPh>
    <rPh sb="2" eb="4">
      <t>タイマ</t>
    </rPh>
    <rPh sb="4" eb="5">
      <t>セン</t>
    </rPh>
    <phoneticPr fontId="42"/>
  </si>
  <si>
    <t>新野</t>
    <rPh sb="0" eb="2">
      <t>アラタノ</t>
    </rPh>
    <phoneticPr fontId="45"/>
  </si>
  <si>
    <t>橘営業所</t>
    <rPh sb="0" eb="4">
      <t>タチバナエイギョウショ</t>
    </rPh>
    <phoneticPr fontId="45"/>
  </si>
  <si>
    <t>阿南循環</t>
    <rPh sb="0" eb="2">
      <t>アナン</t>
    </rPh>
    <rPh sb="2" eb="4">
      <t>ジュンカン</t>
    </rPh>
    <phoneticPr fontId="45"/>
  </si>
  <si>
    <t>鳴門(上板)</t>
    <rPh sb="0" eb="2">
      <t>ナルト</t>
    </rPh>
    <phoneticPr fontId="42"/>
  </si>
  <si>
    <t>鳴門藍住</t>
    <rPh sb="0" eb="2">
      <t>ナルト</t>
    </rPh>
    <rPh sb="2" eb="4">
      <t>アイズミ</t>
    </rPh>
    <phoneticPr fontId="45"/>
  </si>
  <si>
    <t>北島藍住</t>
    <rPh sb="0" eb="2">
      <t>キタジマ</t>
    </rPh>
    <rPh sb="2" eb="4">
      <t>アイズミ</t>
    </rPh>
    <phoneticPr fontId="45"/>
  </si>
  <si>
    <t>日和佐～川口</t>
    <rPh sb="0" eb="3">
      <t>ヒワサ</t>
    </rPh>
    <rPh sb="4" eb="6">
      <t>カワグチ</t>
    </rPh>
    <phoneticPr fontId="8"/>
  </si>
  <si>
    <t>応神藍住線</t>
    <rPh sb="0" eb="5">
      <t>オウジンアイズミセン</t>
    </rPh>
    <phoneticPr fontId="42"/>
  </si>
  <si>
    <t>川口～谷山</t>
    <rPh sb="0" eb="2">
      <t>カワグチ</t>
    </rPh>
    <rPh sb="3" eb="5">
      <t>タニヤマ</t>
    </rPh>
    <phoneticPr fontId="8"/>
  </si>
  <si>
    <t>竜王団地</t>
    <rPh sb="0" eb="2">
      <t>リュウオウ</t>
    </rPh>
    <rPh sb="2" eb="4">
      <t>ダンチ</t>
    </rPh>
    <phoneticPr fontId="42"/>
  </si>
  <si>
    <t>川口～和無田</t>
    <rPh sb="0" eb="2">
      <t>カワグチ</t>
    </rPh>
    <rPh sb="3" eb="4">
      <t>ワ</t>
    </rPh>
    <rPh sb="4" eb="5">
      <t>ム</t>
    </rPh>
    <rPh sb="5" eb="6">
      <t>タ</t>
    </rPh>
    <phoneticPr fontId="8"/>
  </si>
  <si>
    <t>川口～林谷口</t>
    <rPh sb="0" eb="2">
      <t>カワグチ</t>
    </rPh>
    <rPh sb="3" eb="4">
      <t>ハヤシ</t>
    </rPh>
    <rPh sb="4" eb="5">
      <t>タニ</t>
    </rPh>
    <rPh sb="5" eb="6">
      <t>クチ</t>
    </rPh>
    <phoneticPr fontId="8"/>
  </si>
  <si>
    <t>鴨島</t>
    <rPh sb="0" eb="1">
      <t>カモ</t>
    </rPh>
    <phoneticPr fontId="42"/>
  </si>
  <si>
    <t>川口～上海川</t>
    <rPh sb="0" eb="2">
      <t>カワグチ</t>
    </rPh>
    <rPh sb="3" eb="4">
      <t>ウエ</t>
    </rPh>
    <rPh sb="4" eb="5">
      <t>ウミ</t>
    </rPh>
    <rPh sb="5" eb="6">
      <t>カワ</t>
    </rPh>
    <phoneticPr fontId="8"/>
  </si>
  <si>
    <t>川口～日和田</t>
    <rPh sb="0" eb="2">
      <t>カワグチ</t>
    </rPh>
    <rPh sb="3" eb="6">
      <t>ヒワダ</t>
    </rPh>
    <phoneticPr fontId="8"/>
  </si>
  <si>
    <t>石井上板</t>
    <rPh sb="0" eb="2">
      <t>イシイ</t>
    </rPh>
    <rPh sb="2" eb="4">
      <t>カミイタ</t>
    </rPh>
    <phoneticPr fontId="42"/>
  </si>
  <si>
    <t>川口～北川</t>
    <rPh sb="0" eb="2">
      <t>カワグチ</t>
    </rPh>
    <rPh sb="3" eb="5">
      <t>キタガワ</t>
    </rPh>
    <phoneticPr fontId="8"/>
  </si>
  <si>
    <t>出原下～北川</t>
    <rPh sb="0" eb="2">
      <t>デハラ</t>
    </rPh>
    <rPh sb="2" eb="3">
      <t>シタ</t>
    </rPh>
    <rPh sb="4" eb="6">
      <t>キタガワ</t>
    </rPh>
    <phoneticPr fontId="8"/>
  </si>
  <si>
    <t>出原下～日和田</t>
    <rPh sb="0" eb="2">
      <t>デハラ</t>
    </rPh>
    <rPh sb="2" eb="3">
      <t>シタ</t>
    </rPh>
    <rPh sb="4" eb="7">
      <t>ヒワダ</t>
    </rPh>
    <phoneticPr fontId="8"/>
  </si>
  <si>
    <t>牟岐～東洋町</t>
    <rPh sb="0" eb="2">
      <t>ムギ</t>
    </rPh>
    <rPh sb="3" eb="6">
      <t>トウヨウチョウ</t>
    </rPh>
    <phoneticPr fontId="8"/>
  </si>
  <si>
    <t>小松島</t>
    <rPh sb="0" eb="3">
      <t>コマツシマ</t>
    </rPh>
    <phoneticPr fontId="42"/>
  </si>
  <si>
    <t>資料　徳島市交通局、鳴門市戦略企画課、徳島バス、四国交通、JR四国バス、その他市町村営バス</t>
    <rPh sb="13" eb="15">
      <t>センリャク</t>
    </rPh>
    <rPh sb="15" eb="18">
      <t>キカクカ</t>
    </rPh>
    <phoneticPr fontId="5"/>
  </si>
  <si>
    <r>
      <t xml:space="preserve"> 109　貸切バス輸送状況</t>
    </r>
    <r>
      <rPr>
        <b/>
        <sz val="12"/>
        <rFont val="ＭＳ 明朝"/>
        <family val="1"/>
        <charset val="128"/>
      </rPr>
      <t>（平成30年度～令和４年度）</t>
    </r>
    <rPh sb="18" eb="20">
      <t>ネンド</t>
    </rPh>
    <rPh sb="21" eb="23">
      <t>レイワ</t>
    </rPh>
    <rPh sb="24" eb="26">
      <t>ネンド</t>
    </rPh>
    <phoneticPr fontId="19"/>
  </si>
  <si>
    <t>走行キロ数
(㎞)</t>
    <phoneticPr fontId="44"/>
  </si>
  <si>
    <t>平成30年度</t>
    <rPh sb="0" eb="1">
      <t>ヘイセイ</t>
    </rPh>
    <rPh sb="3" eb="5">
      <t>ネンド</t>
    </rPh>
    <phoneticPr fontId="44"/>
  </si>
  <si>
    <r>
      <t>110　タクシー業者数及び台数</t>
    </r>
    <r>
      <rPr>
        <b/>
        <sz val="11"/>
        <rFont val="ＭＳ 明朝"/>
        <family val="1"/>
        <charset val="128"/>
      </rPr>
      <t>（平成30年度～令和４年度）</t>
    </r>
    <rPh sb="20" eb="22">
      <t>ネンド</t>
    </rPh>
    <rPh sb="23" eb="25">
      <t>レイワ</t>
    </rPh>
    <phoneticPr fontId="5"/>
  </si>
  <si>
    <t>業者数</t>
  </si>
  <si>
    <t>台数</t>
  </si>
  <si>
    <t>一般</t>
  </si>
  <si>
    <t>個人</t>
  </si>
  <si>
    <t>駅名</t>
  </si>
  <si>
    <t>普通</t>
  </si>
  <si>
    <t>定期</t>
  </si>
  <si>
    <t>乗客</t>
  </si>
  <si>
    <t>降客</t>
  </si>
  <si>
    <t>令和３年度</t>
    <rPh sb="0" eb="1">
      <t>レイワ</t>
    </rPh>
    <rPh sb="3" eb="4">
      <t>ド</t>
    </rPh>
    <phoneticPr fontId="5"/>
  </si>
  <si>
    <t>穴吹</t>
    <rPh sb="0" eb="1">
      <t>スイ</t>
    </rPh>
    <phoneticPr fontId="5"/>
  </si>
  <si>
    <r>
      <t xml:space="preserve">111 </t>
    </r>
    <r>
      <rPr>
        <b/>
        <sz val="16"/>
        <rFont val="AR P楷書体M"/>
        <family val="4"/>
        <charset val="128"/>
      </rPr>
      <t>ＪＲ</t>
    </r>
    <r>
      <rPr>
        <b/>
        <sz val="16"/>
        <rFont val="ＭＳ 明朝"/>
        <family val="1"/>
        <charset val="128"/>
      </rPr>
      <t>四国駅別旅客人員</t>
    </r>
    <r>
      <rPr>
        <b/>
        <sz val="11"/>
        <rFont val="ＭＳ 明朝"/>
        <family val="1"/>
        <charset val="128"/>
      </rPr>
      <t>(令和５年度)</t>
    </r>
    <rPh sb="15" eb="17">
      <t>レイワ</t>
    </rPh>
    <rPh sb="18" eb="19">
      <t>ネン</t>
    </rPh>
    <rPh sb="19" eb="20">
      <t>ド</t>
    </rPh>
    <phoneticPr fontId="5"/>
  </si>
  <si>
    <r>
      <t>112　航空輸送状況</t>
    </r>
    <r>
      <rPr>
        <b/>
        <sz val="12"/>
        <rFont val="ＭＳ 明朝"/>
        <family val="1"/>
        <charset val="128"/>
      </rPr>
      <t>（令和元～５年）</t>
    </r>
    <rPh sb="11" eb="13">
      <t>レイワ</t>
    </rPh>
    <rPh sb="13" eb="14">
      <t>モト</t>
    </rPh>
    <phoneticPr fontId="5"/>
  </si>
  <si>
    <t xml:space="preserve">  （単位：人）</t>
    <phoneticPr fontId="5"/>
  </si>
  <si>
    <t>乗客人員</t>
  </si>
  <si>
    <t>東京</t>
    <rPh sb="0" eb="1">
      <t>ヒガシ</t>
    </rPh>
    <rPh sb="1" eb="2">
      <t>キョウ</t>
    </rPh>
    <phoneticPr fontId="5"/>
  </si>
  <si>
    <t>福岡</t>
  </si>
  <si>
    <t>札幌</t>
  </si>
  <si>
    <t>　５</t>
  </si>
  <si>
    <t>降客人員</t>
  </si>
  <si>
    <t>注  　乗客人員総数には国内チャーター便及び国際チャーター便の人員、降客人員総数には国内チャーター便、</t>
    <rPh sb="0" eb="1">
      <t>チュウ</t>
    </rPh>
    <rPh sb="42" eb="44">
      <t>コクナイ</t>
    </rPh>
    <rPh sb="49" eb="50">
      <t>ビン</t>
    </rPh>
    <phoneticPr fontId="5"/>
  </si>
  <si>
    <r>
      <t xml:space="preserve">       出入貨物総トン数</t>
    </r>
    <r>
      <rPr>
        <b/>
        <sz val="11"/>
        <rFont val="ＭＳ 明朝"/>
        <family val="1"/>
        <charset val="128"/>
      </rPr>
      <t>（令和３年）</t>
    </r>
    <rPh sb="7" eb="9">
      <t>デイ</t>
    </rPh>
    <rPh sb="9" eb="11">
      <t>カモツ</t>
    </rPh>
    <rPh sb="16" eb="18">
      <t>レイワ</t>
    </rPh>
    <rPh sb="19" eb="20">
      <t>ネン</t>
    </rPh>
    <phoneticPr fontId="19"/>
  </si>
  <si>
    <t>入港船舶</t>
  </si>
  <si>
    <t>乗降人員（千人）</t>
  </si>
  <si>
    <t xml:space="preserve">  平成29年</t>
    <rPh sb="2" eb="3">
      <t>ヘイセイ</t>
    </rPh>
    <rPh sb="5" eb="6">
      <t>ネン</t>
    </rPh>
    <phoneticPr fontId="44"/>
  </si>
  <si>
    <t xml:space="preserve">   ２</t>
    <phoneticPr fontId="44"/>
  </si>
  <si>
    <t xml:space="preserve">   ３</t>
    <phoneticPr fontId="44"/>
  </si>
  <si>
    <r>
      <t>114　フェリーボート利用車台数</t>
    </r>
    <r>
      <rPr>
        <b/>
        <sz val="12"/>
        <rFont val="ＭＳ 明朝"/>
        <family val="1"/>
        <charset val="128"/>
      </rPr>
      <t>（令和元～５年）</t>
    </r>
    <rPh sb="17" eb="20">
      <t>レイワガン</t>
    </rPh>
    <rPh sb="22" eb="23">
      <t>ネン</t>
    </rPh>
    <phoneticPr fontId="19"/>
  </si>
  <si>
    <t>乗船数</t>
  </si>
  <si>
    <t>下船数</t>
  </si>
  <si>
    <t>バス</t>
  </si>
  <si>
    <t>資料　オーシャントランス(株)、南海フェリー(株)</t>
    <phoneticPr fontId="44"/>
  </si>
  <si>
    <r>
      <t>115　港　　　　湾</t>
    </r>
    <r>
      <rPr>
        <sz val="12"/>
        <rFont val="ＭＳ 明朝"/>
        <family val="1"/>
        <charset val="128"/>
      </rPr>
      <t>（</t>
    </r>
    <r>
      <rPr>
        <b/>
        <sz val="12"/>
        <rFont val="ＭＳ 明朝"/>
        <family val="1"/>
        <charset val="128"/>
      </rPr>
      <t>令和５年度）</t>
    </r>
    <rPh sb="11" eb="13">
      <t>レイワ</t>
    </rPh>
    <rPh sb="14" eb="15">
      <t>ネン</t>
    </rPh>
    <rPh sb="15" eb="16">
      <t>ド</t>
    </rPh>
    <phoneticPr fontId="5"/>
  </si>
  <si>
    <t>資料　県港湾政策課「港湾台帳」</t>
    <rPh sb="4" eb="6">
      <t>コウワン</t>
    </rPh>
    <rPh sb="6" eb="8">
      <t>セイサク</t>
    </rPh>
    <rPh sb="8" eb="9">
      <t>カ</t>
    </rPh>
    <phoneticPr fontId="5"/>
  </si>
  <si>
    <r>
      <t>(1)電報・電話取扱所数</t>
    </r>
    <r>
      <rPr>
        <b/>
        <sz val="10"/>
        <rFont val="ＭＳ 明朝"/>
        <family val="1"/>
        <charset val="128"/>
      </rPr>
      <t>（令和元～５年）</t>
    </r>
    <rPh sb="13" eb="15">
      <t>レイワ</t>
    </rPh>
    <rPh sb="15" eb="16">
      <t>ガン</t>
    </rPh>
    <phoneticPr fontId="5"/>
  </si>
  <si>
    <t>年次</t>
  </si>
  <si>
    <t>支社</t>
  </si>
  <si>
    <t>支店等</t>
  </si>
  <si>
    <t xml:space="preserve"> 116　電報・電話　</t>
    <phoneticPr fontId="44"/>
  </si>
  <si>
    <r>
      <t>(2)開通電話数</t>
    </r>
    <r>
      <rPr>
        <b/>
        <sz val="10"/>
        <rFont val="ＭＳ 明朝"/>
        <family val="1"/>
        <charset val="128"/>
      </rPr>
      <t>（令和元～５年度）</t>
    </r>
    <rPh sb="9" eb="12">
      <t>レイワガン</t>
    </rPh>
    <rPh sb="14" eb="16">
      <t>ネンド</t>
    </rPh>
    <phoneticPr fontId="19"/>
  </si>
  <si>
    <t>種別</t>
    <phoneticPr fontId="44"/>
  </si>
  <si>
    <t>５</t>
    <phoneticPr fontId="44"/>
  </si>
  <si>
    <t>注１　ＩＳＤＮ1500は、ＩＳＤＮ64の10倍換算とする。</t>
    <phoneticPr fontId="5"/>
  </si>
  <si>
    <t>　２　ＩＳＤＮライトは、ＩＳＤＮ64に含む。</t>
    <rPh sb="18" eb="19">
      <t>フク</t>
    </rPh>
    <phoneticPr fontId="5"/>
  </si>
  <si>
    <t>資料　ＮＴＴ西日本徳島支店、四国総合通信局</t>
    <rPh sb="0" eb="2">
      <t>シリョウ</t>
    </rPh>
    <rPh sb="6" eb="9">
      <t>ニシニホン</t>
    </rPh>
    <rPh sb="9" eb="11">
      <t>トクシマ</t>
    </rPh>
    <rPh sb="11" eb="13">
      <t>シテン</t>
    </rPh>
    <rPh sb="14" eb="16">
      <t>シコク</t>
    </rPh>
    <rPh sb="16" eb="18">
      <t>ソウゴウ</t>
    </rPh>
    <rPh sb="18" eb="21">
      <t>ツウシンキョク</t>
    </rPh>
    <phoneticPr fontId="5"/>
  </si>
  <si>
    <r>
      <t>117　市町村別郵便局数</t>
    </r>
    <r>
      <rPr>
        <b/>
        <sz val="12"/>
        <rFont val="ＭＳ 明朝"/>
        <family val="1"/>
        <charset val="128"/>
      </rPr>
      <t>（令和５年度）</t>
    </r>
    <rPh sb="4" eb="7">
      <t>シチョウソン</t>
    </rPh>
    <rPh sb="7" eb="8">
      <t>ベツ</t>
    </rPh>
    <rPh sb="8" eb="10">
      <t>ユウビン</t>
    </rPh>
    <rPh sb="10" eb="12">
      <t>キョクスウ</t>
    </rPh>
    <rPh sb="13" eb="15">
      <t>レイワ</t>
    </rPh>
    <phoneticPr fontId="19"/>
  </si>
  <si>
    <t>令和３年度</t>
    <rPh sb="0" eb="2">
      <t>レイワ</t>
    </rPh>
    <rPh sb="4" eb="5">
      <t>ド</t>
    </rPh>
    <phoneticPr fontId="5"/>
  </si>
  <si>
    <t>５</t>
  </si>
  <si>
    <t>31(8)</t>
  </si>
  <si>
    <t>5(2)</t>
    <phoneticPr fontId="5"/>
  </si>
  <si>
    <t>　２　（　）内は、現在閉鎖中等の簡易郵便局数で、合計数に含む内数。</t>
    <rPh sb="6" eb="7">
      <t>ナイ</t>
    </rPh>
    <rPh sb="9" eb="11">
      <t>ゲンザイ</t>
    </rPh>
    <rPh sb="11" eb="14">
      <t>ヘイサチュウ</t>
    </rPh>
    <rPh sb="14" eb="15">
      <t>ナド</t>
    </rPh>
    <rPh sb="16" eb="18">
      <t>カンイ</t>
    </rPh>
    <rPh sb="18" eb="21">
      <t>ユウビンキョク</t>
    </rPh>
    <rPh sb="21" eb="22">
      <t>スウ</t>
    </rPh>
    <rPh sb="24" eb="26">
      <t>ゴウケイ</t>
    </rPh>
    <rPh sb="26" eb="27">
      <t>スウ</t>
    </rPh>
    <rPh sb="28" eb="29">
      <t>フク</t>
    </rPh>
    <rPh sb="30" eb="32">
      <t>ウチスウ</t>
    </rPh>
    <phoneticPr fontId="5"/>
  </si>
  <si>
    <r>
      <t>118　大鳴門橋通行台数</t>
    </r>
    <r>
      <rPr>
        <b/>
        <sz val="16"/>
        <rFont val="ＭＳ 明朝"/>
        <family val="1"/>
        <charset val="128"/>
      </rPr>
      <t>（令和５年度）</t>
    </r>
    <phoneticPr fontId="36"/>
  </si>
  <si>
    <t>車種区分</t>
    <rPh sb="0" eb="1">
      <t>クルマ</t>
    </rPh>
    <rPh sb="1" eb="2">
      <t>タネ</t>
    </rPh>
    <rPh sb="2" eb="3">
      <t>ク</t>
    </rPh>
    <rPh sb="3" eb="4">
      <t>ブン</t>
    </rPh>
    <phoneticPr fontId="18"/>
  </si>
  <si>
    <t>２</t>
    <phoneticPr fontId="5"/>
  </si>
  <si>
    <t xml:space="preserve"> 令和5年4月</t>
    <rPh sb="1" eb="3">
      <t>レイワ</t>
    </rPh>
    <phoneticPr fontId="43"/>
  </si>
  <si>
    <t xml:space="preserve"> 令和6年1月</t>
    <rPh sb="1" eb="3">
      <t>レイワ</t>
    </rPh>
    <phoneticPr fontId="4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</si>
</sst>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6" formatCode="&quot;¥&quot;#,##0;[Red]&quot;¥&quot;\-#,##0"/>
    <numFmt numFmtId="41" formatCode="_ * #,##0_ ;_ * \-#,##0_ ;_ * &quot;-&quot;_ ;_ @_ "/>
    <numFmt numFmtId="176" formatCode="#,##0.0;[Red]#,##0.0"/>
    <numFmt numFmtId="177" formatCode="#,##0.0;\-#,##0.0"/>
    <numFmt numFmtId="178" formatCode="#,##0;[Red]#,##0"/>
    <numFmt numFmtId="179" formatCode="#,##0_ "/>
    <numFmt numFmtId="180" formatCode="#,##0_ ;[Red]\-#,##0\ "/>
    <numFmt numFmtId="181" formatCode="#,##0_);[Red]\(#,##0\)"/>
    <numFmt numFmtId="182" formatCode="0.0"/>
    <numFmt numFmtId="183" formatCode="0.0_);[Red]\(0.0\)"/>
    <numFmt numFmtId="184" formatCode="#,##0;&quot;△ &quot;#,##0"/>
  </numFmts>
  <fonts count="46" x14ac:knownFonts="1">
    <font>
      <sz val="11"/>
      <color theme="1"/>
      <name val="ＭＳ Ｐゴシック"/>
      <family val="3"/>
      <scheme val="minor"/>
    </font>
    <font>
      <u/>
      <sz val="6.6"/>
      <color indexed="12"/>
      <name val="ＭＳ Ｐゴシック"/>
      <family val="3"/>
    </font>
    <font>
      <sz val="11"/>
      <name val="ＭＳ Ｐゴシック"/>
      <family val="3"/>
    </font>
    <font>
      <sz val="11"/>
      <color theme="1"/>
      <name val="ＭＳ Ｐゴシック"/>
      <family val="3"/>
      <scheme val="minor"/>
    </font>
    <font>
      <sz val="14"/>
      <name val="ＭＳ 明朝"/>
      <family val="1"/>
    </font>
    <font>
      <sz val="6"/>
      <name val="ＭＳ Ｐゴシック"/>
      <family val="3"/>
      <scheme val="minor"/>
    </font>
    <font>
      <sz val="11"/>
      <name val="ＭＳ 明朝"/>
      <family val="1"/>
    </font>
    <font>
      <u/>
      <sz val="11"/>
      <color indexed="12"/>
      <name val="ＭＳ 明朝"/>
      <family val="1"/>
    </font>
    <font>
      <b/>
      <sz val="30"/>
      <name val="ＭＳ ゴシック"/>
      <family val="3"/>
    </font>
    <font>
      <b/>
      <sz val="10"/>
      <name val="ＭＳ ゴシック"/>
      <family val="3"/>
    </font>
    <font>
      <sz val="10"/>
      <name val="ＭＳ 明朝"/>
      <family val="1"/>
    </font>
    <font>
      <b/>
      <sz val="12"/>
      <color indexed="9"/>
      <name val="ＭＳ ゴシック"/>
      <family val="3"/>
    </font>
    <font>
      <b/>
      <sz val="11"/>
      <name val="ＭＳ 明朝"/>
      <family val="1"/>
    </font>
    <font>
      <b/>
      <sz val="10"/>
      <name val="ＭＳ 明朝"/>
      <family val="1"/>
    </font>
    <font>
      <sz val="8"/>
      <name val="ＭＳ 明朝"/>
      <family val="1"/>
    </font>
    <font>
      <sz val="6"/>
      <name val="ＭＳ 明朝"/>
      <family val="1"/>
    </font>
    <font>
      <u/>
      <sz val="14"/>
      <name val="ＭＳ 明朝"/>
      <family val="1"/>
    </font>
    <font>
      <b/>
      <sz val="16"/>
      <name val="ＭＳ 明朝"/>
      <family val="1"/>
    </font>
    <font>
      <sz val="6"/>
      <name val="ＭＳ ゴシック"/>
      <family val="3"/>
    </font>
    <font>
      <sz val="7"/>
      <name val="ＭＳ 明朝"/>
      <family val="1"/>
    </font>
    <font>
      <b/>
      <sz val="10"/>
      <name val="ＭＳ 明朝"/>
      <family val="1"/>
      <charset val="128"/>
    </font>
    <font>
      <b/>
      <sz val="11"/>
      <name val="ＭＳ 明朝"/>
      <family val="1"/>
      <charset val="128"/>
    </font>
    <font>
      <sz val="11"/>
      <name val="ＭＳ 明朝"/>
      <family val="1"/>
      <charset val="128"/>
    </font>
    <font>
      <sz val="8.5"/>
      <name val="ＭＳ 明朝"/>
      <family val="1"/>
      <charset val="128"/>
    </font>
    <font>
      <b/>
      <sz val="8.5"/>
      <name val="ＭＳ 明朝"/>
      <family val="1"/>
      <charset val="128"/>
    </font>
    <font>
      <sz val="10"/>
      <name val="ＭＳ 明朝"/>
      <family val="1"/>
      <charset val="128"/>
    </font>
    <font>
      <sz val="9"/>
      <name val="ＭＳ 明朝"/>
      <family val="1"/>
      <charset val="128"/>
    </font>
    <font>
      <b/>
      <sz val="12"/>
      <name val="ＭＳ 明朝"/>
      <family val="1"/>
      <charset val="128"/>
    </font>
    <font>
      <b/>
      <sz val="18"/>
      <name val="ＭＳ 明朝"/>
      <family val="1"/>
    </font>
    <font>
      <b/>
      <sz val="12"/>
      <name val="ＭＳ 明朝"/>
      <family val="1"/>
    </font>
    <font>
      <sz val="10"/>
      <name val="ＭＳ Ｐゴシック"/>
      <family val="3"/>
    </font>
    <font>
      <sz val="9"/>
      <name val="ＭＳ 明朝"/>
      <family val="1"/>
    </font>
    <font>
      <sz val="9"/>
      <name val="ＭＳ Ｐゴシック"/>
      <family val="3"/>
    </font>
    <font>
      <sz val="12"/>
      <name val="ＭＳ 明朝"/>
      <family val="1"/>
      <charset val="128"/>
    </font>
    <font>
      <b/>
      <sz val="16"/>
      <name val="ＭＳ 明朝"/>
      <family val="1"/>
      <charset val="128"/>
    </font>
    <font>
      <u/>
      <sz val="14"/>
      <name val="ＭＳ 明朝"/>
      <family val="1"/>
      <charset val="128"/>
    </font>
    <font>
      <sz val="6"/>
      <name val="ＭＳ Ｐゴシック"/>
      <family val="3"/>
      <charset val="128"/>
      <scheme val="minor"/>
    </font>
    <font>
      <b/>
      <sz val="14"/>
      <name val="ＭＳ 明朝"/>
      <family val="1"/>
      <charset val="128"/>
    </font>
    <font>
      <u/>
      <sz val="14"/>
      <color theme="1"/>
      <name val="ＭＳ 明朝"/>
      <family val="1"/>
    </font>
    <font>
      <sz val="11"/>
      <color theme="1"/>
      <name val="ＭＳ 明朝"/>
      <family val="1"/>
    </font>
    <font>
      <b/>
      <sz val="16"/>
      <name val="AR P楷書体M"/>
      <family val="4"/>
      <charset val="128"/>
    </font>
    <font>
      <sz val="10"/>
      <name val="NSimSun"/>
      <family val="3"/>
    </font>
    <font>
      <sz val="11"/>
      <color theme="0"/>
      <name val="ＭＳ 明朝"/>
      <family val="1"/>
    </font>
    <font>
      <u/>
      <sz val="14"/>
      <color indexed="12"/>
      <name val="ＭＳ 明朝"/>
      <family val="1"/>
    </font>
    <font>
      <sz val="6"/>
      <name val="ＭＳ Ｐゴシック"/>
      <family val="2"/>
      <charset val="128"/>
      <scheme val="minor"/>
    </font>
    <font>
      <b/>
      <sz val="12"/>
      <color theme="0"/>
      <name val="ＭＳ ゴシック"/>
      <family val="3"/>
    </font>
  </fonts>
  <fills count="3">
    <fill>
      <patternFill patternType="none"/>
    </fill>
    <fill>
      <patternFill patternType="gray125"/>
    </fill>
    <fill>
      <patternFill patternType="solid">
        <fgColor indexed="8"/>
        <bgColor indexed="64"/>
      </patternFill>
    </fill>
  </fills>
  <borders count="73">
    <border>
      <left/>
      <right/>
      <top/>
      <bottom/>
      <diagonal/>
    </border>
    <border>
      <left style="thin">
        <color indexed="8"/>
      </left>
      <right/>
      <top style="medium">
        <color indexed="64"/>
      </top>
      <bottom/>
      <diagonal/>
    </border>
    <border>
      <left style="thin">
        <color indexed="8"/>
      </left>
      <right/>
      <top/>
      <bottom/>
      <diagonal/>
    </border>
    <border>
      <left style="thin">
        <color indexed="8"/>
      </left>
      <right/>
      <top/>
      <bottom style="thin">
        <color indexed="8"/>
      </bottom>
      <diagonal/>
    </border>
    <border>
      <left style="thin">
        <color indexed="8"/>
      </left>
      <right/>
      <top style="medium">
        <color indexed="8"/>
      </top>
      <bottom style="thin">
        <color indexed="8"/>
      </bottom>
      <diagonal/>
    </border>
    <border>
      <left style="thin">
        <color indexed="8"/>
      </left>
      <right/>
      <top style="thin">
        <color indexed="8"/>
      </top>
      <bottom/>
      <diagonal/>
    </border>
    <border>
      <left style="thin">
        <color indexed="8"/>
      </left>
      <right/>
      <top style="thin">
        <color indexed="8"/>
      </top>
      <bottom style="thin">
        <color indexed="8"/>
      </bottom>
      <diagonal/>
    </border>
    <border>
      <left/>
      <right style="thin">
        <color indexed="8"/>
      </right>
      <top style="medium">
        <color indexed="8"/>
      </top>
      <bottom style="thin">
        <color indexed="8"/>
      </bottom>
      <diagonal/>
    </border>
    <border>
      <left/>
      <right style="thin">
        <color indexed="8"/>
      </right>
      <top style="thin">
        <color indexed="8"/>
      </top>
      <bottom/>
      <diagonal/>
    </border>
    <border>
      <left/>
      <right style="thin">
        <color indexed="8"/>
      </right>
      <top/>
      <bottom style="thin">
        <color indexed="8"/>
      </bottom>
      <diagonal/>
    </border>
    <border>
      <left/>
      <right/>
      <top/>
      <bottom style="thin">
        <color indexed="8"/>
      </bottom>
      <diagonal/>
    </border>
    <border>
      <left style="thin">
        <color indexed="8"/>
      </left>
      <right style="thin">
        <color indexed="8"/>
      </right>
      <top style="thin">
        <color indexed="8"/>
      </top>
      <bottom style="thin">
        <color indexed="8"/>
      </bottom>
      <diagonal/>
    </border>
    <border>
      <left/>
      <right/>
      <top style="medium">
        <color indexed="64"/>
      </top>
      <bottom style="thin">
        <color indexed="8"/>
      </bottom>
      <diagonal/>
    </border>
    <border>
      <left/>
      <right/>
      <top style="thin">
        <color indexed="8"/>
      </top>
      <bottom style="thin">
        <color indexed="8"/>
      </bottom>
      <diagonal/>
    </border>
    <border>
      <left style="thin">
        <color indexed="8"/>
      </left>
      <right style="thin">
        <color indexed="64"/>
      </right>
      <top style="thin">
        <color indexed="8"/>
      </top>
      <bottom/>
      <diagonal/>
    </border>
    <border>
      <left style="thin">
        <color indexed="8"/>
      </left>
      <right style="thin">
        <color indexed="64"/>
      </right>
      <top/>
      <bottom/>
      <diagonal/>
    </border>
    <border>
      <left style="thin">
        <color indexed="8"/>
      </left>
      <right style="thin">
        <color indexed="64"/>
      </right>
      <top/>
      <bottom style="thin">
        <color indexed="8"/>
      </bottom>
      <diagonal/>
    </border>
    <border>
      <left/>
      <right/>
      <top style="medium">
        <color indexed="8"/>
      </top>
      <bottom style="thin">
        <color indexed="8"/>
      </bottom>
      <diagonal/>
    </border>
    <border>
      <left style="thin">
        <color indexed="64"/>
      </left>
      <right/>
      <top style="thin">
        <color indexed="8"/>
      </top>
      <bottom/>
      <diagonal/>
    </border>
    <border>
      <left style="thin">
        <color indexed="64"/>
      </left>
      <right/>
      <top/>
      <bottom/>
      <diagonal/>
    </border>
    <border>
      <left style="thin">
        <color indexed="64"/>
      </left>
      <right/>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right style="thin">
        <color indexed="8"/>
      </right>
      <top/>
      <bottom/>
      <diagonal/>
    </border>
    <border>
      <left/>
      <right/>
      <top/>
      <bottom style="medium">
        <color auto="1"/>
      </bottom>
      <diagonal/>
    </border>
    <border>
      <left/>
      <right/>
      <top style="medium">
        <color indexed="64"/>
      </top>
      <bottom/>
      <diagonal/>
    </border>
    <border>
      <left/>
      <right/>
      <top style="thin">
        <color indexed="8"/>
      </top>
      <bottom/>
      <diagonal/>
    </border>
    <border>
      <left/>
      <right style="thin">
        <color indexed="64"/>
      </right>
      <top style="medium">
        <color indexed="64"/>
      </top>
      <bottom/>
      <diagonal/>
    </border>
    <border>
      <left/>
      <right style="thin">
        <color indexed="64"/>
      </right>
      <top/>
      <bottom style="thin">
        <color indexed="8"/>
      </bottom>
      <diagonal/>
    </border>
    <border>
      <left/>
      <right style="thin">
        <color indexed="64"/>
      </right>
      <top/>
      <bottom/>
      <diagonal/>
    </border>
    <border>
      <left style="thin">
        <color indexed="64"/>
      </left>
      <right/>
      <top/>
      <bottom style="medium">
        <color indexed="64"/>
      </bottom>
      <diagonal/>
    </border>
    <border>
      <left style="thin">
        <color indexed="8"/>
      </left>
      <right style="thin">
        <color indexed="8"/>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top style="medium">
        <color indexed="8"/>
      </top>
      <bottom/>
      <diagonal/>
    </border>
    <border>
      <left/>
      <right/>
      <top style="medium">
        <color indexed="8"/>
      </top>
      <bottom/>
      <diagonal/>
    </border>
    <border>
      <left/>
      <right style="thin">
        <color indexed="64"/>
      </right>
      <top/>
      <bottom style="thin">
        <color indexed="64"/>
      </bottom>
      <diagonal/>
    </border>
    <border>
      <left/>
      <right style="thin">
        <color indexed="64"/>
      </right>
      <top/>
      <bottom style="medium">
        <color indexed="64"/>
      </bottom>
      <diagonal/>
    </border>
    <border>
      <left/>
      <right style="thin">
        <color indexed="8"/>
      </right>
      <top style="medium">
        <color indexed="8"/>
      </top>
      <bottom/>
      <diagonal/>
    </border>
    <border>
      <left style="thin">
        <color indexed="8"/>
      </left>
      <right style="thin">
        <color indexed="8"/>
      </right>
      <top style="medium">
        <color indexed="8"/>
      </top>
      <bottom/>
      <diagonal/>
    </border>
    <border>
      <left style="thin">
        <color indexed="8"/>
      </left>
      <right/>
      <top style="medium">
        <color indexed="8"/>
      </top>
      <bottom style="thin">
        <color indexed="64"/>
      </bottom>
      <diagonal/>
    </border>
    <border>
      <left/>
      <right/>
      <top style="medium">
        <color indexed="8"/>
      </top>
      <bottom style="thin">
        <color indexed="64"/>
      </bottom>
      <diagonal/>
    </border>
    <border>
      <left style="thin">
        <color indexed="8"/>
      </left>
      <right/>
      <top style="thin">
        <color indexed="64"/>
      </top>
      <bottom style="thin">
        <color indexed="8"/>
      </bottom>
      <diagonal/>
    </border>
    <border>
      <left style="thin">
        <color indexed="8"/>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style="thin">
        <color indexed="8"/>
      </bottom>
      <diagonal/>
    </border>
    <border>
      <left/>
      <right style="thin">
        <color indexed="8"/>
      </right>
      <top style="medium">
        <color indexed="64"/>
      </top>
      <bottom style="thin">
        <color indexed="8"/>
      </bottom>
      <diagonal/>
    </border>
    <border>
      <left style="thin">
        <color indexed="8"/>
      </left>
      <right/>
      <top style="medium">
        <color indexed="8"/>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style="thin">
        <color indexed="64"/>
      </left>
      <right/>
      <top/>
      <bottom style="thin">
        <color indexed="64"/>
      </bottom>
      <diagonal/>
    </border>
    <border>
      <left/>
      <right/>
      <top/>
      <bottom style="medium">
        <color indexed="8"/>
      </bottom>
      <diagonal/>
    </border>
    <border>
      <left/>
      <right style="thin">
        <color indexed="8"/>
      </right>
      <top/>
      <bottom style="medium">
        <color indexed="8"/>
      </bottom>
      <diagonal/>
    </border>
    <border>
      <left/>
      <right style="thin">
        <color indexed="8"/>
      </right>
      <top/>
      <bottom style="medium">
        <color indexed="64"/>
      </bottom>
      <diagonal/>
    </border>
    <border>
      <left style="thin">
        <color indexed="8"/>
      </left>
      <right/>
      <top/>
      <bottom style="medium">
        <color indexed="64"/>
      </bottom>
      <diagonal/>
    </border>
    <border>
      <left/>
      <right/>
      <top/>
      <bottom style="medium">
        <color indexed="64"/>
      </bottom>
      <diagonal/>
    </border>
    <border>
      <left style="thin">
        <color indexed="8"/>
      </left>
      <right style="double">
        <color indexed="8"/>
      </right>
      <top style="medium">
        <color indexed="8"/>
      </top>
      <bottom/>
      <diagonal/>
    </border>
    <border>
      <left style="double">
        <color indexed="8"/>
      </left>
      <right style="thin">
        <color indexed="8"/>
      </right>
      <top style="medium">
        <color indexed="8"/>
      </top>
      <bottom/>
      <diagonal/>
    </border>
    <border>
      <left style="thin">
        <color indexed="8"/>
      </left>
      <right style="double">
        <color indexed="8"/>
      </right>
      <top/>
      <bottom style="thin">
        <color indexed="8"/>
      </bottom>
      <diagonal/>
    </border>
    <border>
      <left style="double">
        <color indexed="8"/>
      </left>
      <right style="thin">
        <color indexed="8"/>
      </right>
      <top/>
      <bottom style="thin">
        <color indexed="8"/>
      </bottom>
      <diagonal/>
    </border>
    <border>
      <left/>
      <right style="double">
        <color indexed="8"/>
      </right>
      <top/>
      <bottom/>
      <diagonal/>
    </border>
    <border>
      <left style="double">
        <color indexed="8"/>
      </left>
      <right/>
      <top/>
      <bottom/>
      <diagonal/>
    </border>
    <border>
      <left/>
      <right style="double">
        <color indexed="8"/>
      </right>
      <top/>
      <bottom style="medium">
        <color indexed="64"/>
      </bottom>
      <diagonal/>
    </border>
    <border>
      <left style="double">
        <color indexed="8"/>
      </left>
      <right/>
      <top/>
      <bottom style="medium">
        <color indexed="64"/>
      </bottom>
      <diagonal/>
    </border>
    <border>
      <left style="thin">
        <color indexed="8"/>
      </left>
      <right style="thin">
        <color indexed="8"/>
      </right>
      <top/>
      <bottom style="medium">
        <color indexed="64"/>
      </bottom>
      <diagonal/>
    </border>
    <border>
      <left style="thin">
        <color indexed="8"/>
      </left>
      <right/>
      <top/>
      <bottom style="medium">
        <color indexed="8"/>
      </bottom>
      <diagonal/>
    </border>
    <border>
      <left style="thin">
        <color indexed="8"/>
      </left>
      <right style="thin">
        <color indexed="8"/>
      </right>
      <top/>
      <bottom style="medium">
        <color indexed="8"/>
      </bottom>
      <diagonal/>
    </border>
  </borders>
  <cellStyleXfs count="13">
    <xf numFmtId="0" fontId="0" fillId="0" borderId="0">
      <alignment vertical="center"/>
    </xf>
    <xf numFmtId="0" fontId="1" fillId="0" borderId="0" applyNumberFormat="0" applyFill="0" applyBorder="0" applyAlignment="0" applyProtection="0">
      <alignment vertical="top"/>
      <protection locked="0"/>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3" fillId="0" borderId="0" applyFont="0" applyFill="0" applyBorder="0" applyAlignment="0" applyProtection="0">
      <alignment vertical="center"/>
    </xf>
    <xf numFmtId="0" fontId="2" fillId="0" borderId="0"/>
    <xf numFmtId="0" fontId="2" fillId="0" borderId="0"/>
    <xf numFmtId="0" fontId="2" fillId="0" borderId="0"/>
    <xf numFmtId="0" fontId="2" fillId="0" borderId="0"/>
    <xf numFmtId="0" fontId="4" fillId="0" borderId="0"/>
    <xf numFmtId="6" fontId="2" fillId="0" borderId="0" applyFont="0" applyFill="0" applyBorder="0" applyAlignment="0" applyProtection="0">
      <alignment vertical="center"/>
    </xf>
    <xf numFmtId="0" fontId="1" fillId="0" borderId="0" applyNumberFormat="0" applyFill="0" applyBorder="0" applyAlignment="0" applyProtection="0">
      <alignment vertical="top"/>
      <protection locked="0"/>
    </xf>
    <xf numFmtId="38" fontId="3" fillId="0" borderId="0" applyFont="0" applyFill="0" applyBorder="0" applyAlignment="0" applyProtection="0">
      <alignment vertical="center"/>
    </xf>
  </cellStyleXfs>
  <cellXfs count="558">
    <xf numFmtId="0" fontId="0" fillId="0" borderId="0" xfId="0">
      <alignment vertical="center"/>
    </xf>
    <xf numFmtId="0" fontId="6" fillId="0" borderId="0" xfId="8" applyFont="1"/>
    <xf numFmtId="0" fontId="7" fillId="0" borderId="0" xfId="11" applyFont="1" applyBorder="1" applyAlignment="1" applyProtection="1"/>
    <xf numFmtId="0" fontId="6" fillId="0" borderId="0" xfId="9" applyFont="1"/>
    <xf numFmtId="0" fontId="6" fillId="0" borderId="0" xfId="9" applyFont="1" applyAlignment="1">
      <alignment horizontal="center" vertical="top"/>
    </xf>
    <xf numFmtId="0" fontId="6" fillId="0" borderId="0" xfId="8" applyFont="1" applyAlignment="1">
      <alignment horizontal="center"/>
    </xf>
    <xf numFmtId="0" fontId="6" fillId="0" borderId="0" xfId="8" quotePrefix="1" applyFont="1" applyAlignment="1">
      <alignment horizontal="center"/>
    </xf>
    <xf numFmtId="37" fontId="6" fillId="0" borderId="0" xfId="8" applyNumberFormat="1" applyFont="1" applyAlignment="1">
      <alignment horizontal="right"/>
    </xf>
    <xf numFmtId="0" fontId="6" fillId="0" borderId="0" xfId="8" applyFont="1" applyAlignment="1">
      <alignment horizontal="left" vertical="center"/>
    </xf>
    <xf numFmtId="37" fontId="6" fillId="0" borderId="0" xfId="8" applyNumberFormat="1" applyFont="1"/>
    <xf numFmtId="0" fontId="6" fillId="0" borderId="0" xfId="9" applyFont="1" applyAlignment="1">
      <alignment vertical="center" wrapText="1"/>
    </xf>
    <xf numFmtId="37" fontId="6" fillId="0" borderId="0" xfId="9" applyNumberFormat="1" applyFont="1"/>
    <xf numFmtId="0" fontId="6" fillId="0" borderId="0" xfId="9" applyFont="1" applyAlignment="1">
      <alignment horizontal="center" vertical="center" wrapText="1"/>
    </xf>
    <xf numFmtId="37" fontId="6" fillId="0" borderId="0" xfId="9" applyNumberFormat="1" applyFont="1" applyAlignment="1">
      <alignment horizontal="left"/>
    </xf>
    <xf numFmtId="0" fontId="6" fillId="0" borderId="0" xfId="8" applyFont="1" applyAlignment="1">
      <alignment horizontal="right"/>
    </xf>
    <xf numFmtId="37" fontId="6" fillId="0" borderId="0" xfId="8" applyNumberFormat="1" applyFont="1" applyAlignment="1">
      <alignment horizontal="center"/>
    </xf>
    <xf numFmtId="0" fontId="10" fillId="0" borderId="0" xfId="9" applyFont="1"/>
    <xf numFmtId="37" fontId="11" fillId="2" borderId="0" xfId="9" applyNumberFormat="1" applyFont="1" applyFill="1" applyAlignment="1">
      <alignment vertical="top" textRotation="255"/>
    </xf>
    <xf numFmtId="0" fontId="6" fillId="0" borderId="0" xfId="8" applyFont="1" applyAlignment="1">
      <alignment horizontal="center" vertical="center"/>
    </xf>
    <xf numFmtId="41" fontId="6" fillId="0" borderId="0" xfId="8" applyNumberFormat="1" applyFont="1" applyAlignment="1">
      <alignment horizontal="right"/>
    </xf>
    <xf numFmtId="0" fontId="12" fillId="0" borderId="0" xfId="8" applyFont="1" applyAlignment="1">
      <alignment horizontal="left"/>
    </xf>
    <xf numFmtId="37" fontId="10" fillId="0" borderId="19" xfId="5" applyNumberFormat="1" applyFont="1" applyBorder="1" applyAlignment="1">
      <alignment horizontal="center" vertical="center"/>
    </xf>
    <xf numFmtId="0" fontId="6" fillId="0" borderId="41" xfId="6" applyFont="1" applyBorder="1" applyAlignment="1">
      <alignment vertical="center"/>
    </xf>
    <xf numFmtId="0" fontId="14" fillId="0" borderId="0" xfId="8" applyFont="1"/>
    <xf numFmtId="177" fontId="14" fillId="0" borderId="0" xfId="6" applyNumberFormat="1" applyFont="1"/>
    <xf numFmtId="177" fontId="10" fillId="0" borderId="0" xfId="6" applyNumberFormat="1" applyFont="1" applyAlignment="1">
      <alignment vertical="center"/>
    </xf>
    <xf numFmtId="179" fontId="10" fillId="0" borderId="0" xfId="6" applyNumberFormat="1" applyFont="1" applyAlignment="1">
      <alignment vertical="center"/>
    </xf>
    <xf numFmtId="177" fontId="14" fillId="0" borderId="0" xfId="6" applyNumberFormat="1" applyFont="1" applyAlignment="1">
      <alignment vertical="center"/>
    </xf>
    <xf numFmtId="0" fontId="6" fillId="0" borderId="0" xfId="6" applyFont="1"/>
    <xf numFmtId="0" fontId="16" fillId="0" borderId="0" xfId="11" applyFont="1" applyBorder="1" applyAlignment="1" applyProtection="1"/>
    <xf numFmtId="0" fontId="6" fillId="0" borderId="0" xfId="5" applyFont="1" applyAlignment="1">
      <alignment vertical="center"/>
    </xf>
    <xf numFmtId="0" fontId="10" fillId="0" borderId="0" xfId="5" applyFont="1" applyAlignment="1">
      <alignment vertical="center"/>
    </xf>
    <xf numFmtId="0" fontId="22" fillId="0" borderId="0" xfId="8" applyFont="1"/>
    <xf numFmtId="0" fontId="25" fillId="0" borderId="0" xfId="5" applyFont="1"/>
    <xf numFmtId="177" fontId="25" fillId="0" borderId="0" xfId="5" applyNumberFormat="1" applyFont="1"/>
    <xf numFmtId="38" fontId="26" fillId="0" borderId="0" xfId="2" applyFont="1" applyFill="1" applyBorder="1" applyAlignment="1">
      <alignment vertical="center"/>
    </xf>
    <xf numFmtId="0" fontId="22" fillId="0" borderId="0" xfId="5" applyFont="1"/>
    <xf numFmtId="0" fontId="22" fillId="0" borderId="0" xfId="8" applyFont="1" applyAlignment="1">
      <alignment horizontal="center" vertical="center"/>
    </xf>
    <xf numFmtId="0" fontId="22" fillId="0" borderId="0" xfId="5" applyFont="1" applyAlignment="1">
      <alignment vertical="center"/>
    </xf>
    <xf numFmtId="179" fontId="26" fillId="0" borderId="0" xfId="5" applyNumberFormat="1" applyFont="1" applyAlignment="1">
      <alignment horizontal="right" vertical="center"/>
    </xf>
    <xf numFmtId="0" fontId="25" fillId="0" borderId="0" xfId="9" applyFont="1"/>
    <xf numFmtId="0" fontId="28" fillId="0" borderId="0" xfId="5" applyFont="1" applyAlignment="1">
      <alignment vertical="center"/>
    </xf>
    <xf numFmtId="0" fontId="6" fillId="0" borderId="0" xfId="5" applyFont="1" applyAlignment="1">
      <alignment horizontal="center" vertical="center" shrinkToFit="1"/>
    </xf>
    <xf numFmtId="0" fontId="10" fillId="0" borderId="28" xfId="5" applyFont="1" applyBorder="1" applyAlignment="1">
      <alignment horizontal="center" vertical="center"/>
    </xf>
    <xf numFmtId="0" fontId="6" fillId="0" borderId="31" xfId="5" applyFont="1" applyBorder="1" applyAlignment="1">
      <alignment horizontal="center" vertical="center"/>
    </xf>
    <xf numFmtId="37" fontId="10" fillId="0" borderId="18" xfId="5" applyNumberFormat="1" applyFont="1" applyBorder="1" applyAlignment="1">
      <alignment vertical="center"/>
    </xf>
    <xf numFmtId="37" fontId="10" fillId="0" borderId="0" xfId="5" applyNumberFormat="1" applyFont="1" applyAlignment="1">
      <alignment vertical="center"/>
    </xf>
    <xf numFmtId="37" fontId="6" fillId="0" borderId="36" xfId="5" applyNumberFormat="1" applyFont="1" applyBorder="1" applyAlignment="1">
      <alignment vertical="center"/>
    </xf>
    <xf numFmtId="177" fontId="6" fillId="0" borderId="36" xfId="5" applyNumberFormat="1" applyFont="1" applyBorder="1" applyAlignment="1">
      <alignment vertical="center"/>
    </xf>
    <xf numFmtId="0" fontId="6" fillId="0" borderId="5" xfId="5" applyFont="1" applyBorder="1"/>
    <xf numFmtId="0" fontId="6" fillId="0" borderId="31" xfId="5" applyFont="1" applyBorder="1" applyAlignment="1">
      <alignment vertical="center"/>
    </xf>
    <xf numFmtId="177" fontId="10" fillId="0" borderId="19" xfId="5" applyNumberFormat="1" applyFont="1" applyBorder="1" applyAlignment="1">
      <alignment horizontal="right" vertical="center"/>
    </xf>
    <xf numFmtId="177" fontId="10" fillId="0" borderId="0" xfId="5" applyNumberFormat="1" applyFont="1" applyAlignment="1">
      <alignment horizontal="right" vertical="center"/>
    </xf>
    <xf numFmtId="177" fontId="10" fillId="0" borderId="2" xfId="5" applyNumberFormat="1" applyFont="1" applyBorder="1" applyAlignment="1">
      <alignment vertical="center"/>
    </xf>
    <xf numFmtId="0" fontId="14" fillId="0" borderId="0" xfId="5" applyFont="1" applyAlignment="1">
      <alignment horizontal="distributed" vertical="center"/>
    </xf>
    <xf numFmtId="0" fontId="10" fillId="0" borderId="0" xfId="5" applyFont="1" applyAlignment="1">
      <alignment horizontal="distributed" vertical="center" wrapText="1"/>
    </xf>
    <xf numFmtId="37" fontId="10" fillId="0" borderId="19" xfId="6" applyNumberFormat="1" applyFont="1" applyBorder="1" applyAlignment="1">
      <alignment horizontal="distributed" vertical="center"/>
    </xf>
    <xf numFmtId="0" fontId="2" fillId="0" borderId="0" xfId="5" applyAlignment="1">
      <alignment vertical="center"/>
    </xf>
    <xf numFmtId="0" fontId="6" fillId="0" borderId="31" xfId="5" applyFont="1" applyBorder="1" applyAlignment="1">
      <alignment horizontal="distributed" vertical="center"/>
    </xf>
    <xf numFmtId="0" fontId="6" fillId="0" borderId="36" xfId="5" applyFont="1" applyBorder="1" applyAlignment="1">
      <alignment vertical="center"/>
    </xf>
    <xf numFmtId="0" fontId="6" fillId="0" borderId="19" xfId="5" applyFont="1" applyBorder="1"/>
    <xf numFmtId="0" fontId="6" fillId="0" borderId="0" xfId="5" applyFont="1" applyAlignment="1">
      <alignment horizontal="distributed" vertical="center" wrapText="1"/>
    </xf>
    <xf numFmtId="177" fontId="10" fillId="0" borderId="31" xfId="5" applyNumberFormat="1" applyFont="1" applyBorder="1" applyAlignment="1">
      <alignment horizontal="right" vertical="center"/>
    </xf>
    <xf numFmtId="0" fontId="6" fillId="0" borderId="36" xfId="5" applyFont="1" applyBorder="1" applyAlignment="1">
      <alignment horizontal="center" vertical="center"/>
    </xf>
    <xf numFmtId="0" fontId="14" fillId="0" borderId="31" xfId="5" applyFont="1" applyBorder="1" applyAlignment="1">
      <alignment vertical="center" shrinkToFit="1"/>
    </xf>
    <xf numFmtId="177" fontId="6" fillId="0" borderId="36" xfId="5" applyNumberFormat="1" applyFont="1" applyBorder="1" applyAlignment="1">
      <alignment horizontal="center" vertical="center"/>
    </xf>
    <xf numFmtId="0" fontId="10" fillId="0" borderId="0" xfId="5" applyFont="1" applyAlignment="1">
      <alignment horizontal="distributed"/>
    </xf>
    <xf numFmtId="183" fontId="10" fillId="0" borderId="0" xfId="7" applyNumberFormat="1" applyFont="1" applyAlignment="1">
      <alignment horizontal="right" vertical="center"/>
    </xf>
    <xf numFmtId="177" fontId="6" fillId="0" borderId="19" xfId="5" applyNumberFormat="1" applyFont="1" applyBorder="1"/>
    <xf numFmtId="177" fontId="6" fillId="0" borderId="0" xfId="5" applyNumberFormat="1" applyFont="1"/>
    <xf numFmtId="182" fontId="6" fillId="0" borderId="0" xfId="8" applyNumberFormat="1" applyFont="1"/>
    <xf numFmtId="177" fontId="6" fillId="0" borderId="19" xfId="6" applyNumberFormat="1" applyFont="1" applyBorder="1" applyAlignment="1">
      <alignment horizontal="right" vertical="center"/>
    </xf>
    <xf numFmtId="177" fontId="6" fillId="0" borderId="19" xfId="6" applyNumberFormat="1" applyFont="1" applyBorder="1" applyAlignment="1">
      <alignment vertical="center"/>
    </xf>
    <xf numFmtId="177" fontId="6" fillId="0" borderId="32" xfId="6" applyNumberFormat="1" applyFont="1" applyBorder="1" applyAlignment="1">
      <alignment vertical="center"/>
    </xf>
    <xf numFmtId="177" fontId="6" fillId="0" borderId="37" xfId="5" applyNumberFormat="1" applyFont="1" applyBorder="1" applyAlignment="1">
      <alignment vertical="center"/>
    </xf>
    <xf numFmtId="37" fontId="15" fillId="0" borderId="0" xfId="2" applyNumberFormat="1" applyFont="1" applyFill="1" applyAlignment="1">
      <alignment vertical="center"/>
    </xf>
    <xf numFmtId="0" fontId="31" fillId="0" borderId="27" xfId="5" applyFont="1" applyBorder="1" applyAlignment="1">
      <alignment horizontal="left" vertical="center"/>
    </xf>
    <xf numFmtId="0" fontId="32" fillId="0" borderId="0" xfId="5" applyFont="1" applyAlignment="1">
      <alignment horizontal="left" vertical="center"/>
    </xf>
    <xf numFmtId="0" fontId="6" fillId="0" borderId="27" xfId="5" applyFont="1" applyBorder="1" applyAlignment="1">
      <alignment vertical="center"/>
    </xf>
    <xf numFmtId="0" fontId="6" fillId="0" borderId="27" xfId="5" applyFont="1" applyBorder="1" applyAlignment="1">
      <alignment horizontal="left" vertical="center"/>
    </xf>
    <xf numFmtId="0" fontId="10" fillId="0" borderId="27" xfId="5" applyFont="1" applyBorder="1" applyAlignment="1">
      <alignment horizontal="distributed" vertical="center"/>
    </xf>
    <xf numFmtId="177" fontId="14" fillId="0" borderId="27" xfId="5" applyNumberFormat="1" applyFont="1" applyBorder="1" applyAlignment="1">
      <alignment vertical="center" wrapText="1"/>
    </xf>
    <xf numFmtId="0" fontId="22" fillId="0" borderId="0" xfId="6" applyFont="1"/>
    <xf numFmtId="38" fontId="25" fillId="0" borderId="0" xfId="5" applyNumberFormat="1" applyFont="1" applyAlignment="1">
      <alignment vertical="center"/>
    </xf>
    <xf numFmtId="37" fontId="10" fillId="0" borderId="0" xfId="5" applyNumberFormat="1" applyFont="1" applyAlignment="1">
      <alignment horizontal="right" vertical="center"/>
    </xf>
    <xf numFmtId="0" fontId="10" fillId="0" borderId="25" xfId="5" quotePrefix="1" applyFont="1" applyBorder="1" applyAlignment="1">
      <alignment horizontal="center" vertical="center"/>
    </xf>
    <xf numFmtId="37" fontId="10" fillId="0" borderId="2" xfId="5" applyNumberFormat="1" applyFont="1" applyBorder="1" applyAlignment="1">
      <alignment horizontal="right" vertical="center"/>
    </xf>
    <xf numFmtId="0" fontId="31" fillId="0" borderId="0" xfId="5" applyFont="1" applyAlignment="1">
      <alignment vertical="center"/>
    </xf>
    <xf numFmtId="3" fontId="22" fillId="0" borderId="0" xfId="5" applyNumberFormat="1" applyFont="1"/>
    <xf numFmtId="37" fontId="22" fillId="0" borderId="0" xfId="5" applyNumberFormat="1" applyFont="1" applyAlignment="1">
      <alignment horizontal="right" vertical="center"/>
    </xf>
    <xf numFmtId="0" fontId="35" fillId="0" borderId="0" xfId="11" applyFont="1" applyFill="1" applyAlignment="1" applyProtection="1"/>
    <xf numFmtId="0" fontId="21" fillId="0" borderId="0" xfId="8" applyFont="1" applyAlignment="1">
      <alignment horizontal="left"/>
    </xf>
    <xf numFmtId="0" fontId="23" fillId="0" borderId="0" xfId="5" applyFont="1"/>
    <xf numFmtId="0" fontId="23" fillId="0" borderId="57" xfId="5" applyFont="1" applyBorder="1"/>
    <xf numFmtId="0" fontId="23" fillId="0" borderId="57" xfId="5" applyFont="1" applyBorder="1" applyAlignment="1">
      <alignment horizontal="right"/>
    </xf>
    <xf numFmtId="0" fontId="23" fillId="0" borderId="0" xfId="5" applyFont="1" applyAlignment="1">
      <alignment horizontal="center" vertical="center"/>
    </xf>
    <xf numFmtId="0" fontId="23" fillId="0" borderId="0" xfId="5" applyFont="1" applyAlignment="1">
      <alignment horizontal="center" vertical="center" wrapText="1"/>
    </xf>
    <xf numFmtId="0" fontId="23" fillId="0" borderId="0" xfId="5" applyFont="1" applyAlignment="1">
      <alignment horizontal="center"/>
    </xf>
    <xf numFmtId="0" fontId="23" fillId="0" borderId="0" xfId="5" applyFont="1" applyAlignment="1">
      <alignment vertical="center"/>
    </xf>
    <xf numFmtId="37" fontId="23" fillId="0" borderId="0" xfId="5" applyNumberFormat="1" applyFont="1" applyAlignment="1">
      <alignment horizontal="center"/>
    </xf>
    <xf numFmtId="37" fontId="23" fillId="0" borderId="0" xfId="5" applyNumberFormat="1" applyFont="1"/>
    <xf numFmtId="0" fontId="23" fillId="0" borderId="25" xfId="5" quotePrefix="1" applyFont="1" applyBorder="1" applyAlignment="1">
      <alignment horizontal="center" vertical="center"/>
    </xf>
    <xf numFmtId="38" fontId="23" fillId="0" borderId="0" xfId="12" applyFont="1" applyFill="1" applyBorder="1" applyAlignment="1">
      <alignment vertical="center"/>
    </xf>
    <xf numFmtId="0" fontId="23" fillId="0" borderId="25" xfId="5" applyFont="1" applyBorder="1" applyAlignment="1">
      <alignment horizontal="left" vertical="center"/>
    </xf>
    <xf numFmtId="0" fontId="23" fillId="0" borderId="25" xfId="5" applyFont="1" applyBorder="1" applyAlignment="1">
      <alignment vertical="center"/>
    </xf>
    <xf numFmtId="37" fontId="23" fillId="0" borderId="0" xfId="5" applyNumberFormat="1" applyFont="1" applyAlignment="1">
      <alignment horizontal="right"/>
    </xf>
    <xf numFmtId="0" fontId="24" fillId="0" borderId="0" xfId="5" applyFont="1"/>
    <xf numFmtId="0" fontId="23" fillId="0" borderId="25" xfId="5" applyFont="1" applyBorder="1" applyAlignment="1">
      <alignment horizontal="distributed" vertical="center"/>
    </xf>
    <xf numFmtId="0" fontId="23" fillId="0" borderId="0" xfId="5" applyFont="1" applyAlignment="1">
      <alignment horizontal="distributed" vertical="center"/>
    </xf>
    <xf numFmtId="0" fontId="23" fillId="0" borderId="0" xfId="5" applyFont="1" applyAlignment="1">
      <alignment horizontal="distributed" vertical="top"/>
    </xf>
    <xf numFmtId="0" fontId="23" fillId="0" borderId="0" xfId="5" applyFont="1" applyAlignment="1">
      <alignment horizontal="center" vertical="top"/>
    </xf>
    <xf numFmtId="0" fontId="23" fillId="0" borderId="58" xfId="5" applyFont="1" applyBorder="1" applyAlignment="1">
      <alignment horizontal="distributed" vertical="center"/>
    </xf>
    <xf numFmtId="0" fontId="23" fillId="0" borderId="57" xfId="5" applyFont="1" applyBorder="1" applyAlignment="1">
      <alignment vertical="center"/>
    </xf>
    <xf numFmtId="0" fontId="23" fillId="0" borderId="3" xfId="5" applyFont="1" applyBorder="1" applyAlignment="1">
      <alignment horizontal="distributed" vertical="center" justifyLastLine="1"/>
    </xf>
    <xf numFmtId="6" fontId="23" fillId="0" borderId="0" xfId="10" applyFont="1" applyFill="1" applyBorder="1" applyAlignment="1">
      <alignment horizontal="center" vertical="top"/>
    </xf>
    <xf numFmtId="0" fontId="23" fillId="0" borderId="0" xfId="5" applyFont="1" applyAlignment="1">
      <alignment horizontal="right"/>
    </xf>
    <xf numFmtId="0" fontId="23" fillId="0" borderId="0" xfId="5" applyFont="1" applyAlignment="1">
      <alignment horizontal="centerContinuous" vertical="center"/>
    </xf>
    <xf numFmtId="0" fontId="26" fillId="0" borderId="0" xfId="5" applyFont="1" applyAlignment="1">
      <alignment vertical="center"/>
    </xf>
    <xf numFmtId="177" fontId="23" fillId="0" borderId="0" xfId="5" applyNumberFormat="1" applyFont="1" applyAlignment="1">
      <alignment vertical="center"/>
    </xf>
    <xf numFmtId="0" fontId="22" fillId="0" borderId="0" xfId="9" applyFont="1"/>
    <xf numFmtId="37" fontId="22" fillId="0" borderId="0" xfId="5" applyNumberFormat="1" applyFont="1" applyAlignment="1">
      <alignment horizontal="right"/>
    </xf>
    <xf numFmtId="37" fontId="22" fillId="0" borderId="0" xfId="8" applyNumberFormat="1" applyFont="1" applyAlignment="1">
      <alignment horizontal="right"/>
    </xf>
    <xf numFmtId="37" fontId="22" fillId="0" borderId="0" xfId="5" applyNumberFormat="1" applyFont="1"/>
    <xf numFmtId="0" fontId="22" fillId="0" borderId="0" xfId="8" applyFont="1" applyAlignment="1">
      <alignment horizontal="center"/>
    </xf>
    <xf numFmtId="0" fontId="22" fillId="0" borderId="0" xfId="9" applyFont="1" applyAlignment="1">
      <alignment horizontal="center" vertical="top"/>
    </xf>
    <xf numFmtId="0" fontId="22" fillId="0" borderId="0" xfId="8" quotePrefix="1" applyFont="1" applyAlignment="1">
      <alignment horizontal="center"/>
    </xf>
    <xf numFmtId="0" fontId="22" fillId="0" borderId="0" xfId="8" applyFont="1" applyAlignment="1">
      <alignment horizontal="right"/>
    </xf>
    <xf numFmtId="0" fontId="22" fillId="0" borderId="0" xfId="8" applyFont="1" applyAlignment="1">
      <alignment horizontal="left" vertical="center"/>
    </xf>
    <xf numFmtId="0" fontId="17" fillId="0" borderId="0" xfId="5" applyFont="1" applyAlignment="1">
      <alignment vertical="center"/>
    </xf>
    <xf numFmtId="0" fontId="38" fillId="0" borderId="0" xfId="11" applyFont="1" applyBorder="1" applyAlignment="1" applyProtection="1"/>
    <xf numFmtId="0" fontId="39" fillId="0" borderId="0" xfId="5" applyFont="1"/>
    <xf numFmtId="49" fontId="10" fillId="0" borderId="25" xfId="5" applyNumberFormat="1" applyFont="1" applyBorder="1" applyAlignment="1">
      <alignment horizontal="center" vertical="center"/>
    </xf>
    <xf numFmtId="37" fontId="10" fillId="0" borderId="66" xfId="5" applyNumberFormat="1" applyFont="1" applyBorder="1" applyAlignment="1">
      <alignment vertical="center"/>
    </xf>
    <xf numFmtId="38" fontId="10" fillId="0" borderId="2" xfId="5" applyNumberFormat="1" applyFont="1" applyBorder="1" applyAlignment="1">
      <alignment vertical="center"/>
    </xf>
    <xf numFmtId="38" fontId="10" fillId="0" borderId="0" xfId="5" applyNumberFormat="1" applyFont="1" applyAlignment="1">
      <alignment vertical="center"/>
    </xf>
    <xf numFmtId="0" fontId="10" fillId="0" borderId="67" xfId="5" applyFont="1" applyBorder="1" applyAlignment="1">
      <alignment horizontal="distributed" vertical="center"/>
    </xf>
    <xf numFmtId="38" fontId="10" fillId="0" borderId="2" xfId="2" applyFont="1" applyBorder="1" applyAlignment="1" applyProtection="1">
      <alignment vertical="center"/>
    </xf>
    <xf numFmtId="38" fontId="10" fillId="0" borderId="0" xfId="2" applyFont="1" applyAlignment="1" applyProtection="1">
      <alignment vertical="center"/>
    </xf>
    <xf numFmtId="38" fontId="10" fillId="0" borderId="66" xfId="2" applyFont="1" applyBorder="1" applyAlignment="1" applyProtection="1">
      <alignment vertical="center"/>
    </xf>
    <xf numFmtId="0" fontId="41" fillId="0" borderId="67" xfId="5" applyFont="1" applyBorder="1" applyAlignment="1">
      <alignment horizontal="distributed" vertical="center"/>
    </xf>
    <xf numFmtId="38" fontId="10" fillId="0" borderId="60" xfId="2" applyFont="1" applyBorder="1" applyAlignment="1">
      <alignment vertical="center"/>
    </xf>
    <xf numFmtId="38" fontId="10" fillId="0" borderId="26" xfId="5" applyNumberFormat="1" applyFont="1" applyBorder="1" applyAlignment="1">
      <alignment vertical="center"/>
    </xf>
    <xf numFmtId="38" fontId="10" fillId="0" borderId="68" xfId="2" applyFont="1" applyBorder="1" applyAlignment="1">
      <alignment vertical="center"/>
    </xf>
    <xf numFmtId="0" fontId="10" fillId="0" borderId="69" xfId="5" applyFont="1" applyBorder="1" applyAlignment="1">
      <alignment horizontal="distributed" vertical="center"/>
    </xf>
    <xf numFmtId="38" fontId="6" fillId="0" borderId="0" xfId="5" applyNumberFormat="1" applyFont="1"/>
    <xf numFmtId="0" fontId="38" fillId="0" borderId="0" xfId="11" applyFont="1" applyAlignment="1" applyProtection="1"/>
    <xf numFmtId="0" fontId="39" fillId="0" borderId="0" xfId="5" applyFont="1" applyAlignment="1">
      <alignment vertical="center"/>
    </xf>
    <xf numFmtId="0" fontId="10" fillId="0" borderId="10" xfId="5" applyFont="1" applyBorder="1" applyAlignment="1">
      <alignment horizontal="distributed" vertical="center"/>
    </xf>
    <xf numFmtId="0" fontId="10" fillId="0" borderId="6" xfId="5" applyFont="1" applyBorder="1" applyAlignment="1">
      <alignment horizontal="justify" vertical="center" wrapText="1"/>
    </xf>
    <xf numFmtId="0" fontId="10" fillId="0" borderId="6" xfId="5" applyFont="1" applyBorder="1" applyAlignment="1">
      <alignment horizontal="left" vertical="center"/>
    </xf>
    <xf numFmtId="0" fontId="23" fillId="0" borderId="25" xfId="5" applyFont="1" applyBorder="1" applyAlignment="1">
      <alignment horizontal="center" vertical="center"/>
    </xf>
    <xf numFmtId="0" fontId="26" fillId="0" borderId="0" xfId="5" applyFont="1" applyAlignment="1">
      <alignment horizontal="left" vertical="center"/>
    </xf>
    <xf numFmtId="0" fontId="10" fillId="0" borderId="25" xfId="5" applyFont="1" applyBorder="1" applyAlignment="1">
      <alignment horizontal="center" vertical="center"/>
    </xf>
    <xf numFmtId="0" fontId="10" fillId="0" borderId="19" xfId="6" applyFont="1" applyBorder="1" applyAlignment="1">
      <alignment horizontal="distributed" vertical="center"/>
    </xf>
    <xf numFmtId="0" fontId="10" fillId="0" borderId="0" xfId="5" applyFont="1" applyAlignment="1">
      <alignment horizontal="distributed" vertical="center"/>
    </xf>
    <xf numFmtId="0" fontId="10" fillId="0" borderId="0" xfId="5" applyFont="1" applyAlignment="1">
      <alignment horizontal="center" vertical="center"/>
    </xf>
    <xf numFmtId="0" fontId="10" fillId="0" borderId="10" xfId="5" applyFont="1" applyBorder="1" applyAlignment="1">
      <alignment horizontal="center" vertical="center"/>
    </xf>
    <xf numFmtId="0" fontId="10" fillId="0" borderId="0" xfId="5" applyFont="1" applyAlignment="1">
      <alignment horizontal="right" vertical="center"/>
    </xf>
    <xf numFmtId="0" fontId="10" fillId="0" borderId="3" xfId="5" applyFont="1" applyBorder="1" applyAlignment="1">
      <alignment horizontal="center" vertical="center"/>
    </xf>
    <xf numFmtId="0" fontId="10" fillId="0" borderId="25" xfId="5" applyFont="1" applyBorder="1" applyAlignment="1">
      <alignment horizontal="distributed" vertical="center"/>
    </xf>
    <xf numFmtId="37" fontId="10" fillId="0" borderId="3" xfId="5" applyNumberFormat="1" applyFont="1" applyBorder="1" applyAlignment="1">
      <alignment horizontal="center" vertical="center" wrapText="1"/>
    </xf>
    <xf numFmtId="0" fontId="10" fillId="0" borderId="59" xfId="5" applyFont="1" applyBorder="1" applyAlignment="1">
      <alignment horizontal="distributed" vertical="center"/>
    </xf>
    <xf numFmtId="180" fontId="23" fillId="0" borderId="0" xfId="12" applyNumberFormat="1" applyFont="1" applyFill="1" applyBorder="1" applyAlignment="1">
      <alignment vertical="center"/>
    </xf>
    <xf numFmtId="180" fontId="23" fillId="0" borderId="0" xfId="12" applyNumberFormat="1" applyFont="1" applyAlignment="1">
      <alignment vertical="center"/>
    </xf>
    <xf numFmtId="180" fontId="23" fillId="0" borderId="57" xfId="12" applyNumberFormat="1" applyFont="1" applyFill="1" applyBorder="1" applyAlignment="1">
      <alignment vertical="center"/>
    </xf>
    <xf numFmtId="181" fontId="23" fillId="0" borderId="0" xfId="5" applyNumberFormat="1" applyFont="1" applyAlignment="1">
      <alignment vertical="center"/>
    </xf>
    <xf numFmtId="181" fontId="23" fillId="0" borderId="0" xfId="12" applyNumberFormat="1" applyFont="1" applyFill="1" applyBorder="1" applyAlignment="1">
      <alignment vertical="center"/>
    </xf>
    <xf numFmtId="181" fontId="23" fillId="0" borderId="57" xfId="12" applyNumberFormat="1" applyFont="1" applyFill="1" applyBorder="1" applyAlignment="1">
      <alignment vertical="center"/>
    </xf>
    <xf numFmtId="183" fontId="23" fillId="0" borderId="0" xfId="5" applyNumberFormat="1" applyFont="1" applyAlignment="1">
      <alignment vertical="center"/>
    </xf>
    <xf numFmtId="183" fontId="23" fillId="0" borderId="0" xfId="12" applyNumberFormat="1" applyFont="1" applyFill="1" applyBorder="1" applyAlignment="1">
      <alignment vertical="center"/>
    </xf>
    <xf numFmtId="183" fontId="23" fillId="0" borderId="57" xfId="12" applyNumberFormat="1" applyFont="1" applyFill="1" applyBorder="1" applyAlignment="1">
      <alignment vertical="center"/>
    </xf>
    <xf numFmtId="181" fontId="23" fillId="0" borderId="0" xfId="12" applyNumberFormat="1" applyFont="1" applyFill="1" applyBorder="1" applyAlignment="1">
      <alignment horizontal="right" vertical="center"/>
    </xf>
    <xf numFmtId="181" fontId="23" fillId="0" borderId="2" xfId="2" applyNumberFormat="1" applyFont="1" applyFill="1" applyBorder="1" applyAlignment="1">
      <alignment vertical="center"/>
    </xf>
    <xf numFmtId="181" fontId="23" fillId="0" borderId="0" xfId="5" applyNumberFormat="1" applyFont="1" applyAlignment="1">
      <alignment horizontal="right" vertical="center"/>
    </xf>
    <xf numFmtId="0" fontId="6" fillId="0" borderId="57" xfId="5" applyFont="1" applyBorder="1" applyAlignment="1">
      <alignment vertical="center"/>
    </xf>
    <xf numFmtId="0" fontId="6" fillId="0" borderId="61" xfId="5" applyFont="1" applyBorder="1" applyAlignment="1">
      <alignment vertical="center"/>
    </xf>
    <xf numFmtId="0" fontId="10" fillId="0" borderId="57" xfId="5" applyFont="1" applyBorder="1" applyAlignment="1">
      <alignment horizontal="right" vertical="center"/>
    </xf>
    <xf numFmtId="177" fontId="42" fillId="0" borderId="36" xfId="5" applyNumberFormat="1" applyFont="1" applyBorder="1" applyAlignment="1">
      <alignment vertical="center"/>
    </xf>
    <xf numFmtId="0" fontId="42" fillId="0" borderId="36" xfId="5" applyFont="1" applyBorder="1" applyAlignment="1">
      <alignment vertical="center"/>
    </xf>
    <xf numFmtId="177" fontId="10" fillId="0" borderId="19" xfId="5" applyNumberFormat="1" applyFont="1" applyBorder="1" applyAlignment="1">
      <alignment horizontal="left" vertical="center"/>
    </xf>
    <xf numFmtId="177" fontId="14" fillId="0" borderId="19" xfId="5" applyNumberFormat="1" applyFont="1" applyBorder="1" applyAlignment="1">
      <alignment horizontal="left"/>
    </xf>
    <xf numFmtId="177" fontId="10" fillId="0" borderId="0" xfId="5" applyNumberFormat="1" applyFont="1"/>
    <xf numFmtId="0" fontId="6" fillId="0" borderId="19" xfId="8" applyFont="1" applyBorder="1"/>
    <xf numFmtId="0" fontId="31" fillId="0" borderId="61" xfId="5" applyFont="1" applyBorder="1" applyAlignment="1">
      <alignment horizontal="right" vertical="center"/>
    </xf>
    <xf numFmtId="0" fontId="10" fillId="0" borderId="59" xfId="5" quotePrefix="1" applyFont="1" applyBorder="1" applyAlignment="1">
      <alignment horizontal="center" vertical="center"/>
    </xf>
    <xf numFmtId="37" fontId="10" fillId="0" borderId="61" xfId="5" applyNumberFormat="1" applyFont="1" applyBorder="1" applyAlignment="1">
      <alignment horizontal="right" vertical="center"/>
    </xf>
    <xf numFmtId="0" fontId="10" fillId="0" borderId="61" xfId="5" applyFont="1" applyBorder="1" applyAlignment="1">
      <alignment vertical="center"/>
    </xf>
    <xf numFmtId="37" fontId="10" fillId="0" borderId="60" xfId="5" applyNumberFormat="1" applyFont="1" applyBorder="1" applyAlignment="1">
      <alignment horizontal="right" vertical="center"/>
    </xf>
    <xf numFmtId="37" fontId="6" fillId="0" borderId="0" xfId="5" applyNumberFormat="1" applyFont="1" applyAlignment="1">
      <alignment horizontal="right" vertical="center"/>
    </xf>
    <xf numFmtId="0" fontId="6" fillId="0" borderId="0" xfId="8" applyFont="1"/>
    <xf numFmtId="37" fontId="10" fillId="0" borderId="19" xfId="5" applyNumberFormat="1" applyFont="1" applyBorder="1" applyAlignment="1">
      <alignment horizontal="right" vertical="center"/>
    </xf>
    <xf numFmtId="0" fontId="42" fillId="0" borderId="0" xfId="5" applyFont="1"/>
    <xf numFmtId="0" fontId="10" fillId="0" borderId="27" xfId="5" applyFont="1" applyBorder="1" applyAlignment="1">
      <alignment vertical="center"/>
    </xf>
    <xf numFmtId="0" fontId="10" fillId="0" borderId="0" xfId="5" applyFont="1" applyAlignment="1">
      <alignment vertical="center"/>
    </xf>
    <xf numFmtId="37" fontId="11" fillId="2" borderId="0" xfId="9" applyNumberFormat="1" applyFont="1" applyFill="1" applyAlignment="1">
      <alignment horizontal="center" vertical="center"/>
    </xf>
    <xf numFmtId="37" fontId="8" fillId="0" borderId="0" xfId="9" applyNumberFormat="1" applyFont="1" applyAlignment="1">
      <alignment horizontal="center"/>
    </xf>
    <xf numFmtId="37" fontId="8" fillId="0" borderId="0" xfId="9" applyNumberFormat="1" applyFont="1"/>
    <xf numFmtId="37" fontId="9" fillId="0" borderId="0" xfId="9" applyNumberFormat="1" applyFont="1"/>
    <xf numFmtId="177" fontId="9" fillId="0" borderId="0" xfId="9" applyNumberFormat="1" applyFont="1"/>
    <xf numFmtId="37" fontId="11" fillId="2" borderId="0" xfId="9" applyNumberFormat="1" applyFont="1" applyFill="1" applyAlignment="1">
      <alignment horizontal="center" vertical="distributed" textRotation="255"/>
    </xf>
    <xf numFmtId="0" fontId="26" fillId="0" borderId="0" xfId="5" applyFont="1" applyAlignment="1">
      <alignment horizontal="left" vertical="center"/>
    </xf>
    <xf numFmtId="0" fontId="23" fillId="0" borderId="0" xfId="5" applyFont="1" applyAlignment="1">
      <alignment horizontal="left" vertical="center"/>
    </xf>
    <xf numFmtId="0" fontId="34" fillId="0" borderId="0" xfId="5" applyFont="1" applyAlignment="1">
      <alignment horizontal="center" vertical="center"/>
    </xf>
    <xf numFmtId="0" fontId="10" fillId="0" borderId="22" xfId="5" applyFont="1" applyBorder="1" applyAlignment="1">
      <alignment horizontal="center" vertical="center"/>
    </xf>
    <xf numFmtId="0" fontId="10" fillId="0" borderId="24" xfId="5" applyFont="1" applyBorder="1" applyAlignment="1">
      <alignment horizontal="center" vertical="center"/>
    </xf>
    <xf numFmtId="0" fontId="22" fillId="0" borderId="0" xfId="5" applyFont="1" applyAlignment="1">
      <alignment wrapText="1"/>
    </xf>
    <xf numFmtId="0" fontId="10" fillId="0" borderId="23" xfId="5" applyFont="1" applyBorder="1" applyAlignment="1">
      <alignment horizontal="center" vertical="center"/>
    </xf>
    <xf numFmtId="0" fontId="17" fillId="0" borderId="0" xfId="5" applyFont="1" applyAlignment="1">
      <alignment horizontal="center" vertical="center"/>
    </xf>
    <xf numFmtId="0" fontId="10" fillId="0" borderId="42" xfId="5" applyFont="1" applyBorder="1" applyAlignment="1">
      <alignment horizontal="center" vertical="center"/>
    </xf>
    <xf numFmtId="0" fontId="10" fillId="0" borderId="9" xfId="5" applyFont="1" applyBorder="1" applyAlignment="1">
      <alignment horizontal="center" vertical="center"/>
    </xf>
    <xf numFmtId="0" fontId="10" fillId="0" borderId="0" xfId="5" applyFont="1" applyAlignment="1">
      <alignment horizontal="left" vertical="center"/>
    </xf>
    <xf numFmtId="0" fontId="17" fillId="0" borderId="0" xfId="5" applyFont="1" applyAlignment="1">
      <alignment horizontal="center" justifyLastLine="1"/>
    </xf>
    <xf numFmtId="0" fontId="10" fillId="0" borderId="19" xfId="6" applyFont="1" applyBorder="1" applyAlignment="1">
      <alignment horizontal="distributed" vertical="center"/>
    </xf>
    <xf numFmtId="0" fontId="10" fillId="0" borderId="0" xfId="5" applyFont="1" applyAlignment="1">
      <alignment horizontal="distributed" vertical="center"/>
    </xf>
    <xf numFmtId="0" fontId="10" fillId="0" borderId="19" xfId="5" applyFont="1" applyBorder="1" applyAlignment="1">
      <alignment horizontal="center" vertical="center"/>
    </xf>
    <xf numFmtId="0" fontId="10" fillId="0" borderId="0" xfId="5" applyFont="1" applyAlignment="1">
      <alignment horizontal="center" vertical="center"/>
    </xf>
    <xf numFmtId="0" fontId="13" fillId="0" borderId="19" xfId="6" applyFont="1" applyBorder="1" applyAlignment="1">
      <alignment horizontal="center" vertical="center" shrinkToFit="1"/>
    </xf>
    <xf numFmtId="0" fontId="13" fillId="0" borderId="0" xfId="6" applyFont="1" applyAlignment="1">
      <alignment horizontal="center" vertical="center" shrinkToFit="1"/>
    </xf>
    <xf numFmtId="0" fontId="30" fillId="0" borderId="0" xfId="5" applyFont="1" applyAlignment="1">
      <alignment horizontal="distributed" vertical="center"/>
    </xf>
    <xf numFmtId="0" fontId="10" fillId="0" borderId="18" xfId="5" applyFont="1" applyBorder="1" applyAlignment="1">
      <alignment horizontal="center" vertical="center"/>
    </xf>
    <xf numFmtId="0" fontId="30" fillId="0" borderId="28" xfId="5" applyFont="1" applyBorder="1" applyAlignment="1">
      <alignment horizontal="center" vertical="center"/>
    </xf>
    <xf numFmtId="0" fontId="10" fillId="0" borderId="43" xfId="5" applyFont="1" applyBorder="1" applyAlignment="1">
      <alignment horizontal="center" vertical="center" wrapText="1"/>
    </xf>
    <xf numFmtId="0" fontId="31" fillId="0" borderId="0" xfId="5" applyFont="1" applyAlignment="1">
      <alignment horizontal="left" vertical="center"/>
    </xf>
    <xf numFmtId="0" fontId="39" fillId="0" borderId="0" xfId="8" applyFont="1" applyAlignment="1">
      <alignment horizontal="center"/>
    </xf>
    <xf numFmtId="38" fontId="39" fillId="0" borderId="0" xfId="5" applyNumberFormat="1" applyFont="1" applyAlignment="1">
      <alignment horizontal="center"/>
    </xf>
    <xf numFmtId="38" fontId="39" fillId="0" borderId="0" xfId="5" applyNumberFormat="1" applyFont="1" applyAlignment="1">
      <alignment horizontal="distributed"/>
    </xf>
    <xf numFmtId="0" fontId="39" fillId="0" borderId="0" xfId="5" applyFont="1" applyAlignment="1">
      <alignment horizontal="distributed"/>
    </xf>
    <xf numFmtId="0" fontId="10" fillId="0" borderId="8" xfId="5" applyFont="1" applyBorder="1" applyAlignment="1">
      <alignment horizontal="distributed" vertical="center"/>
    </xf>
    <xf numFmtId="0" fontId="10" fillId="0" borderId="25" xfId="5" applyFont="1" applyBorder="1" applyAlignment="1">
      <alignment horizontal="distributed" vertical="center"/>
    </xf>
    <xf numFmtId="0" fontId="10" fillId="0" borderId="9" xfId="5" applyFont="1" applyBorder="1" applyAlignment="1">
      <alignment horizontal="distributed" vertical="center"/>
    </xf>
    <xf numFmtId="0" fontId="10" fillId="0" borderId="22" xfId="5" applyFont="1" applyBorder="1" applyAlignment="1">
      <alignment horizontal="justify" vertical="center" wrapText="1"/>
    </xf>
    <xf numFmtId="0" fontId="10" fillId="0" borderId="23" xfId="5" applyFont="1" applyBorder="1" applyAlignment="1">
      <alignment horizontal="justify" vertical="center" wrapText="1"/>
    </xf>
    <xf numFmtId="0" fontId="10" fillId="0" borderId="24" xfId="5" applyFont="1" applyBorder="1" applyAlignment="1">
      <alignment horizontal="justify" vertical="center" wrapText="1"/>
    </xf>
    <xf numFmtId="37" fontId="10" fillId="0" borderId="5" xfId="5" applyNumberFormat="1" applyFont="1" applyBorder="1" applyAlignment="1">
      <alignment horizontal="center" vertical="center" wrapText="1"/>
    </xf>
    <xf numFmtId="37" fontId="10" fillId="0" borderId="2" xfId="5" applyNumberFormat="1" applyFont="1" applyBorder="1" applyAlignment="1">
      <alignment horizontal="center" vertical="center" wrapText="1"/>
    </xf>
    <xf numFmtId="37" fontId="10" fillId="0" borderId="3" xfId="5" applyNumberFormat="1" applyFont="1" applyBorder="1" applyAlignment="1">
      <alignment horizontal="center" vertical="center" wrapText="1"/>
    </xf>
    <xf numFmtId="0" fontId="10" fillId="0" borderId="8" xfId="5" applyFont="1" applyBorder="1" applyAlignment="1">
      <alignment horizontal="distributed" vertical="center" wrapText="1"/>
    </xf>
    <xf numFmtId="0" fontId="10" fillId="0" borderId="25" xfId="5" applyFont="1" applyBorder="1" applyAlignment="1">
      <alignment horizontal="distributed" vertical="center" wrapText="1"/>
    </xf>
    <xf numFmtId="0" fontId="10" fillId="0" borderId="9" xfId="5" applyFont="1" applyBorder="1" applyAlignment="1">
      <alignment horizontal="distributed" vertical="center" wrapText="1"/>
    </xf>
    <xf numFmtId="37" fontId="10" fillId="0" borderId="22" xfId="5" applyNumberFormat="1" applyFont="1" applyBorder="1" applyAlignment="1">
      <alignment horizontal="center" vertical="center"/>
    </xf>
    <xf numFmtId="37" fontId="10" fillId="0" borderId="23" xfId="5" applyNumberFormat="1" applyFont="1" applyBorder="1" applyAlignment="1">
      <alignment horizontal="center" vertical="center"/>
    </xf>
    <xf numFmtId="37" fontId="10" fillId="0" borderId="24" xfId="5" applyNumberFormat="1" applyFont="1" applyBorder="1" applyAlignment="1">
      <alignment horizontal="center" vertical="center"/>
    </xf>
    <xf numFmtId="37" fontId="10" fillId="0" borderId="22" xfId="5" applyNumberFormat="1" applyFont="1" applyBorder="1" applyAlignment="1">
      <alignment horizontal="justify" vertical="center" wrapText="1"/>
    </xf>
    <xf numFmtId="37" fontId="10" fillId="0" borderId="23" xfId="5" applyNumberFormat="1" applyFont="1" applyBorder="1" applyAlignment="1">
      <alignment horizontal="justify" vertical="center" wrapText="1"/>
    </xf>
    <xf numFmtId="37" fontId="10" fillId="0" borderId="24" xfId="5" applyNumberFormat="1" applyFont="1" applyBorder="1" applyAlignment="1">
      <alignment horizontal="justify" vertical="center" wrapText="1"/>
    </xf>
    <xf numFmtId="0" fontId="10" fillId="0" borderId="59" xfId="5" applyFont="1" applyBorder="1" applyAlignment="1">
      <alignment horizontal="distributed" vertical="center"/>
    </xf>
    <xf numFmtId="0" fontId="10" fillId="0" borderId="70" xfId="5" applyFont="1" applyBorder="1" applyAlignment="1">
      <alignment horizontal="center" vertical="center"/>
    </xf>
    <xf numFmtId="0" fontId="10" fillId="0" borderId="70" xfId="5" applyFont="1" applyBorder="1" applyAlignment="1">
      <alignment horizontal="justify" vertical="center" wrapText="1"/>
    </xf>
    <xf numFmtId="37" fontId="10" fillId="0" borderId="60" xfId="5" applyNumberFormat="1" applyFont="1" applyBorder="1" applyAlignment="1">
      <alignment horizontal="center" vertical="center" wrapText="1"/>
    </xf>
    <xf numFmtId="0" fontId="10" fillId="0" borderId="0" xfId="5" applyFont="1" applyAlignment="1">
      <alignment vertical="center"/>
    </xf>
    <xf numFmtId="0" fontId="10" fillId="0" borderId="42" xfId="5" applyFont="1" applyBorder="1" applyAlignment="1">
      <alignment horizontal="center" vertical="center" wrapText="1"/>
    </xf>
    <xf numFmtId="0" fontId="10" fillId="0" borderId="72" xfId="5" applyFont="1" applyBorder="1" applyAlignment="1">
      <alignment horizontal="center" vertical="center" wrapText="1"/>
    </xf>
    <xf numFmtId="0" fontId="10" fillId="0" borderId="51" xfId="5" applyFont="1" applyBorder="1" applyAlignment="1">
      <alignment horizontal="center" vertical="center" wrapText="1"/>
    </xf>
    <xf numFmtId="0" fontId="10" fillId="0" borderId="71" xfId="5" applyFont="1" applyBorder="1" applyAlignment="1">
      <alignment horizontal="center" vertical="center" wrapText="1"/>
    </xf>
    <xf numFmtId="0" fontId="10" fillId="0" borderId="27" xfId="5" applyFont="1" applyBorder="1" applyAlignment="1">
      <alignment vertical="center"/>
    </xf>
    <xf numFmtId="0" fontId="23" fillId="0" borderId="42" xfId="5" applyFont="1" applyBorder="1" applyAlignment="1">
      <alignment horizontal="distributed" vertical="center" wrapText="1" justifyLastLine="1"/>
    </xf>
    <xf numFmtId="0" fontId="23" fillId="0" borderId="51" xfId="5" applyFont="1" applyBorder="1" applyAlignment="1">
      <alignment horizontal="distributed" vertical="center" justifyLastLine="1"/>
    </xf>
    <xf numFmtId="0" fontId="23" fillId="0" borderId="4" xfId="5" applyFont="1" applyBorder="1" applyAlignment="1">
      <alignment horizontal="distributed" vertical="center" justifyLastLine="1"/>
    </xf>
    <xf numFmtId="0" fontId="23" fillId="0" borderId="17" xfId="5" applyFont="1" applyBorder="1" applyAlignment="1">
      <alignment horizontal="distributed" vertical="center" justifyLastLine="1"/>
    </xf>
    <xf numFmtId="0" fontId="23" fillId="0" borderId="25" xfId="5" applyFont="1" applyBorder="1" applyAlignment="1">
      <alignment horizontal="distributed" vertical="center" justifyLastLine="1"/>
    </xf>
    <xf numFmtId="0" fontId="23" fillId="0" borderId="2" xfId="5" applyFont="1" applyBorder="1" applyAlignment="1">
      <alignment horizontal="distributed" vertical="center" justifyLastLine="1"/>
    </xf>
    <xf numFmtId="0" fontId="23" fillId="0" borderId="6" xfId="5" applyFont="1" applyBorder="1" applyAlignment="1">
      <alignment horizontal="distributed" vertical="center" justifyLastLine="1"/>
    </xf>
    <xf numFmtId="0" fontId="23" fillId="0" borderId="21" xfId="5" applyFont="1" applyBorder="1" applyAlignment="1">
      <alignment horizontal="distributed" vertical="center" justifyLastLine="1"/>
    </xf>
    <xf numFmtId="0" fontId="23" fillId="0" borderId="9" xfId="5" applyFont="1" applyBorder="1" applyAlignment="1">
      <alignment horizontal="distributed" vertical="center" justifyLastLine="1"/>
    </xf>
    <xf numFmtId="181" fontId="23" fillId="0" borderId="0" xfId="5" applyNumberFormat="1" applyFont="1" applyAlignment="1">
      <alignment horizontal="right"/>
    </xf>
    <xf numFmtId="181" fontId="23" fillId="0" borderId="0" xfId="5" applyNumberFormat="1" applyFont="1" applyAlignment="1">
      <alignment horizontal="right" vertical="top"/>
    </xf>
    <xf numFmtId="0" fontId="23" fillId="0" borderId="4" xfId="5" applyFont="1" applyBorder="1" applyAlignment="1">
      <alignment horizontal="distributed" vertical="center" justifyLastLine="1"/>
    </xf>
    <xf numFmtId="0" fontId="23" fillId="0" borderId="25" xfId="5" applyFont="1" applyBorder="1" applyAlignment="1">
      <alignment horizontal="distributed" vertical="center" wrapText="1" justifyLastLine="1"/>
    </xf>
    <xf numFmtId="0" fontId="23" fillId="0" borderId="13" xfId="5" applyFont="1" applyBorder="1" applyAlignment="1">
      <alignment horizontal="distributed" vertical="center" justifyLastLine="1"/>
    </xf>
    <xf numFmtId="0" fontId="23" fillId="0" borderId="9" xfId="5" applyFont="1" applyBorder="1" applyAlignment="1">
      <alignment horizontal="distributed" vertical="center" wrapText="1" justifyLastLine="1"/>
    </xf>
    <xf numFmtId="0" fontId="23" fillId="0" borderId="3" xfId="5" applyFont="1" applyBorder="1" applyAlignment="1">
      <alignment horizontal="distributed" vertical="center" justifyLastLine="1" shrinkToFit="1"/>
    </xf>
    <xf numFmtId="0" fontId="23" fillId="0" borderId="7" xfId="5" applyFont="1" applyBorder="1" applyAlignment="1">
      <alignment horizontal="distributed" vertical="center" justifyLastLine="1"/>
    </xf>
    <xf numFmtId="0" fontId="23" fillId="0" borderId="5" xfId="5" applyFont="1" applyBorder="1" applyAlignment="1">
      <alignment horizontal="distributed" vertical="center" justifyLastLine="1"/>
    </xf>
    <xf numFmtId="0" fontId="23" fillId="0" borderId="8" xfId="5" applyFont="1" applyBorder="1" applyAlignment="1">
      <alignment horizontal="distributed" vertical="center" justifyLastLine="1"/>
    </xf>
    <xf numFmtId="0" fontId="23" fillId="0" borderId="14" xfId="5" applyFont="1" applyBorder="1" applyAlignment="1">
      <alignment horizontal="distributed" vertical="center" wrapText="1" justifyLastLine="1"/>
    </xf>
    <xf numFmtId="0" fontId="23" fillId="0" borderId="18" xfId="5" applyFont="1" applyBorder="1" applyAlignment="1">
      <alignment horizontal="distributed" vertical="center" justifyLastLine="1"/>
    </xf>
    <xf numFmtId="0" fontId="23" fillId="0" borderId="0" xfId="5" applyFont="1" applyAlignment="1">
      <alignment horizontal="distributed" vertical="center" justifyLastLine="1"/>
    </xf>
    <xf numFmtId="0" fontId="23" fillId="0" borderId="3" xfId="5" applyFont="1" applyBorder="1" applyAlignment="1">
      <alignment horizontal="distributed" vertical="center" justifyLastLine="1"/>
    </xf>
    <xf numFmtId="0" fontId="23" fillId="0" borderId="15" xfId="5" applyFont="1" applyBorder="1" applyAlignment="1">
      <alignment horizontal="distributed" vertical="center" wrapText="1" justifyLastLine="1"/>
    </xf>
    <xf numFmtId="0" fontId="23" fillId="0" borderId="19" xfId="5" applyFont="1" applyBorder="1" applyAlignment="1">
      <alignment horizontal="distributed" vertical="center" justifyLastLine="1"/>
    </xf>
    <xf numFmtId="0" fontId="23" fillId="0" borderId="22" xfId="5" applyFont="1" applyBorder="1" applyAlignment="1">
      <alignment horizontal="distributed" vertical="center" justifyLastLine="1"/>
    </xf>
    <xf numFmtId="0" fontId="23" fillId="0" borderId="2" xfId="5" applyFont="1" applyBorder="1" applyAlignment="1">
      <alignment horizontal="distributed" vertical="center" justifyLastLine="1"/>
    </xf>
    <xf numFmtId="0" fontId="23" fillId="0" borderId="5" xfId="5" applyFont="1" applyBorder="1" applyAlignment="1">
      <alignment horizontal="distributed" vertical="center" justifyLastLine="1" shrinkToFit="1"/>
    </xf>
    <xf numFmtId="0" fontId="23" fillId="0" borderId="10" xfId="5" applyFont="1" applyBorder="1" applyAlignment="1">
      <alignment horizontal="distributed" vertical="center" justifyLastLine="1"/>
    </xf>
    <xf numFmtId="0" fontId="23" fillId="0" borderId="23" xfId="5" applyFont="1" applyBorder="1" applyAlignment="1">
      <alignment horizontal="distributed" vertical="center" justifyLastLine="1"/>
    </xf>
    <xf numFmtId="0" fontId="23" fillId="0" borderId="3" xfId="5" applyFont="1" applyBorder="1" applyAlignment="1">
      <alignment horizontal="distributed" vertical="center" justifyLastLine="1" shrinkToFit="1"/>
    </xf>
    <xf numFmtId="0" fontId="23" fillId="0" borderId="11" xfId="5" applyFont="1" applyBorder="1" applyAlignment="1">
      <alignment horizontal="distributed" vertical="center" justifyLastLine="1" shrinkToFit="1"/>
    </xf>
    <xf numFmtId="0" fontId="23" fillId="0" borderId="16" xfId="5" applyFont="1" applyBorder="1" applyAlignment="1">
      <alignment horizontal="distributed" vertical="center" wrapText="1" justifyLastLine="1"/>
    </xf>
    <xf numFmtId="0" fontId="23" fillId="0" borderId="20" xfId="5" applyFont="1" applyBorder="1" applyAlignment="1">
      <alignment horizontal="distributed" vertical="center" justifyLastLine="1"/>
    </xf>
    <xf numFmtId="0" fontId="23" fillId="0" borderId="24" xfId="5" applyFont="1" applyBorder="1" applyAlignment="1">
      <alignment horizontal="distributed" vertical="center" justifyLastLine="1"/>
    </xf>
    <xf numFmtId="0" fontId="22" fillId="0" borderId="57" xfId="5" applyFont="1" applyBorder="1" applyAlignment="1">
      <alignment vertical="center"/>
    </xf>
    <xf numFmtId="0" fontId="22" fillId="0" borderId="61" xfId="5" applyFont="1" applyBorder="1" applyAlignment="1">
      <alignment vertical="center"/>
    </xf>
    <xf numFmtId="0" fontId="25" fillId="0" borderId="57" xfId="5" applyFont="1" applyBorder="1" applyAlignment="1">
      <alignment horizontal="right" vertical="center"/>
    </xf>
    <xf numFmtId="0" fontId="25" fillId="0" borderId="0" xfId="5" applyFont="1" applyAlignment="1">
      <alignment horizontal="distributed" vertical="center" justifyLastLine="1"/>
    </xf>
    <xf numFmtId="0" fontId="25" fillId="0" borderId="2" xfId="5" applyFont="1" applyBorder="1" applyAlignment="1">
      <alignment horizontal="distributed" vertical="center" justifyLastLine="1"/>
    </xf>
    <xf numFmtId="0" fontId="25" fillId="0" borderId="3" xfId="5" applyFont="1" applyBorder="1" applyAlignment="1">
      <alignment horizontal="distributed" vertical="center" justifyLastLine="1"/>
    </xf>
    <xf numFmtId="0" fontId="25" fillId="0" borderId="10" xfId="5" applyFont="1" applyBorder="1" applyAlignment="1">
      <alignment horizontal="distributed" vertical="center" justifyLastLine="1"/>
    </xf>
    <xf numFmtId="0" fontId="25" fillId="0" borderId="25" xfId="5" applyFont="1" applyBorder="1" applyAlignment="1">
      <alignment horizontal="distributed" vertical="center" justifyLastLine="1"/>
    </xf>
    <xf numFmtId="0" fontId="25" fillId="0" borderId="23" xfId="5" applyFont="1" applyBorder="1" applyAlignment="1">
      <alignment horizontal="distributed" vertical="center" justifyLastLine="1"/>
    </xf>
    <xf numFmtId="0" fontId="25" fillId="0" borderId="6" xfId="5" applyFont="1" applyBorder="1" applyAlignment="1">
      <alignment horizontal="distributed" vertical="center" justifyLastLine="1"/>
    </xf>
    <xf numFmtId="0" fontId="25" fillId="0" borderId="21" xfId="5" applyFont="1" applyBorder="1" applyAlignment="1">
      <alignment horizontal="distributed" vertical="center" justifyLastLine="1"/>
    </xf>
    <xf numFmtId="0" fontId="25" fillId="0" borderId="13" xfId="5" applyFont="1" applyBorder="1" applyAlignment="1">
      <alignment horizontal="distributed" vertical="center" justifyLastLine="1"/>
    </xf>
    <xf numFmtId="0" fontId="25" fillId="0" borderId="22" xfId="5" applyFont="1" applyBorder="1" applyAlignment="1">
      <alignment horizontal="distributed" vertical="center" justifyLastLine="1"/>
    </xf>
    <xf numFmtId="0" fontId="25" fillId="0" borderId="5" xfId="5" applyFont="1" applyBorder="1" applyAlignment="1">
      <alignment horizontal="distributed" vertical="center" justifyLastLine="1"/>
    </xf>
    <xf numFmtId="0" fontId="25" fillId="0" borderId="10" xfId="5" applyFont="1" applyBorder="1" applyAlignment="1">
      <alignment horizontal="distributed" vertical="center" justifyLastLine="1"/>
    </xf>
    <xf numFmtId="0" fontId="25" fillId="0" borderId="3" xfId="5" applyFont="1" applyBorder="1" applyAlignment="1">
      <alignment horizontal="distributed" vertical="center" justifyLastLine="1"/>
    </xf>
    <xf numFmtId="0" fontId="25" fillId="0" borderId="24" xfId="5" applyFont="1" applyBorder="1" applyAlignment="1">
      <alignment horizontal="distributed" vertical="center" justifyLastLine="1"/>
    </xf>
    <xf numFmtId="0" fontId="25" fillId="0" borderId="25" xfId="5" applyFont="1" applyBorder="1" applyAlignment="1">
      <alignment horizontal="center" vertical="center"/>
    </xf>
    <xf numFmtId="37" fontId="26" fillId="0" borderId="2" xfId="5" applyNumberFormat="1" applyFont="1" applyBorder="1" applyAlignment="1">
      <alignment horizontal="right" vertical="center"/>
    </xf>
    <xf numFmtId="37" fontId="26" fillId="0" borderId="0" xfId="5" applyNumberFormat="1" applyFont="1" applyAlignment="1">
      <alignment horizontal="right" vertical="center"/>
    </xf>
    <xf numFmtId="178" fontId="26" fillId="0" borderId="0" xfId="5" applyNumberFormat="1" applyFont="1" applyAlignment="1">
      <alignment horizontal="right" vertical="center"/>
    </xf>
    <xf numFmtId="37" fontId="26" fillId="0" borderId="0" xfId="5" applyNumberFormat="1" applyFont="1" applyAlignment="1">
      <alignment vertical="center"/>
    </xf>
    <xf numFmtId="0" fontId="25" fillId="0" borderId="25" xfId="5" quotePrefix="1" applyFont="1" applyBorder="1" applyAlignment="1">
      <alignment horizontal="center" vertical="center"/>
    </xf>
    <xf numFmtId="181" fontId="26" fillId="0" borderId="0" xfId="5" applyNumberFormat="1" applyFont="1" applyAlignment="1">
      <alignment horizontal="right" vertical="center"/>
    </xf>
    <xf numFmtId="0" fontId="25" fillId="0" borderId="58" xfId="5" quotePrefix="1" applyFont="1" applyBorder="1" applyAlignment="1">
      <alignment horizontal="center" vertical="center"/>
    </xf>
    <xf numFmtId="37" fontId="26" fillId="0" borderId="57" xfId="5" applyNumberFormat="1" applyFont="1" applyBorder="1" applyAlignment="1">
      <alignment horizontal="right" vertical="center"/>
    </xf>
    <xf numFmtId="181" fontId="26" fillId="0" borderId="57" xfId="5" applyNumberFormat="1" applyFont="1" applyBorder="1" applyAlignment="1">
      <alignment horizontal="right" vertical="center"/>
    </xf>
    <xf numFmtId="37" fontId="26" fillId="0" borderId="57" xfId="5" applyNumberFormat="1" applyFont="1" applyBorder="1" applyAlignment="1">
      <alignment vertical="center"/>
    </xf>
    <xf numFmtId="0" fontId="22" fillId="0" borderId="57" xfId="5" applyFont="1" applyBorder="1"/>
    <xf numFmtId="0" fontId="22" fillId="0" borderId="57" xfId="5" applyFont="1" applyBorder="1" applyAlignment="1">
      <alignment horizontal="right"/>
    </xf>
    <xf numFmtId="0" fontId="25" fillId="0" borderId="42" xfId="5" applyFont="1" applyBorder="1" applyAlignment="1">
      <alignment horizontal="distributed" vertical="center" justifyLastLine="1"/>
    </xf>
    <xf numFmtId="0" fontId="25" fillId="0" borderId="4" xfId="5" applyFont="1" applyBorder="1" applyAlignment="1">
      <alignment horizontal="distributed" vertical="center" justifyLastLine="1" shrinkToFit="1"/>
    </xf>
    <xf numFmtId="0" fontId="25" fillId="0" borderId="17" xfId="5" applyFont="1" applyBorder="1" applyAlignment="1">
      <alignment horizontal="distributed" vertical="center" justifyLastLine="1" shrinkToFit="1"/>
    </xf>
    <xf numFmtId="0" fontId="25" fillId="0" borderId="7" xfId="5" applyFont="1" applyBorder="1" applyAlignment="1">
      <alignment horizontal="distributed" vertical="center" justifyLastLine="1" shrinkToFit="1"/>
    </xf>
    <xf numFmtId="0" fontId="25" fillId="0" borderId="22" xfId="5" applyFont="1" applyBorder="1" applyAlignment="1">
      <alignment horizontal="distributed" vertical="center" justifyLastLine="1" shrinkToFit="1"/>
    </xf>
    <xf numFmtId="0" fontId="25" fillId="0" borderId="6" xfId="5" applyFont="1" applyBorder="1" applyAlignment="1">
      <alignment horizontal="distributed" vertical="center" justifyLastLine="1" shrinkToFit="1"/>
    </xf>
    <xf numFmtId="0" fontId="25" fillId="0" borderId="21" xfId="5" applyFont="1" applyBorder="1" applyAlignment="1">
      <alignment horizontal="distributed" vertical="center" justifyLastLine="1" shrinkToFit="1"/>
    </xf>
    <xf numFmtId="0" fontId="25" fillId="0" borderId="13" xfId="5" applyFont="1" applyBorder="1" applyAlignment="1">
      <alignment horizontal="distributed" vertical="center" justifyLastLine="1" shrinkToFit="1"/>
    </xf>
    <xf numFmtId="0" fontId="25" fillId="0" borderId="9" xfId="5" applyFont="1" applyBorder="1" applyAlignment="1">
      <alignment horizontal="distributed" vertical="center" justifyLastLine="1"/>
    </xf>
    <xf numFmtId="0" fontId="25" fillId="0" borderId="24" xfId="5" applyFont="1" applyBorder="1" applyAlignment="1">
      <alignment horizontal="distributed" vertical="center" justifyLastLine="1" shrinkToFit="1"/>
    </xf>
    <xf numFmtId="0" fontId="25" fillId="0" borderId="3" xfId="5" applyFont="1" applyBorder="1" applyAlignment="1">
      <alignment horizontal="distributed" vertical="center" justifyLastLine="1" shrinkToFit="1"/>
    </xf>
    <xf numFmtId="0" fontId="25" fillId="0" borderId="6" xfId="5" applyFont="1" applyBorder="1" applyAlignment="1">
      <alignment horizontal="distributed" vertical="center" justifyLastLine="1" shrinkToFit="1"/>
    </xf>
    <xf numFmtId="37" fontId="26" fillId="0" borderId="2" xfId="5" applyNumberFormat="1" applyFont="1" applyBorder="1" applyAlignment="1">
      <alignment vertical="center"/>
    </xf>
    <xf numFmtId="37" fontId="26" fillId="0" borderId="61" xfId="5" applyNumberFormat="1" applyFont="1" applyBorder="1" applyAlignment="1">
      <alignment vertical="center"/>
    </xf>
    <xf numFmtId="0" fontId="22" fillId="0" borderId="57" xfId="5" applyFont="1" applyBorder="1" applyAlignment="1">
      <alignment horizontal="right" vertical="center"/>
    </xf>
    <xf numFmtId="0" fontId="25" fillId="0" borderId="17" xfId="5" applyFont="1" applyBorder="1" applyAlignment="1">
      <alignment horizontal="distributed" vertical="center" justifyLastLine="1"/>
    </xf>
    <xf numFmtId="0" fontId="25" fillId="0" borderId="7" xfId="5" applyFont="1" applyBorder="1" applyAlignment="1">
      <alignment vertical="center" justifyLastLine="1"/>
    </xf>
    <xf numFmtId="0" fontId="25" fillId="0" borderId="4" xfId="5" applyFont="1" applyBorder="1" applyAlignment="1">
      <alignment horizontal="distributed" vertical="center" justifyLastLine="1"/>
    </xf>
    <xf numFmtId="0" fontId="25" fillId="0" borderId="22" xfId="5" applyFont="1" applyBorder="1" applyAlignment="1">
      <alignment horizontal="distributed" vertical="center" wrapText="1" justifyLastLine="1"/>
    </xf>
    <xf numFmtId="0" fontId="25" fillId="0" borderId="5" xfId="5" applyFont="1" applyBorder="1" applyAlignment="1">
      <alignment horizontal="distributed" vertical="center" wrapText="1" justifyLastLine="1"/>
    </xf>
    <xf numFmtId="0" fontId="25" fillId="0" borderId="24" xfId="5" applyFont="1" applyBorder="1" applyAlignment="1">
      <alignment horizontal="distributed" vertical="center" wrapText="1" justifyLastLine="1"/>
    </xf>
    <xf numFmtId="0" fontId="25" fillId="0" borderId="3" xfId="5" applyFont="1" applyBorder="1" applyAlignment="1">
      <alignment horizontal="distributed" vertical="center" wrapText="1" justifyLastLine="1"/>
    </xf>
    <xf numFmtId="37" fontId="26" fillId="0" borderId="61" xfId="5" applyNumberFormat="1" applyFont="1" applyBorder="1" applyAlignment="1">
      <alignment horizontal="right" vertical="center"/>
    </xf>
    <xf numFmtId="0" fontId="25" fillId="0" borderId="0" xfId="5" applyFont="1" applyAlignment="1">
      <alignment horizontal="left" vertical="center"/>
    </xf>
    <xf numFmtId="0" fontId="27" fillId="0" borderId="0" xfId="5" applyFont="1" applyAlignment="1">
      <alignment vertical="center"/>
    </xf>
    <xf numFmtId="0" fontId="25" fillId="0" borderId="33" xfId="5" applyFont="1" applyBorder="1" applyAlignment="1">
      <alignment horizontal="distributed" vertical="center" wrapText="1" justifyLastLine="1" shrinkToFit="1"/>
    </xf>
    <xf numFmtId="0" fontId="25" fillId="0" borderId="43" xfId="5" applyFont="1" applyBorder="1" applyAlignment="1">
      <alignment horizontal="distributed" vertical="center" wrapText="1" justifyLastLine="1" shrinkToFit="1"/>
    </xf>
    <xf numFmtId="0" fontId="25" fillId="0" borderId="7" xfId="5" applyFont="1" applyBorder="1" applyAlignment="1">
      <alignment horizontal="distributed" vertical="center" justifyLastLine="1"/>
    </xf>
    <xf numFmtId="0" fontId="25" fillId="0" borderId="51" xfId="5" applyFont="1" applyBorder="1" applyAlignment="1">
      <alignment horizontal="distributed" vertical="center" justifyLastLine="1"/>
    </xf>
    <xf numFmtId="0" fontId="25" fillId="0" borderId="39" xfId="5" applyFont="1" applyBorder="1" applyAlignment="1">
      <alignment horizontal="distributed" vertical="center" justifyLastLine="1"/>
    </xf>
    <xf numFmtId="0" fontId="25" fillId="0" borderId="24" xfId="5" applyFont="1" applyBorder="1" applyAlignment="1">
      <alignment horizontal="distributed" vertical="center" wrapText="1" justifyLastLine="1" shrinkToFit="1"/>
    </xf>
    <xf numFmtId="0" fontId="25" fillId="0" borderId="3" xfId="5" applyFont="1" applyBorder="1" applyAlignment="1">
      <alignment horizontal="distributed" vertical="center" wrapText="1" justifyLastLine="1"/>
    </xf>
    <xf numFmtId="0" fontId="25" fillId="0" borderId="6" xfId="5" applyFont="1" applyBorder="1" applyAlignment="1">
      <alignment horizontal="distributed" vertical="center" wrapText="1" justifyLastLine="1"/>
    </xf>
    <xf numFmtId="0" fontId="25" fillId="0" borderId="48" xfId="5" applyFont="1" applyBorder="1" applyAlignment="1">
      <alignment horizontal="distributed" vertical="center" justifyLastLine="1"/>
    </xf>
    <xf numFmtId="178" fontId="26" fillId="0" borderId="0" xfId="5" applyNumberFormat="1" applyFont="1" applyAlignment="1">
      <alignment vertical="center"/>
    </xf>
    <xf numFmtId="176" fontId="26" fillId="0" borderId="0" xfId="5" applyNumberFormat="1" applyFont="1" applyAlignment="1">
      <alignment vertical="center"/>
    </xf>
    <xf numFmtId="178" fontId="26" fillId="0" borderId="2" xfId="5" applyNumberFormat="1" applyFont="1" applyBorder="1" applyAlignment="1">
      <alignment vertical="center"/>
    </xf>
    <xf numFmtId="178" fontId="26" fillId="0" borderId="61" xfId="5" applyNumberFormat="1" applyFont="1" applyBorder="1" applyAlignment="1">
      <alignment vertical="center"/>
    </xf>
    <xf numFmtId="176" fontId="26" fillId="0" borderId="61" xfId="5" applyNumberFormat="1" applyFont="1" applyBorder="1" applyAlignment="1">
      <alignment vertical="center"/>
    </xf>
    <xf numFmtId="0" fontId="29" fillId="0" borderId="26" xfId="5" applyFont="1" applyBorder="1" applyAlignment="1">
      <alignment horizontal="left" vertical="center"/>
    </xf>
    <xf numFmtId="0" fontId="12" fillId="0" borderId="26" xfId="5" applyFont="1" applyBorder="1" applyAlignment="1">
      <alignment vertical="center"/>
    </xf>
    <xf numFmtId="0" fontId="12" fillId="0" borderId="57" xfId="5" applyFont="1" applyBorder="1" applyAlignment="1">
      <alignment vertical="center"/>
    </xf>
    <xf numFmtId="0" fontId="10" fillId="0" borderId="27" xfId="5" applyFont="1" applyBorder="1" applyAlignment="1">
      <alignment horizontal="distributed" vertical="center" justifyLastLine="1"/>
    </xf>
    <xf numFmtId="0" fontId="6" fillId="0" borderId="29" xfId="5" applyFont="1" applyBorder="1" applyAlignment="1">
      <alignment horizontal="distributed" vertical="center" justifyLastLine="1" shrinkToFit="1"/>
    </xf>
    <xf numFmtId="0" fontId="6" fillId="0" borderId="0" xfId="5" applyFont="1" applyAlignment="1">
      <alignment horizontal="center" vertical="center" justifyLastLine="1" shrinkToFit="1"/>
    </xf>
    <xf numFmtId="0" fontId="6" fillId="0" borderId="2" xfId="5" applyFont="1" applyBorder="1" applyAlignment="1">
      <alignment horizontal="center" vertical="center" justifyLastLine="1" shrinkToFit="1"/>
    </xf>
    <xf numFmtId="0" fontId="10" fillId="0" borderId="33" xfId="5" applyFont="1" applyBorder="1" applyAlignment="1">
      <alignment horizontal="distributed" vertical="center" wrapText="1" justifyLastLine="1"/>
    </xf>
    <xf numFmtId="0" fontId="10" fillId="0" borderId="1" xfId="5" applyFont="1" applyBorder="1" applyAlignment="1">
      <alignment horizontal="distributed" vertical="center" wrapText="1" justifyLastLine="1"/>
    </xf>
    <xf numFmtId="0" fontId="6" fillId="0" borderId="34" xfId="5" applyFont="1" applyBorder="1" applyAlignment="1">
      <alignment horizontal="distributed" vertical="center" justifyLastLine="1"/>
    </xf>
    <xf numFmtId="0" fontId="10" fillId="0" borderId="38" xfId="5" applyFont="1" applyBorder="1" applyAlignment="1">
      <alignment horizontal="distributed" vertical="center" justifyLastLine="1"/>
    </xf>
    <xf numFmtId="0" fontId="10" fillId="0" borderId="39" xfId="5" applyFont="1" applyBorder="1" applyAlignment="1">
      <alignment horizontal="distributed" vertical="center" justifyLastLine="1"/>
    </xf>
    <xf numFmtId="0" fontId="6" fillId="0" borderId="31" xfId="5" applyFont="1" applyBorder="1" applyAlignment="1">
      <alignment horizontal="distributed" vertical="center" justifyLastLine="1" shrinkToFit="1"/>
    </xf>
    <xf numFmtId="0" fontId="6" fillId="0" borderId="42" xfId="5" applyFont="1" applyBorder="1" applyAlignment="1">
      <alignment horizontal="center" vertical="center" justifyLastLine="1" shrinkToFit="1"/>
    </xf>
    <xf numFmtId="0" fontId="10" fillId="0" borderId="10" xfId="5" applyFont="1" applyBorder="1" applyAlignment="1">
      <alignment horizontal="distributed" vertical="center" justifyLastLine="1"/>
    </xf>
    <xf numFmtId="0" fontId="6" fillId="0" borderId="30" xfId="5" applyFont="1" applyBorder="1" applyAlignment="1">
      <alignment horizontal="distributed" vertical="center" justifyLastLine="1"/>
    </xf>
    <xf numFmtId="0" fontId="10" fillId="0" borderId="10" xfId="5" applyFont="1" applyBorder="1" applyAlignment="1">
      <alignment horizontal="distributed" vertical="center" justifyLastLine="1"/>
    </xf>
    <xf numFmtId="0" fontId="10" fillId="0" borderId="3" xfId="5" applyFont="1" applyBorder="1" applyAlignment="1">
      <alignment horizontal="distributed" vertical="center" justifyLastLine="1"/>
    </xf>
    <xf numFmtId="0" fontId="10" fillId="0" borderId="24" xfId="5" applyFont="1" applyBorder="1" applyAlignment="1">
      <alignment horizontal="distributed" vertical="center" wrapText="1" justifyLastLine="1"/>
    </xf>
    <xf numFmtId="0" fontId="10" fillId="0" borderId="3" xfId="5" applyFont="1" applyBorder="1" applyAlignment="1">
      <alignment horizontal="distributed" vertical="center" wrapText="1" justifyLastLine="1"/>
    </xf>
    <xf numFmtId="0" fontId="6" fillId="0" borderId="35" xfId="5" applyFont="1" applyBorder="1" applyAlignment="1">
      <alignment horizontal="distributed" vertical="center" justifyLastLine="1"/>
    </xf>
    <xf numFmtId="0" fontId="10" fillId="0" borderId="20" xfId="5" applyFont="1" applyBorder="1" applyAlignment="1">
      <alignment horizontal="distributed" vertical="center" justifyLastLine="1"/>
    </xf>
    <xf numFmtId="0" fontId="6" fillId="0" borderId="40" xfId="5" applyFont="1" applyBorder="1" applyAlignment="1">
      <alignment horizontal="distributed" vertical="center" justifyLastLine="1"/>
    </xf>
    <xf numFmtId="0" fontId="10" fillId="0" borderId="9" xfId="5" applyFont="1" applyBorder="1" applyAlignment="1">
      <alignment horizontal="distributed" vertical="center" justifyLastLine="1"/>
    </xf>
    <xf numFmtId="177" fontId="10" fillId="0" borderId="26" xfId="6" applyNumberFormat="1" applyFont="1" applyBorder="1" applyAlignment="1">
      <alignment vertical="center"/>
    </xf>
    <xf numFmtId="177" fontId="10" fillId="0" borderId="26" xfId="6" applyNumberFormat="1" applyFont="1" applyBorder="1" applyAlignment="1">
      <alignment horizontal="right" vertical="center"/>
    </xf>
    <xf numFmtId="177" fontId="6" fillId="0" borderId="26" xfId="6" applyNumberFormat="1" applyFont="1" applyBorder="1"/>
    <xf numFmtId="0" fontId="10" fillId="0" borderId="26" xfId="5" applyFont="1" applyBorder="1" applyAlignment="1">
      <alignment horizontal="distributed" vertical="center"/>
    </xf>
    <xf numFmtId="0" fontId="25" fillId="0" borderId="43" xfId="5" applyFont="1" applyBorder="1" applyAlignment="1">
      <alignment horizontal="distributed" vertical="center" wrapText="1" justifyLastLine="1"/>
    </xf>
    <xf numFmtId="0" fontId="25" fillId="0" borderId="43" xfId="5" applyFont="1" applyBorder="1" applyAlignment="1">
      <alignment horizontal="distributed" vertical="center" justifyLastLine="1"/>
    </xf>
    <xf numFmtId="0" fontId="25" fillId="0" borderId="44" xfId="5" applyFont="1" applyBorder="1" applyAlignment="1">
      <alignment horizontal="distributed" vertical="center" justifyLastLine="1"/>
    </xf>
    <xf numFmtId="0" fontId="25" fillId="0" borderId="45" xfId="5" applyFont="1" applyBorder="1" applyAlignment="1">
      <alignment horizontal="distributed" vertical="center" justifyLastLine="1"/>
    </xf>
    <xf numFmtId="0" fontId="25" fillId="0" borderId="46" xfId="5" applyFont="1" applyBorder="1" applyAlignment="1">
      <alignment horizontal="distributed" vertical="center" justifyLastLine="1"/>
    </xf>
    <xf numFmtId="49" fontId="25" fillId="0" borderId="25" xfId="5" quotePrefix="1" applyNumberFormat="1" applyFont="1" applyBorder="1" applyAlignment="1">
      <alignment horizontal="center" vertical="center"/>
    </xf>
    <xf numFmtId="38" fontId="25" fillId="0" borderId="2" xfId="5" applyNumberFormat="1" applyFont="1" applyBorder="1" applyAlignment="1">
      <alignment vertical="center"/>
    </xf>
    <xf numFmtId="176" fontId="25" fillId="0" borderId="0" xfId="5" applyNumberFormat="1" applyFont="1" applyAlignment="1">
      <alignment vertical="center"/>
    </xf>
    <xf numFmtId="177" fontId="25" fillId="0" borderId="0" xfId="6" applyNumberFormat="1" applyFont="1" applyAlignment="1">
      <alignment vertical="center"/>
    </xf>
    <xf numFmtId="49" fontId="25" fillId="0" borderId="58" xfId="5" quotePrefix="1" applyNumberFormat="1" applyFont="1" applyBorder="1" applyAlignment="1">
      <alignment horizontal="center" vertical="center"/>
    </xf>
    <xf numFmtId="38" fontId="25" fillId="0" borderId="61" xfId="5" applyNumberFormat="1" applyFont="1" applyBorder="1" applyAlignment="1">
      <alignment vertical="center"/>
    </xf>
    <xf numFmtId="176" fontId="25" fillId="0" borderId="61" xfId="5" applyNumberFormat="1" applyFont="1" applyBorder="1" applyAlignment="1">
      <alignment vertical="center"/>
    </xf>
    <xf numFmtId="177" fontId="25" fillId="0" borderId="61" xfId="6" applyNumberFormat="1" applyFont="1" applyBorder="1" applyAlignment="1">
      <alignment vertical="center"/>
    </xf>
    <xf numFmtId="0" fontId="25" fillId="0" borderId="0" xfId="5" applyFont="1" applyAlignment="1">
      <alignment vertical="center"/>
    </xf>
    <xf numFmtId="0" fontId="17" fillId="0" borderId="57" xfId="5" applyFont="1" applyBorder="1" applyAlignment="1">
      <alignment horizontal="center" vertical="center"/>
    </xf>
    <xf numFmtId="0" fontId="25" fillId="0" borderId="43" xfId="5" applyFont="1" applyBorder="1" applyAlignment="1">
      <alignment horizontal="center" vertical="center" shrinkToFit="1"/>
    </xf>
    <xf numFmtId="0" fontId="25" fillId="0" borderId="24" xfId="5" applyFont="1" applyBorder="1" applyAlignment="1">
      <alignment horizontal="center" vertical="center" shrinkToFit="1"/>
    </xf>
    <xf numFmtId="49" fontId="25" fillId="0" borderId="8" xfId="5" quotePrefix="1" applyNumberFormat="1" applyFont="1" applyBorder="1" applyAlignment="1">
      <alignment horizontal="center" vertical="center"/>
    </xf>
    <xf numFmtId="0" fontId="25" fillId="0" borderId="5" xfId="5" applyFont="1" applyBorder="1" applyAlignment="1">
      <alignment horizontal="right" vertical="center"/>
    </xf>
    <xf numFmtId="0" fontId="25" fillId="0" borderId="28" xfId="5" applyFont="1" applyBorder="1" applyAlignment="1">
      <alignment horizontal="right" vertical="center"/>
    </xf>
    <xf numFmtId="38" fontId="25" fillId="0" borderId="28" xfId="2" applyFont="1" applyBorder="1" applyAlignment="1">
      <alignment horizontal="right" vertical="center"/>
    </xf>
    <xf numFmtId="177" fontId="25" fillId="0" borderId="0" xfId="5" applyNumberFormat="1" applyFont="1" applyAlignment="1">
      <alignment horizontal="distributed" vertical="center"/>
    </xf>
    <xf numFmtId="184" fontId="25" fillId="0" borderId="0" xfId="5" applyNumberFormat="1" applyFont="1" applyAlignment="1">
      <alignment horizontal="right" vertical="center"/>
    </xf>
    <xf numFmtId="49" fontId="25" fillId="0" borderId="25" xfId="5" quotePrefix="1" applyNumberFormat="1" applyFont="1" applyBorder="1" applyAlignment="1">
      <alignment horizontal="center" vertical="center"/>
    </xf>
    <xf numFmtId="0" fontId="25" fillId="0" borderId="2" xfId="5" applyFont="1" applyBorder="1" applyAlignment="1">
      <alignment horizontal="right" vertical="center"/>
    </xf>
    <xf numFmtId="0" fontId="25" fillId="0" borderId="0" xfId="5" applyFont="1" applyAlignment="1">
      <alignment horizontal="right" vertical="center"/>
    </xf>
    <xf numFmtId="38" fontId="25" fillId="0" borderId="0" xfId="2" applyFont="1" applyBorder="1" applyAlignment="1">
      <alignment horizontal="right" vertical="center"/>
    </xf>
    <xf numFmtId="0" fontId="25" fillId="0" borderId="0" xfId="5" applyFont="1" applyAlignment="1">
      <alignment horizontal="distributed" vertical="center"/>
    </xf>
    <xf numFmtId="49" fontId="25" fillId="0" borderId="31" xfId="5" quotePrefix="1" applyNumberFormat="1" applyFont="1" applyBorder="1" applyAlignment="1">
      <alignment horizontal="center" vertical="center"/>
    </xf>
    <xf numFmtId="0" fontId="25" fillId="0" borderId="19" xfId="5" applyFont="1" applyBorder="1" applyAlignment="1">
      <alignment horizontal="right" vertical="center"/>
    </xf>
    <xf numFmtId="49" fontId="25" fillId="0" borderId="59" xfId="5" quotePrefix="1" applyNumberFormat="1" applyFont="1" applyBorder="1" applyAlignment="1">
      <alignment horizontal="center" vertical="center"/>
    </xf>
    <xf numFmtId="0" fontId="25" fillId="0" borderId="60" xfId="5" applyFont="1" applyBorder="1" applyAlignment="1">
      <alignment horizontal="right" vertical="center"/>
    </xf>
    <xf numFmtId="0" fontId="25" fillId="0" borderId="61" xfId="5" applyFont="1" applyBorder="1" applyAlignment="1">
      <alignment horizontal="right" vertical="center"/>
    </xf>
    <xf numFmtId="38" fontId="25" fillId="0" borderId="61" xfId="2" applyFont="1" applyBorder="1" applyAlignment="1">
      <alignment horizontal="right" vertical="center"/>
    </xf>
    <xf numFmtId="0" fontId="25" fillId="0" borderId="61" xfId="5" applyFont="1" applyBorder="1" applyAlignment="1">
      <alignment horizontal="distributed" vertical="center"/>
    </xf>
    <xf numFmtId="184" fontId="25" fillId="0" borderId="61" xfId="5" applyNumberFormat="1" applyFont="1" applyBorder="1" applyAlignment="1">
      <alignment horizontal="right" vertical="center"/>
    </xf>
    <xf numFmtId="0" fontId="25" fillId="0" borderId="27" xfId="5" applyFont="1" applyBorder="1" applyAlignment="1">
      <alignment horizontal="left" vertical="center"/>
    </xf>
    <xf numFmtId="0" fontId="10" fillId="0" borderId="42" xfId="5" applyFont="1" applyBorder="1" applyAlignment="1">
      <alignment horizontal="distributed" vertical="center" justifyLastLine="1"/>
    </xf>
    <xf numFmtId="0" fontId="10" fillId="0" borderId="4" xfId="5" applyFont="1" applyBorder="1" applyAlignment="1">
      <alignment horizontal="distributed" vertical="center" justifyLastLine="1"/>
    </xf>
    <xf numFmtId="0" fontId="10" fillId="0" borderId="7" xfId="5" applyFont="1" applyBorder="1" applyAlignment="1">
      <alignment horizontal="distributed" vertical="center" justifyLastLine="1"/>
    </xf>
    <xf numFmtId="0" fontId="10" fillId="0" borderId="62" xfId="5" applyFont="1" applyBorder="1" applyAlignment="1">
      <alignment horizontal="distributed" vertical="center" justifyLastLine="1"/>
    </xf>
    <xf numFmtId="0" fontId="10" fillId="0" borderId="63" xfId="5" applyFont="1" applyBorder="1" applyAlignment="1">
      <alignment horizontal="distributed" vertical="center" justifyLastLine="1"/>
    </xf>
    <xf numFmtId="0" fontId="10" fillId="0" borderId="17" xfId="5" applyFont="1" applyBorder="1" applyAlignment="1">
      <alignment horizontal="distributed" vertical="center" justifyLastLine="1"/>
    </xf>
    <xf numFmtId="0" fontId="10" fillId="0" borderId="9" xfId="5" applyFont="1" applyBorder="1" applyAlignment="1">
      <alignment horizontal="distributed" vertical="center" justifyLastLine="1"/>
    </xf>
    <xf numFmtId="0" fontId="10" fillId="0" borderId="64" xfId="5" applyFont="1" applyBorder="1" applyAlignment="1">
      <alignment horizontal="distributed" vertical="center" justifyLastLine="1"/>
    </xf>
    <xf numFmtId="0" fontId="10" fillId="0" borderId="65" xfId="5" applyFont="1" applyBorder="1" applyAlignment="1">
      <alignment horizontal="distributed" vertical="center" justifyLastLine="1"/>
    </xf>
    <xf numFmtId="0" fontId="10" fillId="0" borderId="56" xfId="5" applyFont="1" applyBorder="1" applyAlignment="1">
      <alignment horizontal="distributed" vertical="center" justifyLastLine="1"/>
    </xf>
    <xf numFmtId="0" fontId="10" fillId="0" borderId="2" xfId="5" applyFont="1" applyBorder="1" applyAlignment="1">
      <alignment horizontal="distributed" vertical="center" justifyLastLine="1"/>
    </xf>
    <xf numFmtId="0" fontId="10" fillId="0" borderId="0" xfId="5" applyFont="1" applyAlignment="1">
      <alignment horizontal="distributed" vertical="center" justifyLastLine="1"/>
    </xf>
    <xf numFmtId="0" fontId="30" fillId="0" borderId="0" xfId="5" applyFont="1" applyAlignment="1">
      <alignment horizontal="distributed" vertical="center" justifyLastLine="1"/>
    </xf>
    <xf numFmtId="0" fontId="10" fillId="0" borderId="47" xfId="5" applyFont="1" applyBorder="1" applyAlignment="1">
      <alignment horizontal="distributed" vertical="center" justifyLastLine="1"/>
    </xf>
    <xf numFmtId="37" fontId="10" fillId="0" borderId="47" xfId="5" applyNumberFormat="1" applyFont="1" applyBorder="1" applyAlignment="1">
      <alignment horizontal="distributed" vertical="center" justifyLastLine="1"/>
    </xf>
    <xf numFmtId="0" fontId="10" fillId="0" borderId="48" xfId="5" applyFont="1" applyBorder="1" applyAlignment="1">
      <alignment horizontal="distributed" vertical="center" justifyLastLine="1"/>
    </xf>
    <xf numFmtId="37" fontId="10" fillId="0" borderId="26" xfId="5" applyNumberFormat="1" applyFont="1" applyBorder="1" applyAlignment="1">
      <alignment horizontal="right" vertical="center"/>
    </xf>
    <xf numFmtId="0" fontId="10" fillId="0" borderId="57" xfId="5" applyFont="1" applyBorder="1" applyAlignment="1">
      <alignment vertical="center"/>
    </xf>
    <xf numFmtId="0" fontId="25" fillId="0" borderId="59" xfId="5" quotePrefix="1" applyFont="1" applyBorder="1" applyAlignment="1">
      <alignment horizontal="center" vertical="center"/>
    </xf>
    <xf numFmtId="0" fontId="26" fillId="0" borderId="57" xfId="5" applyFont="1" applyBorder="1" applyAlignment="1">
      <alignment vertical="center"/>
    </xf>
    <xf numFmtId="0" fontId="26" fillId="0" borderId="57" xfId="5" applyFont="1" applyBorder="1" applyAlignment="1">
      <alignment horizontal="right" vertical="center"/>
    </xf>
    <xf numFmtId="0" fontId="26" fillId="0" borderId="0" xfId="5" applyFont="1" applyAlignment="1">
      <alignment horizontal="centerContinuous" vertical="center"/>
    </xf>
    <xf numFmtId="0" fontId="26" fillId="0" borderId="39" xfId="5" applyFont="1" applyBorder="1" applyAlignment="1">
      <alignment horizontal="center" vertical="center"/>
    </xf>
    <xf numFmtId="0" fontId="26" fillId="0" borderId="42" xfId="5" applyFont="1" applyBorder="1" applyAlignment="1">
      <alignment vertical="center"/>
    </xf>
    <xf numFmtId="0" fontId="26" fillId="0" borderId="4" xfId="5" applyFont="1" applyBorder="1" applyAlignment="1">
      <alignment horizontal="distributed" vertical="center" justifyLastLine="1"/>
    </xf>
    <xf numFmtId="0" fontId="26" fillId="0" borderId="7" xfId="5" applyFont="1" applyBorder="1" applyAlignment="1">
      <alignment horizontal="distributed" vertical="center" justifyLastLine="1"/>
    </xf>
    <xf numFmtId="0" fontId="26" fillId="0" borderId="17" xfId="5" applyFont="1" applyBorder="1" applyAlignment="1">
      <alignment horizontal="distributed" vertical="center" justifyLastLine="1"/>
    </xf>
    <xf numFmtId="0" fontId="26" fillId="0" borderId="10" xfId="5" applyFont="1" applyBorder="1" applyAlignment="1">
      <alignment vertical="center"/>
    </xf>
    <xf numFmtId="0" fontId="26" fillId="0" borderId="10" xfId="5" applyFont="1" applyBorder="1" applyAlignment="1">
      <alignment vertical="center"/>
    </xf>
    <xf numFmtId="0" fontId="26" fillId="0" borderId="9" xfId="5" applyFont="1" applyBorder="1" applyAlignment="1">
      <alignment vertical="center"/>
    </xf>
    <xf numFmtId="0" fontId="26" fillId="0" borderId="3" xfId="5" applyFont="1" applyBorder="1" applyAlignment="1">
      <alignment horizontal="distributed" vertical="center" justifyLastLine="1"/>
    </xf>
    <xf numFmtId="49" fontId="26" fillId="0" borderId="28" xfId="7" quotePrefix="1" applyNumberFormat="1" applyFont="1" applyBorder="1" applyAlignment="1">
      <alignment horizontal="center" vertical="center"/>
    </xf>
    <xf numFmtId="49" fontId="26" fillId="0" borderId="8" xfId="7" quotePrefix="1" applyNumberFormat="1" applyFont="1" applyBorder="1" applyAlignment="1">
      <alignment horizontal="center" vertical="center"/>
    </xf>
    <xf numFmtId="38" fontId="26" fillId="0" borderId="0" xfId="3" applyFont="1" applyFill="1" applyBorder="1" applyAlignment="1">
      <alignment vertical="center"/>
    </xf>
    <xf numFmtId="49" fontId="26" fillId="0" borderId="0" xfId="7" quotePrefix="1" applyNumberFormat="1" applyFont="1" applyAlignment="1">
      <alignment horizontal="center" vertical="center" wrapText="1"/>
    </xf>
    <xf numFmtId="49" fontId="26" fillId="0" borderId="25" xfId="7" quotePrefix="1" applyNumberFormat="1" applyFont="1" applyBorder="1" applyAlignment="1">
      <alignment horizontal="center" vertical="center" wrapText="1"/>
    </xf>
    <xf numFmtId="49" fontId="26" fillId="0" borderId="0" xfId="7" quotePrefix="1" applyNumberFormat="1" applyFont="1" applyAlignment="1">
      <alignment horizontal="center" vertical="center"/>
    </xf>
    <xf numFmtId="49" fontId="26" fillId="0" borderId="25" xfId="7" quotePrefix="1" applyNumberFormat="1" applyFont="1" applyBorder="1" applyAlignment="1">
      <alignment horizontal="center" vertical="center"/>
    </xf>
    <xf numFmtId="0" fontId="26" fillId="0" borderId="25" xfId="7" applyFont="1" applyBorder="1" applyAlignment="1">
      <alignment horizontal="left" vertical="center"/>
    </xf>
    <xf numFmtId="0" fontId="26" fillId="0" borderId="0" xfId="7" applyFont="1" applyAlignment="1">
      <alignment horizontal="distributed" vertical="center"/>
    </xf>
    <xf numFmtId="0" fontId="26" fillId="0" borderId="25" xfId="7" applyFont="1" applyBorder="1" applyAlignment="1">
      <alignment vertical="center"/>
    </xf>
    <xf numFmtId="181" fontId="26" fillId="0" borderId="0" xfId="3" applyNumberFormat="1" applyFont="1" applyFill="1" applyAlignment="1">
      <alignment vertical="center"/>
    </xf>
    <xf numFmtId="181" fontId="26" fillId="0" borderId="0" xfId="3" quotePrefix="1" applyNumberFormat="1" applyFont="1" applyFill="1" applyAlignment="1">
      <alignment horizontal="right" vertical="center"/>
    </xf>
    <xf numFmtId="38" fontId="26" fillId="0" borderId="0" xfId="3" applyFont="1" applyFill="1" applyAlignment="1">
      <alignment horizontal="right" vertical="center"/>
    </xf>
    <xf numFmtId="0" fontId="26" fillId="0" borderId="26" xfId="7" applyFont="1" applyBorder="1" applyAlignment="1">
      <alignment vertical="center"/>
    </xf>
    <xf numFmtId="0" fontId="26" fillId="0" borderId="26" xfId="7" applyFont="1" applyBorder="1" applyAlignment="1">
      <alignment vertical="center"/>
    </xf>
    <xf numFmtId="0" fontId="26" fillId="0" borderId="59" xfId="7" applyFont="1" applyBorder="1" applyAlignment="1">
      <alignment vertical="center"/>
    </xf>
    <xf numFmtId="38" fontId="26" fillId="0" borderId="60" xfId="3" applyFont="1" applyFill="1" applyBorder="1" applyAlignment="1">
      <alignment vertical="center"/>
    </xf>
    <xf numFmtId="38" fontId="26" fillId="0" borderId="26" xfId="3" applyFont="1" applyFill="1" applyBorder="1" applyAlignment="1">
      <alignment vertical="center"/>
    </xf>
    <xf numFmtId="178" fontId="26" fillId="0" borderId="26" xfId="3" applyNumberFormat="1" applyFont="1" applyFill="1" applyBorder="1" applyAlignment="1">
      <alignment horizontal="right" vertical="center"/>
    </xf>
    <xf numFmtId="38" fontId="26" fillId="0" borderId="26" xfId="3" applyFont="1" applyFill="1" applyBorder="1" applyAlignment="1">
      <alignment horizontal="right" vertical="center"/>
    </xf>
    <xf numFmtId="0" fontId="26" fillId="0" borderId="27" xfId="5" applyFont="1" applyBorder="1" applyAlignment="1">
      <alignment vertical="center"/>
    </xf>
    <xf numFmtId="0" fontId="26" fillId="0" borderId="27" xfId="5" applyFont="1" applyBorder="1" applyAlignment="1">
      <alignment horizontal="left" vertical="center"/>
    </xf>
    <xf numFmtId="0" fontId="16" fillId="0" borderId="0" xfId="11" applyFont="1" applyFill="1" applyAlignment="1" applyProtection="1"/>
    <xf numFmtId="0" fontId="26" fillId="0" borderId="42" xfId="5" applyFont="1" applyBorder="1" applyAlignment="1">
      <alignment horizontal="center" vertical="center"/>
    </xf>
    <xf numFmtId="0" fontId="26" fillId="0" borderId="9" xfId="5" applyFont="1" applyBorder="1" applyAlignment="1">
      <alignment horizontal="center" vertical="center"/>
    </xf>
    <xf numFmtId="0" fontId="26" fillId="0" borderId="25" xfId="5" applyFont="1" applyBorder="1" applyAlignment="1">
      <alignment horizontal="center" vertical="center"/>
    </xf>
    <xf numFmtId="0" fontId="26" fillId="0" borderId="25" xfId="7" quotePrefix="1" applyFont="1" applyBorder="1" applyAlignment="1">
      <alignment horizontal="center" vertical="center"/>
    </xf>
    <xf numFmtId="38" fontId="26" fillId="0" borderId="2" xfId="2" applyFont="1" applyFill="1" applyBorder="1" applyAlignment="1">
      <alignment vertical="center"/>
    </xf>
    <xf numFmtId="3" fontId="26" fillId="0" borderId="2" xfId="5" applyNumberFormat="1" applyFont="1" applyBorder="1"/>
    <xf numFmtId="3" fontId="26" fillId="0" borderId="0" xfId="5" applyNumberFormat="1" applyFont="1"/>
    <xf numFmtId="0" fontId="26" fillId="0" borderId="0" xfId="5" applyFont="1"/>
    <xf numFmtId="0" fontId="26" fillId="0" borderId="58" xfId="5" quotePrefix="1" applyFont="1" applyBorder="1" applyAlignment="1">
      <alignment horizontal="center" vertical="center"/>
    </xf>
    <xf numFmtId="3" fontId="26" fillId="0" borderId="57" xfId="5" applyNumberFormat="1" applyFont="1" applyBorder="1"/>
    <xf numFmtId="0" fontId="26" fillId="0" borderId="39" xfId="5" applyFont="1" applyBorder="1" applyAlignment="1">
      <alignment horizontal="left" vertical="center"/>
    </xf>
    <xf numFmtId="0" fontId="17" fillId="0" borderId="26" xfId="5" applyFont="1" applyBorder="1" applyAlignment="1">
      <alignment horizontal="center" vertical="center"/>
    </xf>
    <xf numFmtId="0" fontId="34" fillId="0" borderId="26" xfId="5" applyFont="1" applyBorder="1" applyAlignment="1">
      <alignment horizontal="center" vertical="center"/>
    </xf>
    <xf numFmtId="0" fontId="12" fillId="0" borderId="0" xfId="5" applyFont="1"/>
    <xf numFmtId="0" fontId="22" fillId="0" borderId="26" xfId="5" applyFont="1" applyBorder="1" applyAlignment="1">
      <alignment vertical="center"/>
    </xf>
    <xf numFmtId="0" fontId="22" fillId="0" borderId="12" xfId="5" applyFont="1" applyBorder="1" applyAlignment="1">
      <alignment horizontal="distributed" vertical="center" justifyLastLine="1"/>
    </xf>
    <xf numFmtId="0" fontId="22" fillId="0" borderId="49" xfId="5" applyFont="1" applyBorder="1" applyAlignment="1">
      <alignment horizontal="distributed" vertical="center" justifyLastLine="1"/>
    </xf>
    <xf numFmtId="0" fontId="22" fillId="0" borderId="49" xfId="5" applyFont="1" applyBorder="1" applyAlignment="1">
      <alignment horizontal="distributed" vertical="center" wrapText="1" justifyLastLine="1"/>
    </xf>
    <xf numFmtId="0" fontId="22" fillId="0" borderId="12" xfId="5" applyFont="1" applyBorder="1" applyAlignment="1">
      <alignment horizontal="distributed" vertical="center" wrapText="1" justifyLastLine="1"/>
    </xf>
    <xf numFmtId="0" fontId="22" fillId="0" borderId="50" xfId="5" applyFont="1" applyBorder="1" applyAlignment="1">
      <alignment horizontal="distributed" vertical="center" wrapText="1" justifyLastLine="1"/>
    </xf>
    <xf numFmtId="0" fontId="22" fillId="0" borderId="3" xfId="5" applyFont="1" applyBorder="1" applyAlignment="1">
      <alignment horizontal="distributed" vertical="center" justifyLastLine="1"/>
    </xf>
    <xf numFmtId="0" fontId="22" fillId="0" borderId="8" xfId="5" quotePrefix="1" applyFont="1" applyBorder="1" applyAlignment="1">
      <alignment horizontal="center" vertical="center"/>
    </xf>
    <xf numFmtId="37" fontId="22" fillId="0" borderId="2" xfId="5" applyNumberFormat="1" applyFont="1" applyBorder="1" applyAlignment="1">
      <alignment horizontal="right" vertical="center"/>
    </xf>
    <xf numFmtId="37" fontId="22" fillId="0" borderId="0" xfId="5" applyNumberFormat="1" applyFont="1" applyAlignment="1">
      <alignment horizontal="distributed" vertical="center"/>
    </xf>
    <xf numFmtId="0" fontId="22" fillId="0" borderId="25" xfId="5" quotePrefix="1" applyFont="1" applyBorder="1" applyAlignment="1">
      <alignment horizontal="center" vertical="center"/>
    </xf>
    <xf numFmtId="37" fontId="22" fillId="0" borderId="2" xfId="5" applyNumberFormat="1" applyFont="1" applyBorder="1" applyAlignment="1">
      <alignment horizontal="right" vertical="center"/>
    </xf>
    <xf numFmtId="37" fontId="22" fillId="0" borderId="0" xfId="5" applyNumberFormat="1" applyFont="1" applyAlignment="1">
      <alignment horizontal="right" vertical="center"/>
    </xf>
    <xf numFmtId="0" fontId="22" fillId="0" borderId="25" xfId="5" applyFont="1" applyBorder="1" applyAlignment="1">
      <alignment horizontal="center" vertical="center"/>
    </xf>
    <xf numFmtId="0" fontId="22" fillId="0" borderId="59" xfId="5" quotePrefix="1" applyFont="1" applyBorder="1" applyAlignment="1">
      <alignment horizontal="center" vertical="center"/>
    </xf>
    <xf numFmtId="37" fontId="22" fillId="0" borderId="71" xfId="5" applyNumberFormat="1" applyFont="1" applyBorder="1" applyAlignment="1">
      <alignment horizontal="right" vertical="center"/>
    </xf>
    <xf numFmtId="37" fontId="22" fillId="0" borderId="61" xfId="5" applyNumberFormat="1" applyFont="1" applyBorder="1" applyAlignment="1">
      <alignment horizontal="right" vertical="center"/>
    </xf>
    <xf numFmtId="37" fontId="22" fillId="0" borderId="61" xfId="5" applyNumberFormat="1" applyFont="1" applyBorder="1" applyAlignment="1">
      <alignment horizontal="distributed" vertical="center"/>
    </xf>
    <xf numFmtId="37" fontId="22" fillId="0" borderId="61" xfId="5" applyNumberFormat="1" applyFont="1" applyBorder="1" applyAlignment="1">
      <alignment horizontal="right" vertical="center"/>
    </xf>
    <xf numFmtId="0" fontId="27" fillId="0" borderId="57" xfId="5" applyFont="1" applyBorder="1" applyAlignment="1">
      <alignment vertical="center"/>
    </xf>
    <xf numFmtId="0" fontId="21" fillId="0" borderId="57" xfId="5" applyFont="1" applyBorder="1" applyAlignment="1">
      <alignment vertical="center"/>
    </xf>
    <xf numFmtId="0" fontId="22" fillId="0" borderId="17" xfId="6" applyFont="1" applyBorder="1" applyAlignment="1">
      <alignment horizontal="distributed" vertical="center" justifyLastLine="1"/>
    </xf>
    <xf numFmtId="0" fontId="22" fillId="0" borderId="7" xfId="6" applyFont="1" applyBorder="1" applyAlignment="1">
      <alignment horizontal="distributed" vertical="center" justifyLastLine="1"/>
    </xf>
    <xf numFmtId="0" fontId="22" fillId="0" borderId="3" xfId="5" applyFont="1" applyBorder="1" applyAlignment="1">
      <alignment horizontal="center" vertical="center"/>
    </xf>
    <xf numFmtId="49" fontId="22" fillId="0" borderId="4" xfId="6" applyNumberFormat="1" applyFont="1" applyBorder="1" applyAlignment="1">
      <alignment horizontal="center" vertical="center"/>
    </xf>
    <xf numFmtId="0" fontId="22" fillId="0" borderId="28" xfId="6" applyFont="1" applyBorder="1" applyAlignment="1">
      <alignment horizontal="distributed"/>
    </xf>
    <xf numFmtId="0" fontId="22" fillId="0" borderId="8" xfId="6" applyFont="1" applyBorder="1" applyAlignment="1">
      <alignment horizontal="distributed"/>
    </xf>
    <xf numFmtId="37" fontId="22" fillId="0" borderId="0" xfId="8" applyNumberFormat="1" applyFont="1"/>
    <xf numFmtId="0" fontId="22" fillId="0" borderId="0" xfId="6" applyFont="1" applyAlignment="1">
      <alignment horizontal="distributed"/>
    </xf>
    <xf numFmtId="0" fontId="22" fillId="0" borderId="25" xfId="6" applyFont="1" applyBorder="1" applyAlignment="1">
      <alignment horizontal="distributed"/>
    </xf>
    <xf numFmtId="0" fontId="22" fillId="0" borderId="25" xfId="6" applyFont="1" applyBorder="1" applyAlignment="1">
      <alignment horizontal="distributed"/>
    </xf>
    <xf numFmtId="38" fontId="22" fillId="0" borderId="0" xfId="4" applyFont="1" applyFill="1" applyBorder="1" applyAlignment="1"/>
    <xf numFmtId="0" fontId="22" fillId="0" borderId="0" xfId="6" applyFont="1" applyAlignment="1">
      <alignment horizontal="centerContinuous"/>
    </xf>
    <xf numFmtId="38" fontId="22" fillId="0" borderId="0" xfId="4" applyFont="1" applyFill="1" applyBorder="1" applyAlignment="1">
      <alignment horizontal="right"/>
    </xf>
    <xf numFmtId="0" fontId="22" fillId="0" borderId="0" xfId="8" applyFont="1"/>
    <xf numFmtId="0" fontId="22" fillId="0" borderId="25" xfId="6" applyFont="1" applyBorder="1"/>
    <xf numFmtId="0" fontId="25" fillId="0" borderId="61" xfId="6" applyFont="1" applyBorder="1" applyAlignment="1">
      <alignment horizontal="centerContinuous"/>
    </xf>
    <xf numFmtId="0" fontId="25" fillId="0" borderId="61" xfId="6" applyFont="1" applyBorder="1" applyAlignment="1">
      <alignment horizontal="distributed"/>
    </xf>
    <xf numFmtId="0" fontId="25" fillId="0" borderId="59" xfId="6" applyFont="1" applyBorder="1" applyAlignment="1">
      <alignment horizontal="distributed"/>
    </xf>
    <xf numFmtId="0" fontId="25" fillId="0" borderId="61" xfId="5" applyFont="1" applyBorder="1" applyAlignment="1">
      <alignment vertical="center"/>
    </xf>
    <xf numFmtId="0" fontId="22" fillId="0" borderId="61" xfId="6" applyFont="1" applyBorder="1"/>
    <xf numFmtId="0" fontId="25" fillId="0" borderId="0" xfId="6" applyFont="1"/>
    <xf numFmtId="0" fontId="22" fillId="0" borderId="0" xfId="6" quotePrefix="1" applyFont="1"/>
    <xf numFmtId="0" fontId="29" fillId="0" borderId="57" xfId="5" applyFont="1" applyBorder="1" applyAlignment="1">
      <alignment vertical="center"/>
    </xf>
    <xf numFmtId="0" fontId="10" fillId="0" borderId="58" xfId="5" applyFont="1" applyBorder="1" applyAlignment="1">
      <alignment horizontal="center" vertical="center" wrapText="1"/>
    </xf>
    <xf numFmtId="0" fontId="25" fillId="0" borderId="61" xfId="5" applyFont="1" applyBorder="1" applyAlignment="1">
      <alignment horizontal="right" vertical="center"/>
    </xf>
    <xf numFmtId="0" fontId="25" fillId="0" borderId="29" xfId="5" applyFont="1" applyBorder="1" applyAlignment="1">
      <alignment horizontal="distributed" vertical="center" justifyLastLine="1"/>
    </xf>
    <xf numFmtId="0" fontId="25" fillId="0" borderId="34" xfId="5" applyFont="1" applyBorder="1" applyAlignment="1">
      <alignment horizontal="distributed" vertical="center" justifyLastLine="1"/>
    </xf>
    <xf numFmtId="0" fontId="25" fillId="0" borderId="52" xfId="5" applyFont="1" applyBorder="1" applyAlignment="1">
      <alignment horizontal="distributed" vertical="center" justifyLastLine="1"/>
    </xf>
    <xf numFmtId="0" fontId="25" fillId="0" borderId="53" xfId="5" applyFont="1" applyBorder="1" applyAlignment="1">
      <alignment horizontal="distributed" vertical="center" justifyLastLine="1"/>
    </xf>
    <xf numFmtId="0" fontId="25" fillId="0" borderId="54" xfId="5" applyFont="1" applyBorder="1" applyAlignment="1">
      <alignment horizontal="distributed" vertical="center" justifyLastLine="1"/>
    </xf>
    <xf numFmtId="0" fontId="25" fillId="0" borderId="55" xfId="5" applyFont="1" applyBorder="1" applyAlignment="1">
      <alignment horizontal="distributed" vertical="center" justifyLastLine="1"/>
    </xf>
    <xf numFmtId="0" fontId="25" fillId="0" borderId="40" xfId="5" applyFont="1" applyBorder="1" applyAlignment="1">
      <alignment horizontal="distributed" vertical="center" justifyLastLine="1"/>
    </xf>
    <xf numFmtId="0" fontId="25" fillId="0" borderId="35" xfId="5" applyFont="1" applyBorder="1" applyAlignment="1">
      <alignment horizontal="distributed" vertical="center" justifyLastLine="1"/>
    </xf>
    <xf numFmtId="0" fontId="25" fillId="0" borderId="40" xfId="5" applyFont="1" applyBorder="1" applyAlignment="1">
      <alignment horizontal="distributed" vertical="center" justifyLastLine="1"/>
    </xf>
    <xf numFmtId="0" fontId="25" fillId="0" borderId="35" xfId="5" applyFont="1" applyBorder="1" applyAlignment="1">
      <alignment horizontal="distributed" vertical="center" justifyLastLine="1"/>
    </xf>
    <xf numFmtId="0" fontId="25" fillId="0" borderId="56" xfId="5" applyFont="1" applyBorder="1" applyAlignment="1">
      <alignment horizontal="distributed" vertical="center" justifyLastLine="1"/>
    </xf>
    <xf numFmtId="0" fontId="25" fillId="0" borderId="31" xfId="5" applyFont="1" applyBorder="1" applyAlignment="1">
      <alignment horizontal="center" vertical="center"/>
    </xf>
    <xf numFmtId="0" fontId="25" fillId="0" borderId="31" xfId="5" quotePrefix="1" applyFont="1" applyBorder="1" applyAlignment="1">
      <alignment horizontal="center" vertical="center"/>
    </xf>
    <xf numFmtId="38" fontId="25" fillId="0" borderId="19" xfId="5" applyNumberFormat="1" applyFont="1" applyBorder="1" applyAlignment="1">
      <alignment vertical="center"/>
    </xf>
    <xf numFmtId="38" fontId="25" fillId="0" borderId="0" xfId="2" applyFont="1" applyBorder="1" applyAlignment="1">
      <alignment vertical="center"/>
    </xf>
    <xf numFmtId="0" fontId="25" fillId="0" borderId="31" xfId="5" applyFont="1" applyBorder="1" applyAlignment="1">
      <alignment vertical="center"/>
    </xf>
    <xf numFmtId="55" fontId="25" fillId="0" borderId="0" xfId="5" quotePrefix="1" applyNumberFormat="1" applyFont="1" applyAlignment="1">
      <alignment horizontal="center" vertical="center"/>
    </xf>
    <xf numFmtId="55" fontId="25" fillId="0" borderId="41" xfId="5" quotePrefix="1" applyNumberFormat="1" applyFont="1" applyBorder="1" applyAlignment="1">
      <alignment horizontal="center" vertical="center"/>
    </xf>
    <xf numFmtId="55" fontId="25" fillId="0" borderId="0" xfId="5" applyNumberFormat="1" applyFont="1" applyAlignment="1">
      <alignment vertical="center"/>
    </xf>
    <xf numFmtId="0" fontId="25" fillId="0" borderId="27" xfId="5" applyFont="1" applyBorder="1" applyAlignment="1">
      <alignment vertical="center"/>
    </xf>
  </cellXfs>
  <cellStyles count="13">
    <cellStyle name="ハイパーリンク" xfId="11" builtinId="8"/>
    <cellStyle name="ハイパーリンク 2" xfId="1" xr:uid="{00000000-0005-0000-0000-000001000000}"/>
    <cellStyle name="桁区切り" xfId="12" builtinId="6"/>
    <cellStyle name="桁区切り 2" xfId="2" xr:uid="{00000000-0005-0000-0000-000003000000}"/>
    <cellStyle name="桁区切り 2 2" xfId="3" xr:uid="{00000000-0005-0000-0000-000004000000}"/>
    <cellStyle name="桁区切り 3" xfId="4" xr:uid="{00000000-0005-0000-0000-000005000000}"/>
    <cellStyle name="通貨 2" xfId="10" xr:uid="{00000000-0005-0000-0000-000006000000}"/>
    <cellStyle name="標準" xfId="0" builtinId="0"/>
    <cellStyle name="標準 2" xfId="5" xr:uid="{00000000-0005-0000-0000-000008000000}"/>
    <cellStyle name="標準 2 2" xfId="6" xr:uid="{00000000-0005-0000-0000-000009000000}"/>
    <cellStyle name="標準 3" xfId="7" xr:uid="{00000000-0005-0000-0000-00000A000000}"/>
    <cellStyle name="標準_章見出し" xfId="8" xr:uid="{00000000-0005-0000-0000-00000B000000}"/>
    <cellStyle name="標準_表106～表107" xfId="9" xr:uid="{00000000-0005-0000-0000-00000C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4</xdr:col>
      <xdr:colOff>76200</xdr:colOff>
      <xdr:row>0</xdr:row>
      <xdr:rowOff>0</xdr:rowOff>
    </xdr:from>
    <xdr:to>
      <xdr:col>5</xdr:col>
      <xdr:colOff>9525</xdr:colOff>
      <xdr:row>0</xdr:row>
      <xdr:rowOff>0</xdr:rowOff>
    </xdr:to>
    <xdr:sp macro="" textlink="">
      <xdr:nvSpPr>
        <xdr:cNvPr id="2" name="図形 1">
          <a:extLst>
            <a:ext uri="{FF2B5EF4-FFF2-40B4-BE49-F238E27FC236}">
              <a16:creationId xmlns:a16="http://schemas.microsoft.com/office/drawing/2014/main" id="{00000000-0008-0000-0200-000002000000}"/>
            </a:ext>
          </a:extLst>
        </xdr:cNvPr>
        <xdr:cNvSpPr/>
      </xdr:nvSpPr>
      <xdr:spPr>
        <a:xfrm>
          <a:off x="3381375" y="0"/>
          <a:ext cx="438150" cy="0"/>
        </a:xfrm>
        <a:custGeom>
          <a:avLst/>
          <a:gdLst>
            <a:gd name="T0" fmla="*/ 2147483520 w 16384"/>
            <a:gd name="T1" fmla="*/ 0 h 16384"/>
            <a:gd name="T2" fmla="*/ 0 w 16384"/>
            <a:gd name="T3" fmla="*/ 0 h 16384"/>
            <a:gd name="T4" fmla="*/ 0 w 16384"/>
            <a:gd name="T5" fmla="*/ 0 h 16384"/>
            <a:gd name="T6" fmla="*/ 0 w 16384"/>
            <a:gd name="T7" fmla="*/ 0 h 16384"/>
            <a:gd name="T8" fmla="*/ 2147483520 w 16384"/>
            <a:gd name="T9" fmla="*/ 0 h 16384"/>
            <a:gd name="T10" fmla="*/ 0 60000 65536"/>
            <a:gd name="T11" fmla="*/ 0 60000 65536"/>
            <a:gd name="T12" fmla="*/ 0 60000 65536"/>
            <a:gd name="T13" fmla="*/ 0 60000 65536"/>
            <a:gd name="T14" fmla="*/ 0 60000 65536"/>
            <a:gd name="T15" fmla="*/ 0 w 16384"/>
            <a:gd name="T16" fmla="*/ 0 h 16384"/>
            <a:gd name="T17" fmla="*/ 16384 w 16384"/>
            <a:gd name="T18" fmla="*/ 0 h 16384"/>
          </a:gdLst>
          <a:ahLst/>
          <a:cxnLst>
            <a:cxn ang="T10">
              <a:pos x="T0" y="T1"/>
            </a:cxn>
            <a:cxn ang="T11">
              <a:pos x="T2" y="T3"/>
            </a:cxn>
            <a:cxn ang="T12">
              <a:pos x="T4" y="T5"/>
            </a:cxn>
            <a:cxn ang="T13">
              <a:pos x="T6" y="T7"/>
            </a:cxn>
            <a:cxn ang="T14">
              <a:pos x="T8" y="T9"/>
            </a:cxn>
          </a:cxnLst>
          <a:rect l="T15" t="T16" r="T17" b="T18"/>
          <a:pathLst>
            <a:path w="16384" h="16384">
              <a:moveTo>
                <a:pt x="16384" y="0"/>
              </a:moveTo>
              <a:lnTo>
                <a:pt x="0" y="2048"/>
              </a:lnTo>
              <a:lnTo>
                <a:pt x="0" y="7680"/>
              </a:lnTo>
              <a:lnTo>
                <a:pt x="0" y="14848"/>
              </a:lnTo>
              <a:lnTo>
                <a:pt x="16384" y="16384"/>
              </a:lnTo>
            </a:path>
          </a:pathLst>
        </a:custGeom>
        <a:noFill/>
        <a:ln w="9525" cap="flat">
          <a:solidFill>
            <a:srgbClr val="000000"/>
          </a:solidFill>
          <a:prstDash val="solid"/>
          <a:round/>
          <a:headEnd/>
          <a:tailEnd/>
        </a:ln>
      </xdr:spPr>
    </xdr:sp>
    <xdr:clientData fLocksWithSheet="0"/>
  </xdr:twoCellAnchor>
  <xdr:twoCellAnchor>
    <xdr:from>
      <xdr:col>4</xdr:col>
      <xdr:colOff>76200</xdr:colOff>
      <xdr:row>0</xdr:row>
      <xdr:rowOff>0</xdr:rowOff>
    </xdr:from>
    <xdr:to>
      <xdr:col>5</xdr:col>
      <xdr:colOff>9525</xdr:colOff>
      <xdr:row>0</xdr:row>
      <xdr:rowOff>0</xdr:rowOff>
    </xdr:to>
    <xdr:sp macro="" textlink="">
      <xdr:nvSpPr>
        <xdr:cNvPr id="3" name="図形 2">
          <a:extLst>
            <a:ext uri="{FF2B5EF4-FFF2-40B4-BE49-F238E27FC236}">
              <a16:creationId xmlns:a16="http://schemas.microsoft.com/office/drawing/2014/main" id="{00000000-0008-0000-0200-000003000000}"/>
            </a:ext>
          </a:extLst>
        </xdr:cNvPr>
        <xdr:cNvSpPr/>
      </xdr:nvSpPr>
      <xdr:spPr>
        <a:xfrm>
          <a:off x="3381375" y="0"/>
          <a:ext cx="438150" cy="0"/>
        </a:xfrm>
        <a:custGeom>
          <a:avLst/>
          <a:gdLst>
            <a:gd name="T0" fmla="*/ 2147483520 w 16384"/>
            <a:gd name="T1" fmla="*/ 0 h 16384"/>
            <a:gd name="T2" fmla="*/ 0 w 16384"/>
            <a:gd name="T3" fmla="*/ 0 h 16384"/>
            <a:gd name="T4" fmla="*/ 0 w 16384"/>
            <a:gd name="T5" fmla="*/ 0 h 16384"/>
            <a:gd name="T6" fmla="*/ 0 w 16384"/>
            <a:gd name="T7" fmla="*/ 0 h 16384"/>
            <a:gd name="T8" fmla="*/ 2147483520 w 16384"/>
            <a:gd name="T9" fmla="*/ 0 h 16384"/>
            <a:gd name="T10" fmla="*/ 0 60000 65536"/>
            <a:gd name="T11" fmla="*/ 0 60000 65536"/>
            <a:gd name="T12" fmla="*/ 0 60000 65536"/>
            <a:gd name="T13" fmla="*/ 0 60000 65536"/>
            <a:gd name="T14" fmla="*/ 0 60000 65536"/>
            <a:gd name="T15" fmla="*/ 0 w 16384"/>
            <a:gd name="T16" fmla="*/ 0 h 16384"/>
            <a:gd name="T17" fmla="*/ 16384 w 16384"/>
            <a:gd name="T18" fmla="*/ 0 h 16384"/>
          </a:gdLst>
          <a:ahLst/>
          <a:cxnLst>
            <a:cxn ang="T10">
              <a:pos x="T0" y="T1"/>
            </a:cxn>
            <a:cxn ang="T11">
              <a:pos x="T2" y="T3"/>
            </a:cxn>
            <a:cxn ang="T12">
              <a:pos x="T4" y="T5"/>
            </a:cxn>
            <a:cxn ang="T13">
              <a:pos x="T6" y="T7"/>
            </a:cxn>
            <a:cxn ang="T14">
              <a:pos x="T8" y="T9"/>
            </a:cxn>
          </a:cxnLst>
          <a:rect l="T15" t="T16" r="T17" b="T18"/>
          <a:pathLst>
            <a:path w="16384" h="16384">
              <a:moveTo>
                <a:pt x="16384" y="0"/>
              </a:moveTo>
              <a:lnTo>
                <a:pt x="0" y="2048"/>
              </a:lnTo>
              <a:lnTo>
                <a:pt x="0" y="7680"/>
              </a:lnTo>
              <a:lnTo>
                <a:pt x="0" y="14848"/>
              </a:lnTo>
              <a:lnTo>
                <a:pt x="16384" y="16384"/>
              </a:lnTo>
            </a:path>
          </a:pathLst>
        </a:custGeom>
        <a:noFill/>
        <a:ln w="9525" cap="flat">
          <a:solidFill>
            <a:srgbClr val="000000"/>
          </a:solidFill>
          <a:prstDash val="solid"/>
          <a:round/>
          <a:headEnd/>
          <a:tailEnd/>
        </a:ln>
      </xdr:spPr>
    </xdr:sp>
    <xdr:clientData fLocksWithSheet="0"/>
  </xdr:twoCellAnchor>
  <xdr:twoCellAnchor>
    <xdr:from>
      <xdr:col>4</xdr:col>
      <xdr:colOff>85725</xdr:colOff>
      <xdr:row>0</xdr:row>
      <xdr:rowOff>0</xdr:rowOff>
    </xdr:from>
    <xdr:to>
      <xdr:col>5</xdr:col>
      <xdr:colOff>9525</xdr:colOff>
      <xdr:row>0</xdr:row>
      <xdr:rowOff>0</xdr:rowOff>
    </xdr:to>
    <xdr:sp macro="" textlink="">
      <xdr:nvSpPr>
        <xdr:cNvPr id="4" name="図形 3">
          <a:extLst>
            <a:ext uri="{FF2B5EF4-FFF2-40B4-BE49-F238E27FC236}">
              <a16:creationId xmlns:a16="http://schemas.microsoft.com/office/drawing/2014/main" id="{00000000-0008-0000-0200-000004000000}"/>
            </a:ext>
          </a:extLst>
        </xdr:cNvPr>
        <xdr:cNvSpPr/>
      </xdr:nvSpPr>
      <xdr:spPr>
        <a:xfrm>
          <a:off x="3390900" y="0"/>
          <a:ext cx="428625" cy="0"/>
        </a:xfrm>
        <a:custGeom>
          <a:avLst/>
          <a:gdLst>
            <a:gd name="T0" fmla="*/ 2147483520 w 16384"/>
            <a:gd name="T1" fmla="*/ 0 h 16384"/>
            <a:gd name="T2" fmla="*/ 0 w 16384"/>
            <a:gd name="T3" fmla="*/ 0 h 16384"/>
            <a:gd name="T4" fmla="*/ 0 w 16384"/>
            <a:gd name="T5" fmla="*/ 0 h 16384"/>
            <a:gd name="T6" fmla="*/ 0 w 16384"/>
            <a:gd name="T7" fmla="*/ 0 h 16384"/>
            <a:gd name="T8" fmla="*/ 2147483520 w 16384"/>
            <a:gd name="T9" fmla="*/ 0 h 16384"/>
            <a:gd name="T10" fmla="*/ 0 60000 65536"/>
            <a:gd name="T11" fmla="*/ 0 60000 65536"/>
            <a:gd name="T12" fmla="*/ 0 60000 65536"/>
            <a:gd name="T13" fmla="*/ 0 60000 65536"/>
            <a:gd name="T14" fmla="*/ 0 60000 65536"/>
            <a:gd name="T15" fmla="*/ 0 w 16384"/>
            <a:gd name="T16" fmla="*/ 0 h 16384"/>
            <a:gd name="T17" fmla="*/ 16384 w 16384"/>
            <a:gd name="T18" fmla="*/ 0 h 16384"/>
          </a:gdLst>
          <a:ahLst/>
          <a:cxnLst>
            <a:cxn ang="T10">
              <a:pos x="T0" y="T1"/>
            </a:cxn>
            <a:cxn ang="T11">
              <a:pos x="T2" y="T3"/>
            </a:cxn>
            <a:cxn ang="T12">
              <a:pos x="T4" y="T5"/>
            </a:cxn>
            <a:cxn ang="T13">
              <a:pos x="T6" y="T7"/>
            </a:cxn>
            <a:cxn ang="T14">
              <a:pos x="T8" y="T9"/>
            </a:cxn>
          </a:cxnLst>
          <a:rect l="T15" t="T16" r="T17" b="T18"/>
          <a:pathLst>
            <a:path w="16384" h="16384">
              <a:moveTo>
                <a:pt x="16384" y="0"/>
              </a:moveTo>
              <a:lnTo>
                <a:pt x="0" y="2048"/>
              </a:lnTo>
              <a:lnTo>
                <a:pt x="0" y="7680"/>
              </a:lnTo>
              <a:lnTo>
                <a:pt x="0" y="14848"/>
              </a:lnTo>
              <a:lnTo>
                <a:pt x="16384" y="16384"/>
              </a:lnTo>
            </a:path>
          </a:pathLst>
        </a:custGeom>
        <a:noFill/>
        <a:ln w="9525" cap="flat">
          <a:solidFill>
            <a:srgbClr val="000000"/>
          </a:solidFill>
          <a:prstDash val="solid"/>
          <a:round/>
          <a:headEnd/>
          <a:tailEnd/>
        </a:ln>
      </xdr:spPr>
    </xdr:sp>
    <xdr:clientData fLocksWithSheet="0"/>
  </xdr:twoCellAnchor>
  <xdr:twoCellAnchor>
    <xdr:from>
      <xdr:col>4</xdr:col>
      <xdr:colOff>85725</xdr:colOff>
      <xdr:row>0</xdr:row>
      <xdr:rowOff>0</xdr:rowOff>
    </xdr:from>
    <xdr:to>
      <xdr:col>5</xdr:col>
      <xdr:colOff>9525</xdr:colOff>
      <xdr:row>0</xdr:row>
      <xdr:rowOff>0</xdr:rowOff>
    </xdr:to>
    <xdr:sp macro="" textlink="">
      <xdr:nvSpPr>
        <xdr:cNvPr id="5" name="図形 4">
          <a:extLst>
            <a:ext uri="{FF2B5EF4-FFF2-40B4-BE49-F238E27FC236}">
              <a16:creationId xmlns:a16="http://schemas.microsoft.com/office/drawing/2014/main" id="{00000000-0008-0000-0200-000005000000}"/>
            </a:ext>
          </a:extLst>
        </xdr:cNvPr>
        <xdr:cNvSpPr/>
      </xdr:nvSpPr>
      <xdr:spPr>
        <a:xfrm>
          <a:off x="3390900" y="0"/>
          <a:ext cx="428625" cy="0"/>
        </a:xfrm>
        <a:custGeom>
          <a:avLst/>
          <a:gdLst>
            <a:gd name="T0" fmla="*/ 2147483520 w 16384"/>
            <a:gd name="T1" fmla="*/ 0 h 16384"/>
            <a:gd name="T2" fmla="*/ 0 w 16384"/>
            <a:gd name="T3" fmla="*/ 0 h 16384"/>
            <a:gd name="T4" fmla="*/ 0 w 16384"/>
            <a:gd name="T5" fmla="*/ 0 h 16384"/>
            <a:gd name="T6" fmla="*/ 0 w 16384"/>
            <a:gd name="T7" fmla="*/ 0 h 16384"/>
            <a:gd name="T8" fmla="*/ 2147483520 w 16384"/>
            <a:gd name="T9" fmla="*/ 0 h 16384"/>
            <a:gd name="T10" fmla="*/ 0 60000 65536"/>
            <a:gd name="T11" fmla="*/ 0 60000 65536"/>
            <a:gd name="T12" fmla="*/ 0 60000 65536"/>
            <a:gd name="T13" fmla="*/ 0 60000 65536"/>
            <a:gd name="T14" fmla="*/ 0 60000 65536"/>
            <a:gd name="T15" fmla="*/ 0 w 16384"/>
            <a:gd name="T16" fmla="*/ 0 h 16384"/>
            <a:gd name="T17" fmla="*/ 16384 w 16384"/>
            <a:gd name="T18" fmla="*/ 0 h 16384"/>
          </a:gdLst>
          <a:ahLst/>
          <a:cxnLst>
            <a:cxn ang="T10">
              <a:pos x="T0" y="T1"/>
            </a:cxn>
            <a:cxn ang="T11">
              <a:pos x="T2" y="T3"/>
            </a:cxn>
            <a:cxn ang="T12">
              <a:pos x="T4" y="T5"/>
            </a:cxn>
            <a:cxn ang="T13">
              <a:pos x="T6" y="T7"/>
            </a:cxn>
            <a:cxn ang="T14">
              <a:pos x="T8" y="T9"/>
            </a:cxn>
          </a:cxnLst>
          <a:rect l="T15" t="T16" r="T17" b="T18"/>
          <a:pathLst>
            <a:path w="16384" h="16384">
              <a:moveTo>
                <a:pt x="16384" y="0"/>
              </a:moveTo>
              <a:lnTo>
                <a:pt x="0" y="2048"/>
              </a:lnTo>
              <a:lnTo>
                <a:pt x="0" y="7680"/>
              </a:lnTo>
              <a:lnTo>
                <a:pt x="0" y="14848"/>
              </a:lnTo>
              <a:lnTo>
                <a:pt x="16384" y="16384"/>
              </a:lnTo>
            </a:path>
          </a:pathLst>
        </a:custGeom>
        <a:noFill/>
        <a:ln w="9525" cap="flat">
          <a:solidFill>
            <a:srgbClr val="000000"/>
          </a:solidFill>
          <a:prstDash val="solid"/>
          <a:round/>
          <a:headEnd/>
          <a:tailEnd/>
        </a:ln>
      </xdr:spPr>
    </xdr:sp>
    <xdr:clientData fLocksWithSheet="0"/>
  </xdr:twoCellAnchor>
  <xdr:twoCellAnchor>
    <xdr:from>
      <xdr:col>4</xdr:col>
      <xdr:colOff>85725</xdr:colOff>
      <xdr:row>0</xdr:row>
      <xdr:rowOff>0</xdr:rowOff>
    </xdr:from>
    <xdr:to>
      <xdr:col>5</xdr:col>
      <xdr:colOff>9525</xdr:colOff>
      <xdr:row>0</xdr:row>
      <xdr:rowOff>0</xdr:rowOff>
    </xdr:to>
    <xdr:sp macro="" textlink="">
      <xdr:nvSpPr>
        <xdr:cNvPr id="6" name="図形 5">
          <a:extLst>
            <a:ext uri="{FF2B5EF4-FFF2-40B4-BE49-F238E27FC236}">
              <a16:creationId xmlns:a16="http://schemas.microsoft.com/office/drawing/2014/main" id="{00000000-0008-0000-0200-000006000000}"/>
            </a:ext>
          </a:extLst>
        </xdr:cNvPr>
        <xdr:cNvSpPr/>
      </xdr:nvSpPr>
      <xdr:spPr>
        <a:xfrm>
          <a:off x="3390900" y="0"/>
          <a:ext cx="428625" cy="0"/>
        </a:xfrm>
        <a:custGeom>
          <a:avLst/>
          <a:gdLst>
            <a:gd name="T0" fmla="*/ 2147483520 w 16384"/>
            <a:gd name="T1" fmla="*/ 0 h 16384"/>
            <a:gd name="T2" fmla="*/ 0 w 16384"/>
            <a:gd name="T3" fmla="*/ 0 h 16384"/>
            <a:gd name="T4" fmla="*/ 0 w 16384"/>
            <a:gd name="T5" fmla="*/ 0 h 16384"/>
            <a:gd name="T6" fmla="*/ 0 w 16384"/>
            <a:gd name="T7" fmla="*/ 0 h 16384"/>
            <a:gd name="T8" fmla="*/ 2147483520 w 16384"/>
            <a:gd name="T9" fmla="*/ 0 h 16384"/>
            <a:gd name="T10" fmla="*/ 0 60000 65536"/>
            <a:gd name="T11" fmla="*/ 0 60000 65536"/>
            <a:gd name="T12" fmla="*/ 0 60000 65536"/>
            <a:gd name="T13" fmla="*/ 0 60000 65536"/>
            <a:gd name="T14" fmla="*/ 0 60000 65536"/>
            <a:gd name="T15" fmla="*/ 0 w 16384"/>
            <a:gd name="T16" fmla="*/ 0 h 16384"/>
            <a:gd name="T17" fmla="*/ 16384 w 16384"/>
            <a:gd name="T18" fmla="*/ 0 h 16384"/>
          </a:gdLst>
          <a:ahLst/>
          <a:cxnLst>
            <a:cxn ang="T10">
              <a:pos x="T0" y="T1"/>
            </a:cxn>
            <a:cxn ang="T11">
              <a:pos x="T2" y="T3"/>
            </a:cxn>
            <a:cxn ang="T12">
              <a:pos x="T4" y="T5"/>
            </a:cxn>
            <a:cxn ang="T13">
              <a:pos x="T6" y="T7"/>
            </a:cxn>
            <a:cxn ang="T14">
              <a:pos x="T8" y="T9"/>
            </a:cxn>
          </a:cxnLst>
          <a:rect l="T15" t="T16" r="T17" b="T18"/>
          <a:pathLst>
            <a:path w="16384" h="16384">
              <a:moveTo>
                <a:pt x="16384" y="0"/>
              </a:moveTo>
              <a:lnTo>
                <a:pt x="0" y="2048"/>
              </a:lnTo>
              <a:lnTo>
                <a:pt x="0" y="7680"/>
              </a:lnTo>
              <a:lnTo>
                <a:pt x="0" y="14848"/>
              </a:lnTo>
              <a:lnTo>
                <a:pt x="16384" y="16384"/>
              </a:lnTo>
            </a:path>
          </a:pathLst>
        </a:custGeom>
        <a:noFill/>
        <a:ln w="9525" cap="flat">
          <a:solidFill>
            <a:srgbClr val="000000"/>
          </a:solidFill>
          <a:prstDash val="solid"/>
          <a:round/>
          <a:headEnd/>
          <a:tailEnd/>
        </a:ln>
      </xdr:spPr>
    </xdr:sp>
    <xdr:clientData fLocksWithSheet="0"/>
  </xdr:twoCellAnchor>
  <xdr:twoCellAnchor>
    <xdr:from>
      <xdr:col>4</xdr:col>
      <xdr:colOff>76200</xdr:colOff>
      <xdr:row>0</xdr:row>
      <xdr:rowOff>0</xdr:rowOff>
    </xdr:from>
    <xdr:to>
      <xdr:col>5</xdr:col>
      <xdr:colOff>9525</xdr:colOff>
      <xdr:row>0</xdr:row>
      <xdr:rowOff>0</xdr:rowOff>
    </xdr:to>
    <xdr:sp macro="" textlink="">
      <xdr:nvSpPr>
        <xdr:cNvPr id="7" name="図形 6">
          <a:extLst>
            <a:ext uri="{FF2B5EF4-FFF2-40B4-BE49-F238E27FC236}">
              <a16:creationId xmlns:a16="http://schemas.microsoft.com/office/drawing/2014/main" id="{00000000-0008-0000-0200-000007000000}"/>
            </a:ext>
          </a:extLst>
        </xdr:cNvPr>
        <xdr:cNvSpPr/>
      </xdr:nvSpPr>
      <xdr:spPr>
        <a:xfrm>
          <a:off x="3381375" y="0"/>
          <a:ext cx="438150" cy="0"/>
        </a:xfrm>
        <a:custGeom>
          <a:avLst/>
          <a:gdLst>
            <a:gd name="T0" fmla="*/ 2147483520 w 16384"/>
            <a:gd name="T1" fmla="*/ 0 h 16384"/>
            <a:gd name="T2" fmla="*/ 0 w 16384"/>
            <a:gd name="T3" fmla="*/ 0 h 16384"/>
            <a:gd name="T4" fmla="*/ 0 w 16384"/>
            <a:gd name="T5" fmla="*/ 0 h 16384"/>
            <a:gd name="T6" fmla="*/ 0 w 16384"/>
            <a:gd name="T7" fmla="*/ 0 h 16384"/>
            <a:gd name="T8" fmla="*/ 2147483520 w 16384"/>
            <a:gd name="T9" fmla="*/ 0 h 16384"/>
            <a:gd name="T10" fmla="*/ 0 60000 65536"/>
            <a:gd name="T11" fmla="*/ 0 60000 65536"/>
            <a:gd name="T12" fmla="*/ 0 60000 65536"/>
            <a:gd name="T13" fmla="*/ 0 60000 65536"/>
            <a:gd name="T14" fmla="*/ 0 60000 65536"/>
            <a:gd name="T15" fmla="*/ 0 w 16384"/>
            <a:gd name="T16" fmla="*/ 0 h 16384"/>
            <a:gd name="T17" fmla="*/ 16384 w 16384"/>
            <a:gd name="T18" fmla="*/ 0 h 16384"/>
          </a:gdLst>
          <a:ahLst/>
          <a:cxnLst>
            <a:cxn ang="T10">
              <a:pos x="T0" y="T1"/>
            </a:cxn>
            <a:cxn ang="T11">
              <a:pos x="T2" y="T3"/>
            </a:cxn>
            <a:cxn ang="T12">
              <a:pos x="T4" y="T5"/>
            </a:cxn>
            <a:cxn ang="T13">
              <a:pos x="T6" y="T7"/>
            </a:cxn>
            <a:cxn ang="T14">
              <a:pos x="T8" y="T9"/>
            </a:cxn>
          </a:cxnLst>
          <a:rect l="T15" t="T16" r="T17" b="T18"/>
          <a:pathLst>
            <a:path w="16384" h="16384">
              <a:moveTo>
                <a:pt x="16384" y="0"/>
              </a:moveTo>
              <a:lnTo>
                <a:pt x="0" y="2048"/>
              </a:lnTo>
              <a:lnTo>
                <a:pt x="0" y="7680"/>
              </a:lnTo>
              <a:lnTo>
                <a:pt x="0" y="14848"/>
              </a:lnTo>
              <a:lnTo>
                <a:pt x="16384" y="16384"/>
              </a:lnTo>
            </a:path>
          </a:pathLst>
        </a:custGeom>
        <a:noFill/>
        <a:ln w="9525" cap="flat">
          <a:solidFill>
            <a:srgbClr val="000000"/>
          </a:solidFill>
          <a:prstDash val="solid"/>
          <a:round/>
          <a:headEnd/>
          <a:tailEnd/>
        </a:ln>
      </xdr:spPr>
    </xdr:sp>
    <xdr:clientData fLocksWithSheet="0"/>
  </xdr:twoCellAnchor>
  <xdr:twoCellAnchor>
    <xdr:from>
      <xdr:col>4</xdr:col>
      <xdr:colOff>76200</xdr:colOff>
      <xdr:row>0</xdr:row>
      <xdr:rowOff>0</xdr:rowOff>
    </xdr:from>
    <xdr:to>
      <xdr:col>5</xdr:col>
      <xdr:colOff>9525</xdr:colOff>
      <xdr:row>0</xdr:row>
      <xdr:rowOff>0</xdr:rowOff>
    </xdr:to>
    <xdr:sp macro="" textlink="">
      <xdr:nvSpPr>
        <xdr:cNvPr id="8" name="図形 7">
          <a:extLst>
            <a:ext uri="{FF2B5EF4-FFF2-40B4-BE49-F238E27FC236}">
              <a16:creationId xmlns:a16="http://schemas.microsoft.com/office/drawing/2014/main" id="{00000000-0008-0000-0200-000008000000}"/>
            </a:ext>
          </a:extLst>
        </xdr:cNvPr>
        <xdr:cNvSpPr/>
      </xdr:nvSpPr>
      <xdr:spPr>
        <a:xfrm>
          <a:off x="3381375" y="0"/>
          <a:ext cx="438150" cy="0"/>
        </a:xfrm>
        <a:custGeom>
          <a:avLst/>
          <a:gdLst>
            <a:gd name="T0" fmla="*/ 2147483520 w 16384"/>
            <a:gd name="T1" fmla="*/ 0 h 16384"/>
            <a:gd name="T2" fmla="*/ 0 w 16384"/>
            <a:gd name="T3" fmla="*/ 0 h 16384"/>
            <a:gd name="T4" fmla="*/ 0 w 16384"/>
            <a:gd name="T5" fmla="*/ 0 h 16384"/>
            <a:gd name="T6" fmla="*/ 0 w 16384"/>
            <a:gd name="T7" fmla="*/ 0 h 16384"/>
            <a:gd name="T8" fmla="*/ 2147483520 w 16384"/>
            <a:gd name="T9" fmla="*/ 0 h 16384"/>
            <a:gd name="T10" fmla="*/ 0 60000 65536"/>
            <a:gd name="T11" fmla="*/ 0 60000 65536"/>
            <a:gd name="T12" fmla="*/ 0 60000 65536"/>
            <a:gd name="T13" fmla="*/ 0 60000 65536"/>
            <a:gd name="T14" fmla="*/ 0 60000 65536"/>
            <a:gd name="T15" fmla="*/ 0 w 16384"/>
            <a:gd name="T16" fmla="*/ 0 h 16384"/>
            <a:gd name="T17" fmla="*/ 16384 w 16384"/>
            <a:gd name="T18" fmla="*/ 0 h 16384"/>
          </a:gdLst>
          <a:ahLst/>
          <a:cxnLst>
            <a:cxn ang="T10">
              <a:pos x="T0" y="T1"/>
            </a:cxn>
            <a:cxn ang="T11">
              <a:pos x="T2" y="T3"/>
            </a:cxn>
            <a:cxn ang="T12">
              <a:pos x="T4" y="T5"/>
            </a:cxn>
            <a:cxn ang="T13">
              <a:pos x="T6" y="T7"/>
            </a:cxn>
            <a:cxn ang="T14">
              <a:pos x="T8" y="T9"/>
            </a:cxn>
          </a:cxnLst>
          <a:rect l="T15" t="T16" r="T17" b="T18"/>
          <a:pathLst>
            <a:path w="16384" h="16384">
              <a:moveTo>
                <a:pt x="16384" y="0"/>
              </a:moveTo>
              <a:lnTo>
                <a:pt x="0" y="2048"/>
              </a:lnTo>
              <a:lnTo>
                <a:pt x="0" y="7680"/>
              </a:lnTo>
              <a:lnTo>
                <a:pt x="0" y="14848"/>
              </a:lnTo>
              <a:lnTo>
                <a:pt x="16384" y="16384"/>
              </a:lnTo>
            </a:path>
          </a:pathLst>
        </a:custGeom>
        <a:noFill/>
        <a:ln w="9525" cap="flat">
          <a:solidFill>
            <a:srgbClr val="000000"/>
          </a:solidFill>
          <a:prstDash val="solid"/>
          <a:round/>
          <a:headEnd/>
          <a:tailEnd/>
        </a:ln>
      </xdr:spPr>
    </xdr:sp>
    <xdr:clientData fLocksWithSheet="0"/>
  </xdr:twoCellAnchor>
  <xdr:twoCellAnchor>
    <xdr:from>
      <xdr:col>4</xdr:col>
      <xdr:colOff>66675</xdr:colOff>
      <xdr:row>0</xdr:row>
      <xdr:rowOff>0</xdr:rowOff>
    </xdr:from>
    <xdr:to>
      <xdr:col>5</xdr:col>
      <xdr:colOff>9525</xdr:colOff>
      <xdr:row>0</xdr:row>
      <xdr:rowOff>0</xdr:rowOff>
    </xdr:to>
    <xdr:sp macro="" textlink="">
      <xdr:nvSpPr>
        <xdr:cNvPr id="9" name="図形 8">
          <a:extLst>
            <a:ext uri="{FF2B5EF4-FFF2-40B4-BE49-F238E27FC236}">
              <a16:creationId xmlns:a16="http://schemas.microsoft.com/office/drawing/2014/main" id="{00000000-0008-0000-0200-000009000000}"/>
            </a:ext>
          </a:extLst>
        </xdr:cNvPr>
        <xdr:cNvSpPr/>
      </xdr:nvSpPr>
      <xdr:spPr>
        <a:xfrm>
          <a:off x="3371850" y="0"/>
          <a:ext cx="447675" cy="0"/>
        </a:xfrm>
        <a:custGeom>
          <a:avLst/>
          <a:gdLst>
            <a:gd name="T0" fmla="*/ 2147483520 w 16384"/>
            <a:gd name="T1" fmla="*/ 0 h 16384"/>
            <a:gd name="T2" fmla="*/ 0 w 16384"/>
            <a:gd name="T3" fmla="*/ 0 h 16384"/>
            <a:gd name="T4" fmla="*/ 0 w 16384"/>
            <a:gd name="T5" fmla="*/ 0 h 16384"/>
            <a:gd name="T6" fmla="*/ 0 w 16384"/>
            <a:gd name="T7" fmla="*/ 0 h 16384"/>
            <a:gd name="T8" fmla="*/ 2147483520 w 16384"/>
            <a:gd name="T9" fmla="*/ 0 h 16384"/>
            <a:gd name="T10" fmla="*/ 0 60000 65536"/>
            <a:gd name="T11" fmla="*/ 0 60000 65536"/>
            <a:gd name="T12" fmla="*/ 0 60000 65536"/>
            <a:gd name="T13" fmla="*/ 0 60000 65536"/>
            <a:gd name="T14" fmla="*/ 0 60000 65536"/>
            <a:gd name="T15" fmla="*/ 0 w 16384"/>
            <a:gd name="T16" fmla="*/ 0 h 16384"/>
            <a:gd name="T17" fmla="*/ 16384 w 16384"/>
            <a:gd name="T18" fmla="*/ 0 h 16384"/>
          </a:gdLst>
          <a:ahLst/>
          <a:cxnLst>
            <a:cxn ang="T10">
              <a:pos x="T0" y="T1"/>
            </a:cxn>
            <a:cxn ang="T11">
              <a:pos x="T2" y="T3"/>
            </a:cxn>
            <a:cxn ang="T12">
              <a:pos x="T4" y="T5"/>
            </a:cxn>
            <a:cxn ang="T13">
              <a:pos x="T6" y="T7"/>
            </a:cxn>
            <a:cxn ang="T14">
              <a:pos x="T8" y="T9"/>
            </a:cxn>
          </a:cxnLst>
          <a:rect l="T15" t="T16" r="T17" b="T18"/>
          <a:pathLst>
            <a:path w="16384" h="16384">
              <a:moveTo>
                <a:pt x="16384" y="0"/>
              </a:moveTo>
              <a:lnTo>
                <a:pt x="0" y="2048"/>
              </a:lnTo>
              <a:lnTo>
                <a:pt x="0" y="7680"/>
              </a:lnTo>
              <a:lnTo>
                <a:pt x="0" y="14848"/>
              </a:lnTo>
              <a:lnTo>
                <a:pt x="16384" y="16384"/>
              </a:lnTo>
            </a:path>
          </a:pathLst>
        </a:custGeom>
        <a:noFill/>
        <a:ln w="9525" cap="flat">
          <a:solidFill>
            <a:srgbClr val="000000"/>
          </a:solidFill>
          <a:prstDash val="solid"/>
          <a:round/>
          <a:headEnd/>
          <a:tailEnd/>
        </a:ln>
      </xdr:spPr>
    </xdr:sp>
    <xdr:clientData fLocksWithSheet="0"/>
  </xdr:twoCellAnchor>
  <xdr:twoCellAnchor>
    <xdr:from>
      <xdr:col>4</xdr:col>
      <xdr:colOff>85725</xdr:colOff>
      <xdr:row>0</xdr:row>
      <xdr:rowOff>0</xdr:rowOff>
    </xdr:from>
    <xdr:to>
      <xdr:col>5</xdr:col>
      <xdr:colOff>9525</xdr:colOff>
      <xdr:row>0</xdr:row>
      <xdr:rowOff>0</xdr:rowOff>
    </xdr:to>
    <xdr:sp macro="" textlink="">
      <xdr:nvSpPr>
        <xdr:cNvPr id="10" name="図形 9">
          <a:extLst>
            <a:ext uri="{FF2B5EF4-FFF2-40B4-BE49-F238E27FC236}">
              <a16:creationId xmlns:a16="http://schemas.microsoft.com/office/drawing/2014/main" id="{00000000-0008-0000-0200-00000A000000}"/>
            </a:ext>
          </a:extLst>
        </xdr:cNvPr>
        <xdr:cNvSpPr/>
      </xdr:nvSpPr>
      <xdr:spPr>
        <a:xfrm>
          <a:off x="3390900" y="0"/>
          <a:ext cx="428625" cy="0"/>
        </a:xfrm>
        <a:custGeom>
          <a:avLst/>
          <a:gdLst>
            <a:gd name="T0" fmla="*/ 2147483520 w 16384"/>
            <a:gd name="T1" fmla="*/ 0 h 16384"/>
            <a:gd name="T2" fmla="*/ 0 w 16384"/>
            <a:gd name="T3" fmla="*/ 0 h 16384"/>
            <a:gd name="T4" fmla="*/ 0 w 16384"/>
            <a:gd name="T5" fmla="*/ 0 h 16384"/>
            <a:gd name="T6" fmla="*/ 0 w 16384"/>
            <a:gd name="T7" fmla="*/ 0 h 16384"/>
            <a:gd name="T8" fmla="*/ 2147483520 w 16384"/>
            <a:gd name="T9" fmla="*/ 0 h 16384"/>
            <a:gd name="T10" fmla="*/ 0 60000 65536"/>
            <a:gd name="T11" fmla="*/ 0 60000 65536"/>
            <a:gd name="T12" fmla="*/ 0 60000 65536"/>
            <a:gd name="T13" fmla="*/ 0 60000 65536"/>
            <a:gd name="T14" fmla="*/ 0 60000 65536"/>
            <a:gd name="T15" fmla="*/ 0 w 16384"/>
            <a:gd name="T16" fmla="*/ 0 h 16384"/>
            <a:gd name="T17" fmla="*/ 16384 w 16384"/>
            <a:gd name="T18" fmla="*/ 0 h 16384"/>
          </a:gdLst>
          <a:ahLst/>
          <a:cxnLst>
            <a:cxn ang="T10">
              <a:pos x="T0" y="T1"/>
            </a:cxn>
            <a:cxn ang="T11">
              <a:pos x="T2" y="T3"/>
            </a:cxn>
            <a:cxn ang="T12">
              <a:pos x="T4" y="T5"/>
            </a:cxn>
            <a:cxn ang="T13">
              <a:pos x="T6" y="T7"/>
            </a:cxn>
            <a:cxn ang="T14">
              <a:pos x="T8" y="T9"/>
            </a:cxn>
          </a:cxnLst>
          <a:rect l="T15" t="T16" r="T17" b="T18"/>
          <a:pathLst>
            <a:path w="16384" h="16384">
              <a:moveTo>
                <a:pt x="16384" y="0"/>
              </a:moveTo>
              <a:lnTo>
                <a:pt x="0" y="2048"/>
              </a:lnTo>
              <a:lnTo>
                <a:pt x="0" y="7680"/>
              </a:lnTo>
              <a:lnTo>
                <a:pt x="0" y="14848"/>
              </a:lnTo>
              <a:lnTo>
                <a:pt x="16384" y="16384"/>
              </a:lnTo>
            </a:path>
          </a:pathLst>
        </a:custGeom>
        <a:noFill/>
        <a:ln w="9525" cap="flat">
          <a:solidFill>
            <a:srgbClr val="000000"/>
          </a:solidFill>
          <a:prstDash val="solid"/>
          <a:round/>
          <a:headEnd/>
          <a:tailEnd/>
        </a:ln>
      </xdr:spPr>
    </xdr:sp>
    <xdr:clientData fLocksWithSheet="0"/>
  </xdr:twoCellAnchor>
  <xdr:twoCellAnchor>
    <xdr:from>
      <xdr:col>4</xdr:col>
      <xdr:colOff>76200</xdr:colOff>
      <xdr:row>0</xdr:row>
      <xdr:rowOff>0</xdr:rowOff>
    </xdr:from>
    <xdr:to>
      <xdr:col>5</xdr:col>
      <xdr:colOff>9525</xdr:colOff>
      <xdr:row>0</xdr:row>
      <xdr:rowOff>0</xdr:rowOff>
    </xdr:to>
    <xdr:sp macro="" textlink="">
      <xdr:nvSpPr>
        <xdr:cNvPr id="11" name="図形 10">
          <a:extLst>
            <a:ext uri="{FF2B5EF4-FFF2-40B4-BE49-F238E27FC236}">
              <a16:creationId xmlns:a16="http://schemas.microsoft.com/office/drawing/2014/main" id="{00000000-0008-0000-0200-00000B000000}"/>
            </a:ext>
          </a:extLst>
        </xdr:cNvPr>
        <xdr:cNvSpPr/>
      </xdr:nvSpPr>
      <xdr:spPr>
        <a:xfrm>
          <a:off x="3381375" y="0"/>
          <a:ext cx="438150" cy="0"/>
        </a:xfrm>
        <a:custGeom>
          <a:avLst/>
          <a:gdLst>
            <a:gd name="T0" fmla="*/ 2147483520 w 16384"/>
            <a:gd name="T1" fmla="*/ 0 h 16384"/>
            <a:gd name="T2" fmla="*/ 0 w 16384"/>
            <a:gd name="T3" fmla="*/ 0 h 16384"/>
            <a:gd name="T4" fmla="*/ 0 w 16384"/>
            <a:gd name="T5" fmla="*/ 0 h 16384"/>
            <a:gd name="T6" fmla="*/ 0 w 16384"/>
            <a:gd name="T7" fmla="*/ 0 h 16384"/>
            <a:gd name="T8" fmla="*/ 2147483520 w 16384"/>
            <a:gd name="T9" fmla="*/ 0 h 16384"/>
            <a:gd name="T10" fmla="*/ 0 60000 65536"/>
            <a:gd name="T11" fmla="*/ 0 60000 65536"/>
            <a:gd name="T12" fmla="*/ 0 60000 65536"/>
            <a:gd name="T13" fmla="*/ 0 60000 65536"/>
            <a:gd name="T14" fmla="*/ 0 60000 65536"/>
            <a:gd name="T15" fmla="*/ 0 w 16384"/>
            <a:gd name="T16" fmla="*/ 0 h 16384"/>
            <a:gd name="T17" fmla="*/ 16384 w 16384"/>
            <a:gd name="T18" fmla="*/ 0 h 16384"/>
          </a:gdLst>
          <a:ahLst/>
          <a:cxnLst>
            <a:cxn ang="T10">
              <a:pos x="T0" y="T1"/>
            </a:cxn>
            <a:cxn ang="T11">
              <a:pos x="T2" y="T3"/>
            </a:cxn>
            <a:cxn ang="T12">
              <a:pos x="T4" y="T5"/>
            </a:cxn>
            <a:cxn ang="T13">
              <a:pos x="T6" y="T7"/>
            </a:cxn>
            <a:cxn ang="T14">
              <a:pos x="T8" y="T9"/>
            </a:cxn>
          </a:cxnLst>
          <a:rect l="T15" t="T16" r="T17" b="T18"/>
          <a:pathLst>
            <a:path w="16384" h="16384">
              <a:moveTo>
                <a:pt x="16384" y="0"/>
              </a:moveTo>
              <a:lnTo>
                <a:pt x="0" y="2048"/>
              </a:lnTo>
              <a:lnTo>
                <a:pt x="0" y="7680"/>
              </a:lnTo>
              <a:lnTo>
                <a:pt x="0" y="14848"/>
              </a:lnTo>
              <a:lnTo>
                <a:pt x="16384" y="16384"/>
              </a:lnTo>
            </a:path>
          </a:pathLst>
        </a:custGeom>
        <a:noFill/>
        <a:ln w="9525" cap="flat">
          <a:solidFill>
            <a:srgbClr val="000000"/>
          </a:solidFill>
          <a:prstDash val="solid"/>
          <a:round/>
          <a:headEnd/>
          <a:tailEnd/>
        </a:ln>
      </xdr:spPr>
    </xdr:sp>
    <xdr:clientData fLocksWithSheet="0"/>
  </xdr:twoCellAnchor>
  <xdr:twoCellAnchor>
    <xdr:from>
      <xdr:col>4</xdr:col>
      <xdr:colOff>95250</xdr:colOff>
      <xdr:row>0</xdr:row>
      <xdr:rowOff>0</xdr:rowOff>
    </xdr:from>
    <xdr:to>
      <xdr:col>5</xdr:col>
      <xdr:colOff>0</xdr:colOff>
      <xdr:row>0</xdr:row>
      <xdr:rowOff>0</xdr:rowOff>
    </xdr:to>
    <xdr:sp macro="" textlink="">
      <xdr:nvSpPr>
        <xdr:cNvPr id="12" name="図形 11">
          <a:extLst>
            <a:ext uri="{FF2B5EF4-FFF2-40B4-BE49-F238E27FC236}">
              <a16:creationId xmlns:a16="http://schemas.microsoft.com/office/drawing/2014/main" id="{00000000-0008-0000-0200-00000C000000}"/>
            </a:ext>
          </a:extLst>
        </xdr:cNvPr>
        <xdr:cNvSpPr/>
      </xdr:nvSpPr>
      <xdr:spPr>
        <a:xfrm>
          <a:off x="3400425" y="0"/>
          <a:ext cx="409575" cy="0"/>
        </a:xfrm>
        <a:custGeom>
          <a:avLst/>
          <a:gdLst>
            <a:gd name="T0" fmla="*/ 2147483520 w 16384"/>
            <a:gd name="T1" fmla="*/ 0 h 16384"/>
            <a:gd name="T2" fmla="*/ 0 w 16384"/>
            <a:gd name="T3" fmla="*/ 0 h 16384"/>
            <a:gd name="T4" fmla="*/ 0 w 16384"/>
            <a:gd name="T5" fmla="*/ 0 h 16384"/>
            <a:gd name="T6" fmla="*/ 0 w 16384"/>
            <a:gd name="T7" fmla="*/ 0 h 16384"/>
            <a:gd name="T8" fmla="*/ 2147483520 w 16384"/>
            <a:gd name="T9" fmla="*/ 0 h 16384"/>
            <a:gd name="T10" fmla="*/ 0 60000 65536"/>
            <a:gd name="T11" fmla="*/ 0 60000 65536"/>
            <a:gd name="T12" fmla="*/ 0 60000 65536"/>
            <a:gd name="T13" fmla="*/ 0 60000 65536"/>
            <a:gd name="T14" fmla="*/ 0 60000 65536"/>
            <a:gd name="T15" fmla="*/ 0 w 16384"/>
            <a:gd name="T16" fmla="*/ 0 h 16384"/>
            <a:gd name="T17" fmla="*/ 16384 w 16384"/>
            <a:gd name="T18" fmla="*/ 0 h 16384"/>
          </a:gdLst>
          <a:ahLst/>
          <a:cxnLst>
            <a:cxn ang="T10">
              <a:pos x="T0" y="T1"/>
            </a:cxn>
            <a:cxn ang="T11">
              <a:pos x="T2" y="T3"/>
            </a:cxn>
            <a:cxn ang="T12">
              <a:pos x="T4" y="T5"/>
            </a:cxn>
            <a:cxn ang="T13">
              <a:pos x="T6" y="T7"/>
            </a:cxn>
            <a:cxn ang="T14">
              <a:pos x="T8" y="T9"/>
            </a:cxn>
          </a:cxnLst>
          <a:rect l="T15" t="T16" r="T17" b="T18"/>
          <a:pathLst>
            <a:path w="16384" h="16384">
              <a:moveTo>
                <a:pt x="16384" y="0"/>
              </a:moveTo>
              <a:lnTo>
                <a:pt x="0" y="2048"/>
              </a:lnTo>
              <a:lnTo>
                <a:pt x="0" y="7680"/>
              </a:lnTo>
              <a:lnTo>
                <a:pt x="0" y="14848"/>
              </a:lnTo>
              <a:lnTo>
                <a:pt x="16384" y="16384"/>
              </a:lnTo>
            </a:path>
          </a:pathLst>
        </a:custGeom>
        <a:noFill/>
        <a:ln w="9525" cap="flat">
          <a:solidFill>
            <a:srgbClr val="000000"/>
          </a:solidFill>
          <a:prstDash val="solid"/>
          <a:round/>
          <a:headEnd/>
          <a:tailEnd/>
        </a:ln>
      </xdr:spPr>
    </xdr:sp>
    <xdr:clientData fLocksWithSheet="0"/>
  </xdr:twoCellAnchor>
  <xdr:twoCellAnchor>
    <xdr:from>
      <xdr:col>1</xdr:col>
      <xdr:colOff>295275</xdr:colOff>
      <xdr:row>0</xdr:row>
      <xdr:rowOff>0</xdr:rowOff>
    </xdr:from>
    <xdr:to>
      <xdr:col>3</xdr:col>
      <xdr:colOff>0</xdr:colOff>
      <xdr:row>0</xdr:row>
      <xdr:rowOff>0</xdr:rowOff>
    </xdr:to>
    <xdr:sp macro="" textlink="">
      <xdr:nvSpPr>
        <xdr:cNvPr id="13" name="図形 12">
          <a:extLst>
            <a:ext uri="{FF2B5EF4-FFF2-40B4-BE49-F238E27FC236}">
              <a16:creationId xmlns:a16="http://schemas.microsoft.com/office/drawing/2014/main" id="{00000000-0008-0000-0200-00000D000000}"/>
            </a:ext>
          </a:extLst>
        </xdr:cNvPr>
        <xdr:cNvSpPr/>
      </xdr:nvSpPr>
      <xdr:spPr>
        <a:xfrm>
          <a:off x="1704975" y="0"/>
          <a:ext cx="1095375" cy="0"/>
        </a:xfrm>
        <a:custGeom>
          <a:avLst/>
          <a:gdLst>
            <a:gd name="T0" fmla="*/ 2147483520 w 16384"/>
            <a:gd name="T1" fmla="*/ 0 h 16384"/>
            <a:gd name="T2" fmla="*/ 2147483520 w 16384"/>
            <a:gd name="T3" fmla="*/ 0 h 16384"/>
            <a:gd name="T4" fmla="*/ 2147483520 w 16384"/>
            <a:gd name="T5" fmla="*/ 0 h 16384"/>
            <a:gd name="T6" fmla="*/ 0 w 16384"/>
            <a:gd name="T7" fmla="*/ 0 h 16384"/>
            <a:gd name="T8" fmla="*/ 2147483520 w 16384"/>
            <a:gd name="T9" fmla="*/ 0 h 16384"/>
            <a:gd name="T10" fmla="*/ 2147483520 w 16384"/>
            <a:gd name="T11" fmla="*/ 0 h 16384"/>
            <a:gd name="T12" fmla="*/ 2147483520 w 16384"/>
            <a:gd name="T13" fmla="*/ 0 h 16384"/>
            <a:gd name="T14" fmla="*/ 0 60000 65536"/>
            <a:gd name="T15" fmla="*/ 0 60000 65536"/>
            <a:gd name="T16" fmla="*/ 0 60000 65536"/>
            <a:gd name="T17" fmla="*/ 0 60000 65536"/>
            <a:gd name="T18" fmla="*/ 0 60000 65536"/>
            <a:gd name="T19" fmla="*/ 0 60000 65536"/>
            <a:gd name="T20" fmla="*/ 0 60000 65536"/>
            <a:gd name="T21" fmla="*/ 0 w 16384"/>
            <a:gd name="T22" fmla="*/ 0 h 16384"/>
            <a:gd name="T23" fmla="*/ 16384 w 16384"/>
            <a:gd name="T24" fmla="*/ 0 h 16384"/>
          </a:gdLst>
          <a:ahLst/>
          <a:cxnLst>
            <a:cxn ang="T14">
              <a:pos x="T0" y="T1"/>
            </a:cxn>
            <a:cxn ang="T15">
              <a:pos x="T2" y="T3"/>
            </a:cxn>
            <a:cxn ang="T16">
              <a:pos x="T4" y="T5"/>
            </a:cxn>
            <a:cxn ang="T17">
              <a:pos x="T6" y="T7"/>
            </a:cxn>
            <a:cxn ang="T18">
              <a:pos x="T8" y="T9"/>
            </a:cxn>
            <a:cxn ang="T19">
              <a:pos x="T10" y="T11"/>
            </a:cxn>
            <a:cxn ang="T20">
              <a:pos x="T12" y="T13"/>
            </a:cxn>
          </a:cxnLst>
          <a:rect l="T21" t="T22" r="T23" b="T24"/>
          <a:pathLst>
            <a:path w="16384" h="16384">
              <a:moveTo>
                <a:pt x="15019" y="0"/>
              </a:moveTo>
              <a:lnTo>
                <a:pt x="8192" y="350"/>
              </a:lnTo>
              <a:lnTo>
                <a:pt x="8192" y="8017"/>
              </a:lnTo>
              <a:lnTo>
                <a:pt x="0" y="8173"/>
              </a:lnTo>
              <a:lnTo>
                <a:pt x="9557" y="8562"/>
              </a:lnTo>
              <a:lnTo>
                <a:pt x="9557" y="16034"/>
              </a:lnTo>
              <a:lnTo>
                <a:pt x="16384" y="16384"/>
              </a:lnTo>
            </a:path>
          </a:pathLst>
        </a:custGeom>
        <a:noFill/>
        <a:ln w="9525" cap="flat">
          <a:solidFill>
            <a:srgbClr val="000000"/>
          </a:solidFill>
          <a:prstDash val="solid"/>
          <a:round/>
          <a:headEnd/>
          <a:tailEnd/>
        </a:ln>
      </xdr:spPr>
    </xdr:sp>
    <xdr:clientData fLocksWithSheet="0"/>
  </xdr:twoCellAnchor>
  <xdr:twoCellAnchor>
    <xdr:from>
      <xdr:col>1</xdr:col>
      <xdr:colOff>304800</xdr:colOff>
      <xdr:row>0</xdr:row>
      <xdr:rowOff>0</xdr:rowOff>
    </xdr:from>
    <xdr:to>
      <xdr:col>3</xdr:col>
      <xdr:colOff>0</xdr:colOff>
      <xdr:row>0</xdr:row>
      <xdr:rowOff>0</xdr:rowOff>
    </xdr:to>
    <xdr:sp macro="" textlink="">
      <xdr:nvSpPr>
        <xdr:cNvPr id="14" name="図形 13">
          <a:extLst>
            <a:ext uri="{FF2B5EF4-FFF2-40B4-BE49-F238E27FC236}">
              <a16:creationId xmlns:a16="http://schemas.microsoft.com/office/drawing/2014/main" id="{00000000-0008-0000-0200-00000E000000}"/>
            </a:ext>
          </a:extLst>
        </xdr:cNvPr>
        <xdr:cNvSpPr/>
      </xdr:nvSpPr>
      <xdr:spPr>
        <a:xfrm>
          <a:off x="1714500" y="0"/>
          <a:ext cx="1085850" cy="0"/>
        </a:xfrm>
        <a:custGeom>
          <a:avLst/>
          <a:gdLst>
            <a:gd name="T0" fmla="*/ 2147483520 w 16384"/>
            <a:gd name="T1" fmla="*/ 0 h 16384"/>
            <a:gd name="T2" fmla="*/ 2147483520 w 16384"/>
            <a:gd name="T3" fmla="*/ 0 h 16384"/>
            <a:gd name="T4" fmla="*/ 2147483520 w 16384"/>
            <a:gd name="T5" fmla="*/ 0 h 16384"/>
            <a:gd name="T6" fmla="*/ 0 w 16384"/>
            <a:gd name="T7" fmla="*/ 0 h 16384"/>
            <a:gd name="T8" fmla="*/ 2147483520 w 16384"/>
            <a:gd name="T9" fmla="*/ 0 h 16384"/>
            <a:gd name="T10" fmla="*/ 2147483520 w 16384"/>
            <a:gd name="T11" fmla="*/ 0 h 16384"/>
            <a:gd name="T12" fmla="*/ 2147483520 w 16384"/>
            <a:gd name="T13" fmla="*/ 0 h 16384"/>
            <a:gd name="T14" fmla="*/ 0 60000 65536"/>
            <a:gd name="T15" fmla="*/ 0 60000 65536"/>
            <a:gd name="T16" fmla="*/ 0 60000 65536"/>
            <a:gd name="T17" fmla="*/ 0 60000 65536"/>
            <a:gd name="T18" fmla="*/ 0 60000 65536"/>
            <a:gd name="T19" fmla="*/ 0 60000 65536"/>
            <a:gd name="T20" fmla="*/ 0 60000 65536"/>
            <a:gd name="T21" fmla="*/ 0 w 16384"/>
            <a:gd name="T22" fmla="*/ 0 h 16384"/>
            <a:gd name="T23" fmla="*/ 16384 w 16384"/>
            <a:gd name="T24" fmla="*/ 0 h 16384"/>
          </a:gdLst>
          <a:ahLst/>
          <a:cxnLst>
            <a:cxn ang="T14">
              <a:pos x="T0" y="T1"/>
            </a:cxn>
            <a:cxn ang="T15">
              <a:pos x="T2" y="T3"/>
            </a:cxn>
            <a:cxn ang="T16">
              <a:pos x="T4" y="T5"/>
            </a:cxn>
            <a:cxn ang="T17">
              <a:pos x="T6" y="T7"/>
            </a:cxn>
            <a:cxn ang="T18">
              <a:pos x="T8" y="T9"/>
            </a:cxn>
            <a:cxn ang="T19">
              <a:pos x="T10" y="T11"/>
            </a:cxn>
            <a:cxn ang="T20">
              <a:pos x="T12" y="T13"/>
            </a:cxn>
          </a:cxnLst>
          <a:rect l="T21" t="T22" r="T23" b="T24"/>
          <a:pathLst>
            <a:path w="16384" h="16384">
              <a:moveTo>
                <a:pt x="16384" y="0"/>
              </a:moveTo>
              <a:lnTo>
                <a:pt x="8937" y="1460"/>
              </a:lnTo>
              <a:lnTo>
                <a:pt x="8937" y="8273"/>
              </a:lnTo>
              <a:lnTo>
                <a:pt x="0" y="9246"/>
              </a:lnTo>
              <a:lnTo>
                <a:pt x="8937" y="10058"/>
              </a:lnTo>
              <a:lnTo>
                <a:pt x="8937" y="15573"/>
              </a:lnTo>
              <a:lnTo>
                <a:pt x="13405" y="16384"/>
              </a:lnTo>
            </a:path>
          </a:pathLst>
        </a:custGeom>
        <a:noFill/>
        <a:ln w="9525" cap="flat">
          <a:solidFill>
            <a:srgbClr val="000000"/>
          </a:solidFill>
          <a:prstDash val="solid"/>
          <a:round/>
          <a:headEnd/>
          <a:tailEnd/>
        </a:ln>
      </xdr:spPr>
    </xdr:sp>
    <xdr:clientData fLocksWithSheet="0"/>
  </xdr:twoCellAnchor>
</xdr:wsDr>
</file>

<file path=xl/drawings/drawing2.xml><?xml version="1.0" encoding="utf-8"?>
<xdr:wsDr xmlns:xdr="http://schemas.openxmlformats.org/drawingml/2006/spreadsheetDrawing" xmlns:a="http://schemas.openxmlformats.org/drawingml/2006/main">
  <xdr:twoCellAnchor>
    <xdr:from>
      <xdr:col>4</xdr:col>
      <xdr:colOff>76200</xdr:colOff>
      <xdr:row>0</xdr:row>
      <xdr:rowOff>0</xdr:rowOff>
    </xdr:from>
    <xdr:to>
      <xdr:col>5</xdr:col>
      <xdr:colOff>9525</xdr:colOff>
      <xdr:row>0</xdr:row>
      <xdr:rowOff>0</xdr:rowOff>
    </xdr:to>
    <xdr:sp macro="" textlink="">
      <xdr:nvSpPr>
        <xdr:cNvPr id="2" name="図形 1">
          <a:extLst>
            <a:ext uri="{FF2B5EF4-FFF2-40B4-BE49-F238E27FC236}">
              <a16:creationId xmlns:a16="http://schemas.microsoft.com/office/drawing/2014/main" id="{00000000-0008-0000-0300-000002000000}"/>
            </a:ext>
          </a:extLst>
        </xdr:cNvPr>
        <xdr:cNvSpPr/>
      </xdr:nvSpPr>
      <xdr:spPr>
        <a:xfrm>
          <a:off x="3476625" y="0"/>
          <a:ext cx="485775" cy="0"/>
        </a:xfrm>
        <a:custGeom>
          <a:avLst/>
          <a:gdLst>
            <a:gd name="T0" fmla="*/ 2147483520 w 16384"/>
            <a:gd name="T1" fmla="*/ 0 h 16384"/>
            <a:gd name="T2" fmla="*/ 0 w 16384"/>
            <a:gd name="T3" fmla="*/ 0 h 16384"/>
            <a:gd name="T4" fmla="*/ 0 w 16384"/>
            <a:gd name="T5" fmla="*/ 0 h 16384"/>
            <a:gd name="T6" fmla="*/ 0 w 16384"/>
            <a:gd name="T7" fmla="*/ 0 h 16384"/>
            <a:gd name="T8" fmla="*/ 2147483520 w 16384"/>
            <a:gd name="T9" fmla="*/ 0 h 16384"/>
            <a:gd name="T10" fmla="*/ 0 60000 65536"/>
            <a:gd name="T11" fmla="*/ 0 60000 65536"/>
            <a:gd name="T12" fmla="*/ 0 60000 65536"/>
            <a:gd name="T13" fmla="*/ 0 60000 65536"/>
            <a:gd name="T14" fmla="*/ 0 60000 65536"/>
            <a:gd name="T15" fmla="*/ 0 w 16384"/>
            <a:gd name="T16" fmla="*/ 0 h 16384"/>
            <a:gd name="T17" fmla="*/ 16384 w 16384"/>
            <a:gd name="T18" fmla="*/ 0 h 16384"/>
          </a:gdLst>
          <a:ahLst/>
          <a:cxnLst>
            <a:cxn ang="T10">
              <a:pos x="T0" y="T1"/>
            </a:cxn>
            <a:cxn ang="T11">
              <a:pos x="T2" y="T3"/>
            </a:cxn>
            <a:cxn ang="T12">
              <a:pos x="T4" y="T5"/>
            </a:cxn>
            <a:cxn ang="T13">
              <a:pos x="T6" y="T7"/>
            </a:cxn>
            <a:cxn ang="T14">
              <a:pos x="T8" y="T9"/>
            </a:cxn>
          </a:cxnLst>
          <a:rect l="T15" t="T16" r="T17" b="T18"/>
          <a:pathLst>
            <a:path w="16384" h="16384">
              <a:moveTo>
                <a:pt x="16384" y="0"/>
              </a:moveTo>
              <a:lnTo>
                <a:pt x="0" y="2048"/>
              </a:lnTo>
              <a:lnTo>
                <a:pt x="0" y="7680"/>
              </a:lnTo>
              <a:lnTo>
                <a:pt x="0" y="14848"/>
              </a:lnTo>
              <a:lnTo>
                <a:pt x="16384" y="16384"/>
              </a:lnTo>
            </a:path>
          </a:pathLst>
        </a:custGeom>
        <a:noFill/>
        <a:ln w="9525" cap="flat">
          <a:solidFill>
            <a:srgbClr val="000000"/>
          </a:solidFill>
          <a:prstDash val="solid"/>
          <a:round/>
          <a:headEnd/>
          <a:tailEnd/>
        </a:ln>
      </xdr:spPr>
    </xdr:sp>
    <xdr:clientData fLocksWithSheet="0"/>
  </xdr:twoCellAnchor>
  <xdr:twoCellAnchor>
    <xdr:from>
      <xdr:col>4</xdr:col>
      <xdr:colOff>76200</xdr:colOff>
      <xdr:row>0</xdr:row>
      <xdr:rowOff>0</xdr:rowOff>
    </xdr:from>
    <xdr:to>
      <xdr:col>5</xdr:col>
      <xdr:colOff>9525</xdr:colOff>
      <xdr:row>0</xdr:row>
      <xdr:rowOff>0</xdr:rowOff>
    </xdr:to>
    <xdr:sp macro="" textlink="">
      <xdr:nvSpPr>
        <xdr:cNvPr id="3" name="図形 2">
          <a:extLst>
            <a:ext uri="{FF2B5EF4-FFF2-40B4-BE49-F238E27FC236}">
              <a16:creationId xmlns:a16="http://schemas.microsoft.com/office/drawing/2014/main" id="{00000000-0008-0000-0300-000003000000}"/>
            </a:ext>
          </a:extLst>
        </xdr:cNvPr>
        <xdr:cNvSpPr/>
      </xdr:nvSpPr>
      <xdr:spPr>
        <a:xfrm>
          <a:off x="3476625" y="0"/>
          <a:ext cx="485775" cy="0"/>
        </a:xfrm>
        <a:custGeom>
          <a:avLst/>
          <a:gdLst>
            <a:gd name="T0" fmla="*/ 2147483520 w 16384"/>
            <a:gd name="T1" fmla="*/ 0 h 16384"/>
            <a:gd name="T2" fmla="*/ 0 w 16384"/>
            <a:gd name="T3" fmla="*/ 0 h 16384"/>
            <a:gd name="T4" fmla="*/ 0 w 16384"/>
            <a:gd name="T5" fmla="*/ 0 h 16384"/>
            <a:gd name="T6" fmla="*/ 0 w 16384"/>
            <a:gd name="T7" fmla="*/ 0 h 16384"/>
            <a:gd name="T8" fmla="*/ 2147483520 w 16384"/>
            <a:gd name="T9" fmla="*/ 0 h 16384"/>
            <a:gd name="T10" fmla="*/ 0 60000 65536"/>
            <a:gd name="T11" fmla="*/ 0 60000 65536"/>
            <a:gd name="T12" fmla="*/ 0 60000 65536"/>
            <a:gd name="T13" fmla="*/ 0 60000 65536"/>
            <a:gd name="T14" fmla="*/ 0 60000 65536"/>
            <a:gd name="T15" fmla="*/ 0 w 16384"/>
            <a:gd name="T16" fmla="*/ 0 h 16384"/>
            <a:gd name="T17" fmla="*/ 16384 w 16384"/>
            <a:gd name="T18" fmla="*/ 0 h 16384"/>
          </a:gdLst>
          <a:ahLst/>
          <a:cxnLst>
            <a:cxn ang="T10">
              <a:pos x="T0" y="T1"/>
            </a:cxn>
            <a:cxn ang="T11">
              <a:pos x="T2" y="T3"/>
            </a:cxn>
            <a:cxn ang="T12">
              <a:pos x="T4" y="T5"/>
            </a:cxn>
            <a:cxn ang="T13">
              <a:pos x="T6" y="T7"/>
            </a:cxn>
            <a:cxn ang="T14">
              <a:pos x="T8" y="T9"/>
            </a:cxn>
          </a:cxnLst>
          <a:rect l="T15" t="T16" r="T17" b="T18"/>
          <a:pathLst>
            <a:path w="16384" h="16384">
              <a:moveTo>
                <a:pt x="16384" y="0"/>
              </a:moveTo>
              <a:lnTo>
                <a:pt x="0" y="2048"/>
              </a:lnTo>
              <a:lnTo>
                <a:pt x="0" y="7680"/>
              </a:lnTo>
              <a:lnTo>
                <a:pt x="0" y="14848"/>
              </a:lnTo>
              <a:lnTo>
                <a:pt x="16384" y="16384"/>
              </a:lnTo>
            </a:path>
          </a:pathLst>
        </a:custGeom>
        <a:noFill/>
        <a:ln w="9525" cap="flat">
          <a:solidFill>
            <a:srgbClr val="000000"/>
          </a:solidFill>
          <a:prstDash val="solid"/>
          <a:round/>
          <a:headEnd/>
          <a:tailEnd/>
        </a:ln>
      </xdr:spPr>
    </xdr:sp>
    <xdr:clientData fLocksWithSheet="0"/>
  </xdr:twoCellAnchor>
  <xdr:twoCellAnchor>
    <xdr:from>
      <xdr:col>4</xdr:col>
      <xdr:colOff>85725</xdr:colOff>
      <xdr:row>0</xdr:row>
      <xdr:rowOff>0</xdr:rowOff>
    </xdr:from>
    <xdr:to>
      <xdr:col>5</xdr:col>
      <xdr:colOff>9525</xdr:colOff>
      <xdr:row>0</xdr:row>
      <xdr:rowOff>0</xdr:rowOff>
    </xdr:to>
    <xdr:sp macro="" textlink="">
      <xdr:nvSpPr>
        <xdr:cNvPr id="4" name="図形 3">
          <a:extLst>
            <a:ext uri="{FF2B5EF4-FFF2-40B4-BE49-F238E27FC236}">
              <a16:creationId xmlns:a16="http://schemas.microsoft.com/office/drawing/2014/main" id="{00000000-0008-0000-0300-000004000000}"/>
            </a:ext>
          </a:extLst>
        </xdr:cNvPr>
        <xdr:cNvSpPr/>
      </xdr:nvSpPr>
      <xdr:spPr>
        <a:xfrm>
          <a:off x="3486150" y="0"/>
          <a:ext cx="476250" cy="0"/>
        </a:xfrm>
        <a:custGeom>
          <a:avLst/>
          <a:gdLst>
            <a:gd name="T0" fmla="*/ 2147483520 w 16384"/>
            <a:gd name="T1" fmla="*/ 0 h 16384"/>
            <a:gd name="T2" fmla="*/ 0 w 16384"/>
            <a:gd name="T3" fmla="*/ 0 h 16384"/>
            <a:gd name="T4" fmla="*/ 0 w 16384"/>
            <a:gd name="T5" fmla="*/ 0 h 16384"/>
            <a:gd name="T6" fmla="*/ 0 w 16384"/>
            <a:gd name="T7" fmla="*/ 0 h 16384"/>
            <a:gd name="T8" fmla="*/ 2147483520 w 16384"/>
            <a:gd name="T9" fmla="*/ 0 h 16384"/>
            <a:gd name="T10" fmla="*/ 0 60000 65536"/>
            <a:gd name="T11" fmla="*/ 0 60000 65536"/>
            <a:gd name="T12" fmla="*/ 0 60000 65536"/>
            <a:gd name="T13" fmla="*/ 0 60000 65536"/>
            <a:gd name="T14" fmla="*/ 0 60000 65536"/>
            <a:gd name="T15" fmla="*/ 0 w 16384"/>
            <a:gd name="T16" fmla="*/ 0 h 16384"/>
            <a:gd name="T17" fmla="*/ 16384 w 16384"/>
            <a:gd name="T18" fmla="*/ 0 h 16384"/>
          </a:gdLst>
          <a:ahLst/>
          <a:cxnLst>
            <a:cxn ang="T10">
              <a:pos x="T0" y="T1"/>
            </a:cxn>
            <a:cxn ang="T11">
              <a:pos x="T2" y="T3"/>
            </a:cxn>
            <a:cxn ang="T12">
              <a:pos x="T4" y="T5"/>
            </a:cxn>
            <a:cxn ang="T13">
              <a:pos x="T6" y="T7"/>
            </a:cxn>
            <a:cxn ang="T14">
              <a:pos x="T8" y="T9"/>
            </a:cxn>
          </a:cxnLst>
          <a:rect l="T15" t="T16" r="T17" b="T18"/>
          <a:pathLst>
            <a:path w="16384" h="16384">
              <a:moveTo>
                <a:pt x="16384" y="0"/>
              </a:moveTo>
              <a:lnTo>
                <a:pt x="0" y="2048"/>
              </a:lnTo>
              <a:lnTo>
                <a:pt x="0" y="7680"/>
              </a:lnTo>
              <a:lnTo>
                <a:pt x="0" y="14848"/>
              </a:lnTo>
              <a:lnTo>
                <a:pt x="16384" y="16384"/>
              </a:lnTo>
            </a:path>
          </a:pathLst>
        </a:custGeom>
        <a:noFill/>
        <a:ln w="9525" cap="flat">
          <a:solidFill>
            <a:srgbClr val="000000"/>
          </a:solidFill>
          <a:prstDash val="solid"/>
          <a:round/>
          <a:headEnd/>
          <a:tailEnd/>
        </a:ln>
      </xdr:spPr>
    </xdr:sp>
    <xdr:clientData fLocksWithSheet="0"/>
  </xdr:twoCellAnchor>
  <xdr:twoCellAnchor>
    <xdr:from>
      <xdr:col>4</xdr:col>
      <xdr:colOff>85725</xdr:colOff>
      <xdr:row>0</xdr:row>
      <xdr:rowOff>0</xdr:rowOff>
    </xdr:from>
    <xdr:to>
      <xdr:col>5</xdr:col>
      <xdr:colOff>9525</xdr:colOff>
      <xdr:row>0</xdr:row>
      <xdr:rowOff>0</xdr:rowOff>
    </xdr:to>
    <xdr:sp macro="" textlink="">
      <xdr:nvSpPr>
        <xdr:cNvPr id="5" name="図形 4">
          <a:extLst>
            <a:ext uri="{FF2B5EF4-FFF2-40B4-BE49-F238E27FC236}">
              <a16:creationId xmlns:a16="http://schemas.microsoft.com/office/drawing/2014/main" id="{00000000-0008-0000-0300-000005000000}"/>
            </a:ext>
          </a:extLst>
        </xdr:cNvPr>
        <xdr:cNvSpPr/>
      </xdr:nvSpPr>
      <xdr:spPr>
        <a:xfrm>
          <a:off x="3486150" y="0"/>
          <a:ext cx="476250" cy="0"/>
        </a:xfrm>
        <a:custGeom>
          <a:avLst/>
          <a:gdLst>
            <a:gd name="T0" fmla="*/ 2147483520 w 16384"/>
            <a:gd name="T1" fmla="*/ 0 h 16384"/>
            <a:gd name="T2" fmla="*/ 0 w 16384"/>
            <a:gd name="T3" fmla="*/ 0 h 16384"/>
            <a:gd name="T4" fmla="*/ 0 w 16384"/>
            <a:gd name="T5" fmla="*/ 0 h 16384"/>
            <a:gd name="T6" fmla="*/ 0 w 16384"/>
            <a:gd name="T7" fmla="*/ 0 h 16384"/>
            <a:gd name="T8" fmla="*/ 2147483520 w 16384"/>
            <a:gd name="T9" fmla="*/ 0 h 16384"/>
            <a:gd name="T10" fmla="*/ 0 60000 65536"/>
            <a:gd name="T11" fmla="*/ 0 60000 65536"/>
            <a:gd name="T12" fmla="*/ 0 60000 65536"/>
            <a:gd name="T13" fmla="*/ 0 60000 65536"/>
            <a:gd name="T14" fmla="*/ 0 60000 65536"/>
            <a:gd name="T15" fmla="*/ 0 w 16384"/>
            <a:gd name="T16" fmla="*/ 0 h 16384"/>
            <a:gd name="T17" fmla="*/ 16384 w 16384"/>
            <a:gd name="T18" fmla="*/ 0 h 16384"/>
          </a:gdLst>
          <a:ahLst/>
          <a:cxnLst>
            <a:cxn ang="T10">
              <a:pos x="T0" y="T1"/>
            </a:cxn>
            <a:cxn ang="T11">
              <a:pos x="T2" y="T3"/>
            </a:cxn>
            <a:cxn ang="T12">
              <a:pos x="T4" y="T5"/>
            </a:cxn>
            <a:cxn ang="T13">
              <a:pos x="T6" y="T7"/>
            </a:cxn>
            <a:cxn ang="T14">
              <a:pos x="T8" y="T9"/>
            </a:cxn>
          </a:cxnLst>
          <a:rect l="T15" t="T16" r="T17" b="T18"/>
          <a:pathLst>
            <a:path w="16384" h="16384">
              <a:moveTo>
                <a:pt x="16384" y="0"/>
              </a:moveTo>
              <a:lnTo>
                <a:pt x="0" y="2048"/>
              </a:lnTo>
              <a:lnTo>
                <a:pt x="0" y="7680"/>
              </a:lnTo>
              <a:lnTo>
                <a:pt x="0" y="14848"/>
              </a:lnTo>
              <a:lnTo>
                <a:pt x="16384" y="16384"/>
              </a:lnTo>
            </a:path>
          </a:pathLst>
        </a:custGeom>
        <a:noFill/>
        <a:ln w="9525" cap="flat">
          <a:solidFill>
            <a:srgbClr val="000000"/>
          </a:solidFill>
          <a:prstDash val="solid"/>
          <a:round/>
          <a:headEnd/>
          <a:tailEnd/>
        </a:ln>
      </xdr:spPr>
    </xdr:sp>
    <xdr:clientData fLocksWithSheet="0"/>
  </xdr:twoCellAnchor>
  <xdr:twoCellAnchor>
    <xdr:from>
      <xdr:col>4</xdr:col>
      <xdr:colOff>85725</xdr:colOff>
      <xdr:row>0</xdr:row>
      <xdr:rowOff>0</xdr:rowOff>
    </xdr:from>
    <xdr:to>
      <xdr:col>5</xdr:col>
      <xdr:colOff>9525</xdr:colOff>
      <xdr:row>0</xdr:row>
      <xdr:rowOff>0</xdr:rowOff>
    </xdr:to>
    <xdr:sp macro="" textlink="">
      <xdr:nvSpPr>
        <xdr:cNvPr id="6" name="図形 5">
          <a:extLst>
            <a:ext uri="{FF2B5EF4-FFF2-40B4-BE49-F238E27FC236}">
              <a16:creationId xmlns:a16="http://schemas.microsoft.com/office/drawing/2014/main" id="{00000000-0008-0000-0300-000006000000}"/>
            </a:ext>
          </a:extLst>
        </xdr:cNvPr>
        <xdr:cNvSpPr/>
      </xdr:nvSpPr>
      <xdr:spPr>
        <a:xfrm>
          <a:off x="3486150" y="0"/>
          <a:ext cx="476250" cy="0"/>
        </a:xfrm>
        <a:custGeom>
          <a:avLst/>
          <a:gdLst>
            <a:gd name="T0" fmla="*/ 2147483520 w 16384"/>
            <a:gd name="T1" fmla="*/ 0 h 16384"/>
            <a:gd name="T2" fmla="*/ 0 w 16384"/>
            <a:gd name="T3" fmla="*/ 0 h 16384"/>
            <a:gd name="T4" fmla="*/ 0 w 16384"/>
            <a:gd name="T5" fmla="*/ 0 h 16384"/>
            <a:gd name="T6" fmla="*/ 0 w 16384"/>
            <a:gd name="T7" fmla="*/ 0 h 16384"/>
            <a:gd name="T8" fmla="*/ 2147483520 w 16384"/>
            <a:gd name="T9" fmla="*/ 0 h 16384"/>
            <a:gd name="T10" fmla="*/ 0 60000 65536"/>
            <a:gd name="T11" fmla="*/ 0 60000 65536"/>
            <a:gd name="T12" fmla="*/ 0 60000 65536"/>
            <a:gd name="T13" fmla="*/ 0 60000 65536"/>
            <a:gd name="T14" fmla="*/ 0 60000 65536"/>
            <a:gd name="T15" fmla="*/ 0 w 16384"/>
            <a:gd name="T16" fmla="*/ 0 h 16384"/>
            <a:gd name="T17" fmla="*/ 16384 w 16384"/>
            <a:gd name="T18" fmla="*/ 0 h 16384"/>
          </a:gdLst>
          <a:ahLst/>
          <a:cxnLst>
            <a:cxn ang="T10">
              <a:pos x="T0" y="T1"/>
            </a:cxn>
            <a:cxn ang="T11">
              <a:pos x="T2" y="T3"/>
            </a:cxn>
            <a:cxn ang="T12">
              <a:pos x="T4" y="T5"/>
            </a:cxn>
            <a:cxn ang="T13">
              <a:pos x="T6" y="T7"/>
            </a:cxn>
            <a:cxn ang="T14">
              <a:pos x="T8" y="T9"/>
            </a:cxn>
          </a:cxnLst>
          <a:rect l="T15" t="T16" r="T17" b="T18"/>
          <a:pathLst>
            <a:path w="16384" h="16384">
              <a:moveTo>
                <a:pt x="16384" y="0"/>
              </a:moveTo>
              <a:lnTo>
                <a:pt x="0" y="2048"/>
              </a:lnTo>
              <a:lnTo>
                <a:pt x="0" y="7680"/>
              </a:lnTo>
              <a:lnTo>
                <a:pt x="0" y="14848"/>
              </a:lnTo>
              <a:lnTo>
                <a:pt x="16384" y="16384"/>
              </a:lnTo>
            </a:path>
          </a:pathLst>
        </a:custGeom>
        <a:noFill/>
        <a:ln w="9525" cap="flat">
          <a:solidFill>
            <a:srgbClr val="000000"/>
          </a:solidFill>
          <a:prstDash val="solid"/>
          <a:round/>
          <a:headEnd/>
          <a:tailEnd/>
        </a:ln>
      </xdr:spPr>
    </xdr:sp>
    <xdr:clientData fLocksWithSheet="0"/>
  </xdr:twoCellAnchor>
  <xdr:twoCellAnchor>
    <xdr:from>
      <xdr:col>4</xdr:col>
      <xdr:colOff>76200</xdr:colOff>
      <xdr:row>0</xdr:row>
      <xdr:rowOff>0</xdr:rowOff>
    </xdr:from>
    <xdr:to>
      <xdr:col>5</xdr:col>
      <xdr:colOff>9525</xdr:colOff>
      <xdr:row>0</xdr:row>
      <xdr:rowOff>0</xdr:rowOff>
    </xdr:to>
    <xdr:sp macro="" textlink="">
      <xdr:nvSpPr>
        <xdr:cNvPr id="7" name="図形 6">
          <a:extLst>
            <a:ext uri="{FF2B5EF4-FFF2-40B4-BE49-F238E27FC236}">
              <a16:creationId xmlns:a16="http://schemas.microsoft.com/office/drawing/2014/main" id="{00000000-0008-0000-0300-000007000000}"/>
            </a:ext>
          </a:extLst>
        </xdr:cNvPr>
        <xdr:cNvSpPr/>
      </xdr:nvSpPr>
      <xdr:spPr>
        <a:xfrm>
          <a:off x="3476625" y="0"/>
          <a:ext cx="485775" cy="0"/>
        </a:xfrm>
        <a:custGeom>
          <a:avLst/>
          <a:gdLst>
            <a:gd name="T0" fmla="*/ 2147483520 w 16384"/>
            <a:gd name="T1" fmla="*/ 0 h 16384"/>
            <a:gd name="T2" fmla="*/ 0 w 16384"/>
            <a:gd name="T3" fmla="*/ 0 h 16384"/>
            <a:gd name="T4" fmla="*/ 0 w 16384"/>
            <a:gd name="T5" fmla="*/ 0 h 16384"/>
            <a:gd name="T6" fmla="*/ 0 w 16384"/>
            <a:gd name="T7" fmla="*/ 0 h 16384"/>
            <a:gd name="T8" fmla="*/ 2147483520 w 16384"/>
            <a:gd name="T9" fmla="*/ 0 h 16384"/>
            <a:gd name="T10" fmla="*/ 0 60000 65536"/>
            <a:gd name="T11" fmla="*/ 0 60000 65536"/>
            <a:gd name="T12" fmla="*/ 0 60000 65536"/>
            <a:gd name="T13" fmla="*/ 0 60000 65536"/>
            <a:gd name="T14" fmla="*/ 0 60000 65536"/>
            <a:gd name="T15" fmla="*/ 0 w 16384"/>
            <a:gd name="T16" fmla="*/ 0 h 16384"/>
            <a:gd name="T17" fmla="*/ 16384 w 16384"/>
            <a:gd name="T18" fmla="*/ 0 h 16384"/>
          </a:gdLst>
          <a:ahLst/>
          <a:cxnLst>
            <a:cxn ang="T10">
              <a:pos x="T0" y="T1"/>
            </a:cxn>
            <a:cxn ang="T11">
              <a:pos x="T2" y="T3"/>
            </a:cxn>
            <a:cxn ang="T12">
              <a:pos x="T4" y="T5"/>
            </a:cxn>
            <a:cxn ang="T13">
              <a:pos x="T6" y="T7"/>
            </a:cxn>
            <a:cxn ang="T14">
              <a:pos x="T8" y="T9"/>
            </a:cxn>
          </a:cxnLst>
          <a:rect l="T15" t="T16" r="T17" b="T18"/>
          <a:pathLst>
            <a:path w="16384" h="16384">
              <a:moveTo>
                <a:pt x="16384" y="0"/>
              </a:moveTo>
              <a:lnTo>
                <a:pt x="0" y="2048"/>
              </a:lnTo>
              <a:lnTo>
                <a:pt x="0" y="7680"/>
              </a:lnTo>
              <a:lnTo>
                <a:pt x="0" y="14848"/>
              </a:lnTo>
              <a:lnTo>
                <a:pt x="16384" y="16384"/>
              </a:lnTo>
            </a:path>
          </a:pathLst>
        </a:custGeom>
        <a:noFill/>
        <a:ln w="9525" cap="flat">
          <a:solidFill>
            <a:srgbClr val="000000"/>
          </a:solidFill>
          <a:prstDash val="solid"/>
          <a:round/>
          <a:headEnd/>
          <a:tailEnd/>
        </a:ln>
      </xdr:spPr>
    </xdr:sp>
    <xdr:clientData fLocksWithSheet="0"/>
  </xdr:twoCellAnchor>
  <xdr:twoCellAnchor>
    <xdr:from>
      <xdr:col>4</xdr:col>
      <xdr:colOff>76200</xdr:colOff>
      <xdr:row>0</xdr:row>
      <xdr:rowOff>0</xdr:rowOff>
    </xdr:from>
    <xdr:to>
      <xdr:col>5</xdr:col>
      <xdr:colOff>9525</xdr:colOff>
      <xdr:row>0</xdr:row>
      <xdr:rowOff>0</xdr:rowOff>
    </xdr:to>
    <xdr:sp macro="" textlink="">
      <xdr:nvSpPr>
        <xdr:cNvPr id="8" name="図形 7">
          <a:extLst>
            <a:ext uri="{FF2B5EF4-FFF2-40B4-BE49-F238E27FC236}">
              <a16:creationId xmlns:a16="http://schemas.microsoft.com/office/drawing/2014/main" id="{00000000-0008-0000-0300-000008000000}"/>
            </a:ext>
          </a:extLst>
        </xdr:cNvPr>
        <xdr:cNvSpPr/>
      </xdr:nvSpPr>
      <xdr:spPr>
        <a:xfrm>
          <a:off x="3476625" y="0"/>
          <a:ext cx="485775" cy="0"/>
        </a:xfrm>
        <a:custGeom>
          <a:avLst/>
          <a:gdLst>
            <a:gd name="T0" fmla="*/ 2147483520 w 16384"/>
            <a:gd name="T1" fmla="*/ 0 h 16384"/>
            <a:gd name="T2" fmla="*/ 0 w 16384"/>
            <a:gd name="T3" fmla="*/ 0 h 16384"/>
            <a:gd name="T4" fmla="*/ 0 w 16384"/>
            <a:gd name="T5" fmla="*/ 0 h 16384"/>
            <a:gd name="T6" fmla="*/ 0 w 16384"/>
            <a:gd name="T7" fmla="*/ 0 h 16384"/>
            <a:gd name="T8" fmla="*/ 2147483520 w 16384"/>
            <a:gd name="T9" fmla="*/ 0 h 16384"/>
            <a:gd name="T10" fmla="*/ 0 60000 65536"/>
            <a:gd name="T11" fmla="*/ 0 60000 65536"/>
            <a:gd name="T12" fmla="*/ 0 60000 65536"/>
            <a:gd name="T13" fmla="*/ 0 60000 65536"/>
            <a:gd name="T14" fmla="*/ 0 60000 65536"/>
            <a:gd name="T15" fmla="*/ 0 w 16384"/>
            <a:gd name="T16" fmla="*/ 0 h 16384"/>
            <a:gd name="T17" fmla="*/ 16384 w 16384"/>
            <a:gd name="T18" fmla="*/ 0 h 16384"/>
          </a:gdLst>
          <a:ahLst/>
          <a:cxnLst>
            <a:cxn ang="T10">
              <a:pos x="T0" y="T1"/>
            </a:cxn>
            <a:cxn ang="T11">
              <a:pos x="T2" y="T3"/>
            </a:cxn>
            <a:cxn ang="T12">
              <a:pos x="T4" y="T5"/>
            </a:cxn>
            <a:cxn ang="T13">
              <a:pos x="T6" y="T7"/>
            </a:cxn>
            <a:cxn ang="T14">
              <a:pos x="T8" y="T9"/>
            </a:cxn>
          </a:cxnLst>
          <a:rect l="T15" t="T16" r="T17" b="T18"/>
          <a:pathLst>
            <a:path w="16384" h="16384">
              <a:moveTo>
                <a:pt x="16384" y="0"/>
              </a:moveTo>
              <a:lnTo>
                <a:pt x="0" y="2048"/>
              </a:lnTo>
              <a:lnTo>
                <a:pt x="0" y="7680"/>
              </a:lnTo>
              <a:lnTo>
                <a:pt x="0" y="14848"/>
              </a:lnTo>
              <a:lnTo>
                <a:pt x="16384" y="16384"/>
              </a:lnTo>
            </a:path>
          </a:pathLst>
        </a:custGeom>
        <a:noFill/>
        <a:ln w="9525" cap="flat">
          <a:solidFill>
            <a:srgbClr val="000000"/>
          </a:solidFill>
          <a:prstDash val="solid"/>
          <a:round/>
          <a:headEnd/>
          <a:tailEnd/>
        </a:ln>
      </xdr:spPr>
    </xdr:sp>
    <xdr:clientData fLocksWithSheet="0"/>
  </xdr:twoCellAnchor>
  <xdr:twoCellAnchor>
    <xdr:from>
      <xdr:col>4</xdr:col>
      <xdr:colOff>66675</xdr:colOff>
      <xdr:row>0</xdr:row>
      <xdr:rowOff>0</xdr:rowOff>
    </xdr:from>
    <xdr:to>
      <xdr:col>5</xdr:col>
      <xdr:colOff>9525</xdr:colOff>
      <xdr:row>0</xdr:row>
      <xdr:rowOff>0</xdr:rowOff>
    </xdr:to>
    <xdr:sp macro="" textlink="">
      <xdr:nvSpPr>
        <xdr:cNvPr id="9" name="図形 8">
          <a:extLst>
            <a:ext uri="{FF2B5EF4-FFF2-40B4-BE49-F238E27FC236}">
              <a16:creationId xmlns:a16="http://schemas.microsoft.com/office/drawing/2014/main" id="{00000000-0008-0000-0300-000009000000}"/>
            </a:ext>
          </a:extLst>
        </xdr:cNvPr>
        <xdr:cNvSpPr/>
      </xdr:nvSpPr>
      <xdr:spPr>
        <a:xfrm>
          <a:off x="3467100" y="0"/>
          <a:ext cx="495300" cy="0"/>
        </a:xfrm>
        <a:custGeom>
          <a:avLst/>
          <a:gdLst>
            <a:gd name="T0" fmla="*/ 2147483520 w 16384"/>
            <a:gd name="T1" fmla="*/ 0 h 16384"/>
            <a:gd name="T2" fmla="*/ 0 w 16384"/>
            <a:gd name="T3" fmla="*/ 0 h 16384"/>
            <a:gd name="T4" fmla="*/ 0 w 16384"/>
            <a:gd name="T5" fmla="*/ 0 h 16384"/>
            <a:gd name="T6" fmla="*/ 0 w 16384"/>
            <a:gd name="T7" fmla="*/ 0 h 16384"/>
            <a:gd name="T8" fmla="*/ 2147483520 w 16384"/>
            <a:gd name="T9" fmla="*/ 0 h 16384"/>
            <a:gd name="T10" fmla="*/ 0 60000 65536"/>
            <a:gd name="T11" fmla="*/ 0 60000 65536"/>
            <a:gd name="T12" fmla="*/ 0 60000 65536"/>
            <a:gd name="T13" fmla="*/ 0 60000 65536"/>
            <a:gd name="T14" fmla="*/ 0 60000 65536"/>
            <a:gd name="T15" fmla="*/ 0 w 16384"/>
            <a:gd name="T16" fmla="*/ 0 h 16384"/>
            <a:gd name="T17" fmla="*/ 16384 w 16384"/>
            <a:gd name="T18" fmla="*/ 0 h 16384"/>
          </a:gdLst>
          <a:ahLst/>
          <a:cxnLst>
            <a:cxn ang="T10">
              <a:pos x="T0" y="T1"/>
            </a:cxn>
            <a:cxn ang="T11">
              <a:pos x="T2" y="T3"/>
            </a:cxn>
            <a:cxn ang="T12">
              <a:pos x="T4" y="T5"/>
            </a:cxn>
            <a:cxn ang="T13">
              <a:pos x="T6" y="T7"/>
            </a:cxn>
            <a:cxn ang="T14">
              <a:pos x="T8" y="T9"/>
            </a:cxn>
          </a:cxnLst>
          <a:rect l="T15" t="T16" r="T17" b="T18"/>
          <a:pathLst>
            <a:path w="16384" h="16384">
              <a:moveTo>
                <a:pt x="16384" y="0"/>
              </a:moveTo>
              <a:lnTo>
                <a:pt x="0" y="2048"/>
              </a:lnTo>
              <a:lnTo>
                <a:pt x="0" y="7680"/>
              </a:lnTo>
              <a:lnTo>
                <a:pt x="0" y="14848"/>
              </a:lnTo>
              <a:lnTo>
                <a:pt x="16384" y="16384"/>
              </a:lnTo>
            </a:path>
          </a:pathLst>
        </a:custGeom>
        <a:noFill/>
        <a:ln w="9525" cap="flat">
          <a:solidFill>
            <a:srgbClr val="000000"/>
          </a:solidFill>
          <a:prstDash val="solid"/>
          <a:round/>
          <a:headEnd/>
          <a:tailEnd/>
        </a:ln>
      </xdr:spPr>
    </xdr:sp>
    <xdr:clientData fLocksWithSheet="0"/>
  </xdr:twoCellAnchor>
  <xdr:twoCellAnchor>
    <xdr:from>
      <xdr:col>4</xdr:col>
      <xdr:colOff>85725</xdr:colOff>
      <xdr:row>0</xdr:row>
      <xdr:rowOff>0</xdr:rowOff>
    </xdr:from>
    <xdr:to>
      <xdr:col>5</xdr:col>
      <xdr:colOff>9525</xdr:colOff>
      <xdr:row>0</xdr:row>
      <xdr:rowOff>0</xdr:rowOff>
    </xdr:to>
    <xdr:sp macro="" textlink="">
      <xdr:nvSpPr>
        <xdr:cNvPr id="10" name="図形 9">
          <a:extLst>
            <a:ext uri="{FF2B5EF4-FFF2-40B4-BE49-F238E27FC236}">
              <a16:creationId xmlns:a16="http://schemas.microsoft.com/office/drawing/2014/main" id="{00000000-0008-0000-0300-00000A000000}"/>
            </a:ext>
          </a:extLst>
        </xdr:cNvPr>
        <xdr:cNvSpPr/>
      </xdr:nvSpPr>
      <xdr:spPr>
        <a:xfrm>
          <a:off x="3486150" y="0"/>
          <a:ext cx="476250" cy="0"/>
        </a:xfrm>
        <a:custGeom>
          <a:avLst/>
          <a:gdLst>
            <a:gd name="T0" fmla="*/ 2147483520 w 16384"/>
            <a:gd name="T1" fmla="*/ 0 h 16384"/>
            <a:gd name="T2" fmla="*/ 0 w 16384"/>
            <a:gd name="T3" fmla="*/ 0 h 16384"/>
            <a:gd name="T4" fmla="*/ 0 w 16384"/>
            <a:gd name="T5" fmla="*/ 0 h 16384"/>
            <a:gd name="T6" fmla="*/ 0 w 16384"/>
            <a:gd name="T7" fmla="*/ 0 h 16384"/>
            <a:gd name="T8" fmla="*/ 2147483520 w 16384"/>
            <a:gd name="T9" fmla="*/ 0 h 16384"/>
            <a:gd name="T10" fmla="*/ 0 60000 65536"/>
            <a:gd name="T11" fmla="*/ 0 60000 65536"/>
            <a:gd name="T12" fmla="*/ 0 60000 65536"/>
            <a:gd name="T13" fmla="*/ 0 60000 65536"/>
            <a:gd name="T14" fmla="*/ 0 60000 65536"/>
            <a:gd name="T15" fmla="*/ 0 w 16384"/>
            <a:gd name="T16" fmla="*/ 0 h 16384"/>
            <a:gd name="T17" fmla="*/ 16384 w 16384"/>
            <a:gd name="T18" fmla="*/ 0 h 16384"/>
          </a:gdLst>
          <a:ahLst/>
          <a:cxnLst>
            <a:cxn ang="T10">
              <a:pos x="T0" y="T1"/>
            </a:cxn>
            <a:cxn ang="T11">
              <a:pos x="T2" y="T3"/>
            </a:cxn>
            <a:cxn ang="T12">
              <a:pos x="T4" y="T5"/>
            </a:cxn>
            <a:cxn ang="T13">
              <a:pos x="T6" y="T7"/>
            </a:cxn>
            <a:cxn ang="T14">
              <a:pos x="T8" y="T9"/>
            </a:cxn>
          </a:cxnLst>
          <a:rect l="T15" t="T16" r="T17" b="T18"/>
          <a:pathLst>
            <a:path w="16384" h="16384">
              <a:moveTo>
                <a:pt x="16384" y="0"/>
              </a:moveTo>
              <a:lnTo>
                <a:pt x="0" y="2048"/>
              </a:lnTo>
              <a:lnTo>
                <a:pt x="0" y="7680"/>
              </a:lnTo>
              <a:lnTo>
                <a:pt x="0" y="14848"/>
              </a:lnTo>
              <a:lnTo>
                <a:pt x="16384" y="16384"/>
              </a:lnTo>
            </a:path>
          </a:pathLst>
        </a:custGeom>
        <a:noFill/>
        <a:ln w="9525" cap="flat">
          <a:solidFill>
            <a:srgbClr val="000000"/>
          </a:solidFill>
          <a:prstDash val="solid"/>
          <a:round/>
          <a:headEnd/>
          <a:tailEnd/>
        </a:ln>
      </xdr:spPr>
    </xdr:sp>
    <xdr:clientData fLocksWithSheet="0"/>
  </xdr:twoCellAnchor>
  <xdr:twoCellAnchor>
    <xdr:from>
      <xdr:col>4</xdr:col>
      <xdr:colOff>76200</xdr:colOff>
      <xdr:row>0</xdr:row>
      <xdr:rowOff>0</xdr:rowOff>
    </xdr:from>
    <xdr:to>
      <xdr:col>5</xdr:col>
      <xdr:colOff>9525</xdr:colOff>
      <xdr:row>0</xdr:row>
      <xdr:rowOff>0</xdr:rowOff>
    </xdr:to>
    <xdr:sp macro="" textlink="">
      <xdr:nvSpPr>
        <xdr:cNvPr id="11" name="図形 10">
          <a:extLst>
            <a:ext uri="{FF2B5EF4-FFF2-40B4-BE49-F238E27FC236}">
              <a16:creationId xmlns:a16="http://schemas.microsoft.com/office/drawing/2014/main" id="{00000000-0008-0000-0300-00000B000000}"/>
            </a:ext>
          </a:extLst>
        </xdr:cNvPr>
        <xdr:cNvSpPr/>
      </xdr:nvSpPr>
      <xdr:spPr>
        <a:xfrm>
          <a:off x="3476625" y="0"/>
          <a:ext cx="485775" cy="0"/>
        </a:xfrm>
        <a:custGeom>
          <a:avLst/>
          <a:gdLst>
            <a:gd name="T0" fmla="*/ 2147483520 w 16384"/>
            <a:gd name="T1" fmla="*/ 0 h 16384"/>
            <a:gd name="T2" fmla="*/ 0 w 16384"/>
            <a:gd name="T3" fmla="*/ 0 h 16384"/>
            <a:gd name="T4" fmla="*/ 0 w 16384"/>
            <a:gd name="T5" fmla="*/ 0 h 16384"/>
            <a:gd name="T6" fmla="*/ 0 w 16384"/>
            <a:gd name="T7" fmla="*/ 0 h 16384"/>
            <a:gd name="T8" fmla="*/ 2147483520 w 16384"/>
            <a:gd name="T9" fmla="*/ 0 h 16384"/>
            <a:gd name="T10" fmla="*/ 0 60000 65536"/>
            <a:gd name="T11" fmla="*/ 0 60000 65536"/>
            <a:gd name="T12" fmla="*/ 0 60000 65536"/>
            <a:gd name="T13" fmla="*/ 0 60000 65536"/>
            <a:gd name="T14" fmla="*/ 0 60000 65536"/>
            <a:gd name="T15" fmla="*/ 0 w 16384"/>
            <a:gd name="T16" fmla="*/ 0 h 16384"/>
            <a:gd name="T17" fmla="*/ 16384 w 16384"/>
            <a:gd name="T18" fmla="*/ 0 h 16384"/>
          </a:gdLst>
          <a:ahLst/>
          <a:cxnLst>
            <a:cxn ang="T10">
              <a:pos x="T0" y="T1"/>
            </a:cxn>
            <a:cxn ang="T11">
              <a:pos x="T2" y="T3"/>
            </a:cxn>
            <a:cxn ang="T12">
              <a:pos x="T4" y="T5"/>
            </a:cxn>
            <a:cxn ang="T13">
              <a:pos x="T6" y="T7"/>
            </a:cxn>
            <a:cxn ang="T14">
              <a:pos x="T8" y="T9"/>
            </a:cxn>
          </a:cxnLst>
          <a:rect l="T15" t="T16" r="T17" b="T18"/>
          <a:pathLst>
            <a:path w="16384" h="16384">
              <a:moveTo>
                <a:pt x="16384" y="0"/>
              </a:moveTo>
              <a:lnTo>
                <a:pt x="0" y="2048"/>
              </a:lnTo>
              <a:lnTo>
                <a:pt x="0" y="7680"/>
              </a:lnTo>
              <a:lnTo>
                <a:pt x="0" y="14848"/>
              </a:lnTo>
              <a:lnTo>
                <a:pt x="16384" y="16384"/>
              </a:lnTo>
            </a:path>
          </a:pathLst>
        </a:custGeom>
        <a:noFill/>
        <a:ln w="9525" cap="flat">
          <a:solidFill>
            <a:srgbClr val="000000"/>
          </a:solidFill>
          <a:prstDash val="solid"/>
          <a:round/>
          <a:headEnd/>
          <a:tailEnd/>
        </a:ln>
      </xdr:spPr>
    </xdr:sp>
    <xdr:clientData fLocksWithSheet="0"/>
  </xdr:twoCellAnchor>
  <xdr:twoCellAnchor>
    <xdr:from>
      <xdr:col>4</xdr:col>
      <xdr:colOff>95250</xdr:colOff>
      <xdr:row>0</xdr:row>
      <xdr:rowOff>0</xdr:rowOff>
    </xdr:from>
    <xdr:to>
      <xdr:col>5</xdr:col>
      <xdr:colOff>0</xdr:colOff>
      <xdr:row>0</xdr:row>
      <xdr:rowOff>0</xdr:rowOff>
    </xdr:to>
    <xdr:sp macro="" textlink="">
      <xdr:nvSpPr>
        <xdr:cNvPr id="12" name="図形 11">
          <a:extLst>
            <a:ext uri="{FF2B5EF4-FFF2-40B4-BE49-F238E27FC236}">
              <a16:creationId xmlns:a16="http://schemas.microsoft.com/office/drawing/2014/main" id="{00000000-0008-0000-0300-00000C000000}"/>
            </a:ext>
          </a:extLst>
        </xdr:cNvPr>
        <xdr:cNvSpPr/>
      </xdr:nvSpPr>
      <xdr:spPr>
        <a:xfrm>
          <a:off x="3495675" y="0"/>
          <a:ext cx="457200" cy="0"/>
        </a:xfrm>
        <a:custGeom>
          <a:avLst/>
          <a:gdLst>
            <a:gd name="T0" fmla="*/ 2147483520 w 16384"/>
            <a:gd name="T1" fmla="*/ 0 h 16384"/>
            <a:gd name="T2" fmla="*/ 0 w 16384"/>
            <a:gd name="T3" fmla="*/ 0 h 16384"/>
            <a:gd name="T4" fmla="*/ 0 w 16384"/>
            <a:gd name="T5" fmla="*/ 0 h 16384"/>
            <a:gd name="T6" fmla="*/ 0 w 16384"/>
            <a:gd name="T7" fmla="*/ 0 h 16384"/>
            <a:gd name="T8" fmla="*/ 2147483520 w 16384"/>
            <a:gd name="T9" fmla="*/ 0 h 16384"/>
            <a:gd name="T10" fmla="*/ 0 60000 65536"/>
            <a:gd name="T11" fmla="*/ 0 60000 65536"/>
            <a:gd name="T12" fmla="*/ 0 60000 65536"/>
            <a:gd name="T13" fmla="*/ 0 60000 65536"/>
            <a:gd name="T14" fmla="*/ 0 60000 65536"/>
            <a:gd name="T15" fmla="*/ 0 w 16384"/>
            <a:gd name="T16" fmla="*/ 0 h 16384"/>
            <a:gd name="T17" fmla="*/ 16384 w 16384"/>
            <a:gd name="T18" fmla="*/ 0 h 16384"/>
          </a:gdLst>
          <a:ahLst/>
          <a:cxnLst>
            <a:cxn ang="T10">
              <a:pos x="T0" y="T1"/>
            </a:cxn>
            <a:cxn ang="T11">
              <a:pos x="T2" y="T3"/>
            </a:cxn>
            <a:cxn ang="T12">
              <a:pos x="T4" y="T5"/>
            </a:cxn>
            <a:cxn ang="T13">
              <a:pos x="T6" y="T7"/>
            </a:cxn>
            <a:cxn ang="T14">
              <a:pos x="T8" y="T9"/>
            </a:cxn>
          </a:cxnLst>
          <a:rect l="T15" t="T16" r="T17" b="T18"/>
          <a:pathLst>
            <a:path w="16384" h="16384">
              <a:moveTo>
                <a:pt x="16384" y="0"/>
              </a:moveTo>
              <a:lnTo>
                <a:pt x="0" y="2048"/>
              </a:lnTo>
              <a:lnTo>
                <a:pt x="0" y="7680"/>
              </a:lnTo>
              <a:lnTo>
                <a:pt x="0" y="14848"/>
              </a:lnTo>
              <a:lnTo>
                <a:pt x="16384" y="16384"/>
              </a:lnTo>
            </a:path>
          </a:pathLst>
        </a:custGeom>
        <a:noFill/>
        <a:ln w="9525" cap="flat">
          <a:solidFill>
            <a:srgbClr val="000000"/>
          </a:solidFill>
          <a:prstDash val="solid"/>
          <a:round/>
          <a:headEnd/>
          <a:tailEnd/>
        </a:ln>
      </xdr:spPr>
    </xdr:sp>
    <xdr:clientData fLocksWithSheet="0"/>
  </xdr:twoCellAnchor>
  <xdr:twoCellAnchor>
    <xdr:from>
      <xdr:col>1</xdr:col>
      <xdr:colOff>304800</xdr:colOff>
      <xdr:row>0</xdr:row>
      <xdr:rowOff>0</xdr:rowOff>
    </xdr:from>
    <xdr:to>
      <xdr:col>3</xdr:col>
      <xdr:colOff>0</xdr:colOff>
      <xdr:row>0</xdr:row>
      <xdr:rowOff>0</xdr:rowOff>
    </xdr:to>
    <xdr:sp macro="" textlink="">
      <xdr:nvSpPr>
        <xdr:cNvPr id="13" name="図形 13">
          <a:extLst>
            <a:ext uri="{FF2B5EF4-FFF2-40B4-BE49-F238E27FC236}">
              <a16:creationId xmlns:a16="http://schemas.microsoft.com/office/drawing/2014/main" id="{00000000-0008-0000-0300-00000D000000}"/>
            </a:ext>
          </a:extLst>
        </xdr:cNvPr>
        <xdr:cNvSpPr/>
      </xdr:nvSpPr>
      <xdr:spPr>
        <a:xfrm>
          <a:off x="1714500" y="0"/>
          <a:ext cx="1133475" cy="0"/>
        </a:xfrm>
        <a:custGeom>
          <a:avLst/>
          <a:gdLst>
            <a:gd name="T0" fmla="*/ 2147483520 w 16384"/>
            <a:gd name="T1" fmla="*/ 0 h 16384"/>
            <a:gd name="T2" fmla="*/ 2147483520 w 16384"/>
            <a:gd name="T3" fmla="*/ 0 h 16384"/>
            <a:gd name="T4" fmla="*/ 2147483520 w 16384"/>
            <a:gd name="T5" fmla="*/ 0 h 16384"/>
            <a:gd name="T6" fmla="*/ 0 w 16384"/>
            <a:gd name="T7" fmla="*/ 0 h 16384"/>
            <a:gd name="T8" fmla="*/ 2147483520 w 16384"/>
            <a:gd name="T9" fmla="*/ 0 h 16384"/>
            <a:gd name="T10" fmla="*/ 2147483520 w 16384"/>
            <a:gd name="T11" fmla="*/ 0 h 16384"/>
            <a:gd name="T12" fmla="*/ 2147483520 w 16384"/>
            <a:gd name="T13" fmla="*/ 0 h 16384"/>
            <a:gd name="T14" fmla="*/ 0 60000 65536"/>
            <a:gd name="T15" fmla="*/ 0 60000 65536"/>
            <a:gd name="T16" fmla="*/ 0 60000 65536"/>
            <a:gd name="T17" fmla="*/ 0 60000 65536"/>
            <a:gd name="T18" fmla="*/ 0 60000 65536"/>
            <a:gd name="T19" fmla="*/ 0 60000 65536"/>
            <a:gd name="T20" fmla="*/ 0 60000 65536"/>
            <a:gd name="T21" fmla="*/ 0 w 16384"/>
            <a:gd name="T22" fmla="*/ 0 h 16384"/>
            <a:gd name="T23" fmla="*/ 16384 w 16384"/>
            <a:gd name="T24" fmla="*/ 0 h 16384"/>
          </a:gdLst>
          <a:ahLst/>
          <a:cxnLst>
            <a:cxn ang="T14">
              <a:pos x="T0" y="T1"/>
            </a:cxn>
            <a:cxn ang="T15">
              <a:pos x="T2" y="T3"/>
            </a:cxn>
            <a:cxn ang="T16">
              <a:pos x="T4" y="T5"/>
            </a:cxn>
            <a:cxn ang="T17">
              <a:pos x="T6" y="T7"/>
            </a:cxn>
            <a:cxn ang="T18">
              <a:pos x="T8" y="T9"/>
            </a:cxn>
            <a:cxn ang="T19">
              <a:pos x="T10" y="T11"/>
            </a:cxn>
            <a:cxn ang="T20">
              <a:pos x="T12" y="T13"/>
            </a:cxn>
          </a:cxnLst>
          <a:rect l="T21" t="T22" r="T23" b="T24"/>
          <a:pathLst>
            <a:path w="16384" h="16384">
              <a:moveTo>
                <a:pt x="16384" y="0"/>
              </a:moveTo>
              <a:lnTo>
                <a:pt x="8937" y="1460"/>
              </a:lnTo>
              <a:lnTo>
                <a:pt x="8937" y="8273"/>
              </a:lnTo>
              <a:lnTo>
                <a:pt x="0" y="9246"/>
              </a:lnTo>
              <a:lnTo>
                <a:pt x="8937" y="10058"/>
              </a:lnTo>
              <a:lnTo>
                <a:pt x="8937" y="15573"/>
              </a:lnTo>
              <a:lnTo>
                <a:pt x="13405" y="16384"/>
              </a:lnTo>
            </a:path>
          </a:pathLst>
        </a:custGeom>
        <a:noFill/>
        <a:ln w="9525" cap="flat">
          <a:solidFill>
            <a:srgbClr val="000000"/>
          </a:solidFill>
          <a:prstDash val="solid"/>
          <a:round/>
          <a:headEnd/>
          <a:tailEnd/>
        </a:ln>
      </xdr:spPr>
    </xdr:sp>
    <xdr:clientData fLocksWithSheet="0"/>
  </xdr:twoCellAnchor>
</xdr:wsDr>
</file>

<file path=xl/drawings/drawing3.xml><?xml version="1.0" encoding="utf-8"?>
<xdr:wsDr xmlns:xdr="http://schemas.openxmlformats.org/drawingml/2006/spreadsheetDrawing" xmlns:a="http://schemas.openxmlformats.org/drawingml/2006/main">
  <xdr:twoCellAnchor>
    <xdr:from>
      <xdr:col>4</xdr:col>
      <xdr:colOff>76200</xdr:colOff>
      <xdr:row>0</xdr:row>
      <xdr:rowOff>0</xdr:rowOff>
    </xdr:from>
    <xdr:to>
      <xdr:col>5</xdr:col>
      <xdr:colOff>9525</xdr:colOff>
      <xdr:row>0</xdr:row>
      <xdr:rowOff>0</xdr:rowOff>
    </xdr:to>
    <xdr:sp macro="" textlink="">
      <xdr:nvSpPr>
        <xdr:cNvPr id="2" name="図形 1">
          <a:extLst>
            <a:ext uri="{FF2B5EF4-FFF2-40B4-BE49-F238E27FC236}">
              <a16:creationId xmlns:a16="http://schemas.microsoft.com/office/drawing/2014/main" id="{00000000-0008-0000-0400-000002000000}"/>
            </a:ext>
          </a:extLst>
        </xdr:cNvPr>
        <xdr:cNvSpPr/>
      </xdr:nvSpPr>
      <xdr:spPr>
        <a:xfrm>
          <a:off x="3724275" y="0"/>
          <a:ext cx="609600" cy="0"/>
        </a:xfrm>
        <a:custGeom>
          <a:avLst/>
          <a:gdLst>
            <a:gd name="T0" fmla="*/ 2147483520 w 16384"/>
            <a:gd name="T1" fmla="*/ 0 h 16384"/>
            <a:gd name="T2" fmla="*/ 0 w 16384"/>
            <a:gd name="T3" fmla="*/ 0 h 16384"/>
            <a:gd name="T4" fmla="*/ 0 w 16384"/>
            <a:gd name="T5" fmla="*/ 0 h 16384"/>
            <a:gd name="T6" fmla="*/ 0 w 16384"/>
            <a:gd name="T7" fmla="*/ 0 h 16384"/>
            <a:gd name="T8" fmla="*/ 2147483520 w 16384"/>
            <a:gd name="T9" fmla="*/ 0 h 16384"/>
            <a:gd name="T10" fmla="*/ 0 60000 65536"/>
            <a:gd name="T11" fmla="*/ 0 60000 65536"/>
            <a:gd name="T12" fmla="*/ 0 60000 65536"/>
            <a:gd name="T13" fmla="*/ 0 60000 65536"/>
            <a:gd name="T14" fmla="*/ 0 60000 65536"/>
            <a:gd name="T15" fmla="*/ 0 w 16384"/>
            <a:gd name="T16" fmla="*/ 0 h 16384"/>
            <a:gd name="T17" fmla="*/ 16384 w 16384"/>
            <a:gd name="T18" fmla="*/ 0 h 16384"/>
          </a:gdLst>
          <a:ahLst/>
          <a:cxnLst>
            <a:cxn ang="T10">
              <a:pos x="T0" y="T1"/>
            </a:cxn>
            <a:cxn ang="T11">
              <a:pos x="T2" y="T3"/>
            </a:cxn>
            <a:cxn ang="T12">
              <a:pos x="T4" y="T5"/>
            </a:cxn>
            <a:cxn ang="T13">
              <a:pos x="T6" y="T7"/>
            </a:cxn>
            <a:cxn ang="T14">
              <a:pos x="T8" y="T9"/>
            </a:cxn>
          </a:cxnLst>
          <a:rect l="T15" t="T16" r="T17" b="T18"/>
          <a:pathLst>
            <a:path w="16384" h="16384">
              <a:moveTo>
                <a:pt x="16384" y="0"/>
              </a:moveTo>
              <a:lnTo>
                <a:pt x="0" y="2048"/>
              </a:lnTo>
              <a:lnTo>
                <a:pt x="0" y="7680"/>
              </a:lnTo>
              <a:lnTo>
                <a:pt x="0" y="14848"/>
              </a:lnTo>
              <a:lnTo>
                <a:pt x="16384" y="16384"/>
              </a:lnTo>
            </a:path>
          </a:pathLst>
        </a:custGeom>
        <a:noFill/>
        <a:ln w="9525" cap="flat">
          <a:solidFill>
            <a:srgbClr val="000000"/>
          </a:solidFill>
          <a:prstDash val="solid"/>
          <a:round/>
          <a:headEnd/>
          <a:tailEnd/>
        </a:ln>
      </xdr:spPr>
    </xdr:sp>
    <xdr:clientData fLocksWithSheet="0"/>
  </xdr:twoCellAnchor>
  <xdr:twoCellAnchor>
    <xdr:from>
      <xdr:col>4</xdr:col>
      <xdr:colOff>76200</xdr:colOff>
      <xdr:row>0</xdr:row>
      <xdr:rowOff>0</xdr:rowOff>
    </xdr:from>
    <xdr:to>
      <xdr:col>5</xdr:col>
      <xdr:colOff>9525</xdr:colOff>
      <xdr:row>0</xdr:row>
      <xdr:rowOff>0</xdr:rowOff>
    </xdr:to>
    <xdr:sp macro="" textlink="">
      <xdr:nvSpPr>
        <xdr:cNvPr id="3" name="図形 2">
          <a:extLst>
            <a:ext uri="{FF2B5EF4-FFF2-40B4-BE49-F238E27FC236}">
              <a16:creationId xmlns:a16="http://schemas.microsoft.com/office/drawing/2014/main" id="{00000000-0008-0000-0400-000003000000}"/>
            </a:ext>
          </a:extLst>
        </xdr:cNvPr>
        <xdr:cNvSpPr/>
      </xdr:nvSpPr>
      <xdr:spPr>
        <a:xfrm>
          <a:off x="3724275" y="0"/>
          <a:ext cx="609600" cy="0"/>
        </a:xfrm>
        <a:custGeom>
          <a:avLst/>
          <a:gdLst>
            <a:gd name="T0" fmla="*/ 2147483520 w 16384"/>
            <a:gd name="T1" fmla="*/ 0 h 16384"/>
            <a:gd name="T2" fmla="*/ 0 w 16384"/>
            <a:gd name="T3" fmla="*/ 0 h 16384"/>
            <a:gd name="T4" fmla="*/ 0 w 16384"/>
            <a:gd name="T5" fmla="*/ 0 h 16384"/>
            <a:gd name="T6" fmla="*/ 0 w 16384"/>
            <a:gd name="T7" fmla="*/ 0 h 16384"/>
            <a:gd name="T8" fmla="*/ 2147483520 w 16384"/>
            <a:gd name="T9" fmla="*/ 0 h 16384"/>
            <a:gd name="T10" fmla="*/ 0 60000 65536"/>
            <a:gd name="T11" fmla="*/ 0 60000 65536"/>
            <a:gd name="T12" fmla="*/ 0 60000 65536"/>
            <a:gd name="T13" fmla="*/ 0 60000 65536"/>
            <a:gd name="T14" fmla="*/ 0 60000 65536"/>
            <a:gd name="T15" fmla="*/ 0 w 16384"/>
            <a:gd name="T16" fmla="*/ 0 h 16384"/>
            <a:gd name="T17" fmla="*/ 16384 w 16384"/>
            <a:gd name="T18" fmla="*/ 0 h 16384"/>
          </a:gdLst>
          <a:ahLst/>
          <a:cxnLst>
            <a:cxn ang="T10">
              <a:pos x="T0" y="T1"/>
            </a:cxn>
            <a:cxn ang="T11">
              <a:pos x="T2" y="T3"/>
            </a:cxn>
            <a:cxn ang="T12">
              <a:pos x="T4" y="T5"/>
            </a:cxn>
            <a:cxn ang="T13">
              <a:pos x="T6" y="T7"/>
            </a:cxn>
            <a:cxn ang="T14">
              <a:pos x="T8" y="T9"/>
            </a:cxn>
          </a:cxnLst>
          <a:rect l="T15" t="T16" r="T17" b="T18"/>
          <a:pathLst>
            <a:path w="16384" h="16384">
              <a:moveTo>
                <a:pt x="16384" y="0"/>
              </a:moveTo>
              <a:lnTo>
                <a:pt x="0" y="2048"/>
              </a:lnTo>
              <a:lnTo>
                <a:pt x="0" y="7680"/>
              </a:lnTo>
              <a:lnTo>
                <a:pt x="0" y="14848"/>
              </a:lnTo>
              <a:lnTo>
                <a:pt x="16384" y="16384"/>
              </a:lnTo>
            </a:path>
          </a:pathLst>
        </a:custGeom>
        <a:noFill/>
        <a:ln w="9525" cap="flat">
          <a:solidFill>
            <a:srgbClr val="000000"/>
          </a:solidFill>
          <a:prstDash val="solid"/>
          <a:round/>
          <a:headEnd/>
          <a:tailEnd/>
        </a:ln>
      </xdr:spPr>
    </xdr:sp>
    <xdr:clientData fLocksWithSheet="0"/>
  </xdr:twoCellAnchor>
  <xdr:twoCellAnchor>
    <xdr:from>
      <xdr:col>4</xdr:col>
      <xdr:colOff>85725</xdr:colOff>
      <xdr:row>0</xdr:row>
      <xdr:rowOff>0</xdr:rowOff>
    </xdr:from>
    <xdr:to>
      <xdr:col>5</xdr:col>
      <xdr:colOff>9525</xdr:colOff>
      <xdr:row>0</xdr:row>
      <xdr:rowOff>0</xdr:rowOff>
    </xdr:to>
    <xdr:sp macro="" textlink="">
      <xdr:nvSpPr>
        <xdr:cNvPr id="4" name="図形 3">
          <a:extLst>
            <a:ext uri="{FF2B5EF4-FFF2-40B4-BE49-F238E27FC236}">
              <a16:creationId xmlns:a16="http://schemas.microsoft.com/office/drawing/2014/main" id="{00000000-0008-0000-0400-000004000000}"/>
            </a:ext>
          </a:extLst>
        </xdr:cNvPr>
        <xdr:cNvSpPr/>
      </xdr:nvSpPr>
      <xdr:spPr>
        <a:xfrm>
          <a:off x="3733800" y="0"/>
          <a:ext cx="600075" cy="0"/>
        </a:xfrm>
        <a:custGeom>
          <a:avLst/>
          <a:gdLst>
            <a:gd name="T0" fmla="*/ 2147483520 w 16384"/>
            <a:gd name="T1" fmla="*/ 0 h 16384"/>
            <a:gd name="T2" fmla="*/ 0 w 16384"/>
            <a:gd name="T3" fmla="*/ 0 h 16384"/>
            <a:gd name="T4" fmla="*/ 0 w 16384"/>
            <a:gd name="T5" fmla="*/ 0 h 16384"/>
            <a:gd name="T6" fmla="*/ 0 w 16384"/>
            <a:gd name="T7" fmla="*/ 0 h 16384"/>
            <a:gd name="T8" fmla="*/ 2147483520 w 16384"/>
            <a:gd name="T9" fmla="*/ 0 h 16384"/>
            <a:gd name="T10" fmla="*/ 0 60000 65536"/>
            <a:gd name="T11" fmla="*/ 0 60000 65536"/>
            <a:gd name="T12" fmla="*/ 0 60000 65536"/>
            <a:gd name="T13" fmla="*/ 0 60000 65536"/>
            <a:gd name="T14" fmla="*/ 0 60000 65536"/>
            <a:gd name="T15" fmla="*/ 0 w 16384"/>
            <a:gd name="T16" fmla="*/ 0 h 16384"/>
            <a:gd name="T17" fmla="*/ 16384 w 16384"/>
            <a:gd name="T18" fmla="*/ 0 h 16384"/>
          </a:gdLst>
          <a:ahLst/>
          <a:cxnLst>
            <a:cxn ang="T10">
              <a:pos x="T0" y="T1"/>
            </a:cxn>
            <a:cxn ang="T11">
              <a:pos x="T2" y="T3"/>
            </a:cxn>
            <a:cxn ang="T12">
              <a:pos x="T4" y="T5"/>
            </a:cxn>
            <a:cxn ang="T13">
              <a:pos x="T6" y="T7"/>
            </a:cxn>
            <a:cxn ang="T14">
              <a:pos x="T8" y="T9"/>
            </a:cxn>
          </a:cxnLst>
          <a:rect l="T15" t="T16" r="T17" b="T18"/>
          <a:pathLst>
            <a:path w="16384" h="16384">
              <a:moveTo>
                <a:pt x="16384" y="0"/>
              </a:moveTo>
              <a:lnTo>
                <a:pt x="0" y="2048"/>
              </a:lnTo>
              <a:lnTo>
                <a:pt x="0" y="7680"/>
              </a:lnTo>
              <a:lnTo>
                <a:pt x="0" y="14848"/>
              </a:lnTo>
              <a:lnTo>
                <a:pt x="16384" y="16384"/>
              </a:lnTo>
            </a:path>
          </a:pathLst>
        </a:custGeom>
        <a:noFill/>
        <a:ln w="9525" cap="flat">
          <a:solidFill>
            <a:srgbClr val="000000"/>
          </a:solidFill>
          <a:prstDash val="solid"/>
          <a:round/>
          <a:headEnd/>
          <a:tailEnd/>
        </a:ln>
      </xdr:spPr>
    </xdr:sp>
    <xdr:clientData fLocksWithSheet="0"/>
  </xdr:twoCellAnchor>
  <xdr:twoCellAnchor>
    <xdr:from>
      <xdr:col>4</xdr:col>
      <xdr:colOff>85725</xdr:colOff>
      <xdr:row>0</xdr:row>
      <xdr:rowOff>0</xdr:rowOff>
    </xdr:from>
    <xdr:to>
      <xdr:col>5</xdr:col>
      <xdr:colOff>9525</xdr:colOff>
      <xdr:row>0</xdr:row>
      <xdr:rowOff>0</xdr:rowOff>
    </xdr:to>
    <xdr:sp macro="" textlink="">
      <xdr:nvSpPr>
        <xdr:cNvPr id="5" name="図形 4">
          <a:extLst>
            <a:ext uri="{FF2B5EF4-FFF2-40B4-BE49-F238E27FC236}">
              <a16:creationId xmlns:a16="http://schemas.microsoft.com/office/drawing/2014/main" id="{00000000-0008-0000-0400-000005000000}"/>
            </a:ext>
          </a:extLst>
        </xdr:cNvPr>
        <xdr:cNvSpPr/>
      </xdr:nvSpPr>
      <xdr:spPr>
        <a:xfrm>
          <a:off x="3733800" y="0"/>
          <a:ext cx="600075" cy="0"/>
        </a:xfrm>
        <a:custGeom>
          <a:avLst/>
          <a:gdLst>
            <a:gd name="T0" fmla="*/ 2147483520 w 16384"/>
            <a:gd name="T1" fmla="*/ 0 h 16384"/>
            <a:gd name="T2" fmla="*/ 0 w 16384"/>
            <a:gd name="T3" fmla="*/ 0 h 16384"/>
            <a:gd name="T4" fmla="*/ 0 w 16384"/>
            <a:gd name="T5" fmla="*/ 0 h 16384"/>
            <a:gd name="T6" fmla="*/ 0 w 16384"/>
            <a:gd name="T7" fmla="*/ 0 h 16384"/>
            <a:gd name="T8" fmla="*/ 2147483520 w 16384"/>
            <a:gd name="T9" fmla="*/ 0 h 16384"/>
            <a:gd name="T10" fmla="*/ 0 60000 65536"/>
            <a:gd name="T11" fmla="*/ 0 60000 65536"/>
            <a:gd name="T12" fmla="*/ 0 60000 65536"/>
            <a:gd name="T13" fmla="*/ 0 60000 65536"/>
            <a:gd name="T14" fmla="*/ 0 60000 65536"/>
            <a:gd name="T15" fmla="*/ 0 w 16384"/>
            <a:gd name="T16" fmla="*/ 0 h 16384"/>
            <a:gd name="T17" fmla="*/ 16384 w 16384"/>
            <a:gd name="T18" fmla="*/ 0 h 16384"/>
          </a:gdLst>
          <a:ahLst/>
          <a:cxnLst>
            <a:cxn ang="T10">
              <a:pos x="T0" y="T1"/>
            </a:cxn>
            <a:cxn ang="T11">
              <a:pos x="T2" y="T3"/>
            </a:cxn>
            <a:cxn ang="T12">
              <a:pos x="T4" y="T5"/>
            </a:cxn>
            <a:cxn ang="T13">
              <a:pos x="T6" y="T7"/>
            </a:cxn>
            <a:cxn ang="T14">
              <a:pos x="T8" y="T9"/>
            </a:cxn>
          </a:cxnLst>
          <a:rect l="T15" t="T16" r="T17" b="T18"/>
          <a:pathLst>
            <a:path w="16384" h="16384">
              <a:moveTo>
                <a:pt x="16384" y="0"/>
              </a:moveTo>
              <a:lnTo>
                <a:pt x="0" y="2048"/>
              </a:lnTo>
              <a:lnTo>
                <a:pt x="0" y="7680"/>
              </a:lnTo>
              <a:lnTo>
                <a:pt x="0" y="14848"/>
              </a:lnTo>
              <a:lnTo>
                <a:pt x="16384" y="16384"/>
              </a:lnTo>
            </a:path>
          </a:pathLst>
        </a:custGeom>
        <a:noFill/>
        <a:ln w="9525" cap="flat">
          <a:solidFill>
            <a:srgbClr val="000000"/>
          </a:solidFill>
          <a:prstDash val="solid"/>
          <a:round/>
          <a:headEnd/>
          <a:tailEnd/>
        </a:ln>
      </xdr:spPr>
    </xdr:sp>
    <xdr:clientData fLocksWithSheet="0"/>
  </xdr:twoCellAnchor>
  <xdr:twoCellAnchor>
    <xdr:from>
      <xdr:col>4</xdr:col>
      <xdr:colOff>85725</xdr:colOff>
      <xdr:row>0</xdr:row>
      <xdr:rowOff>0</xdr:rowOff>
    </xdr:from>
    <xdr:to>
      <xdr:col>5</xdr:col>
      <xdr:colOff>9525</xdr:colOff>
      <xdr:row>0</xdr:row>
      <xdr:rowOff>0</xdr:rowOff>
    </xdr:to>
    <xdr:sp macro="" textlink="">
      <xdr:nvSpPr>
        <xdr:cNvPr id="6" name="図形 5">
          <a:extLst>
            <a:ext uri="{FF2B5EF4-FFF2-40B4-BE49-F238E27FC236}">
              <a16:creationId xmlns:a16="http://schemas.microsoft.com/office/drawing/2014/main" id="{00000000-0008-0000-0400-000006000000}"/>
            </a:ext>
          </a:extLst>
        </xdr:cNvPr>
        <xdr:cNvSpPr/>
      </xdr:nvSpPr>
      <xdr:spPr>
        <a:xfrm>
          <a:off x="3733800" y="0"/>
          <a:ext cx="600075" cy="0"/>
        </a:xfrm>
        <a:custGeom>
          <a:avLst/>
          <a:gdLst>
            <a:gd name="T0" fmla="*/ 2147483520 w 16384"/>
            <a:gd name="T1" fmla="*/ 0 h 16384"/>
            <a:gd name="T2" fmla="*/ 0 w 16384"/>
            <a:gd name="T3" fmla="*/ 0 h 16384"/>
            <a:gd name="T4" fmla="*/ 0 w 16384"/>
            <a:gd name="T5" fmla="*/ 0 h 16384"/>
            <a:gd name="T6" fmla="*/ 0 w 16384"/>
            <a:gd name="T7" fmla="*/ 0 h 16384"/>
            <a:gd name="T8" fmla="*/ 2147483520 w 16384"/>
            <a:gd name="T9" fmla="*/ 0 h 16384"/>
            <a:gd name="T10" fmla="*/ 0 60000 65536"/>
            <a:gd name="T11" fmla="*/ 0 60000 65536"/>
            <a:gd name="T12" fmla="*/ 0 60000 65536"/>
            <a:gd name="T13" fmla="*/ 0 60000 65536"/>
            <a:gd name="T14" fmla="*/ 0 60000 65536"/>
            <a:gd name="T15" fmla="*/ 0 w 16384"/>
            <a:gd name="T16" fmla="*/ 0 h 16384"/>
            <a:gd name="T17" fmla="*/ 16384 w 16384"/>
            <a:gd name="T18" fmla="*/ 0 h 16384"/>
          </a:gdLst>
          <a:ahLst/>
          <a:cxnLst>
            <a:cxn ang="T10">
              <a:pos x="T0" y="T1"/>
            </a:cxn>
            <a:cxn ang="T11">
              <a:pos x="T2" y="T3"/>
            </a:cxn>
            <a:cxn ang="T12">
              <a:pos x="T4" y="T5"/>
            </a:cxn>
            <a:cxn ang="T13">
              <a:pos x="T6" y="T7"/>
            </a:cxn>
            <a:cxn ang="T14">
              <a:pos x="T8" y="T9"/>
            </a:cxn>
          </a:cxnLst>
          <a:rect l="T15" t="T16" r="T17" b="T18"/>
          <a:pathLst>
            <a:path w="16384" h="16384">
              <a:moveTo>
                <a:pt x="16384" y="0"/>
              </a:moveTo>
              <a:lnTo>
                <a:pt x="0" y="2048"/>
              </a:lnTo>
              <a:lnTo>
                <a:pt x="0" y="7680"/>
              </a:lnTo>
              <a:lnTo>
                <a:pt x="0" y="14848"/>
              </a:lnTo>
              <a:lnTo>
                <a:pt x="16384" y="16384"/>
              </a:lnTo>
            </a:path>
          </a:pathLst>
        </a:custGeom>
        <a:noFill/>
        <a:ln w="9525" cap="flat">
          <a:solidFill>
            <a:srgbClr val="000000"/>
          </a:solidFill>
          <a:prstDash val="solid"/>
          <a:round/>
          <a:headEnd/>
          <a:tailEnd/>
        </a:ln>
      </xdr:spPr>
    </xdr:sp>
    <xdr:clientData fLocksWithSheet="0"/>
  </xdr:twoCellAnchor>
  <xdr:twoCellAnchor>
    <xdr:from>
      <xdr:col>4</xdr:col>
      <xdr:colOff>76200</xdr:colOff>
      <xdr:row>0</xdr:row>
      <xdr:rowOff>0</xdr:rowOff>
    </xdr:from>
    <xdr:to>
      <xdr:col>5</xdr:col>
      <xdr:colOff>9525</xdr:colOff>
      <xdr:row>0</xdr:row>
      <xdr:rowOff>0</xdr:rowOff>
    </xdr:to>
    <xdr:sp macro="" textlink="">
      <xdr:nvSpPr>
        <xdr:cNvPr id="7" name="図形 6">
          <a:extLst>
            <a:ext uri="{FF2B5EF4-FFF2-40B4-BE49-F238E27FC236}">
              <a16:creationId xmlns:a16="http://schemas.microsoft.com/office/drawing/2014/main" id="{00000000-0008-0000-0400-000007000000}"/>
            </a:ext>
          </a:extLst>
        </xdr:cNvPr>
        <xdr:cNvSpPr/>
      </xdr:nvSpPr>
      <xdr:spPr>
        <a:xfrm>
          <a:off x="3724275" y="0"/>
          <a:ext cx="609600" cy="0"/>
        </a:xfrm>
        <a:custGeom>
          <a:avLst/>
          <a:gdLst>
            <a:gd name="T0" fmla="*/ 2147483520 w 16384"/>
            <a:gd name="T1" fmla="*/ 0 h 16384"/>
            <a:gd name="T2" fmla="*/ 0 w 16384"/>
            <a:gd name="T3" fmla="*/ 0 h 16384"/>
            <a:gd name="T4" fmla="*/ 0 w 16384"/>
            <a:gd name="T5" fmla="*/ 0 h 16384"/>
            <a:gd name="T6" fmla="*/ 0 w 16384"/>
            <a:gd name="T7" fmla="*/ 0 h 16384"/>
            <a:gd name="T8" fmla="*/ 2147483520 w 16384"/>
            <a:gd name="T9" fmla="*/ 0 h 16384"/>
            <a:gd name="T10" fmla="*/ 0 60000 65536"/>
            <a:gd name="T11" fmla="*/ 0 60000 65536"/>
            <a:gd name="T12" fmla="*/ 0 60000 65536"/>
            <a:gd name="T13" fmla="*/ 0 60000 65536"/>
            <a:gd name="T14" fmla="*/ 0 60000 65536"/>
            <a:gd name="T15" fmla="*/ 0 w 16384"/>
            <a:gd name="T16" fmla="*/ 0 h 16384"/>
            <a:gd name="T17" fmla="*/ 16384 w 16384"/>
            <a:gd name="T18" fmla="*/ 0 h 16384"/>
          </a:gdLst>
          <a:ahLst/>
          <a:cxnLst>
            <a:cxn ang="T10">
              <a:pos x="T0" y="T1"/>
            </a:cxn>
            <a:cxn ang="T11">
              <a:pos x="T2" y="T3"/>
            </a:cxn>
            <a:cxn ang="T12">
              <a:pos x="T4" y="T5"/>
            </a:cxn>
            <a:cxn ang="T13">
              <a:pos x="T6" y="T7"/>
            </a:cxn>
            <a:cxn ang="T14">
              <a:pos x="T8" y="T9"/>
            </a:cxn>
          </a:cxnLst>
          <a:rect l="T15" t="T16" r="T17" b="T18"/>
          <a:pathLst>
            <a:path w="16384" h="16384">
              <a:moveTo>
                <a:pt x="16384" y="0"/>
              </a:moveTo>
              <a:lnTo>
                <a:pt x="0" y="2048"/>
              </a:lnTo>
              <a:lnTo>
                <a:pt x="0" y="7680"/>
              </a:lnTo>
              <a:lnTo>
                <a:pt x="0" y="14848"/>
              </a:lnTo>
              <a:lnTo>
                <a:pt x="16384" y="16384"/>
              </a:lnTo>
            </a:path>
          </a:pathLst>
        </a:custGeom>
        <a:noFill/>
        <a:ln w="9525" cap="flat">
          <a:solidFill>
            <a:srgbClr val="000000"/>
          </a:solidFill>
          <a:prstDash val="solid"/>
          <a:round/>
          <a:headEnd/>
          <a:tailEnd/>
        </a:ln>
      </xdr:spPr>
    </xdr:sp>
    <xdr:clientData fLocksWithSheet="0"/>
  </xdr:twoCellAnchor>
  <xdr:twoCellAnchor>
    <xdr:from>
      <xdr:col>4</xdr:col>
      <xdr:colOff>76200</xdr:colOff>
      <xdr:row>0</xdr:row>
      <xdr:rowOff>0</xdr:rowOff>
    </xdr:from>
    <xdr:to>
      <xdr:col>5</xdr:col>
      <xdr:colOff>9525</xdr:colOff>
      <xdr:row>0</xdr:row>
      <xdr:rowOff>0</xdr:rowOff>
    </xdr:to>
    <xdr:sp macro="" textlink="">
      <xdr:nvSpPr>
        <xdr:cNvPr id="8" name="図形 7">
          <a:extLst>
            <a:ext uri="{FF2B5EF4-FFF2-40B4-BE49-F238E27FC236}">
              <a16:creationId xmlns:a16="http://schemas.microsoft.com/office/drawing/2014/main" id="{00000000-0008-0000-0400-000008000000}"/>
            </a:ext>
          </a:extLst>
        </xdr:cNvPr>
        <xdr:cNvSpPr/>
      </xdr:nvSpPr>
      <xdr:spPr>
        <a:xfrm>
          <a:off x="3724275" y="0"/>
          <a:ext cx="609600" cy="0"/>
        </a:xfrm>
        <a:custGeom>
          <a:avLst/>
          <a:gdLst>
            <a:gd name="T0" fmla="*/ 2147483520 w 16384"/>
            <a:gd name="T1" fmla="*/ 0 h 16384"/>
            <a:gd name="T2" fmla="*/ 0 w 16384"/>
            <a:gd name="T3" fmla="*/ 0 h 16384"/>
            <a:gd name="T4" fmla="*/ 0 w 16384"/>
            <a:gd name="T5" fmla="*/ 0 h 16384"/>
            <a:gd name="T6" fmla="*/ 0 w 16384"/>
            <a:gd name="T7" fmla="*/ 0 h 16384"/>
            <a:gd name="T8" fmla="*/ 2147483520 w 16384"/>
            <a:gd name="T9" fmla="*/ 0 h 16384"/>
            <a:gd name="T10" fmla="*/ 0 60000 65536"/>
            <a:gd name="T11" fmla="*/ 0 60000 65536"/>
            <a:gd name="T12" fmla="*/ 0 60000 65536"/>
            <a:gd name="T13" fmla="*/ 0 60000 65536"/>
            <a:gd name="T14" fmla="*/ 0 60000 65536"/>
            <a:gd name="T15" fmla="*/ 0 w 16384"/>
            <a:gd name="T16" fmla="*/ 0 h 16384"/>
            <a:gd name="T17" fmla="*/ 16384 w 16384"/>
            <a:gd name="T18" fmla="*/ 0 h 16384"/>
          </a:gdLst>
          <a:ahLst/>
          <a:cxnLst>
            <a:cxn ang="T10">
              <a:pos x="T0" y="T1"/>
            </a:cxn>
            <a:cxn ang="T11">
              <a:pos x="T2" y="T3"/>
            </a:cxn>
            <a:cxn ang="T12">
              <a:pos x="T4" y="T5"/>
            </a:cxn>
            <a:cxn ang="T13">
              <a:pos x="T6" y="T7"/>
            </a:cxn>
            <a:cxn ang="T14">
              <a:pos x="T8" y="T9"/>
            </a:cxn>
          </a:cxnLst>
          <a:rect l="T15" t="T16" r="T17" b="T18"/>
          <a:pathLst>
            <a:path w="16384" h="16384">
              <a:moveTo>
                <a:pt x="16384" y="0"/>
              </a:moveTo>
              <a:lnTo>
                <a:pt x="0" y="2048"/>
              </a:lnTo>
              <a:lnTo>
                <a:pt x="0" y="7680"/>
              </a:lnTo>
              <a:lnTo>
                <a:pt x="0" y="14848"/>
              </a:lnTo>
              <a:lnTo>
                <a:pt x="16384" y="16384"/>
              </a:lnTo>
            </a:path>
          </a:pathLst>
        </a:custGeom>
        <a:noFill/>
        <a:ln w="9525" cap="flat">
          <a:solidFill>
            <a:srgbClr val="000000"/>
          </a:solidFill>
          <a:prstDash val="solid"/>
          <a:round/>
          <a:headEnd/>
          <a:tailEnd/>
        </a:ln>
      </xdr:spPr>
    </xdr:sp>
    <xdr:clientData fLocksWithSheet="0"/>
  </xdr:twoCellAnchor>
  <xdr:twoCellAnchor>
    <xdr:from>
      <xdr:col>4</xdr:col>
      <xdr:colOff>66675</xdr:colOff>
      <xdr:row>0</xdr:row>
      <xdr:rowOff>0</xdr:rowOff>
    </xdr:from>
    <xdr:to>
      <xdr:col>5</xdr:col>
      <xdr:colOff>9525</xdr:colOff>
      <xdr:row>0</xdr:row>
      <xdr:rowOff>0</xdr:rowOff>
    </xdr:to>
    <xdr:sp macro="" textlink="">
      <xdr:nvSpPr>
        <xdr:cNvPr id="9" name="図形 8">
          <a:extLst>
            <a:ext uri="{FF2B5EF4-FFF2-40B4-BE49-F238E27FC236}">
              <a16:creationId xmlns:a16="http://schemas.microsoft.com/office/drawing/2014/main" id="{00000000-0008-0000-0400-000009000000}"/>
            </a:ext>
          </a:extLst>
        </xdr:cNvPr>
        <xdr:cNvSpPr/>
      </xdr:nvSpPr>
      <xdr:spPr>
        <a:xfrm>
          <a:off x="3714750" y="0"/>
          <a:ext cx="619125" cy="0"/>
        </a:xfrm>
        <a:custGeom>
          <a:avLst/>
          <a:gdLst>
            <a:gd name="T0" fmla="*/ 2147483520 w 16384"/>
            <a:gd name="T1" fmla="*/ 0 h 16384"/>
            <a:gd name="T2" fmla="*/ 0 w 16384"/>
            <a:gd name="T3" fmla="*/ 0 h 16384"/>
            <a:gd name="T4" fmla="*/ 0 w 16384"/>
            <a:gd name="T5" fmla="*/ 0 h 16384"/>
            <a:gd name="T6" fmla="*/ 0 w 16384"/>
            <a:gd name="T7" fmla="*/ 0 h 16384"/>
            <a:gd name="T8" fmla="*/ 2147483520 w 16384"/>
            <a:gd name="T9" fmla="*/ 0 h 16384"/>
            <a:gd name="T10" fmla="*/ 0 60000 65536"/>
            <a:gd name="T11" fmla="*/ 0 60000 65536"/>
            <a:gd name="T12" fmla="*/ 0 60000 65536"/>
            <a:gd name="T13" fmla="*/ 0 60000 65536"/>
            <a:gd name="T14" fmla="*/ 0 60000 65536"/>
            <a:gd name="T15" fmla="*/ 0 w 16384"/>
            <a:gd name="T16" fmla="*/ 0 h 16384"/>
            <a:gd name="T17" fmla="*/ 16384 w 16384"/>
            <a:gd name="T18" fmla="*/ 0 h 16384"/>
          </a:gdLst>
          <a:ahLst/>
          <a:cxnLst>
            <a:cxn ang="T10">
              <a:pos x="T0" y="T1"/>
            </a:cxn>
            <a:cxn ang="T11">
              <a:pos x="T2" y="T3"/>
            </a:cxn>
            <a:cxn ang="T12">
              <a:pos x="T4" y="T5"/>
            </a:cxn>
            <a:cxn ang="T13">
              <a:pos x="T6" y="T7"/>
            </a:cxn>
            <a:cxn ang="T14">
              <a:pos x="T8" y="T9"/>
            </a:cxn>
          </a:cxnLst>
          <a:rect l="T15" t="T16" r="T17" b="T18"/>
          <a:pathLst>
            <a:path w="16384" h="16384">
              <a:moveTo>
                <a:pt x="16384" y="0"/>
              </a:moveTo>
              <a:lnTo>
                <a:pt x="0" y="2048"/>
              </a:lnTo>
              <a:lnTo>
                <a:pt x="0" y="7680"/>
              </a:lnTo>
              <a:lnTo>
                <a:pt x="0" y="14848"/>
              </a:lnTo>
              <a:lnTo>
                <a:pt x="16384" y="16384"/>
              </a:lnTo>
            </a:path>
          </a:pathLst>
        </a:custGeom>
        <a:noFill/>
        <a:ln w="9525" cap="flat">
          <a:solidFill>
            <a:srgbClr val="000000"/>
          </a:solidFill>
          <a:prstDash val="solid"/>
          <a:round/>
          <a:headEnd/>
          <a:tailEnd/>
        </a:ln>
      </xdr:spPr>
    </xdr:sp>
    <xdr:clientData fLocksWithSheet="0"/>
  </xdr:twoCellAnchor>
  <xdr:twoCellAnchor>
    <xdr:from>
      <xdr:col>4</xdr:col>
      <xdr:colOff>85725</xdr:colOff>
      <xdr:row>0</xdr:row>
      <xdr:rowOff>0</xdr:rowOff>
    </xdr:from>
    <xdr:to>
      <xdr:col>5</xdr:col>
      <xdr:colOff>9525</xdr:colOff>
      <xdr:row>0</xdr:row>
      <xdr:rowOff>0</xdr:rowOff>
    </xdr:to>
    <xdr:sp macro="" textlink="">
      <xdr:nvSpPr>
        <xdr:cNvPr id="10" name="図形 9">
          <a:extLst>
            <a:ext uri="{FF2B5EF4-FFF2-40B4-BE49-F238E27FC236}">
              <a16:creationId xmlns:a16="http://schemas.microsoft.com/office/drawing/2014/main" id="{00000000-0008-0000-0400-00000A000000}"/>
            </a:ext>
          </a:extLst>
        </xdr:cNvPr>
        <xdr:cNvSpPr/>
      </xdr:nvSpPr>
      <xdr:spPr>
        <a:xfrm>
          <a:off x="3733800" y="0"/>
          <a:ext cx="600075" cy="0"/>
        </a:xfrm>
        <a:custGeom>
          <a:avLst/>
          <a:gdLst>
            <a:gd name="T0" fmla="*/ 2147483520 w 16384"/>
            <a:gd name="T1" fmla="*/ 0 h 16384"/>
            <a:gd name="T2" fmla="*/ 0 w 16384"/>
            <a:gd name="T3" fmla="*/ 0 h 16384"/>
            <a:gd name="T4" fmla="*/ 0 w 16384"/>
            <a:gd name="T5" fmla="*/ 0 h 16384"/>
            <a:gd name="T6" fmla="*/ 0 w 16384"/>
            <a:gd name="T7" fmla="*/ 0 h 16384"/>
            <a:gd name="T8" fmla="*/ 2147483520 w 16384"/>
            <a:gd name="T9" fmla="*/ 0 h 16384"/>
            <a:gd name="T10" fmla="*/ 0 60000 65536"/>
            <a:gd name="T11" fmla="*/ 0 60000 65536"/>
            <a:gd name="T12" fmla="*/ 0 60000 65536"/>
            <a:gd name="T13" fmla="*/ 0 60000 65536"/>
            <a:gd name="T14" fmla="*/ 0 60000 65536"/>
            <a:gd name="T15" fmla="*/ 0 w 16384"/>
            <a:gd name="T16" fmla="*/ 0 h 16384"/>
            <a:gd name="T17" fmla="*/ 16384 w 16384"/>
            <a:gd name="T18" fmla="*/ 0 h 16384"/>
          </a:gdLst>
          <a:ahLst/>
          <a:cxnLst>
            <a:cxn ang="T10">
              <a:pos x="T0" y="T1"/>
            </a:cxn>
            <a:cxn ang="T11">
              <a:pos x="T2" y="T3"/>
            </a:cxn>
            <a:cxn ang="T12">
              <a:pos x="T4" y="T5"/>
            </a:cxn>
            <a:cxn ang="T13">
              <a:pos x="T6" y="T7"/>
            </a:cxn>
            <a:cxn ang="T14">
              <a:pos x="T8" y="T9"/>
            </a:cxn>
          </a:cxnLst>
          <a:rect l="T15" t="T16" r="T17" b="T18"/>
          <a:pathLst>
            <a:path w="16384" h="16384">
              <a:moveTo>
                <a:pt x="16384" y="0"/>
              </a:moveTo>
              <a:lnTo>
                <a:pt x="0" y="2048"/>
              </a:lnTo>
              <a:lnTo>
                <a:pt x="0" y="7680"/>
              </a:lnTo>
              <a:lnTo>
                <a:pt x="0" y="14848"/>
              </a:lnTo>
              <a:lnTo>
                <a:pt x="16384" y="16384"/>
              </a:lnTo>
            </a:path>
          </a:pathLst>
        </a:custGeom>
        <a:noFill/>
        <a:ln w="9525" cap="flat">
          <a:solidFill>
            <a:srgbClr val="000000"/>
          </a:solidFill>
          <a:prstDash val="solid"/>
          <a:round/>
          <a:headEnd/>
          <a:tailEnd/>
        </a:ln>
      </xdr:spPr>
    </xdr:sp>
    <xdr:clientData fLocksWithSheet="0"/>
  </xdr:twoCellAnchor>
  <xdr:twoCellAnchor>
    <xdr:from>
      <xdr:col>4</xdr:col>
      <xdr:colOff>76200</xdr:colOff>
      <xdr:row>0</xdr:row>
      <xdr:rowOff>0</xdr:rowOff>
    </xdr:from>
    <xdr:to>
      <xdr:col>5</xdr:col>
      <xdr:colOff>9525</xdr:colOff>
      <xdr:row>0</xdr:row>
      <xdr:rowOff>0</xdr:rowOff>
    </xdr:to>
    <xdr:sp macro="" textlink="">
      <xdr:nvSpPr>
        <xdr:cNvPr id="11" name="図形 10">
          <a:extLst>
            <a:ext uri="{FF2B5EF4-FFF2-40B4-BE49-F238E27FC236}">
              <a16:creationId xmlns:a16="http://schemas.microsoft.com/office/drawing/2014/main" id="{00000000-0008-0000-0400-00000B000000}"/>
            </a:ext>
          </a:extLst>
        </xdr:cNvPr>
        <xdr:cNvSpPr/>
      </xdr:nvSpPr>
      <xdr:spPr>
        <a:xfrm>
          <a:off x="3724275" y="0"/>
          <a:ext cx="609600" cy="0"/>
        </a:xfrm>
        <a:custGeom>
          <a:avLst/>
          <a:gdLst>
            <a:gd name="T0" fmla="*/ 2147483520 w 16384"/>
            <a:gd name="T1" fmla="*/ 0 h 16384"/>
            <a:gd name="T2" fmla="*/ 0 w 16384"/>
            <a:gd name="T3" fmla="*/ 0 h 16384"/>
            <a:gd name="T4" fmla="*/ 0 w 16384"/>
            <a:gd name="T5" fmla="*/ 0 h 16384"/>
            <a:gd name="T6" fmla="*/ 0 w 16384"/>
            <a:gd name="T7" fmla="*/ 0 h 16384"/>
            <a:gd name="T8" fmla="*/ 2147483520 w 16384"/>
            <a:gd name="T9" fmla="*/ 0 h 16384"/>
            <a:gd name="T10" fmla="*/ 0 60000 65536"/>
            <a:gd name="T11" fmla="*/ 0 60000 65536"/>
            <a:gd name="T12" fmla="*/ 0 60000 65536"/>
            <a:gd name="T13" fmla="*/ 0 60000 65536"/>
            <a:gd name="T14" fmla="*/ 0 60000 65536"/>
            <a:gd name="T15" fmla="*/ 0 w 16384"/>
            <a:gd name="T16" fmla="*/ 0 h 16384"/>
            <a:gd name="T17" fmla="*/ 16384 w 16384"/>
            <a:gd name="T18" fmla="*/ 0 h 16384"/>
          </a:gdLst>
          <a:ahLst/>
          <a:cxnLst>
            <a:cxn ang="T10">
              <a:pos x="T0" y="T1"/>
            </a:cxn>
            <a:cxn ang="T11">
              <a:pos x="T2" y="T3"/>
            </a:cxn>
            <a:cxn ang="T12">
              <a:pos x="T4" y="T5"/>
            </a:cxn>
            <a:cxn ang="T13">
              <a:pos x="T6" y="T7"/>
            </a:cxn>
            <a:cxn ang="T14">
              <a:pos x="T8" y="T9"/>
            </a:cxn>
          </a:cxnLst>
          <a:rect l="T15" t="T16" r="T17" b="T18"/>
          <a:pathLst>
            <a:path w="16384" h="16384">
              <a:moveTo>
                <a:pt x="16384" y="0"/>
              </a:moveTo>
              <a:lnTo>
                <a:pt x="0" y="2048"/>
              </a:lnTo>
              <a:lnTo>
                <a:pt x="0" y="7680"/>
              </a:lnTo>
              <a:lnTo>
                <a:pt x="0" y="14848"/>
              </a:lnTo>
              <a:lnTo>
                <a:pt x="16384" y="16384"/>
              </a:lnTo>
            </a:path>
          </a:pathLst>
        </a:custGeom>
        <a:noFill/>
        <a:ln w="9525" cap="flat">
          <a:solidFill>
            <a:srgbClr val="000000"/>
          </a:solidFill>
          <a:prstDash val="solid"/>
          <a:round/>
          <a:headEnd/>
          <a:tailEnd/>
        </a:ln>
      </xdr:spPr>
    </xdr:sp>
    <xdr:clientData fLocksWithSheet="0"/>
  </xdr:twoCellAnchor>
  <xdr:twoCellAnchor>
    <xdr:from>
      <xdr:col>4</xdr:col>
      <xdr:colOff>95250</xdr:colOff>
      <xdr:row>0</xdr:row>
      <xdr:rowOff>0</xdr:rowOff>
    </xdr:from>
    <xdr:to>
      <xdr:col>5</xdr:col>
      <xdr:colOff>0</xdr:colOff>
      <xdr:row>0</xdr:row>
      <xdr:rowOff>0</xdr:rowOff>
    </xdr:to>
    <xdr:sp macro="" textlink="">
      <xdr:nvSpPr>
        <xdr:cNvPr id="12" name="図形 11">
          <a:extLst>
            <a:ext uri="{FF2B5EF4-FFF2-40B4-BE49-F238E27FC236}">
              <a16:creationId xmlns:a16="http://schemas.microsoft.com/office/drawing/2014/main" id="{00000000-0008-0000-0400-00000C000000}"/>
            </a:ext>
          </a:extLst>
        </xdr:cNvPr>
        <xdr:cNvSpPr/>
      </xdr:nvSpPr>
      <xdr:spPr>
        <a:xfrm>
          <a:off x="3743325" y="0"/>
          <a:ext cx="581025" cy="0"/>
        </a:xfrm>
        <a:custGeom>
          <a:avLst/>
          <a:gdLst>
            <a:gd name="T0" fmla="*/ 2147483520 w 16384"/>
            <a:gd name="T1" fmla="*/ 0 h 16384"/>
            <a:gd name="T2" fmla="*/ 0 w 16384"/>
            <a:gd name="T3" fmla="*/ 0 h 16384"/>
            <a:gd name="T4" fmla="*/ 0 w 16384"/>
            <a:gd name="T5" fmla="*/ 0 h 16384"/>
            <a:gd name="T6" fmla="*/ 0 w 16384"/>
            <a:gd name="T7" fmla="*/ 0 h 16384"/>
            <a:gd name="T8" fmla="*/ 2147483520 w 16384"/>
            <a:gd name="T9" fmla="*/ 0 h 16384"/>
            <a:gd name="T10" fmla="*/ 0 60000 65536"/>
            <a:gd name="T11" fmla="*/ 0 60000 65536"/>
            <a:gd name="T12" fmla="*/ 0 60000 65536"/>
            <a:gd name="T13" fmla="*/ 0 60000 65536"/>
            <a:gd name="T14" fmla="*/ 0 60000 65536"/>
            <a:gd name="T15" fmla="*/ 0 w 16384"/>
            <a:gd name="T16" fmla="*/ 0 h 16384"/>
            <a:gd name="T17" fmla="*/ 16384 w 16384"/>
            <a:gd name="T18" fmla="*/ 0 h 16384"/>
          </a:gdLst>
          <a:ahLst/>
          <a:cxnLst>
            <a:cxn ang="T10">
              <a:pos x="T0" y="T1"/>
            </a:cxn>
            <a:cxn ang="T11">
              <a:pos x="T2" y="T3"/>
            </a:cxn>
            <a:cxn ang="T12">
              <a:pos x="T4" y="T5"/>
            </a:cxn>
            <a:cxn ang="T13">
              <a:pos x="T6" y="T7"/>
            </a:cxn>
            <a:cxn ang="T14">
              <a:pos x="T8" y="T9"/>
            </a:cxn>
          </a:cxnLst>
          <a:rect l="T15" t="T16" r="T17" b="T18"/>
          <a:pathLst>
            <a:path w="16384" h="16384">
              <a:moveTo>
                <a:pt x="16384" y="0"/>
              </a:moveTo>
              <a:lnTo>
                <a:pt x="0" y="2048"/>
              </a:lnTo>
              <a:lnTo>
                <a:pt x="0" y="7680"/>
              </a:lnTo>
              <a:lnTo>
                <a:pt x="0" y="14848"/>
              </a:lnTo>
              <a:lnTo>
                <a:pt x="16384" y="16384"/>
              </a:lnTo>
            </a:path>
          </a:pathLst>
        </a:custGeom>
        <a:noFill/>
        <a:ln w="9525" cap="flat">
          <a:solidFill>
            <a:srgbClr val="000000"/>
          </a:solidFill>
          <a:prstDash val="solid"/>
          <a:round/>
          <a:headEnd/>
          <a:tailEnd/>
        </a:ln>
      </xdr:spPr>
    </xdr:sp>
    <xdr:clientData fLocksWithSheet="0"/>
  </xdr:twoCellAnchor>
  <xdr:twoCellAnchor>
    <xdr:from>
      <xdr:col>1</xdr:col>
      <xdr:colOff>295275</xdr:colOff>
      <xdr:row>0</xdr:row>
      <xdr:rowOff>0</xdr:rowOff>
    </xdr:from>
    <xdr:to>
      <xdr:col>3</xdr:col>
      <xdr:colOff>0</xdr:colOff>
      <xdr:row>0</xdr:row>
      <xdr:rowOff>0</xdr:rowOff>
    </xdr:to>
    <xdr:sp macro="" textlink="">
      <xdr:nvSpPr>
        <xdr:cNvPr id="13" name="図形 12">
          <a:extLst>
            <a:ext uri="{FF2B5EF4-FFF2-40B4-BE49-F238E27FC236}">
              <a16:creationId xmlns:a16="http://schemas.microsoft.com/office/drawing/2014/main" id="{00000000-0008-0000-0400-00000D000000}"/>
            </a:ext>
          </a:extLst>
        </xdr:cNvPr>
        <xdr:cNvSpPr/>
      </xdr:nvSpPr>
      <xdr:spPr>
        <a:xfrm>
          <a:off x="1704975" y="0"/>
          <a:ext cx="1266825" cy="0"/>
        </a:xfrm>
        <a:custGeom>
          <a:avLst/>
          <a:gdLst>
            <a:gd name="T0" fmla="*/ 2147483520 w 16384"/>
            <a:gd name="T1" fmla="*/ 0 h 16384"/>
            <a:gd name="T2" fmla="*/ 2147483520 w 16384"/>
            <a:gd name="T3" fmla="*/ 0 h 16384"/>
            <a:gd name="T4" fmla="*/ 2147483520 w 16384"/>
            <a:gd name="T5" fmla="*/ 0 h 16384"/>
            <a:gd name="T6" fmla="*/ 0 w 16384"/>
            <a:gd name="T7" fmla="*/ 0 h 16384"/>
            <a:gd name="T8" fmla="*/ 2147483520 w 16384"/>
            <a:gd name="T9" fmla="*/ 0 h 16384"/>
            <a:gd name="T10" fmla="*/ 2147483520 w 16384"/>
            <a:gd name="T11" fmla="*/ 0 h 16384"/>
            <a:gd name="T12" fmla="*/ 2147483520 w 16384"/>
            <a:gd name="T13" fmla="*/ 0 h 16384"/>
            <a:gd name="T14" fmla="*/ 0 60000 65536"/>
            <a:gd name="T15" fmla="*/ 0 60000 65536"/>
            <a:gd name="T16" fmla="*/ 0 60000 65536"/>
            <a:gd name="T17" fmla="*/ 0 60000 65536"/>
            <a:gd name="T18" fmla="*/ 0 60000 65536"/>
            <a:gd name="T19" fmla="*/ 0 60000 65536"/>
            <a:gd name="T20" fmla="*/ 0 60000 65536"/>
            <a:gd name="T21" fmla="*/ 0 w 16384"/>
            <a:gd name="T22" fmla="*/ 0 h 16384"/>
            <a:gd name="T23" fmla="*/ 16384 w 16384"/>
            <a:gd name="T24" fmla="*/ 0 h 16384"/>
          </a:gdLst>
          <a:ahLst/>
          <a:cxnLst>
            <a:cxn ang="T14">
              <a:pos x="T0" y="T1"/>
            </a:cxn>
            <a:cxn ang="T15">
              <a:pos x="T2" y="T3"/>
            </a:cxn>
            <a:cxn ang="T16">
              <a:pos x="T4" y="T5"/>
            </a:cxn>
            <a:cxn ang="T17">
              <a:pos x="T6" y="T7"/>
            </a:cxn>
            <a:cxn ang="T18">
              <a:pos x="T8" y="T9"/>
            </a:cxn>
            <a:cxn ang="T19">
              <a:pos x="T10" y="T11"/>
            </a:cxn>
            <a:cxn ang="T20">
              <a:pos x="T12" y="T13"/>
            </a:cxn>
          </a:cxnLst>
          <a:rect l="T21" t="T22" r="T23" b="T24"/>
          <a:pathLst>
            <a:path w="16384" h="16384">
              <a:moveTo>
                <a:pt x="15019" y="0"/>
              </a:moveTo>
              <a:lnTo>
                <a:pt x="8192" y="350"/>
              </a:lnTo>
              <a:lnTo>
                <a:pt x="8192" y="8017"/>
              </a:lnTo>
              <a:lnTo>
                <a:pt x="0" y="8173"/>
              </a:lnTo>
              <a:lnTo>
                <a:pt x="9557" y="8562"/>
              </a:lnTo>
              <a:lnTo>
                <a:pt x="9557" y="16034"/>
              </a:lnTo>
              <a:lnTo>
                <a:pt x="16384" y="16384"/>
              </a:lnTo>
            </a:path>
          </a:pathLst>
        </a:custGeom>
        <a:noFill/>
        <a:ln w="9525" cap="flat">
          <a:solidFill>
            <a:srgbClr val="000000"/>
          </a:solidFill>
          <a:prstDash val="solid"/>
          <a:round/>
          <a:headEnd/>
          <a:tailEnd/>
        </a:ln>
      </xdr:spPr>
    </xdr:sp>
    <xdr:clientData fLocksWithSheet="0"/>
  </xdr:twoCellAnchor>
  <xdr:twoCellAnchor>
    <xdr:from>
      <xdr:col>1</xdr:col>
      <xdr:colOff>304800</xdr:colOff>
      <xdr:row>0</xdr:row>
      <xdr:rowOff>0</xdr:rowOff>
    </xdr:from>
    <xdr:to>
      <xdr:col>3</xdr:col>
      <xdr:colOff>0</xdr:colOff>
      <xdr:row>0</xdr:row>
      <xdr:rowOff>0</xdr:rowOff>
    </xdr:to>
    <xdr:sp macro="" textlink="">
      <xdr:nvSpPr>
        <xdr:cNvPr id="14" name="図形 13">
          <a:extLst>
            <a:ext uri="{FF2B5EF4-FFF2-40B4-BE49-F238E27FC236}">
              <a16:creationId xmlns:a16="http://schemas.microsoft.com/office/drawing/2014/main" id="{00000000-0008-0000-0400-00000E000000}"/>
            </a:ext>
          </a:extLst>
        </xdr:cNvPr>
        <xdr:cNvSpPr/>
      </xdr:nvSpPr>
      <xdr:spPr>
        <a:xfrm>
          <a:off x="1714500" y="0"/>
          <a:ext cx="1257300" cy="0"/>
        </a:xfrm>
        <a:custGeom>
          <a:avLst/>
          <a:gdLst>
            <a:gd name="T0" fmla="*/ 2147483520 w 16384"/>
            <a:gd name="T1" fmla="*/ 0 h 16384"/>
            <a:gd name="T2" fmla="*/ 2147483520 w 16384"/>
            <a:gd name="T3" fmla="*/ 0 h 16384"/>
            <a:gd name="T4" fmla="*/ 2147483520 w 16384"/>
            <a:gd name="T5" fmla="*/ 0 h 16384"/>
            <a:gd name="T6" fmla="*/ 0 w 16384"/>
            <a:gd name="T7" fmla="*/ 0 h 16384"/>
            <a:gd name="T8" fmla="*/ 2147483520 w 16384"/>
            <a:gd name="T9" fmla="*/ 0 h 16384"/>
            <a:gd name="T10" fmla="*/ 2147483520 w 16384"/>
            <a:gd name="T11" fmla="*/ 0 h 16384"/>
            <a:gd name="T12" fmla="*/ 2147483520 w 16384"/>
            <a:gd name="T13" fmla="*/ 0 h 16384"/>
            <a:gd name="T14" fmla="*/ 0 60000 65536"/>
            <a:gd name="T15" fmla="*/ 0 60000 65536"/>
            <a:gd name="T16" fmla="*/ 0 60000 65536"/>
            <a:gd name="T17" fmla="*/ 0 60000 65536"/>
            <a:gd name="T18" fmla="*/ 0 60000 65536"/>
            <a:gd name="T19" fmla="*/ 0 60000 65536"/>
            <a:gd name="T20" fmla="*/ 0 60000 65536"/>
            <a:gd name="T21" fmla="*/ 0 w 16384"/>
            <a:gd name="T22" fmla="*/ 0 h 16384"/>
            <a:gd name="T23" fmla="*/ 16384 w 16384"/>
            <a:gd name="T24" fmla="*/ 0 h 16384"/>
          </a:gdLst>
          <a:ahLst/>
          <a:cxnLst>
            <a:cxn ang="T14">
              <a:pos x="T0" y="T1"/>
            </a:cxn>
            <a:cxn ang="T15">
              <a:pos x="T2" y="T3"/>
            </a:cxn>
            <a:cxn ang="T16">
              <a:pos x="T4" y="T5"/>
            </a:cxn>
            <a:cxn ang="T17">
              <a:pos x="T6" y="T7"/>
            </a:cxn>
            <a:cxn ang="T18">
              <a:pos x="T8" y="T9"/>
            </a:cxn>
            <a:cxn ang="T19">
              <a:pos x="T10" y="T11"/>
            </a:cxn>
            <a:cxn ang="T20">
              <a:pos x="T12" y="T13"/>
            </a:cxn>
          </a:cxnLst>
          <a:rect l="T21" t="T22" r="T23" b="T24"/>
          <a:pathLst>
            <a:path w="16384" h="16384">
              <a:moveTo>
                <a:pt x="16384" y="0"/>
              </a:moveTo>
              <a:lnTo>
                <a:pt x="8937" y="1460"/>
              </a:lnTo>
              <a:lnTo>
                <a:pt x="8937" y="8273"/>
              </a:lnTo>
              <a:lnTo>
                <a:pt x="0" y="9246"/>
              </a:lnTo>
              <a:lnTo>
                <a:pt x="8937" y="10058"/>
              </a:lnTo>
              <a:lnTo>
                <a:pt x="8937" y="15573"/>
              </a:lnTo>
              <a:lnTo>
                <a:pt x="13405" y="16384"/>
              </a:lnTo>
            </a:path>
          </a:pathLst>
        </a:custGeom>
        <a:noFill/>
        <a:ln w="9525" cap="flat">
          <a:solidFill>
            <a:srgbClr val="000000"/>
          </a:solidFill>
          <a:prstDash val="solid"/>
          <a:round/>
          <a:headEnd/>
          <a:tailEnd/>
        </a:ln>
      </xdr:spPr>
    </xdr:sp>
    <xdr:clientData fLocksWithSheet="0"/>
  </xdr:twoCellAnchor>
</xdr:wsDr>
</file>

<file path=xl/drawings/drawing4.xml><?xml version="1.0" encoding="utf-8"?>
<xdr:wsDr xmlns:xdr="http://schemas.openxmlformats.org/drawingml/2006/spreadsheetDrawing" xmlns:a="http://schemas.openxmlformats.org/drawingml/2006/main">
  <xdr:twoCellAnchor>
    <xdr:from>
      <xdr:col>4</xdr:col>
      <xdr:colOff>76200</xdr:colOff>
      <xdr:row>0</xdr:row>
      <xdr:rowOff>0</xdr:rowOff>
    </xdr:from>
    <xdr:to>
      <xdr:col>5</xdr:col>
      <xdr:colOff>9525</xdr:colOff>
      <xdr:row>0</xdr:row>
      <xdr:rowOff>0</xdr:rowOff>
    </xdr:to>
    <xdr:sp macro="" textlink="">
      <xdr:nvSpPr>
        <xdr:cNvPr id="2" name="図形 1">
          <a:extLst>
            <a:ext uri="{FF2B5EF4-FFF2-40B4-BE49-F238E27FC236}">
              <a16:creationId xmlns:a16="http://schemas.microsoft.com/office/drawing/2014/main" id="{00000000-0008-0000-0500-000002000000}"/>
            </a:ext>
          </a:extLst>
        </xdr:cNvPr>
        <xdr:cNvSpPr/>
      </xdr:nvSpPr>
      <xdr:spPr>
        <a:xfrm>
          <a:off x="3895725" y="0"/>
          <a:ext cx="695325" cy="0"/>
        </a:xfrm>
        <a:custGeom>
          <a:avLst/>
          <a:gdLst>
            <a:gd name="T0" fmla="*/ 2147483520 w 16384"/>
            <a:gd name="T1" fmla="*/ 0 h 16384"/>
            <a:gd name="T2" fmla="*/ 0 w 16384"/>
            <a:gd name="T3" fmla="*/ 0 h 16384"/>
            <a:gd name="T4" fmla="*/ 0 w 16384"/>
            <a:gd name="T5" fmla="*/ 0 h 16384"/>
            <a:gd name="T6" fmla="*/ 0 w 16384"/>
            <a:gd name="T7" fmla="*/ 0 h 16384"/>
            <a:gd name="T8" fmla="*/ 2147483520 w 16384"/>
            <a:gd name="T9" fmla="*/ 0 h 16384"/>
            <a:gd name="T10" fmla="*/ 0 60000 65536"/>
            <a:gd name="T11" fmla="*/ 0 60000 65536"/>
            <a:gd name="T12" fmla="*/ 0 60000 65536"/>
            <a:gd name="T13" fmla="*/ 0 60000 65536"/>
            <a:gd name="T14" fmla="*/ 0 60000 65536"/>
            <a:gd name="T15" fmla="*/ 0 w 16384"/>
            <a:gd name="T16" fmla="*/ 0 h 16384"/>
            <a:gd name="T17" fmla="*/ 16384 w 16384"/>
            <a:gd name="T18" fmla="*/ 0 h 16384"/>
          </a:gdLst>
          <a:ahLst/>
          <a:cxnLst>
            <a:cxn ang="T10">
              <a:pos x="T0" y="T1"/>
            </a:cxn>
            <a:cxn ang="T11">
              <a:pos x="T2" y="T3"/>
            </a:cxn>
            <a:cxn ang="T12">
              <a:pos x="T4" y="T5"/>
            </a:cxn>
            <a:cxn ang="T13">
              <a:pos x="T6" y="T7"/>
            </a:cxn>
            <a:cxn ang="T14">
              <a:pos x="T8" y="T9"/>
            </a:cxn>
          </a:cxnLst>
          <a:rect l="T15" t="T16" r="T17" b="T18"/>
          <a:pathLst>
            <a:path w="16384" h="16384">
              <a:moveTo>
                <a:pt x="16384" y="0"/>
              </a:moveTo>
              <a:lnTo>
                <a:pt x="0" y="2048"/>
              </a:lnTo>
              <a:lnTo>
                <a:pt x="0" y="7680"/>
              </a:lnTo>
              <a:lnTo>
                <a:pt x="0" y="14848"/>
              </a:lnTo>
              <a:lnTo>
                <a:pt x="16384" y="16384"/>
              </a:lnTo>
            </a:path>
          </a:pathLst>
        </a:custGeom>
        <a:noFill/>
        <a:ln w="9525" cap="flat">
          <a:solidFill>
            <a:srgbClr val="000000"/>
          </a:solidFill>
          <a:prstDash val="solid"/>
          <a:round/>
          <a:headEnd/>
          <a:tailEnd/>
        </a:ln>
      </xdr:spPr>
    </xdr:sp>
    <xdr:clientData fLocksWithSheet="0"/>
  </xdr:twoCellAnchor>
  <xdr:twoCellAnchor>
    <xdr:from>
      <xdr:col>4</xdr:col>
      <xdr:colOff>76200</xdr:colOff>
      <xdr:row>0</xdr:row>
      <xdr:rowOff>0</xdr:rowOff>
    </xdr:from>
    <xdr:to>
      <xdr:col>5</xdr:col>
      <xdr:colOff>9525</xdr:colOff>
      <xdr:row>0</xdr:row>
      <xdr:rowOff>0</xdr:rowOff>
    </xdr:to>
    <xdr:sp macro="" textlink="">
      <xdr:nvSpPr>
        <xdr:cNvPr id="3" name="図形 2">
          <a:extLst>
            <a:ext uri="{FF2B5EF4-FFF2-40B4-BE49-F238E27FC236}">
              <a16:creationId xmlns:a16="http://schemas.microsoft.com/office/drawing/2014/main" id="{00000000-0008-0000-0500-000003000000}"/>
            </a:ext>
          </a:extLst>
        </xdr:cNvPr>
        <xdr:cNvSpPr/>
      </xdr:nvSpPr>
      <xdr:spPr>
        <a:xfrm>
          <a:off x="3895725" y="0"/>
          <a:ext cx="695325" cy="0"/>
        </a:xfrm>
        <a:custGeom>
          <a:avLst/>
          <a:gdLst>
            <a:gd name="T0" fmla="*/ 2147483520 w 16384"/>
            <a:gd name="T1" fmla="*/ 0 h 16384"/>
            <a:gd name="T2" fmla="*/ 0 w 16384"/>
            <a:gd name="T3" fmla="*/ 0 h 16384"/>
            <a:gd name="T4" fmla="*/ 0 w 16384"/>
            <a:gd name="T5" fmla="*/ 0 h 16384"/>
            <a:gd name="T6" fmla="*/ 0 w 16384"/>
            <a:gd name="T7" fmla="*/ 0 h 16384"/>
            <a:gd name="T8" fmla="*/ 2147483520 w 16384"/>
            <a:gd name="T9" fmla="*/ 0 h 16384"/>
            <a:gd name="T10" fmla="*/ 0 60000 65536"/>
            <a:gd name="T11" fmla="*/ 0 60000 65536"/>
            <a:gd name="T12" fmla="*/ 0 60000 65536"/>
            <a:gd name="T13" fmla="*/ 0 60000 65536"/>
            <a:gd name="T14" fmla="*/ 0 60000 65536"/>
            <a:gd name="T15" fmla="*/ 0 w 16384"/>
            <a:gd name="T16" fmla="*/ 0 h 16384"/>
            <a:gd name="T17" fmla="*/ 16384 w 16384"/>
            <a:gd name="T18" fmla="*/ 0 h 16384"/>
          </a:gdLst>
          <a:ahLst/>
          <a:cxnLst>
            <a:cxn ang="T10">
              <a:pos x="T0" y="T1"/>
            </a:cxn>
            <a:cxn ang="T11">
              <a:pos x="T2" y="T3"/>
            </a:cxn>
            <a:cxn ang="T12">
              <a:pos x="T4" y="T5"/>
            </a:cxn>
            <a:cxn ang="T13">
              <a:pos x="T6" y="T7"/>
            </a:cxn>
            <a:cxn ang="T14">
              <a:pos x="T8" y="T9"/>
            </a:cxn>
          </a:cxnLst>
          <a:rect l="T15" t="T16" r="T17" b="T18"/>
          <a:pathLst>
            <a:path w="16384" h="16384">
              <a:moveTo>
                <a:pt x="16384" y="0"/>
              </a:moveTo>
              <a:lnTo>
                <a:pt x="0" y="2048"/>
              </a:lnTo>
              <a:lnTo>
                <a:pt x="0" y="7680"/>
              </a:lnTo>
              <a:lnTo>
                <a:pt x="0" y="14848"/>
              </a:lnTo>
              <a:lnTo>
                <a:pt x="16384" y="16384"/>
              </a:lnTo>
            </a:path>
          </a:pathLst>
        </a:custGeom>
        <a:noFill/>
        <a:ln w="9525" cap="flat">
          <a:solidFill>
            <a:srgbClr val="000000"/>
          </a:solidFill>
          <a:prstDash val="solid"/>
          <a:round/>
          <a:headEnd/>
          <a:tailEnd/>
        </a:ln>
      </xdr:spPr>
    </xdr:sp>
    <xdr:clientData fLocksWithSheet="0"/>
  </xdr:twoCellAnchor>
  <xdr:twoCellAnchor>
    <xdr:from>
      <xdr:col>4</xdr:col>
      <xdr:colOff>85725</xdr:colOff>
      <xdr:row>0</xdr:row>
      <xdr:rowOff>0</xdr:rowOff>
    </xdr:from>
    <xdr:to>
      <xdr:col>5</xdr:col>
      <xdr:colOff>9525</xdr:colOff>
      <xdr:row>0</xdr:row>
      <xdr:rowOff>0</xdr:rowOff>
    </xdr:to>
    <xdr:sp macro="" textlink="">
      <xdr:nvSpPr>
        <xdr:cNvPr id="4" name="図形 3">
          <a:extLst>
            <a:ext uri="{FF2B5EF4-FFF2-40B4-BE49-F238E27FC236}">
              <a16:creationId xmlns:a16="http://schemas.microsoft.com/office/drawing/2014/main" id="{00000000-0008-0000-0500-000004000000}"/>
            </a:ext>
          </a:extLst>
        </xdr:cNvPr>
        <xdr:cNvSpPr/>
      </xdr:nvSpPr>
      <xdr:spPr>
        <a:xfrm>
          <a:off x="3905250" y="0"/>
          <a:ext cx="685800" cy="0"/>
        </a:xfrm>
        <a:custGeom>
          <a:avLst/>
          <a:gdLst>
            <a:gd name="T0" fmla="*/ 2147483520 w 16384"/>
            <a:gd name="T1" fmla="*/ 0 h 16384"/>
            <a:gd name="T2" fmla="*/ 0 w 16384"/>
            <a:gd name="T3" fmla="*/ 0 h 16384"/>
            <a:gd name="T4" fmla="*/ 0 w 16384"/>
            <a:gd name="T5" fmla="*/ 0 h 16384"/>
            <a:gd name="T6" fmla="*/ 0 w 16384"/>
            <a:gd name="T7" fmla="*/ 0 h 16384"/>
            <a:gd name="T8" fmla="*/ 2147483520 w 16384"/>
            <a:gd name="T9" fmla="*/ 0 h 16384"/>
            <a:gd name="T10" fmla="*/ 0 60000 65536"/>
            <a:gd name="T11" fmla="*/ 0 60000 65536"/>
            <a:gd name="T12" fmla="*/ 0 60000 65536"/>
            <a:gd name="T13" fmla="*/ 0 60000 65536"/>
            <a:gd name="T14" fmla="*/ 0 60000 65536"/>
            <a:gd name="T15" fmla="*/ 0 w 16384"/>
            <a:gd name="T16" fmla="*/ 0 h 16384"/>
            <a:gd name="T17" fmla="*/ 16384 w 16384"/>
            <a:gd name="T18" fmla="*/ 0 h 16384"/>
          </a:gdLst>
          <a:ahLst/>
          <a:cxnLst>
            <a:cxn ang="T10">
              <a:pos x="T0" y="T1"/>
            </a:cxn>
            <a:cxn ang="T11">
              <a:pos x="T2" y="T3"/>
            </a:cxn>
            <a:cxn ang="T12">
              <a:pos x="T4" y="T5"/>
            </a:cxn>
            <a:cxn ang="T13">
              <a:pos x="T6" y="T7"/>
            </a:cxn>
            <a:cxn ang="T14">
              <a:pos x="T8" y="T9"/>
            </a:cxn>
          </a:cxnLst>
          <a:rect l="T15" t="T16" r="T17" b="T18"/>
          <a:pathLst>
            <a:path w="16384" h="16384">
              <a:moveTo>
                <a:pt x="16384" y="0"/>
              </a:moveTo>
              <a:lnTo>
                <a:pt x="0" y="2048"/>
              </a:lnTo>
              <a:lnTo>
                <a:pt x="0" y="7680"/>
              </a:lnTo>
              <a:lnTo>
                <a:pt x="0" y="14848"/>
              </a:lnTo>
              <a:lnTo>
                <a:pt x="16384" y="16384"/>
              </a:lnTo>
            </a:path>
          </a:pathLst>
        </a:custGeom>
        <a:noFill/>
        <a:ln w="9525" cap="flat">
          <a:solidFill>
            <a:srgbClr val="000000"/>
          </a:solidFill>
          <a:prstDash val="solid"/>
          <a:round/>
          <a:headEnd/>
          <a:tailEnd/>
        </a:ln>
      </xdr:spPr>
    </xdr:sp>
    <xdr:clientData fLocksWithSheet="0"/>
  </xdr:twoCellAnchor>
  <xdr:twoCellAnchor>
    <xdr:from>
      <xdr:col>4</xdr:col>
      <xdr:colOff>85725</xdr:colOff>
      <xdr:row>0</xdr:row>
      <xdr:rowOff>0</xdr:rowOff>
    </xdr:from>
    <xdr:to>
      <xdr:col>5</xdr:col>
      <xdr:colOff>9525</xdr:colOff>
      <xdr:row>0</xdr:row>
      <xdr:rowOff>0</xdr:rowOff>
    </xdr:to>
    <xdr:sp macro="" textlink="">
      <xdr:nvSpPr>
        <xdr:cNvPr id="5" name="図形 4">
          <a:extLst>
            <a:ext uri="{FF2B5EF4-FFF2-40B4-BE49-F238E27FC236}">
              <a16:creationId xmlns:a16="http://schemas.microsoft.com/office/drawing/2014/main" id="{00000000-0008-0000-0500-000005000000}"/>
            </a:ext>
          </a:extLst>
        </xdr:cNvPr>
        <xdr:cNvSpPr/>
      </xdr:nvSpPr>
      <xdr:spPr>
        <a:xfrm>
          <a:off x="3905250" y="0"/>
          <a:ext cx="685800" cy="0"/>
        </a:xfrm>
        <a:custGeom>
          <a:avLst/>
          <a:gdLst>
            <a:gd name="T0" fmla="*/ 2147483520 w 16384"/>
            <a:gd name="T1" fmla="*/ 0 h 16384"/>
            <a:gd name="T2" fmla="*/ 0 w 16384"/>
            <a:gd name="T3" fmla="*/ 0 h 16384"/>
            <a:gd name="T4" fmla="*/ 0 w 16384"/>
            <a:gd name="T5" fmla="*/ 0 h 16384"/>
            <a:gd name="T6" fmla="*/ 0 w 16384"/>
            <a:gd name="T7" fmla="*/ 0 h 16384"/>
            <a:gd name="T8" fmla="*/ 2147483520 w 16384"/>
            <a:gd name="T9" fmla="*/ 0 h 16384"/>
            <a:gd name="T10" fmla="*/ 0 60000 65536"/>
            <a:gd name="T11" fmla="*/ 0 60000 65536"/>
            <a:gd name="T12" fmla="*/ 0 60000 65536"/>
            <a:gd name="T13" fmla="*/ 0 60000 65536"/>
            <a:gd name="T14" fmla="*/ 0 60000 65536"/>
            <a:gd name="T15" fmla="*/ 0 w 16384"/>
            <a:gd name="T16" fmla="*/ 0 h 16384"/>
            <a:gd name="T17" fmla="*/ 16384 w 16384"/>
            <a:gd name="T18" fmla="*/ 0 h 16384"/>
          </a:gdLst>
          <a:ahLst/>
          <a:cxnLst>
            <a:cxn ang="T10">
              <a:pos x="T0" y="T1"/>
            </a:cxn>
            <a:cxn ang="T11">
              <a:pos x="T2" y="T3"/>
            </a:cxn>
            <a:cxn ang="T12">
              <a:pos x="T4" y="T5"/>
            </a:cxn>
            <a:cxn ang="T13">
              <a:pos x="T6" y="T7"/>
            </a:cxn>
            <a:cxn ang="T14">
              <a:pos x="T8" y="T9"/>
            </a:cxn>
          </a:cxnLst>
          <a:rect l="T15" t="T16" r="T17" b="T18"/>
          <a:pathLst>
            <a:path w="16384" h="16384">
              <a:moveTo>
                <a:pt x="16384" y="0"/>
              </a:moveTo>
              <a:lnTo>
                <a:pt x="0" y="2048"/>
              </a:lnTo>
              <a:lnTo>
                <a:pt x="0" y="7680"/>
              </a:lnTo>
              <a:lnTo>
                <a:pt x="0" y="14848"/>
              </a:lnTo>
              <a:lnTo>
                <a:pt x="16384" y="16384"/>
              </a:lnTo>
            </a:path>
          </a:pathLst>
        </a:custGeom>
        <a:noFill/>
        <a:ln w="9525" cap="flat">
          <a:solidFill>
            <a:srgbClr val="000000"/>
          </a:solidFill>
          <a:prstDash val="solid"/>
          <a:round/>
          <a:headEnd/>
          <a:tailEnd/>
        </a:ln>
      </xdr:spPr>
    </xdr:sp>
    <xdr:clientData fLocksWithSheet="0"/>
  </xdr:twoCellAnchor>
  <xdr:twoCellAnchor>
    <xdr:from>
      <xdr:col>4</xdr:col>
      <xdr:colOff>85725</xdr:colOff>
      <xdr:row>0</xdr:row>
      <xdr:rowOff>0</xdr:rowOff>
    </xdr:from>
    <xdr:to>
      <xdr:col>5</xdr:col>
      <xdr:colOff>9525</xdr:colOff>
      <xdr:row>0</xdr:row>
      <xdr:rowOff>0</xdr:rowOff>
    </xdr:to>
    <xdr:sp macro="" textlink="">
      <xdr:nvSpPr>
        <xdr:cNvPr id="6" name="図形 5">
          <a:extLst>
            <a:ext uri="{FF2B5EF4-FFF2-40B4-BE49-F238E27FC236}">
              <a16:creationId xmlns:a16="http://schemas.microsoft.com/office/drawing/2014/main" id="{00000000-0008-0000-0500-000006000000}"/>
            </a:ext>
          </a:extLst>
        </xdr:cNvPr>
        <xdr:cNvSpPr/>
      </xdr:nvSpPr>
      <xdr:spPr>
        <a:xfrm>
          <a:off x="3905250" y="0"/>
          <a:ext cx="685800" cy="0"/>
        </a:xfrm>
        <a:custGeom>
          <a:avLst/>
          <a:gdLst>
            <a:gd name="T0" fmla="*/ 2147483520 w 16384"/>
            <a:gd name="T1" fmla="*/ 0 h 16384"/>
            <a:gd name="T2" fmla="*/ 0 w 16384"/>
            <a:gd name="T3" fmla="*/ 0 h 16384"/>
            <a:gd name="T4" fmla="*/ 0 w 16384"/>
            <a:gd name="T5" fmla="*/ 0 h 16384"/>
            <a:gd name="T6" fmla="*/ 0 w 16384"/>
            <a:gd name="T7" fmla="*/ 0 h 16384"/>
            <a:gd name="T8" fmla="*/ 2147483520 w 16384"/>
            <a:gd name="T9" fmla="*/ 0 h 16384"/>
            <a:gd name="T10" fmla="*/ 0 60000 65536"/>
            <a:gd name="T11" fmla="*/ 0 60000 65536"/>
            <a:gd name="T12" fmla="*/ 0 60000 65536"/>
            <a:gd name="T13" fmla="*/ 0 60000 65536"/>
            <a:gd name="T14" fmla="*/ 0 60000 65536"/>
            <a:gd name="T15" fmla="*/ 0 w 16384"/>
            <a:gd name="T16" fmla="*/ 0 h 16384"/>
            <a:gd name="T17" fmla="*/ 16384 w 16384"/>
            <a:gd name="T18" fmla="*/ 0 h 16384"/>
          </a:gdLst>
          <a:ahLst/>
          <a:cxnLst>
            <a:cxn ang="T10">
              <a:pos x="T0" y="T1"/>
            </a:cxn>
            <a:cxn ang="T11">
              <a:pos x="T2" y="T3"/>
            </a:cxn>
            <a:cxn ang="T12">
              <a:pos x="T4" y="T5"/>
            </a:cxn>
            <a:cxn ang="T13">
              <a:pos x="T6" y="T7"/>
            </a:cxn>
            <a:cxn ang="T14">
              <a:pos x="T8" y="T9"/>
            </a:cxn>
          </a:cxnLst>
          <a:rect l="T15" t="T16" r="T17" b="T18"/>
          <a:pathLst>
            <a:path w="16384" h="16384">
              <a:moveTo>
                <a:pt x="16384" y="0"/>
              </a:moveTo>
              <a:lnTo>
                <a:pt x="0" y="2048"/>
              </a:lnTo>
              <a:lnTo>
                <a:pt x="0" y="7680"/>
              </a:lnTo>
              <a:lnTo>
                <a:pt x="0" y="14848"/>
              </a:lnTo>
              <a:lnTo>
                <a:pt x="16384" y="16384"/>
              </a:lnTo>
            </a:path>
          </a:pathLst>
        </a:custGeom>
        <a:noFill/>
        <a:ln w="9525" cap="flat">
          <a:solidFill>
            <a:srgbClr val="000000"/>
          </a:solidFill>
          <a:prstDash val="solid"/>
          <a:round/>
          <a:headEnd/>
          <a:tailEnd/>
        </a:ln>
      </xdr:spPr>
    </xdr:sp>
    <xdr:clientData fLocksWithSheet="0"/>
  </xdr:twoCellAnchor>
  <xdr:twoCellAnchor>
    <xdr:from>
      <xdr:col>4</xdr:col>
      <xdr:colOff>76200</xdr:colOff>
      <xdr:row>0</xdr:row>
      <xdr:rowOff>0</xdr:rowOff>
    </xdr:from>
    <xdr:to>
      <xdr:col>5</xdr:col>
      <xdr:colOff>9525</xdr:colOff>
      <xdr:row>0</xdr:row>
      <xdr:rowOff>0</xdr:rowOff>
    </xdr:to>
    <xdr:sp macro="" textlink="">
      <xdr:nvSpPr>
        <xdr:cNvPr id="7" name="図形 6">
          <a:extLst>
            <a:ext uri="{FF2B5EF4-FFF2-40B4-BE49-F238E27FC236}">
              <a16:creationId xmlns:a16="http://schemas.microsoft.com/office/drawing/2014/main" id="{00000000-0008-0000-0500-000007000000}"/>
            </a:ext>
          </a:extLst>
        </xdr:cNvPr>
        <xdr:cNvSpPr/>
      </xdr:nvSpPr>
      <xdr:spPr>
        <a:xfrm>
          <a:off x="3895725" y="0"/>
          <a:ext cx="695325" cy="0"/>
        </a:xfrm>
        <a:custGeom>
          <a:avLst/>
          <a:gdLst>
            <a:gd name="T0" fmla="*/ 2147483520 w 16384"/>
            <a:gd name="T1" fmla="*/ 0 h 16384"/>
            <a:gd name="T2" fmla="*/ 0 w 16384"/>
            <a:gd name="T3" fmla="*/ 0 h 16384"/>
            <a:gd name="T4" fmla="*/ 0 w 16384"/>
            <a:gd name="T5" fmla="*/ 0 h 16384"/>
            <a:gd name="T6" fmla="*/ 0 w 16384"/>
            <a:gd name="T7" fmla="*/ 0 h 16384"/>
            <a:gd name="T8" fmla="*/ 2147483520 w 16384"/>
            <a:gd name="T9" fmla="*/ 0 h 16384"/>
            <a:gd name="T10" fmla="*/ 0 60000 65536"/>
            <a:gd name="T11" fmla="*/ 0 60000 65536"/>
            <a:gd name="T12" fmla="*/ 0 60000 65536"/>
            <a:gd name="T13" fmla="*/ 0 60000 65536"/>
            <a:gd name="T14" fmla="*/ 0 60000 65536"/>
            <a:gd name="T15" fmla="*/ 0 w 16384"/>
            <a:gd name="T16" fmla="*/ 0 h 16384"/>
            <a:gd name="T17" fmla="*/ 16384 w 16384"/>
            <a:gd name="T18" fmla="*/ 0 h 16384"/>
          </a:gdLst>
          <a:ahLst/>
          <a:cxnLst>
            <a:cxn ang="T10">
              <a:pos x="T0" y="T1"/>
            </a:cxn>
            <a:cxn ang="T11">
              <a:pos x="T2" y="T3"/>
            </a:cxn>
            <a:cxn ang="T12">
              <a:pos x="T4" y="T5"/>
            </a:cxn>
            <a:cxn ang="T13">
              <a:pos x="T6" y="T7"/>
            </a:cxn>
            <a:cxn ang="T14">
              <a:pos x="T8" y="T9"/>
            </a:cxn>
          </a:cxnLst>
          <a:rect l="T15" t="T16" r="T17" b="T18"/>
          <a:pathLst>
            <a:path w="16384" h="16384">
              <a:moveTo>
                <a:pt x="16384" y="0"/>
              </a:moveTo>
              <a:lnTo>
                <a:pt x="0" y="2048"/>
              </a:lnTo>
              <a:lnTo>
                <a:pt x="0" y="7680"/>
              </a:lnTo>
              <a:lnTo>
                <a:pt x="0" y="14848"/>
              </a:lnTo>
              <a:lnTo>
                <a:pt x="16384" y="16384"/>
              </a:lnTo>
            </a:path>
          </a:pathLst>
        </a:custGeom>
        <a:noFill/>
        <a:ln w="9525" cap="flat">
          <a:solidFill>
            <a:srgbClr val="000000"/>
          </a:solidFill>
          <a:prstDash val="solid"/>
          <a:round/>
          <a:headEnd/>
          <a:tailEnd/>
        </a:ln>
      </xdr:spPr>
    </xdr:sp>
    <xdr:clientData fLocksWithSheet="0"/>
  </xdr:twoCellAnchor>
  <xdr:twoCellAnchor>
    <xdr:from>
      <xdr:col>4</xdr:col>
      <xdr:colOff>76200</xdr:colOff>
      <xdr:row>0</xdr:row>
      <xdr:rowOff>0</xdr:rowOff>
    </xdr:from>
    <xdr:to>
      <xdr:col>5</xdr:col>
      <xdr:colOff>9525</xdr:colOff>
      <xdr:row>0</xdr:row>
      <xdr:rowOff>0</xdr:rowOff>
    </xdr:to>
    <xdr:sp macro="" textlink="">
      <xdr:nvSpPr>
        <xdr:cNvPr id="8" name="図形 7">
          <a:extLst>
            <a:ext uri="{FF2B5EF4-FFF2-40B4-BE49-F238E27FC236}">
              <a16:creationId xmlns:a16="http://schemas.microsoft.com/office/drawing/2014/main" id="{00000000-0008-0000-0500-000008000000}"/>
            </a:ext>
          </a:extLst>
        </xdr:cNvPr>
        <xdr:cNvSpPr/>
      </xdr:nvSpPr>
      <xdr:spPr>
        <a:xfrm>
          <a:off x="3895725" y="0"/>
          <a:ext cx="695325" cy="0"/>
        </a:xfrm>
        <a:custGeom>
          <a:avLst/>
          <a:gdLst>
            <a:gd name="T0" fmla="*/ 2147483520 w 16384"/>
            <a:gd name="T1" fmla="*/ 0 h 16384"/>
            <a:gd name="T2" fmla="*/ 0 w 16384"/>
            <a:gd name="T3" fmla="*/ 0 h 16384"/>
            <a:gd name="T4" fmla="*/ 0 w 16384"/>
            <a:gd name="T5" fmla="*/ 0 h 16384"/>
            <a:gd name="T6" fmla="*/ 0 w 16384"/>
            <a:gd name="T7" fmla="*/ 0 h 16384"/>
            <a:gd name="T8" fmla="*/ 2147483520 w 16384"/>
            <a:gd name="T9" fmla="*/ 0 h 16384"/>
            <a:gd name="T10" fmla="*/ 0 60000 65536"/>
            <a:gd name="T11" fmla="*/ 0 60000 65536"/>
            <a:gd name="T12" fmla="*/ 0 60000 65536"/>
            <a:gd name="T13" fmla="*/ 0 60000 65536"/>
            <a:gd name="T14" fmla="*/ 0 60000 65536"/>
            <a:gd name="T15" fmla="*/ 0 w 16384"/>
            <a:gd name="T16" fmla="*/ 0 h 16384"/>
            <a:gd name="T17" fmla="*/ 16384 w 16384"/>
            <a:gd name="T18" fmla="*/ 0 h 16384"/>
          </a:gdLst>
          <a:ahLst/>
          <a:cxnLst>
            <a:cxn ang="T10">
              <a:pos x="T0" y="T1"/>
            </a:cxn>
            <a:cxn ang="T11">
              <a:pos x="T2" y="T3"/>
            </a:cxn>
            <a:cxn ang="T12">
              <a:pos x="T4" y="T5"/>
            </a:cxn>
            <a:cxn ang="T13">
              <a:pos x="T6" y="T7"/>
            </a:cxn>
            <a:cxn ang="T14">
              <a:pos x="T8" y="T9"/>
            </a:cxn>
          </a:cxnLst>
          <a:rect l="T15" t="T16" r="T17" b="T18"/>
          <a:pathLst>
            <a:path w="16384" h="16384">
              <a:moveTo>
                <a:pt x="16384" y="0"/>
              </a:moveTo>
              <a:lnTo>
                <a:pt x="0" y="2048"/>
              </a:lnTo>
              <a:lnTo>
                <a:pt x="0" y="7680"/>
              </a:lnTo>
              <a:lnTo>
                <a:pt x="0" y="14848"/>
              </a:lnTo>
              <a:lnTo>
                <a:pt x="16384" y="16384"/>
              </a:lnTo>
            </a:path>
          </a:pathLst>
        </a:custGeom>
        <a:noFill/>
        <a:ln w="9525" cap="flat">
          <a:solidFill>
            <a:srgbClr val="000000"/>
          </a:solidFill>
          <a:prstDash val="solid"/>
          <a:round/>
          <a:headEnd/>
          <a:tailEnd/>
        </a:ln>
      </xdr:spPr>
    </xdr:sp>
    <xdr:clientData fLocksWithSheet="0"/>
  </xdr:twoCellAnchor>
  <xdr:twoCellAnchor>
    <xdr:from>
      <xdr:col>4</xdr:col>
      <xdr:colOff>67310</xdr:colOff>
      <xdr:row>0</xdr:row>
      <xdr:rowOff>0</xdr:rowOff>
    </xdr:from>
    <xdr:to>
      <xdr:col>5</xdr:col>
      <xdr:colOff>9525</xdr:colOff>
      <xdr:row>0</xdr:row>
      <xdr:rowOff>0</xdr:rowOff>
    </xdr:to>
    <xdr:sp macro="" textlink="">
      <xdr:nvSpPr>
        <xdr:cNvPr id="9" name="図形 8">
          <a:extLst>
            <a:ext uri="{FF2B5EF4-FFF2-40B4-BE49-F238E27FC236}">
              <a16:creationId xmlns:a16="http://schemas.microsoft.com/office/drawing/2014/main" id="{00000000-0008-0000-0500-000009000000}"/>
            </a:ext>
          </a:extLst>
        </xdr:cNvPr>
        <xdr:cNvSpPr/>
      </xdr:nvSpPr>
      <xdr:spPr>
        <a:xfrm>
          <a:off x="3886835" y="0"/>
          <a:ext cx="704215" cy="0"/>
        </a:xfrm>
        <a:custGeom>
          <a:avLst/>
          <a:gdLst>
            <a:gd name="T0" fmla="*/ 2147483520 w 16384"/>
            <a:gd name="T1" fmla="*/ 0 h 16384"/>
            <a:gd name="T2" fmla="*/ 0 w 16384"/>
            <a:gd name="T3" fmla="*/ 0 h 16384"/>
            <a:gd name="T4" fmla="*/ 0 w 16384"/>
            <a:gd name="T5" fmla="*/ 0 h 16384"/>
            <a:gd name="T6" fmla="*/ 0 w 16384"/>
            <a:gd name="T7" fmla="*/ 0 h 16384"/>
            <a:gd name="T8" fmla="*/ 2147483520 w 16384"/>
            <a:gd name="T9" fmla="*/ 0 h 16384"/>
            <a:gd name="T10" fmla="*/ 0 60000 65536"/>
            <a:gd name="T11" fmla="*/ 0 60000 65536"/>
            <a:gd name="T12" fmla="*/ 0 60000 65536"/>
            <a:gd name="T13" fmla="*/ 0 60000 65536"/>
            <a:gd name="T14" fmla="*/ 0 60000 65536"/>
            <a:gd name="T15" fmla="*/ 0 w 16384"/>
            <a:gd name="T16" fmla="*/ 0 h 16384"/>
            <a:gd name="T17" fmla="*/ 16384 w 16384"/>
            <a:gd name="T18" fmla="*/ 0 h 16384"/>
          </a:gdLst>
          <a:ahLst/>
          <a:cxnLst>
            <a:cxn ang="T10">
              <a:pos x="T0" y="T1"/>
            </a:cxn>
            <a:cxn ang="T11">
              <a:pos x="T2" y="T3"/>
            </a:cxn>
            <a:cxn ang="T12">
              <a:pos x="T4" y="T5"/>
            </a:cxn>
            <a:cxn ang="T13">
              <a:pos x="T6" y="T7"/>
            </a:cxn>
            <a:cxn ang="T14">
              <a:pos x="T8" y="T9"/>
            </a:cxn>
          </a:cxnLst>
          <a:rect l="T15" t="T16" r="T17" b="T18"/>
          <a:pathLst>
            <a:path w="16384" h="16384">
              <a:moveTo>
                <a:pt x="16384" y="0"/>
              </a:moveTo>
              <a:lnTo>
                <a:pt x="0" y="2048"/>
              </a:lnTo>
              <a:lnTo>
                <a:pt x="0" y="7680"/>
              </a:lnTo>
              <a:lnTo>
                <a:pt x="0" y="14848"/>
              </a:lnTo>
              <a:lnTo>
                <a:pt x="16384" y="16384"/>
              </a:lnTo>
            </a:path>
          </a:pathLst>
        </a:custGeom>
        <a:noFill/>
        <a:ln w="9525" cap="flat">
          <a:solidFill>
            <a:srgbClr val="000000"/>
          </a:solidFill>
          <a:prstDash val="solid"/>
          <a:round/>
          <a:headEnd/>
          <a:tailEnd/>
        </a:ln>
      </xdr:spPr>
    </xdr:sp>
    <xdr:clientData fLocksWithSheet="0"/>
  </xdr:twoCellAnchor>
  <xdr:twoCellAnchor>
    <xdr:from>
      <xdr:col>4</xdr:col>
      <xdr:colOff>85725</xdr:colOff>
      <xdr:row>0</xdr:row>
      <xdr:rowOff>0</xdr:rowOff>
    </xdr:from>
    <xdr:to>
      <xdr:col>5</xdr:col>
      <xdr:colOff>9525</xdr:colOff>
      <xdr:row>0</xdr:row>
      <xdr:rowOff>0</xdr:rowOff>
    </xdr:to>
    <xdr:sp macro="" textlink="">
      <xdr:nvSpPr>
        <xdr:cNvPr id="10" name="図形 9">
          <a:extLst>
            <a:ext uri="{FF2B5EF4-FFF2-40B4-BE49-F238E27FC236}">
              <a16:creationId xmlns:a16="http://schemas.microsoft.com/office/drawing/2014/main" id="{00000000-0008-0000-0500-00000A000000}"/>
            </a:ext>
          </a:extLst>
        </xdr:cNvPr>
        <xdr:cNvSpPr/>
      </xdr:nvSpPr>
      <xdr:spPr>
        <a:xfrm>
          <a:off x="3905250" y="0"/>
          <a:ext cx="685800" cy="0"/>
        </a:xfrm>
        <a:custGeom>
          <a:avLst/>
          <a:gdLst>
            <a:gd name="T0" fmla="*/ 2147483520 w 16384"/>
            <a:gd name="T1" fmla="*/ 0 h 16384"/>
            <a:gd name="T2" fmla="*/ 0 w 16384"/>
            <a:gd name="T3" fmla="*/ 0 h 16384"/>
            <a:gd name="T4" fmla="*/ 0 w 16384"/>
            <a:gd name="T5" fmla="*/ 0 h 16384"/>
            <a:gd name="T6" fmla="*/ 0 w 16384"/>
            <a:gd name="T7" fmla="*/ 0 h 16384"/>
            <a:gd name="T8" fmla="*/ 2147483520 w 16384"/>
            <a:gd name="T9" fmla="*/ 0 h 16384"/>
            <a:gd name="T10" fmla="*/ 0 60000 65536"/>
            <a:gd name="T11" fmla="*/ 0 60000 65536"/>
            <a:gd name="T12" fmla="*/ 0 60000 65536"/>
            <a:gd name="T13" fmla="*/ 0 60000 65536"/>
            <a:gd name="T14" fmla="*/ 0 60000 65536"/>
            <a:gd name="T15" fmla="*/ 0 w 16384"/>
            <a:gd name="T16" fmla="*/ 0 h 16384"/>
            <a:gd name="T17" fmla="*/ 16384 w 16384"/>
            <a:gd name="T18" fmla="*/ 0 h 16384"/>
          </a:gdLst>
          <a:ahLst/>
          <a:cxnLst>
            <a:cxn ang="T10">
              <a:pos x="T0" y="T1"/>
            </a:cxn>
            <a:cxn ang="T11">
              <a:pos x="T2" y="T3"/>
            </a:cxn>
            <a:cxn ang="T12">
              <a:pos x="T4" y="T5"/>
            </a:cxn>
            <a:cxn ang="T13">
              <a:pos x="T6" y="T7"/>
            </a:cxn>
            <a:cxn ang="T14">
              <a:pos x="T8" y="T9"/>
            </a:cxn>
          </a:cxnLst>
          <a:rect l="T15" t="T16" r="T17" b="T18"/>
          <a:pathLst>
            <a:path w="16384" h="16384">
              <a:moveTo>
                <a:pt x="16384" y="0"/>
              </a:moveTo>
              <a:lnTo>
                <a:pt x="0" y="2048"/>
              </a:lnTo>
              <a:lnTo>
                <a:pt x="0" y="7680"/>
              </a:lnTo>
              <a:lnTo>
                <a:pt x="0" y="14848"/>
              </a:lnTo>
              <a:lnTo>
                <a:pt x="16384" y="16384"/>
              </a:lnTo>
            </a:path>
          </a:pathLst>
        </a:custGeom>
        <a:noFill/>
        <a:ln w="9525" cap="flat">
          <a:solidFill>
            <a:srgbClr val="000000"/>
          </a:solidFill>
          <a:prstDash val="solid"/>
          <a:round/>
          <a:headEnd/>
          <a:tailEnd/>
        </a:ln>
      </xdr:spPr>
    </xdr:sp>
    <xdr:clientData fLocksWithSheet="0"/>
  </xdr:twoCellAnchor>
  <xdr:twoCellAnchor>
    <xdr:from>
      <xdr:col>4</xdr:col>
      <xdr:colOff>76200</xdr:colOff>
      <xdr:row>0</xdr:row>
      <xdr:rowOff>0</xdr:rowOff>
    </xdr:from>
    <xdr:to>
      <xdr:col>5</xdr:col>
      <xdr:colOff>9525</xdr:colOff>
      <xdr:row>0</xdr:row>
      <xdr:rowOff>0</xdr:rowOff>
    </xdr:to>
    <xdr:sp macro="" textlink="">
      <xdr:nvSpPr>
        <xdr:cNvPr id="11" name="図形 10">
          <a:extLst>
            <a:ext uri="{FF2B5EF4-FFF2-40B4-BE49-F238E27FC236}">
              <a16:creationId xmlns:a16="http://schemas.microsoft.com/office/drawing/2014/main" id="{00000000-0008-0000-0500-00000B000000}"/>
            </a:ext>
          </a:extLst>
        </xdr:cNvPr>
        <xdr:cNvSpPr/>
      </xdr:nvSpPr>
      <xdr:spPr>
        <a:xfrm>
          <a:off x="3895725" y="0"/>
          <a:ext cx="695325" cy="0"/>
        </a:xfrm>
        <a:custGeom>
          <a:avLst/>
          <a:gdLst>
            <a:gd name="T0" fmla="*/ 2147483520 w 16384"/>
            <a:gd name="T1" fmla="*/ 0 h 16384"/>
            <a:gd name="T2" fmla="*/ 0 w 16384"/>
            <a:gd name="T3" fmla="*/ 0 h 16384"/>
            <a:gd name="T4" fmla="*/ 0 w 16384"/>
            <a:gd name="T5" fmla="*/ 0 h 16384"/>
            <a:gd name="T6" fmla="*/ 0 w 16384"/>
            <a:gd name="T7" fmla="*/ 0 h 16384"/>
            <a:gd name="T8" fmla="*/ 2147483520 w 16384"/>
            <a:gd name="T9" fmla="*/ 0 h 16384"/>
            <a:gd name="T10" fmla="*/ 0 60000 65536"/>
            <a:gd name="T11" fmla="*/ 0 60000 65536"/>
            <a:gd name="T12" fmla="*/ 0 60000 65536"/>
            <a:gd name="T13" fmla="*/ 0 60000 65536"/>
            <a:gd name="T14" fmla="*/ 0 60000 65536"/>
            <a:gd name="T15" fmla="*/ 0 w 16384"/>
            <a:gd name="T16" fmla="*/ 0 h 16384"/>
            <a:gd name="T17" fmla="*/ 16384 w 16384"/>
            <a:gd name="T18" fmla="*/ 0 h 16384"/>
          </a:gdLst>
          <a:ahLst/>
          <a:cxnLst>
            <a:cxn ang="T10">
              <a:pos x="T0" y="T1"/>
            </a:cxn>
            <a:cxn ang="T11">
              <a:pos x="T2" y="T3"/>
            </a:cxn>
            <a:cxn ang="T12">
              <a:pos x="T4" y="T5"/>
            </a:cxn>
            <a:cxn ang="T13">
              <a:pos x="T6" y="T7"/>
            </a:cxn>
            <a:cxn ang="T14">
              <a:pos x="T8" y="T9"/>
            </a:cxn>
          </a:cxnLst>
          <a:rect l="T15" t="T16" r="T17" b="T18"/>
          <a:pathLst>
            <a:path w="16384" h="16384">
              <a:moveTo>
                <a:pt x="16384" y="0"/>
              </a:moveTo>
              <a:lnTo>
                <a:pt x="0" y="2048"/>
              </a:lnTo>
              <a:lnTo>
                <a:pt x="0" y="7680"/>
              </a:lnTo>
              <a:lnTo>
                <a:pt x="0" y="14848"/>
              </a:lnTo>
              <a:lnTo>
                <a:pt x="16384" y="16384"/>
              </a:lnTo>
            </a:path>
          </a:pathLst>
        </a:custGeom>
        <a:noFill/>
        <a:ln w="9525" cap="flat">
          <a:solidFill>
            <a:srgbClr val="000000"/>
          </a:solidFill>
          <a:prstDash val="solid"/>
          <a:round/>
          <a:headEnd/>
          <a:tailEnd/>
        </a:ln>
      </xdr:spPr>
    </xdr:sp>
    <xdr:clientData fLocksWithSheet="0"/>
  </xdr:twoCellAnchor>
  <xdr:twoCellAnchor>
    <xdr:from>
      <xdr:col>4</xdr:col>
      <xdr:colOff>95250</xdr:colOff>
      <xdr:row>0</xdr:row>
      <xdr:rowOff>0</xdr:rowOff>
    </xdr:from>
    <xdr:to>
      <xdr:col>5</xdr:col>
      <xdr:colOff>0</xdr:colOff>
      <xdr:row>0</xdr:row>
      <xdr:rowOff>0</xdr:rowOff>
    </xdr:to>
    <xdr:sp macro="" textlink="">
      <xdr:nvSpPr>
        <xdr:cNvPr id="12" name="図形 11">
          <a:extLst>
            <a:ext uri="{FF2B5EF4-FFF2-40B4-BE49-F238E27FC236}">
              <a16:creationId xmlns:a16="http://schemas.microsoft.com/office/drawing/2014/main" id="{00000000-0008-0000-0500-00000C000000}"/>
            </a:ext>
          </a:extLst>
        </xdr:cNvPr>
        <xdr:cNvSpPr/>
      </xdr:nvSpPr>
      <xdr:spPr>
        <a:xfrm>
          <a:off x="3914775" y="0"/>
          <a:ext cx="666750" cy="0"/>
        </a:xfrm>
        <a:custGeom>
          <a:avLst/>
          <a:gdLst>
            <a:gd name="T0" fmla="*/ 2147483520 w 16384"/>
            <a:gd name="T1" fmla="*/ 0 h 16384"/>
            <a:gd name="T2" fmla="*/ 0 w 16384"/>
            <a:gd name="T3" fmla="*/ 0 h 16384"/>
            <a:gd name="T4" fmla="*/ 0 w 16384"/>
            <a:gd name="T5" fmla="*/ 0 h 16384"/>
            <a:gd name="T6" fmla="*/ 0 w 16384"/>
            <a:gd name="T7" fmla="*/ 0 h 16384"/>
            <a:gd name="T8" fmla="*/ 2147483520 w 16384"/>
            <a:gd name="T9" fmla="*/ 0 h 16384"/>
            <a:gd name="T10" fmla="*/ 0 60000 65536"/>
            <a:gd name="T11" fmla="*/ 0 60000 65536"/>
            <a:gd name="T12" fmla="*/ 0 60000 65536"/>
            <a:gd name="T13" fmla="*/ 0 60000 65536"/>
            <a:gd name="T14" fmla="*/ 0 60000 65536"/>
            <a:gd name="T15" fmla="*/ 0 w 16384"/>
            <a:gd name="T16" fmla="*/ 0 h 16384"/>
            <a:gd name="T17" fmla="*/ 16384 w 16384"/>
            <a:gd name="T18" fmla="*/ 0 h 16384"/>
          </a:gdLst>
          <a:ahLst/>
          <a:cxnLst>
            <a:cxn ang="T10">
              <a:pos x="T0" y="T1"/>
            </a:cxn>
            <a:cxn ang="T11">
              <a:pos x="T2" y="T3"/>
            </a:cxn>
            <a:cxn ang="T12">
              <a:pos x="T4" y="T5"/>
            </a:cxn>
            <a:cxn ang="T13">
              <a:pos x="T6" y="T7"/>
            </a:cxn>
            <a:cxn ang="T14">
              <a:pos x="T8" y="T9"/>
            </a:cxn>
          </a:cxnLst>
          <a:rect l="T15" t="T16" r="T17" b="T18"/>
          <a:pathLst>
            <a:path w="16384" h="16384">
              <a:moveTo>
                <a:pt x="16384" y="0"/>
              </a:moveTo>
              <a:lnTo>
                <a:pt x="0" y="2048"/>
              </a:lnTo>
              <a:lnTo>
                <a:pt x="0" y="7680"/>
              </a:lnTo>
              <a:lnTo>
                <a:pt x="0" y="14848"/>
              </a:lnTo>
              <a:lnTo>
                <a:pt x="16384" y="16384"/>
              </a:lnTo>
            </a:path>
          </a:pathLst>
        </a:custGeom>
        <a:noFill/>
        <a:ln w="9525" cap="flat">
          <a:solidFill>
            <a:srgbClr val="000000"/>
          </a:solidFill>
          <a:prstDash val="solid"/>
          <a:round/>
          <a:headEnd/>
          <a:tailEnd/>
        </a:ln>
      </xdr:spPr>
    </xdr:sp>
    <xdr:clientData fLocksWithSheet="0"/>
  </xdr:twoCellAnchor>
  <xdr:twoCellAnchor>
    <xdr:from>
      <xdr:col>1</xdr:col>
      <xdr:colOff>304800</xdr:colOff>
      <xdr:row>0</xdr:row>
      <xdr:rowOff>0</xdr:rowOff>
    </xdr:from>
    <xdr:to>
      <xdr:col>3</xdr:col>
      <xdr:colOff>0</xdr:colOff>
      <xdr:row>0</xdr:row>
      <xdr:rowOff>0</xdr:rowOff>
    </xdr:to>
    <xdr:sp macro="" textlink="">
      <xdr:nvSpPr>
        <xdr:cNvPr id="13" name="図形 13">
          <a:extLst>
            <a:ext uri="{FF2B5EF4-FFF2-40B4-BE49-F238E27FC236}">
              <a16:creationId xmlns:a16="http://schemas.microsoft.com/office/drawing/2014/main" id="{00000000-0008-0000-0500-00000D000000}"/>
            </a:ext>
          </a:extLst>
        </xdr:cNvPr>
        <xdr:cNvSpPr/>
      </xdr:nvSpPr>
      <xdr:spPr>
        <a:xfrm>
          <a:off x="1714500" y="0"/>
          <a:ext cx="1343025" cy="0"/>
        </a:xfrm>
        <a:custGeom>
          <a:avLst/>
          <a:gdLst>
            <a:gd name="T0" fmla="*/ 2147483520 w 16384"/>
            <a:gd name="T1" fmla="*/ 0 h 16384"/>
            <a:gd name="T2" fmla="*/ 2147483520 w 16384"/>
            <a:gd name="T3" fmla="*/ 0 h 16384"/>
            <a:gd name="T4" fmla="*/ 2147483520 w 16384"/>
            <a:gd name="T5" fmla="*/ 0 h 16384"/>
            <a:gd name="T6" fmla="*/ 0 w 16384"/>
            <a:gd name="T7" fmla="*/ 0 h 16384"/>
            <a:gd name="T8" fmla="*/ 2147483520 w 16384"/>
            <a:gd name="T9" fmla="*/ 0 h 16384"/>
            <a:gd name="T10" fmla="*/ 2147483520 w 16384"/>
            <a:gd name="T11" fmla="*/ 0 h 16384"/>
            <a:gd name="T12" fmla="*/ 2147483520 w 16384"/>
            <a:gd name="T13" fmla="*/ 0 h 16384"/>
            <a:gd name="T14" fmla="*/ 0 60000 65536"/>
            <a:gd name="T15" fmla="*/ 0 60000 65536"/>
            <a:gd name="T16" fmla="*/ 0 60000 65536"/>
            <a:gd name="T17" fmla="*/ 0 60000 65536"/>
            <a:gd name="T18" fmla="*/ 0 60000 65536"/>
            <a:gd name="T19" fmla="*/ 0 60000 65536"/>
            <a:gd name="T20" fmla="*/ 0 60000 65536"/>
            <a:gd name="T21" fmla="*/ 0 w 16384"/>
            <a:gd name="T22" fmla="*/ 0 h 16384"/>
            <a:gd name="T23" fmla="*/ 16384 w 16384"/>
            <a:gd name="T24" fmla="*/ 0 h 16384"/>
          </a:gdLst>
          <a:ahLst/>
          <a:cxnLst>
            <a:cxn ang="T14">
              <a:pos x="T0" y="T1"/>
            </a:cxn>
            <a:cxn ang="T15">
              <a:pos x="T2" y="T3"/>
            </a:cxn>
            <a:cxn ang="T16">
              <a:pos x="T4" y="T5"/>
            </a:cxn>
            <a:cxn ang="T17">
              <a:pos x="T6" y="T7"/>
            </a:cxn>
            <a:cxn ang="T18">
              <a:pos x="T8" y="T9"/>
            </a:cxn>
            <a:cxn ang="T19">
              <a:pos x="T10" y="T11"/>
            </a:cxn>
            <a:cxn ang="T20">
              <a:pos x="T12" y="T13"/>
            </a:cxn>
          </a:cxnLst>
          <a:rect l="T21" t="T22" r="T23" b="T24"/>
          <a:pathLst>
            <a:path w="16384" h="16384">
              <a:moveTo>
                <a:pt x="16384" y="0"/>
              </a:moveTo>
              <a:lnTo>
                <a:pt x="8937" y="1460"/>
              </a:lnTo>
              <a:lnTo>
                <a:pt x="8937" y="8273"/>
              </a:lnTo>
              <a:lnTo>
                <a:pt x="0" y="9246"/>
              </a:lnTo>
              <a:lnTo>
                <a:pt x="8937" y="10058"/>
              </a:lnTo>
              <a:lnTo>
                <a:pt x="8937" y="15573"/>
              </a:lnTo>
              <a:lnTo>
                <a:pt x="13405" y="16384"/>
              </a:lnTo>
            </a:path>
          </a:pathLst>
        </a:custGeom>
        <a:noFill/>
        <a:ln w="9525" cap="flat">
          <a:solidFill>
            <a:srgbClr val="000000"/>
          </a:solidFill>
          <a:prstDash val="solid"/>
          <a:round/>
          <a:headEnd/>
          <a:tailEnd/>
        </a:ln>
      </xdr:spPr>
    </xdr:sp>
    <xdr:clientData fLocksWithSheet="0"/>
  </xdr:twoCellAnchor>
</xdr:wsDr>
</file>

<file path=xl/drawings/drawing5.xml><?xml version="1.0" encoding="utf-8"?>
<xdr:wsDr xmlns:xdr="http://schemas.openxmlformats.org/drawingml/2006/spreadsheetDrawing" xmlns:a="http://schemas.openxmlformats.org/drawingml/2006/main">
  <xdr:twoCellAnchor>
    <xdr:from>
      <xdr:col>7</xdr:col>
      <xdr:colOff>87630</xdr:colOff>
      <xdr:row>4</xdr:row>
      <xdr:rowOff>95885</xdr:rowOff>
    </xdr:from>
    <xdr:to>
      <xdr:col>7</xdr:col>
      <xdr:colOff>164465</xdr:colOff>
      <xdr:row>5</xdr:row>
      <xdr:rowOff>124460</xdr:rowOff>
    </xdr:to>
    <xdr:sp macro="" textlink="">
      <xdr:nvSpPr>
        <xdr:cNvPr id="2" name="AutoShape 12">
          <a:extLst>
            <a:ext uri="{FF2B5EF4-FFF2-40B4-BE49-F238E27FC236}">
              <a16:creationId xmlns:a16="http://schemas.microsoft.com/office/drawing/2014/main" id="{00000000-0008-0000-0800-000002000000}"/>
            </a:ext>
          </a:extLst>
        </xdr:cNvPr>
        <xdr:cNvSpPr/>
      </xdr:nvSpPr>
      <xdr:spPr>
        <a:xfrm>
          <a:off x="6590607" y="979112"/>
          <a:ext cx="76835" cy="219075"/>
        </a:xfrm>
        <a:prstGeom prst="leftBrace">
          <a:avLst>
            <a:gd name="adj1" fmla="val 21875"/>
            <a:gd name="adj2" fmla="val 50000"/>
          </a:avLst>
        </a:prstGeom>
        <a:noFill/>
        <a:ln w="9525">
          <a:solidFill>
            <a:srgbClr val="000000"/>
          </a:solidFill>
          <a:round/>
          <a:headEnd/>
          <a:tailEnd/>
        </a:ln>
      </xdr:spPr>
    </xdr:sp>
    <xdr:clientData/>
  </xdr:twoCellAnchor>
  <xdr:twoCellAnchor>
    <xdr:from>
      <xdr:col>7</xdr:col>
      <xdr:colOff>104775</xdr:colOff>
      <xdr:row>8</xdr:row>
      <xdr:rowOff>85725</xdr:rowOff>
    </xdr:from>
    <xdr:to>
      <xdr:col>8</xdr:col>
      <xdr:colOff>0</xdr:colOff>
      <xdr:row>9</xdr:row>
      <xdr:rowOff>114300</xdr:rowOff>
    </xdr:to>
    <xdr:sp macro="" textlink="">
      <xdr:nvSpPr>
        <xdr:cNvPr id="3" name="AutoShape 14">
          <a:extLst>
            <a:ext uri="{FF2B5EF4-FFF2-40B4-BE49-F238E27FC236}">
              <a16:creationId xmlns:a16="http://schemas.microsoft.com/office/drawing/2014/main" id="{00000000-0008-0000-0800-000003000000}"/>
            </a:ext>
          </a:extLst>
        </xdr:cNvPr>
        <xdr:cNvSpPr/>
      </xdr:nvSpPr>
      <xdr:spPr>
        <a:xfrm>
          <a:off x="6607752" y="1730952"/>
          <a:ext cx="77066" cy="219075"/>
        </a:xfrm>
        <a:prstGeom prst="leftBrace">
          <a:avLst>
            <a:gd name="adj1" fmla="val 21875"/>
            <a:gd name="adj2" fmla="val 50000"/>
          </a:avLst>
        </a:prstGeom>
        <a:noFill/>
        <a:ln w="9525">
          <a:solidFill>
            <a:srgbClr val="000000"/>
          </a:solidFill>
          <a:round/>
          <a:headEnd/>
          <a:tailEnd/>
        </a:ln>
      </xdr:spPr>
    </xdr:sp>
    <xdr:clientData/>
  </xdr:twoCellAnchor>
  <xdr:twoCellAnchor>
    <xdr:from>
      <xdr:col>7</xdr:col>
      <xdr:colOff>104775</xdr:colOff>
      <xdr:row>12</xdr:row>
      <xdr:rowOff>85725</xdr:rowOff>
    </xdr:from>
    <xdr:to>
      <xdr:col>8</xdr:col>
      <xdr:colOff>0</xdr:colOff>
      <xdr:row>13</xdr:row>
      <xdr:rowOff>114300</xdr:rowOff>
    </xdr:to>
    <xdr:sp macro="" textlink="">
      <xdr:nvSpPr>
        <xdr:cNvPr id="4" name="AutoShape 15">
          <a:extLst>
            <a:ext uri="{FF2B5EF4-FFF2-40B4-BE49-F238E27FC236}">
              <a16:creationId xmlns:a16="http://schemas.microsoft.com/office/drawing/2014/main" id="{00000000-0008-0000-0800-000004000000}"/>
            </a:ext>
          </a:extLst>
        </xdr:cNvPr>
        <xdr:cNvSpPr/>
      </xdr:nvSpPr>
      <xdr:spPr>
        <a:xfrm>
          <a:off x="6607752" y="2492952"/>
          <a:ext cx="77066" cy="219075"/>
        </a:xfrm>
        <a:prstGeom prst="leftBrace">
          <a:avLst>
            <a:gd name="adj1" fmla="val 21875"/>
            <a:gd name="adj2" fmla="val 50000"/>
          </a:avLst>
        </a:prstGeom>
        <a:noFill/>
        <a:ln w="9525">
          <a:solidFill>
            <a:srgbClr val="000000"/>
          </a:solidFill>
          <a:round/>
          <a:headEnd/>
          <a:tailEnd/>
        </a:ln>
      </xdr:spPr>
    </xdr:sp>
    <xdr:clientData/>
  </xdr:twoCellAnchor>
  <xdr:twoCellAnchor>
    <xdr:from>
      <xdr:col>7</xdr:col>
      <xdr:colOff>104775</xdr:colOff>
      <xdr:row>6</xdr:row>
      <xdr:rowOff>85725</xdr:rowOff>
    </xdr:from>
    <xdr:to>
      <xdr:col>8</xdr:col>
      <xdr:colOff>0</xdr:colOff>
      <xdr:row>7</xdr:row>
      <xdr:rowOff>114300</xdr:rowOff>
    </xdr:to>
    <xdr:sp macro="" textlink="">
      <xdr:nvSpPr>
        <xdr:cNvPr id="5" name="AutoShape 14">
          <a:extLst>
            <a:ext uri="{FF2B5EF4-FFF2-40B4-BE49-F238E27FC236}">
              <a16:creationId xmlns:a16="http://schemas.microsoft.com/office/drawing/2014/main" id="{00000000-0008-0000-0800-000005000000}"/>
            </a:ext>
          </a:extLst>
        </xdr:cNvPr>
        <xdr:cNvSpPr/>
      </xdr:nvSpPr>
      <xdr:spPr>
        <a:xfrm>
          <a:off x="6607752" y="1349952"/>
          <a:ext cx="77066" cy="219075"/>
        </a:xfrm>
        <a:prstGeom prst="leftBrace">
          <a:avLst>
            <a:gd name="adj1" fmla="val 21875"/>
            <a:gd name="adj2" fmla="val 50000"/>
          </a:avLst>
        </a:prstGeom>
        <a:noFill/>
        <a:ln w="9525">
          <a:solidFill>
            <a:srgbClr val="000000"/>
          </a:solidFill>
          <a:round/>
          <a:headEnd/>
          <a:tailEnd/>
        </a:ln>
      </xdr:spPr>
    </xdr:sp>
    <xdr:clientData/>
  </xdr:twoCellAnchor>
  <xdr:twoCellAnchor>
    <xdr:from>
      <xdr:col>7</xdr:col>
      <xdr:colOff>104775</xdr:colOff>
      <xdr:row>10</xdr:row>
      <xdr:rowOff>95885</xdr:rowOff>
    </xdr:from>
    <xdr:to>
      <xdr:col>8</xdr:col>
      <xdr:colOff>0</xdr:colOff>
      <xdr:row>11</xdr:row>
      <xdr:rowOff>123825</xdr:rowOff>
    </xdr:to>
    <xdr:sp macro="" textlink="">
      <xdr:nvSpPr>
        <xdr:cNvPr id="6" name="AutoShape 15">
          <a:extLst>
            <a:ext uri="{FF2B5EF4-FFF2-40B4-BE49-F238E27FC236}">
              <a16:creationId xmlns:a16="http://schemas.microsoft.com/office/drawing/2014/main" id="{00000000-0008-0000-0800-000006000000}"/>
            </a:ext>
          </a:extLst>
        </xdr:cNvPr>
        <xdr:cNvSpPr/>
      </xdr:nvSpPr>
      <xdr:spPr>
        <a:xfrm>
          <a:off x="6607752" y="2122112"/>
          <a:ext cx="77066" cy="218440"/>
        </a:xfrm>
        <a:prstGeom prst="leftBrace">
          <a:avLst>
            <a:gd name="adj1" fmla="val 21875"/>
            <a:gd name="adj2" fmla="val 50000"/>
          </a:avLst>
        </a:prstGeom>
        <a:noFill/>
        <a:ln w="9525">
          <a:solidFill>
            <a:srgbClr val="000000"/>
          </a:solidFill>
          <a:round/>
          <a:headEnd/>
          <a:tailEnd/>
        </a:ln>
      </xdr:spPr>
    </xdr:sp>
    <xdr:clientData/>
  </xdr:twoCellAnchor>
  <xdr:twoCellAnchor>
    <xdr:from>
      <xdr:col>7</xdr:col>
      <xdr:colOff>87630</xdr:colOff>
      <xdr:row>4</xdr:row>
      <xdr:rowOff>95885</xdr:rowOff>
    </xdr:from>
    <xdr:to>
      <xdr:col>7</xdr:col>
      <xdr:colOff>164465</xdr:colOff>
      <xdr:row>5</xdr:row>
      <xdr:rowOff>124460</xdr:rowOff>
    </xdr:to>
    <xdr:sp macro="" textlink="">
      <xdr:nvSpPr>
        <xdr:cNvPr id="7" name="AutoShape 12">
          <a:extLst>
            <a:ext uri="{FF2B5EF4-FFF2-40B4-BE49-F238E27FC236}">
              <a16:creationId xmlns:a16="http://schemas.microsoft.com/office/drawing/2014/main" id="{6D8013EE-DE64-4C58-B544-0AF71EE55A35}"/>
            </a:ext>
          </a:extLst>
        </xdr:cNvPr>
        <xdr:cNvSpPr/>
      </xdr:nvSpPr>
      <xdr:spPr>
        <a:xfrm>
          <a:off x="6018530" y="943610"/>
          <a:ext cx="76835" cy="215900"/>
        </a:xfrm>
        <a:prstGeom prst="leftBrace">
          <a:avLst>
            <a:gd name="adj1" fmla="val 21875"/>
            <a:gd name="adj2" fmla="val 50000"/>
          </a:avLst>
        </a:prstGeom>
        <a:noFill/>
        <a:ln w="9525">
          <a:solidFill>
            <a:srgbClr val="000000"/>
          </a:solidFill>
          <a:round/>
          <a:headEnd/>
          <a:tailEnd/>
        </a:ln>
      </xdr:spPr>
    </xdr:sp>
    <xdr:clientData/>
  </xdr:twoCellAnchor>
  <xdr:twoCellAnchor>
    <xdr:from>
      <xdr:col>7</xdr:col>
      <xdr:colOff>104775</xdr:colOff>
      <xdr:row>8</xdr:row>
      <xdr:rowOff>85725</xdr:rowOff>
    </xdr:from>
    <xdr:to>
      <xdr:col>8</xdr:col>
      <xdr:colOff>0</xdr:colOff>
      <xdr:row>9</xdr:row>
      <xdr:rowOff>114300</xdr:rowOff>
    </xdr:to>
    <xdr:sp macro="" textlink="">
      <xdr:nvSpPr>
        <xdr:cNvPr id="8" name="AutoShape 14">
          <a:extLst>
            <a:ext uri="{FF2B5EF4-FFF2-40B4-BE49-F238E27FC236}">
              <a16:creationId xmlns:a16="http://schemas.microsoft.com/office/drawing/2014/main" id="{B942885E-53BF-4D26-9E97-CED4538220C1}"/>
            </a:ext>
          </a:extLst>
        </xdr:cNvPr>
        <xdr:cNvSpPr/>
      </xdr:nvSpPr>
      <xdr:spPr>
        <a:xfrm>
          <a:off x="6035675" y="1692275"/>
          <a:ext cx="60325" cy="222250"/>
        </a:xfrm>
        <a:prstGeom prst="leftBrace">
          <a:avLst>
            <a:gd name="adj1" fmla="val 21875"/>
            <a:gd name="adj2" fmla="val 50000"/>
          </a:avLst>
        </a:prstGeom>
        <a:noFill/>
        <a:ln w="9525">
          <a:solidFill>
            <a:srgbClr val="000000"/>
          </a:solidFill>
          <a:round/>
          <a:headEnd/>
          <a:tailEnd/>
        </a:ln>
      </xdr:spPr>
    </xdr:sp>
    <xdr:clientData/>
  </xdr:twoCellAnchor>
  <xdr:twoCellAnchor>
    <xdr:from>
      <xdr:col>7</xdr:col>
      <xdr:colOff>104775</xdr:colOff>
      <xdr:row>12</xdr:row>
      <xdr:rowOff>85725</xdr:rowOff>
    </xdr:from>
    <xdr:to>
      <xdr:col>8</xdr:col>
      <xdr:colOff>0</xdr:colOff>
      <xdr:row>13</xdr:row>
      <xdr:rowOff>114300</xdr:rowOff>
    </xdr:to>
    <xdr:sp macro="" textlink="">
      <xdr:nvSpPr>
        <xdr:cNvPr id="9" name="AutoShape 15">
          <a:extLst>
            <a:ext uri="{FF2B5EF4-FFF2-40B4-BE49-F238E27FC236}">
              <a16:creationId xmlns:a16="http://schemas.microsoft.com/office/drawing/2014/main" id="{1718E1CC-4273-4592-92DA-37B59EB21DA2}"/>
            </a:ext>
          </a:extLst>
        </xdr:cNvPr>
        <xdr:cNvSpPr/>
      </xdr:nvSpPr>
      <xdr:spPr>
        <a:xfrm>
          <a:off x="6035675" y="2454275"/>
          <a:ext cx="60325" cy="222250"/>
        </a:xfrm>
        <a:prstGeom prst="leftBrace">
          <a:avLst>
            <a:gd name="adj1" fmla="val 21875"/>
            <a:gd name="adj2" fmla="val 50000"/>
          </a:avLst>
        </a:prstGeom>
        <a:noFill/>
        <a:ln w="9525">
          <a:solidFill>
            <a:srgbClr val="000000"/>
          </a:solidFill>
          <a:round/>
          <a:headEnd/>
          <a:tailEnd/>
        </a:ln>
      </xdr:spPr>
    </xdr:sp>
    <xdr:clientData/>
  </xdr:twoCellAnchor>
  <xdr:twoCellAnchor>
    <xdr:from>
      <xdr:col>7</xdr:col>
      <xdr:colOff>104775</xdr:colOff>
      <xdr:row>6</xdr:row>
      <xdr:rowOff>85725</xdr:rowOff>
    </xdr:from>
    <xdr:to>
      <xdr:col>8</xdr:col>
      <xdr:colOff>0</xdr:colOff>
      <xdr:row>7</xdr:row>
      <xdr:rowOff>114300</xdr:rowOff>
    </xdr:to>
    <xdr:sp macro="" textlink="">
      <xdr:nvSpPr>
        <xdr:cNvPr id="10" name="AutoShape 14">
          <a:extLst>
            <a:ext uri="{FF2B5EF4-FFF2-40B4-BE49-F238E27FC236}">
              <a16:creationId xmlns:a16="http://schemas.microsoft.com/office/drawing/2014/main" id="{F3B631EC-8E99-41CB-B1E2-74ACFECBE645}"/>
            </a:ext>
          </a:extLst>
        </xdr:cNvPr>
        <xdr:cNvSpPr/>
      </xdr:nvSpPr>
      <xdr:spPr>
        <a:xfrm>
          <a:off x="6035675" y="1311275"/>
          <a:ext cx="60325" cy="222250"/>
        </a:xfrm>
        <a:prstGeom prst="leftBrace">
          <a:avLst>
            <a:gd name="adj1" fmla="val 21875"/>
            <a:gd name="adj2" fmla="val 50000"/>
          </a:avLst>
        </a:prstGeom>
        <a:noFill/>
        <a:ln w="9525">
          <a:solidFill>
            <a:srgbClr val="000000"/>
          </a:solidFill>
          <a:round/>
          <a:headEnd/>
          <a:tailEnd/>
        </a:ln>
      </xdr:spPr>
    </xdr:sp>
    <xdr:clientData/>
  </xdr:twoCellAnchor>
  <xdr:twoCellAnchor>
    <xdr:from>
      <xdr:col>7</xdr:col>
      <xdr:colOff>104775</xdr:colOff>
      <xdr:row>10</xdr:row>
      <xdr:rowOff>95885</xdr:rowOff>
    </xdr:from>
    <xdr:to>
      <xdr:col>8</xdr:col>
      <xdr:colOff>0</xdr:colOff>
      <xdr:row>11</xdr:row>
      <xdr:rowOff>123825</xdr:rowOff>
    </xdr:to>
    <xdr:sp macro="" textlink="">
      <xdr:nvSpPr>
        <xdr:cNvPr id="11" name="AutoShape 15">
          <a:extLst>
            <a:ext uri="{FF2B5EF4-FFF2-40B4-BE49-F238E27FC236}">
              <a16:creationId xmlns:a16="http://schemas.microsoft.com/office/drawing/2014/main" id="{F11E7750-818C-487F-9E14-8FCA884FB581}"/>
            </a:ext>
          </a:extLst>
        </xdr:cNvPr>
        <xdr:cNvSpPr/>
      </xdr:nvSpPr>
      <xdr:spPr>
        <a:xfrm>
          <a:off x="6035675" y="2086610"/>
          <a:ext cx="60325" cy="215265"/>
        </a:xfrm>
        <a:prstGeom prst="leftBrace">
          <a:avLst>
            <a:gd name="adj1" fmla="val 21875"/>
            <a:gd name="adj2" fmla="val 50000"/>
          </a:avLst>
        </a:prstGeom>
        <a:noFill/>
        <a:ln w="9525">
          <a:solidFill>
            <a:srgbClr val="000000"/>
          </a:solidFill>
          <a:round/>
          <a:headEnd/>
          <a:tailEnd/>
        </a:ln>
      </xdr:spPr>
    </xdr:sp>
    <xdr:clientData/>
  </xdr:twoCellAnchor>
</xdr:wsDr>
</file>

<file path=xl/drawings/drawing6.xml><?xml version="1.0" encoding="utf-8"?>
<xdr:wsDr xmlns:xdr="http://schemas.openxmlformats.org/drawingml/2006/spreadsheetDrawing" xmlns:a="http://schemas.openxmlformats.org/drawingml/2006/main">
  <xdr:twoCellAnchor>
    <xdr:from>
      <xdr:col>4</xdr:col>
      <xdr:colOff>332740</xdr:colOff>
      <xdr:row>0</xdr:row>
      <xdr:rowOff>0</xdr:rowOff>
    </xdr:from>
    <xdr:to>
      <xdr:col>4</xdr:col>
      <xdr:colOff>372110</xdr:colOff>
      <xdr:row>0</xdr:row>
      <xdr:rowOff>0</xdr:rowOff>
    </xdr:to>
    <xdr:sp macro="" textlink="">
      <xdr:nvSpPr>
        <xdr:cNvPr id="2" name="図形 1">
          <a:extLst>
            <a:ext uri="{FF2B5EF4-FFF2-40B4-BE49-F238E27FC236}">
              <a16:creationId xmlns:a16="http://schemas.microsoft.com/office/drawing/2014/main" id="{2A9E9058-B701-41A0-851B-05547A9D4435}"/>
            </a:ext>
          </a:extLst>
        </xdr:cNvPr>
        <xdr:cNvSpPr/>
      </xdr:nvSpPr>
      <xdr:spPr>
        <a:xfrm>
          <a:off x="6952615" y="0"/>
          <a:ext cx="39370" cy="0"/>
        </a:xfrm>
        <a:custGeom>
          <a:avLst/>
          <a:gdLst>
            <a:gd name="T0" fmla="*/ 2147483520 w 16384"/>
            <a:gd name="T1" fmla="*/ 0 h 16384"/>
            <a:gd name="T2" fmla="*/ 0 w 16384"/>
            <a:gd name="T3" fmla="*/ 0 h 16384"/>
            <a:gd name="T4" fmla="*/ 0 w 16384"/>
            <a:gd name="T5" fmla="*/ 0 h 16384"/>
            <a:gd name="T6" fmla="*/ 2147483520 w 16384"/>
            <a:gd name="T7" fmla="*/ 0 h 16384"/>
            <a:gd name="T8" fmla="*/ 0 60000 65536"/>
            <a:gd name="T9" fmla="*/ 0 60000 65536"/>
            <a:gd name="T10" fmla="*/ 0 60000 65536"/>
            <a:gd name="T11" fmla="*/ 0 60000 65536"/>
            <a:gd name="T12" fmla="*/ 0 w 16384"/>
            <a:gd name="T13" fmla="*/ 0 h 16384"/>
            <a:gd name="T14" fmla="*/ 16384 w 16384"/>
            <a:gd name="T15" fmla="*/ 0 h 16384"/>
          </a:gdLst>
          <a:ahLst/>
          <a:cxnLst>
            <a:cxn ang="T8">
              <a:pos x="T0" y="T1"/>
            </a:cxn>
            <a:cxn ang="T9">
              <a:pos x="T2" y="T3"/>
            </a:cxn>
            <a:cxn ang="T10">
              <a:pos x="T4" y="T5"/>
            </a:cxn>
            <a:cxn ang="T11">
              <a:pos x="T6" y="T7"/>
            </a:cxn>
          </a:cxnLst>
          <a:rect l="T12" t="T13" r="T14" b="T15"/>
          <a:pathLst>
            <a:path w="16384" h="16384">
              <a:moveTo>
                <a:pt x="16384" y="0"/>
              </a:moveTo>
              <a:lnTo>
                <a:pt x="0" y="2926"/>
              </a:lnTo>
              <a:lnTo>
                <a:pt x="0" y="13458"/>
              </a:lnTo>
              <a:lnTo>
                <a:pt x="8192" y="16384"/>
              </a:lnTo>
            </a:path>
          </a:pathLst>
        </a:custGeom>
        <a:noFill/>
        <a:ln w="9525" cap="flat">
          <a:solidFill>
            <a:srgbClr val="000000"/>
          </a:solidFill>
          <a:prstDash val="solid"/>
          <a:round/>
          <a:headEnd/>
          <a:tailEnd/>
        </a:ln>
      </xdr:spPr>
    </xdr:sp>
    <xdr:clientData fLocksWithSheet="0"/>
  </xdr:twoCellAnchor>
  <xdr:twoCellAnchor>
    <xdr:from>
      <xdr:col>4</xdr:col>
      <xdr:colOff>742950</xdr:colOff>
      <xdr:row>0</xdr:row>
      <xdr:rowOff>0</xdr:rowOff>
    </xdr:from>
    <xdr:to>
      <xdr:col>4</xdr:col>
      <xdr:colOff>742950</xdr:colOff>
      <xdr:row>0</xdr:row>
      <xdr:rowOff>0</xdr:rowOff>
    </xdr:to>
    <xdr:sp macro="" textlink="">
      <xdr:nvSpPr>
        <xdr:cNvPr id="3" name="図形 1">
          <a:extLst>
            <a:ext uri="{FF2B5EF4-FFF2-40B4-BE49-F238E27FC236}">
              <a16:creationId xmlns:a16="http://schemas.microsoft.com/office/drawing/2014/main" id="{8D3E71A6-FEEB-4946-B7B0-3DC94AD10EA4}"/>
            </a:ext>
          </a:extLst>
        </xdr:cNvPr>
        <xdr:cNvSpPr/>
      </xdr:nvSpPr>
      <xdr:spPr>
        <a:xfrm flipH="1">
          <a:off x="7362825" y="0"/>
          <a:ext cx="0" cy="0"/>
        </a:xfrm>
        <a:custGeom>
          <a:avLst/>
          <a:gdLst>
            <a:gd name="T0" fmla="*/ 0 w 16384"/>
            <a:gd name="T1" fmla="*/ 0 h 16384"/>
            <a:gd name="T2" fmla="*/ 0 w 16384"/>
            <a:gd name="T3" fmla="*/ 0 h 16384"/>
            <a:gd name="T4" fmla="*/ 0 w 16384"/>
            <a:gd name="T5" fmla="*/ 0 h 16384"/>
            <a:gd name="T6" fmla="*/ 0 w 16384"/>
            <a:gd name="T7" fmla="*/ 0 h 16384"/>
            <a:gd name="T8" fmla="*/ 0 60000 65536"/>
            <a:gd name="T9" fmla="*/ 0 60000 65536"/>
            <a:gd name="T10" fmla="*/ 0 60000 65536"/>
            <a:gd name="T11" fmla="*/ 0 60000 65536"/>
            <a:gd name="T12" fmla="*/ 0 w 16384"/>
            <a:gd name="T13" fmla="*/ 0 h 16384"/>
            <a:gd name="T14" fmla="*/ 16384 w 16384"/>
            <a:gd name="T15" fmla="*/ 16384 h 16384"/>
          </a:gdLst>
          <a:ahLst/>
          <a:cxnLst>
            <a:cxn ang="T8">
              <a:pos x="T0" y="T1"/>
            </a:cxn>
            <a:cxn ang="T9">
              <a:pos x="T2" y="T3"/>
            </a:cxn>
            <a:cxn ang="T10">
              <a:pos x="T4" y="T5"/>
            </a:cxn>
            <a:cxn ang="T11">
              <a:pos x="T6" y="T7"/>
            </a:cxn>
          </a:cxnLst>
          <a:rect l="T12" t="T13" r="T14" b="T15"/>
          <a:pathLst>
            <a:path w="16384" h="16384">
              <a:moveTo>
                <a:pt x="16384" y="0"/>
              </a:moveTo>
              <a:lnTo>
                <a:pt x="0" y="2926"/>
              </a:lnTo>
              <a:lnTo>
                <a:pt x="0" y="13458"/>
              </a:lnTo>
              <a:lnTo>
                <a:pt x="8192" y="16384"/>
              </a:lnTo>
            </a:path>
          </a:pathLst>
        </a:custGeom>
        <a:noFill/>
        <a:ln w="9525" cap="flat">
          <a:solidFill>
            <a:srgbClr val="000000"/>
          </a:solidFill>
          <a:prstDash val="solid"/>
          <a:round/>
          <a:headEnd/>
          <a:tailEnd/>
        </a:ln>
      </xdr:spPr>
    </xdr:sp>
    <xdr:clientData fLocksWithSheet="0"/>
  </xdr:twoCellAnchor>
</xdr:wsDr>
</file>

<file path=xl/drawings/drawing7.xml><?xml version="1.0" encoding="utf-8"?>
<xdr:wsDr xmlns:xdr="http://schemas.openxmlformats.org/drawingml/2006/spreadsheetDrawing" xmlns:a="http://schemas.openxmlformats.org/drawingml/2006/main">
  <xdr:twoCellAnchor>
    <xdr:from>
      <xdr:col>9</xdr:col>
      <xdr:colOff>0</xdr:colOff>
      <xdr:row>0</xdr:row>
      <xdr:rowOff>0</xdr:rowOff>
    </xdr:from>
    <xdr:to>
      <xdr:col>9</xdr:col>
      <xdr:colOff>0</xdr:colOff>
      <xdr:row>0</xdr:row>
      <xdr:rowOff>0</xdr:rowOff>
    </xdr:to>
    <xdr:sp macro="" textlink="">
      <xdr:nvSpPr>
        <xdr:cNvPr id="2" name="図形 1">
          <a:extLst>
            <a:ext uri="{FF2B5EF4-FFF2-40B4-BE49-F238E27FC236}">
              <a16:creationId xmlns:a16="http://schemas.microsoft.com/office/drawing/2014/main" id="{00000000-0008-0000-1100-000002000000}"/>
            </a:ext>
          </a:extLst>
        </xdr:cNvPr>
        <xdr:cNvSpPr/>
      </xdr:nvSpPr>
      <xdr:spPr>
        <a:xfrm>
          <a:off x="8048625" y="0"/>
          <a:ext cx="0" cy="0"/>
        </a:xfrm>
        <a:custGeom>
          <a:avLst/>
          <a:gdLst>
            <a:gd name="T0" fmla="*/ 0 w 16384"/>
            <a:gd name="T1" fmla="*/ 0 h 16384"/>
            <a:gd name="T2" fmla="*/ 0 w 16384"/>
            <a:gd name="T3" fmla="*/ 0 h 16384"/>
            <a:gd name="T4" fmla="*/ 0 w 16384"/>
            <a:gd name="T5" fmla="*/ 0 h 16384"/>
            <a:gd name="T6" fmla="*/ 0 w 16384"/>
            <a:gd name="T7" fmla="*/ 0 h 16384"/>
            <a:gd name="T8" fmla="*/ 0 60000 65536"/>
            <a:gd name="T9" fmla="*/ 0 60000 65536"/>
            <a:gd name="T10" fmla="*/ 0 60000 65536"/>
            <a:gd name="T11" fmla="*/ 0 60000 65536"/>
            <a:gd name="T12" fmla="*/ 0 w 16384"/>
            <a:gd name="T13" fmla="*/ 0 h 16384"/>
            <a:gd name="T14" fmla="*/ 16384 w 16384"/>
            <a:gd name="T15" fmla="*/ 16384 h 16384"/>
          </a:gdLst>
          <a:ahLst/>
          <a:cxnLst>
            <a:cxn ang="T8">
              <a:pos x="T0" y="T1"/>
            </a:cxn>
            <a:cxn ang="T9">
              <a:pos x="T2" y="T3"/>
            </a:cxn>
            <a:cxn ang="T10">
              <a:pos x="T4" y="T5"/>
            </a:cxn>
            <a:cxn ang="T11">
              <a:pos x="T6" y="T7"/>
            </a:cxn>
          </a:cxnLst>
          <a:rect l="T12" t="T13" r="T14" b="T15"/>
          <a:pathLst>
            <a:path w="16384" h="16384">
              <a:moveTo>
                <a:pt x="16384" y="0"/>
              </a:moveTo>
              <a:lnTo>
                <a:pt x="0" y="2926"/>
              </a:lnTo>
              <a:lnTo>
                <a:pt x="0" y="13458"/>
              </a:lnTo>
              <a:lnTo>
                <a:pt x="8192" y="16384"/>
              </a:lnTo>
            </a:path>
          </a:pathLst>
        </a:custGeom>
        <a:noFill/>
        <a:ln w="9525" cap="flat">
          <a:solidFill>
            <a:srgbClr val="000000"/>
          </a:solidFill>
          <a:prstDash val="solid"/>
          <a:round/>
          <a:headEnd/>
          <a:tailEnd/>
        </a:ln>
      </xdr:spPr>
    </xdr:sp>
    <xdr:clientData fLocksWithSheet="0"/>
  </xdr:twoCellAnchor>
  <xdr:twoCellAnchor>
    <xdr:from>
      <xdr:col>9</xdr:col>
      <xdr:colOff>0</xdr:colOff>
      <xdr:row>0</xdr:row>
      <xdr:rowOff>0</xdr:rowOff>
    </xdr:from>
    <xdr:to>
      <xdr:col>9</xdr:col>
      <xdr:colOff>0</xdr:colOff>
      <xdr:row>0</xdr:row>
      <xdr:rowOff>0</xdr:rowOff>
    </xdr:to>
    <xdr:sp macro="" textlink="">
      <xdr:nvSpPr>
        <xdr:cNvPr id="3" name="図形 1">
          <a:extLst>
            <a:ext uri="{FF2B5EF4-FFF2-40B4-BE49-F238E27FC236}">
              <a16:creationId xmlns:a16="http://schemas.microsoft.com/office/drawing/2014/main" id="{00000000-0008-0000-1100-000003000000}"/>
            </a:ext>
          </a:extLst>
        </xdr:cNvPr>
        <xdr:cNvSpPr/>
      </xdr:nvSpPr>
      <xdr:spPr>
        <a:xfrm flipH="1">
          <a:off x="8048625" y="0"/>
          <a:ext cx="0" cy="0"/>
        </a:xfrm>
        <a:custGeom>
          <a:avLst/>
          <a:gdLst>
            <a:gd name="T0" fmla="*/ 0 w 16384"/>
            <a:gd name="T1" fmla="*/ 0 h 16384"/>
            <a:gd name="T2" fmla="*/ 0 w 16384"/>
            <a:gd name="T3" fmla="*/ 0 h 16384"/>
            <a:gd name="T4" fmla="*/ 0 w 16384"/>
            <a:gd name="T5" fmla="*/ 0 h 16384"/>
            <a:gd name="T6" fmla="*/ 0 w 16384"/>
            <a:gd name="T7" fmla="*/ 0 h 16384"/>
            <a:gd name="T8" fmla="*/ 0 60000 65536"/>
            <a:gd name="T9" fmla="*/ 0 60000 65536"/>
            <a:gd name="T10" fmla="*/ 0 60000 65536"/>
            <a:gd name="T11" fmla="*/ 0 60000 65536"/>
            <a:gd name="T12" fmla="*/ 0 w 16384"/>
            <a:gd name="T13" fmla="*/ 0 h 16384"/>
            <a:gd name="T14" fmla="*/ 16384 w 16384"/>
            <a:gd name="T15" fmla="*/ 16384 h 16384"/>
          </a:gdLst>
          <a:ahLst/>
          <a:cxnLst>
            <a:cxn ang="T8">
              <a:pos x="T0" y="T1"/>
            </a:cxn>
            <a:cxn ang="T9">
              <a:pos x="T2" y="T3"/>
            </a:cxn>
            <a:cxn ang="T10">
              <a:pos x="T4" y="T5"/>
            </a:cxn>
            <a:cxn ang="T11">
              <a:pos x="T6" y="T7"/>
            </a:cxn>
          </a:cxnLst>
          <a:rect l="T12" t="T13" r="T14" b="T15"/>
          <a:pathLst>
            <a:path w="16384" h="16384">
              <a:moveTo>
                <a:pt x="16384" y="0"/>
              </a:moveTo>
              <a:lnTo>
                <a:pt x="0" y="2926"/>
              </a:lnTo>
              <a:lnTo>
                <a:pt x="0" y="13458"/>
              </a:lnTo>
              <a:lnTo>
                <a:pt x="8192" y="16384"/>
              </a:lnTo>
            </a:path>
          </a:pathLst>
        </a:custGeom>
        <a:noFill/>
        <a:ln w="9525" cap="flat">
          <a:solidFill>
            <a:srgbClr val="000000"/>
          </a:solidFill>
          <a:prstDash val="solid"/>
          <a:round/>
          <a:headEnd/>
          <a:tailEnd/>
        </a:ln>
      </xdr:spPr>
    </xdr:sp>
    <xdr:clientData fLock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44"/>
  <sheetViews>
    <sheetView showGridLines="0" tabSelected="1" view="pageBreakPreview" zoomScaleSheetLayoutView="100" workbookViewId="0"/>
  </sheetViews>
  <sheetFormatPr defaultColWidth="9" defaultRowHeight="13" x14ac:dyDescent="0.2"/>
  <cols>
    <col min="1" max="1" width="14.08984375" style="1" bestFit="1" customWidth="1"/>
    <col min="2" max="2" width="20.6328125" style="1" customWidth="1"/>
    <col min="3" max="3" width="10.36328125" style="1" customWidth="1"/>
    <col min="4" max="12" width="5.6328125" style="1" customWidth="1"/>
    <col min="13" max="13" width="10.26953125" style="1" customWidth="1"/>
    <col min="14" max="14" width="5.90625" style="1" customWidth="1"/>
    <col min="15" max="15" width="11.7265625" style="1" bestFit="1" customWidth="1"/>
    <col min="16" max="17" width="10.08984375" style="1" bestFit="1" customWidth="1"/>
    <col min="18" max="18" width="13" style="1" bestFit="1" customWidth="1"/>
    <col min="19" max="19" width="9" style="1" customWidth="1"/>
    <col min="20" max="16384" width="9" style="1"/>
  </cols>
  <sheetData>
    <row r="1" spans="1:28" ht="13.5" customHeight="1" x14ac:dyDescent="0.2"/>
    <row r="2" spans="1:28" ht="13.5" customHeight="1" x14ac:dyDescent="0.2">
      <c r="A2" s="2"/>
      <c r="B2" s="3"/>
      <c r="C2" s="3"/>
      <c r="D2" s="3"/>
      <c r="E2" s="3"/>
      <c r="F2" s="3"/>
      <c r="G2" s="3"/>
      <c r="H2" s="3"/>
      <c r="I2" s="3"/>
      <c r="J2" s="3"/>
      <c r="K2" s="3"/>
      <c r="L2" s="3"/>
      <c r="M2" s="3"/>
      <c r="N2" s="3"/>
      <c r="O2" s="3"/>
      <c r="P2" s="3"/>
      <c r="Q2" s="19"/>
      <c r="R2" s="11"/>
      <c r="S2" s="7"/>
      <c r="T2" s="7"/>
      <c r="U2" s="7"/>
      <c r="AB2" s="19"/>
    </row>
    <row r="3" spans="1:28" ht="13.5" customHeight="1" x14ac:dyDescent="0.2">
      <c r="B3" s="3"/>
      <c r="C3" s="3"/>
      <c r="D3" s="3"/>
      <c r="E3" s="3"/>
      <c r="F3" s="3"/>
      <c r="G3" s="3"/>
      <c r="H3" s="3"/>
      <c r="I3" s="3"/>
      <c r="J3" s="3"/>
      <c r="K3" s="3"/>
      <c r="L3" s="3"/>
      <c r="M3" s="3"/>
      <c r="N3" s="3"/>
      <c r="O3" s="3"/>
      <c r="P3" s="3"/>
      <c r="Q3" s="19"/>
      <c r="R3" s="11"/>
      <c r="S3" s="19"/>
      <c r="U3" s="19"/>
    </row>
    <row r="4" spans="1:28" ht="13.5" customHeight="1" x14ac:dyDescent="0.2">
      <c r="B4" s="3"/>
      <c r="C4" s="10"/>
      <c r="D4" s="5"/>
      <c r="E4" s="10"/>
      <c r="F4" s="5"/>
      <c r="G4" s="10"/>
      <c r="H4" s="5"/>
      <c r="I4" s="10"/>
      <c r="J4" s="5"/>
      <c r="K4" s="10"/>
      <c r="L4" s="10"/>
      <c r="M4" s="10"/>
      <c r="N4" s="5"/>
      <c r="O4" s="3"/>
      <c r="P4" s="3"/>
      <c r="Q4" s="19"/>
      <c r="R4" s="11"/>
      <c r="T4" s="19"/>
    </row>
    <row r="5" spans="1:28" ht="13.5" customHeight="1" x14ac:dyDescent="0.2">
      <c r="B5" s="4"/>
      <c r="C5" s="10"/>
      <c r="D5" s="12"/>
      <c r="E5" s="10"/>
      <c r="F5" s="12"/>
      <c r="G5" s="10"/>
      <c r="H5" s="12"/>
      <c r="I5" s="10"/>
      <c r="J5" s="12"/>
      <c r="K5" s="10"/>
      <c r="L5" s="10"/>
      <c r="M5" s="10"/>
      <c r="N5" s="12"/>
      <c r="O5" s="3"/>
      <c r="P5" s="3"/>
      <c r="Q5" s="19"/>
      <c r="R5" s="11"/>
      <c r="T5" s="19"/>
    </row>
    <row r="6" spans="1:28" ht="13.5" customHeight="1" x14ac:dyDescent="0.2">
      <c r="B6" s="5"/>
      <c r="C6" s="11"/>
      <c r="D6" s="11"/>
      <c r="E6" s="11"/>
      <c r="F6" s="11"/>
      <c r="G6" s="11"/>
      <c r="H6" s="11"/>
      <c r="I6" s="11"/>
      <c r="J6" s="11"/>
      <c r="K6" s="11"/>
      <c r="L6" s="11"/>
      <c r="M6" s="11"/>
      <c r="N6" s="11"/>
      <c r="O6" s="3"/>
      <c r="P6" s="3"/>
      <c r="Q6" s="19"/>
      <c r="R6" s="11"/>
    </row>
    <row r="7" spans="1:28" ht="13.5" customHeight="1" x14ac:dyDescent="0.2">
      <c r="B7" s="5"/>
      <c r="C7" s="11"/>
      <c r="D7" s="11"/>
      <c r="E7" s="11"/>
      <c r="F7" s="11"/>
      <c r="G7" s="11"/>
      <c r="H7" s="11"/>
      <c r="I7" s="11"/>
      <c r="J7" s="11"/>
      <c r="K7" s="11"/>
      <c r="L7" s="11"/>
      <c r="M7" s="11"/>
      <c r="N7" s="11"/>
      <c r="O7" s="3"/>
      <c r="P7" s="3"/>
      <c r="Q7" s="19"/>
      <c r="R7" s="11"/>
    </row>
    <row r="8" spans="1:28" ht="13.5" customHeight="1" x14ac:dyDescent="0.2">
      <c r="B8" s="5"/>
      <c r="C8" s="11"/>
      <c r="D8" s="11"/>
      <c r="E8" s="11"/>
      <c r="F8" s="11"/>
      <c r="G8" s="11"/>
      <c r="H8" s="11"/>
      <c r="I8" s="11"/>
      <c r="J8" s="11"/>
      <c r="K8" s="11"/>
      <c r="L8" s="11"/>
      <c r="M8" s="11"/>
      <c r="N8" s="11"/>
      <c r="O8" s="3"/>
      <c r="P8" s="3"/>
      <c r="Q8" s="19"/>
      <c r="R8" s="11"/>
    </row>
    <row r="9" spans="1:28" ht="13.5" customHeight="1" x14ac:dyDescent="0.2">
      <c r="B9" s="5"/>
      <c r="C9" s="11"/>
      <c r="D9" s="11"/>
      <c r="E9" s="11"/>
      <c r="F9" s="11"/>
      <c r="G9" s="11"/>
      <c r="H9" s="11"/>
      <c r="I9" s="11"/>
      <c r="J9" s="11"/>
      <c r="K9" s="11"/>
      <c r="L9" s="11"/>
      <c r="M9" s="11"/>
      <c r="N9" s="11"/>
      <c r="O9" s="3"/>
      <c r="P9" s="3"/>
      <c r="Q9" s="19"/>
      <c r="R9" s="11"/>
    </row>
    <row r="10" spans="1:28" ht="13.5" customHeight="1" x14ac:dyDescent="0.2">
      <c r="B10" s="5"/>
      <c r="C10" s="11"/>
      <c r="D10" s="11"/>
      <c r="E10" s="13"/>
      <c r="F10" s="11"/>
      <c r="G10" s="11"/>
      <c r="H10" s="11"/>
      <c r="I10" s="11"/>
      <c r="J10" s="11"/>
      <c r="K10" s="11"/>
      <c r="L10" s="11"/>
      <c r="M10" s="11"/>
      <c r="N10" s="11"/>
      <c r="O10" s="3"/>
      <c r="P10" s="3"/>
      <c r="Q10" s="19"/>
      <c r="R10" s="11"/>
    </row>
    <row r="11" spans="1:28" ht="13.5" customHeight="1" x14ac:dyDescent="0.2">
      <c r="B11" s="5"/>
      <c r="C11" s="11"/>
      <c r="D11" s="11"/>
      <c r="E11" s="11"/>
      <c r="F11" s="11"/>
      <c r="G11" s="11"/>
      <c r="H11" s="11"/>
      <c r="I11" s="11"/>
      <c r="J11" s="11"/>
      <c r="K11" s="11"/>
      <c r="L11" s="11"/>
      <c r="M11" s="11"/>
      <c r="N11" s="11"/>
      <c r="O11" s="3"/>
      <c r="P11" s="3"/>
      <c r="Q11" s="19"/>
      <c r="R11" s="11"/>
    </row>
    <row r="12" spans="1:28" ht="13.5" customHeight="1" x14ac:dyDescent="0.2">
      <c r="B12" s="5"/>
      <c r="C12" s="11"/>
      <c r="D12" s="11"/>
      <c r="E12" s="11"/>
      <c r="F12" s="11"/>
      <c r="G12" s="11"/>
      <c r="H12" s="11"/>
      <c r="I12" s="11"/>
      <c r="J12" s="11"/>
      <c r="K12" s="11"/>
      <c r="L12" s="11"/>
      <c r="M12" s="11"/>
      <c r="N12" s="194">
        <f>C20</f>
        <v>11</v>
      </c>
      <c r="O12" s="3"/>
      <c r="P12" s="3"/>
      <c r="Q12" s="19"/>
      <c r="R12" s="11"/>
    </row>
    <row r="13" spans="1:28" ht="13.5" customHeight="1" x14ac:dyDescent="0.2">
      <c r="B13" s="6"/>
      <c r="C13" s="11"/>
      <c r="D13" s="11"/>
      <c r="E13" s="11"/>
      <c r="F13" s="11"/>
      <c r="G13" s="11"/>
      <c r="H13" s="11"/>
      <c r="I13" s="11"/>
      <c r="J13" s="11"/>
      <c r="K13" s="11"/>
      <c r="L13" s="11"/>
      <c r="M13" s="11"/>
      <c r="N13" s="194"/>
      <c r="O13" s="3"/>
      <c r="P13" s="11"/>
      <c r="Q13" s="19"/>
      <c r="R13" s="19"/>
      <c r="V13" s="19"/>
    </row>
    <row r="14" spans="1:28" ht="13.5" customHeight="1" x14ac:dyDescent="0.2">
      <c r="B14" s="5"/>
      <c r="C14" s="11"/>
      <c r="D14" s="11"/>
      <c r="E14" s="11"/>
      <c r="F14" s="11"/>
      <c r="G14" s="11"/>
      <c r="H14" s="11"/>
      <c r="I14" s="11"/>
      <c r="J14" s="11"/>
      <c r="K14" s="11"/>
      <c r="L14" s="11"/>
      <c r="M14" s="11"/>
      <c r="N14" s="194"/>
      <c r="O14" s="3"/>
      <c r="P14" s="11"/>
      <c r="Q14" s="19"/>
      <c r="R14" s="11"/>
      <c r="S14" s="12"/>
      <c r="T14" s="12"/>
      <c r="V14" s="14"/>
    </row>
    <row r="15" spans="1:28" ht="13.5" customHeight="1" x14ac:dyDescent="0.2">
      <c r="B15" s="6"/>
      <c r="C15" s="11"/>
      <c r="D15" s="11"/>
      <c r="E15" s="11"/>
      <c r="F15" s="11"/>
      <c r="G15" s="11"/>
      <c r="H15" s="11"/>
      <c r="I15" s="7"/>
      <c r="J15" s="7"/>
      <c r="K15" s="3"/>
      <c r="L15" s="3"/>
      <c r="M15" s="3"/>
      <c r="N15" s="199" t="s">
        <v>173</v>
      </c>
      <c r="O15" s="3"/>
      <c r="P15" s="11"/>
      <c r="Q15" s="3"/>
      <c r="R15" s="3"/>
      <c r="S15" s="12"/>
      <c r="T15" s="12"/>
      <c r="U15" s="19"/>
      <c r="V15" s="19"/>
    </row>
    <row r="16" spans="1:28" ht="13.5" customHeight="1" x14ac:dyDescent="0.2">
      <c r="B16" s="6"/>
      <c r="C16" s="11"/>
      <c r="D16" s="11"/>
      <c r="E16" s="11"/>
      <c r="F16" s="11"/>
      <c r="G16" s="11"/>
      <c r="H16" s="11"/>
      <c r="I16" s="11"/>
      <c r="J16" s="11"/>
      <c r="K16" s="3"/>
      <c r="L16" s="3"/>
      <c r="M16" s="3"/>
      <c r="N16" s="199"/>
      <c r="O16" s="3"/>
      <c r="P16" s="11"/>
      <c r="Q16" s="9"/>
      <c r="R16" s="9"/>
      <c r="S16" s="15"/>
      <c r="T16" s="15"/>
      <c r="U16" s="19"/>
      <c r="V16" s="19"/>
      <c r="W16" s="19"/>
      <c r="X16" s="19"/>
    </row>
    <row r="17" spans="2:32" ht="13.5" customHeight="1" x14ac:dyDescent="0.2">
      <c r="B17" s="6"/>
      <c r="C17" s="11"/>
      <c r="D17" s="11"/>
      <c r="E17" s="11"/>
      <c r="F17" s="11"/>
      <c r="G17" s="11"/>
      <c r="H17" s="11"/>
      <c r="I17" s="7"/>
      <c r="J17" s="14"/>
      <c r="K17" s="3"/>
      <c r="L17" s="3"/>
      <c r="M17" s="3"/>
      <c r="N17" s="199"/>
      <c r="O17" s="3"/>
      <c r="P17" s="11"/>
      <c r="Q17" s="9"/>
      <c r="R17" s="9"/>
      <c r="S17" s="15"/>
      <c r="T17" s="15"/>
    </row>
    <row r="18" spans="2:32" ht="13.5" customHeight="1" x14ac:dyDescent="0.2">
      <c r="B18" s="6"/>
      <c r="C18" s="11"/>
      <c r="D18" s="11"/>
      <c r="E18" s="11"/>
      <c r="F18" s="11"/>
      <c r="G18" s="11"/>
      <c r="H18" s="11"/>
      <c r="I18" s="7"/>
      <c r="J18" s="14"/>
      <c r="K18" s="3"/>
      <c r="L18" s="3"/>
      <c r="M18" s="3"/>
      <c r="N18" s="199"/>
      <c r="O18" s="3"/>
      <c r="P18" s="11"/>
      <c r="Q18" s="9"/>
      <c r="R18" s="9"/>
      <c r="S18" s="15"/>
      <c r="T18" s="15"/>
    </row>
    <row r="19" spans="2:32" ht="13.5" customHeight="1" x14ac:dyDescent="0.2">
      <c r="B19" s="6"/>
      <c r="C19" s="11"/>
      <c r="D19" s="11"/>
      <c r="E19" s="11"/>
      <c r="F19" s="11"/>
      <c r="G19" s="11"/>
      <c r="H19" s="11"/>
      <c r="I19" s="7"/>
      <c r="J19" s="7"/>
      <c r="K19" s="3"/>
      <c r="L19" s="3"/>
      <c r="M19" s="3"/>
      <c r="N19" s="199"/>
      <c r="O19" s="3"/>
      <c r="P19" s="7"/>
      <c r="Q19" s="15"/>
      <c r="R19" s="19"/>
      <c r="S19" s="19"/>
      <c r="T19" s="19"/>
      <c r="U19" s="19"/>
    </row>
    <row r="20" spans="2:32" ht="13.5" customHeight="1" x14ac:dyDescent="0.2">
      <c r="B20" s="6"/>
      <c r="C20" s="195">
        <v>11</v>
      </c>
      <c r="D20" s="196" t="s">
        <v>134</v>
      </c>
      <c r="E20" s="196"/>
      <c r="F20" s="196"/>
      <c r="G20" s="196"/>
      <c r="H20" s="196"/>
      <c r="I20" s="196"/>
      <c r="J20" s="196"/>
      <c r="K20" s="196"/>
      <c r="L20" s="196"/>
      <c r="M20" s="3"/>
      <c r="N20" s="199"/>
      <c r="O20" s="3"/>
      <c r="P20" s="11"/>
    </row>
    <row r="21" spans="2:32" ht="13.5" customHeight="1" x14ac:dyDescent="0.2">
      <c r="B21" s="6"/>
      <c r="C21" s="195"/>
      <c r="D21" s="196"/>
      <c r="E21" s="196"/>
      <c r="F21" s="196"/>
      <c r="G21" s="196"/>
      <c r="H21" s="196"/>
      <c r="I21" s="196"/>
      <c r="J21" s="196"/>
      <c r="K21" s="196"/>
      <c r="L21" s="196"/>
      <c r="M21" s="3"/>
      <c r="N21" s="199"/>
      <c r="O21" s="3"/>
      <c r="P21" s="11"/>
    </row>
    <row r="22" spans="2:32" ht="13.5" customHeight="1" x14ac:dyDescent="0.2">
      <c r="B22" s="6"/>
      <c r="C22" s="195"/>
      <c r="D22" s="196"/>
      <c r="E22" s="196"/>
      <c r="F22" s="196"/>
      <c r="G22" s="196"/>
      <c r="H22" s="196"/>
      <c r="I22" s="196"/>
      <c r="J22" s="196"/>
      <c r="K22" s="196"/>
      <c r="L22" s="196"/>
      <c r="M22" s="3"/>
      <c r="N22" s="199"/>
      <c r="O22" s="3"/>
      <c r="P22" s="11"/>
      <c r="Q22" s="14"/>
      <c r="R22" s="14"/>
      <c r="V22" s="19"/>
    </row>
    <row r="23" spans="2:32" ht="13.5" customHeight="1" x14ac:dyDescent="0.2">
      <c r="B23" s="3"/>
      <c r="C23" s="195"/>
      <c r="D23" s="196"/>
      <c r="E23" s="196"/>
      <c r="F23" s="196"/>
      <c r="G23" s="196"/>
      <c r="H23" s="196"/>
      <c r="I23" s="196"/>
      <c r="J23" s="196"/>
      <c r="K23" s="196"/>
      <c r="L23" s="196"/>
      <c r="M23" s="11"/>
      <c r="N23" s="199"/>
      <c r="O23" s="3"/>
      <c r="P23" s="11"/>
      <c r="Q23" s="18"/>
      <c r="R23" s="18"/>
      <c r="S23" s="18"/>
      <c r="V23" s="19"/>
      <c r="W23" s="19"/>
      <c r="Y23" s="19"/>
    </row>
    <row r="24" spans="2:32" ht="13.5" customHeight="1" x14ac:dyDescent="0.2">
      <c r="B24" s="3"/>
      <c r="C24" s="195"/>
      <c r="D24" s="196"/>
      <c r="E24" s="196"/>
      <c r="F24" s="196"/>
      <c r="G24" s="196"/>
      <c r="H24" s="196"/>
      <c r="I24" s="196"/>
      <c r="J24" s="197"/>
      <c r="K24" s="198"/>
      <c r="L24" s="197"/>
      <c r="M24" s="16"/>
      <c r="N24" s="199"/>
      <c r="O24" s="3"/>
      <c r="P24" s="11"/>
      <c r="Q24" s="14"/>
      <c r="R24" s="14"/>
      <c r="S24" s="14"/>
      <c r="T24" s="14"/>
      <c r="U24" s="14"/>
      <c r="V24" s="18"/>
      <c r="W24" s="18"/>
      <c r="X24" s="18"/>
      <c r="Y24" s="18"/>
      <c r="Z24" s="18"/>
      <c r="AC24" s="19"/>
      <c r="AD24" s="19"/>
      <c r="AF24" s="19"/>
    </row>
    <row r="25" spans="2:32" ht="13.5" customHeight="1" x14ac:dyDescent="0.2">
      <c r="B25" s="6"/>
      <c r="C25" s="195"/>
      <c r="D25" s="196"/>
      <c r="E25" s="196"/>
      <c r="F25" s="196"/>
      <c r="G25" s="196"/>
      <c r="H25" s="196"/>
      <c r="I25" s="196"/>
      <c r="J25" s="196"/>
      <c r="K25" s="196"/>
      <c r="L25" s="196"/>
      <c r="M25" s="3"/>
      <c r="N25" s="17"/>
      <c r="O25" s="3"/>
      <c r="P25" s="11"/>
      <c r="Q25" s="9"/>
      <c r="R25" s="9"/>
      <c r="S25" s="15"/>
      <c r="T25" s="15"/>
    </row>
    <row r="26" spans="2:32" x14ac:dyDescent="0.2">
      <c r="C26" s="9"/>
      <c r="E26" s="14"/>
      <c r="F26" s="14"/>
      <c r="G26" s="7"/>
      <c r="I26" s="15"/>
      <c r="J26" s="15"/>
      <c r="K26" s="15"/>
      <c r="L26" s="15"/>
      <c r="M26" s="15"/>
      <c r="N26" s="15"/>
      <c r="O26" s="15"/>
      <c r="P26" s="15"/>
      <c r="Q26" s="15"/>
      <c r="S26" s="14"/>
      <c r="T26" s="14"/>
      <c r="U26" s="14"/>
      <c r="V26" s="14"/>
      <c r="W26" s="14"/>
      <c r="X26" s="14"/>
      <c r="AA26" s="19"/>
      <c r="AB26" s="14"/>
      <c r="AD26" s="19"/>
    </row>
    <row r="27" spans="2:32" x14ac:dyDescent="0.2">
      <c r="C27" s="9"/>
      <c r="E27" s="14"/>
      <c r="F27" s="14"/>
      <c r="G27" s="7"/>
      <c r="I27" s="15"/>
      <c r="J27" s="15"/>
      <c r="K27" s="15"/>
      <c r="L27" s="15"/>
      <c r="M27" s="15"/>
      <c r="N27" s="15"/>
      <c r="O27" s="15"/>
      <c r="P27" s="15"/>
      <c r="Q27" s="15"/>
      <c r="S27" s="14"/>
      <c r="T27" s="14"/>
      <c r="U27" s="14"/>
      <c r="V27" s="14"/>
      <c r="W27" s="14"/>
      <c r="X27" s="14"/>
      <c r="AB27" s="14"/>
      <c r="AD27" s="19"/>
    </row>
    <row r="28" spans="2:32" x14ac:dyDescent="0.2">
      <c r="C28" s="9"/>
      <c r="E28" s="14"/>
      <c r="F28" s="14"/>
      <c r="G28" s="7"/>
      <c r="I28" s="5"/>
      <c r="J28" s="5"/>
      <c r="K28" s="5"/>
      <c r="L28" s="5"/>
      <c r="M28" s="5"/>
      <c r="N28" s="5"/>
      <c r="O28" s="15"/>
      <c r="P28" s="15"/>
      <c r="Q28" s="15"/>
      <c r="U28" s="14"/>
      <c r="V28" s="14"/>
      <c r="W28" s="14"/>
      <c r="X28" s="14"/>
      <c r="AD28" s="14"/>
    </row>
    <row r="29" spans="2:32" x14ac:dyDescent="0.2">
      <c r="B29" s="7"/>
      <c r="C29" s="7"/>
      <c r="D29" s="7"/>
      <c r="E29" s="14"/>
      <c r="F29" s="14"/>
      <c r="G29" s="7"/>
      <c r="I29" s="5"/>
      <c r="J29" s="5"/>
      <c r="K29" s="5"/>
      <c r="L29" s="5"/>
      <c r="M29" s="5"/>
      <c r="N29" s="5"/>
      <c r="O29" s="5"/>
      <c r="P29" s="5"/>
      <c r="Q29" s="5"/>
      <c r="T29" s="14"/>
      <c r="U29" s="14"/>
      <c r="V29" s="14"/>
      <c r="AB29" s="14"/>
    </row>
    <row r="30" spans="2:32" x14ac:dyDescent="0.2">
      <c r="E30" s="14"/>
      <c r="F30" s="14"/>
      <c r="I30" s="5"/>
      <c r="J30" s="5"/>
      <c r="K30" s="5"/>
      <c r="L30" s="5"/>
      <c r="M30" s="5"/>
      <c r="N30" s="5"/>
      <c r="O30" s="5"/>
      <c r="P30" s="5"/>
      <c r="Q30" s="5"/>
      <c r="R30" s="5"/>
      <c r="S30" s="5"/>
      <c r="T30" s="5"/>
      <c r="U30" s="18"/>
      <c r="V30" s="18"/>
      <c r="Y30" s="19"/>
      <c r="AB30" s="19"/>
    </row>
    <row r="31" spans="2:32" x14ac:dyDescent="0.2">
      <c r="B31" s="8"/>
      <c r="C31" s="8"/>
      <c r="D31" s="8"/>
      <c r="H31" s="5"/>
      <c r="I31" s="5"/>
      <c r="J31" s="5"/>
      <c r="K31" s="5"/>
      <c r="L31" s="5"/>
      <c r="M31" s="5"/>
      <c r="N31" s="5"/>
      <c r="O31" s="5"/>
      <c r="P31" s="5"/>
      <c r="Q31" s="5"/>
      <c r="R31" s="18"/>
      <c r="S31" s="18"/>
      <c r="T31" s="18"/>
      <c r="U31" s="18"/>
      <c r="V31" s="18"/>
    </row>
    <row r="32" spans="2:32" x14ac:dyDescent="0.2">
      <c r="B32" s="8"/>
      <c r="C32" s="8"/>
      <c r="D32" s="8"/>
      <c r="H32" s="5"/>
      <c r="I32" s="5"/>
      <c r="J32" s="5"/>
      <c r="K32" s="5"/>
      <c r="L32" s="5"/>
      <c r="M32" s="5"/>
      <c r="N32" s="5"/>
      <c r="O32" s="5"/>
      <c r="P32" s="5"/>
      <c r="Q32" s="18"/>
      <c r="R32" s="18"/>
      <c r="S32" s="18"/>
      <c r="T32" s="18"/>
      <c r="U32" s="18"/>
      <c r="Y32" s="19"/>
      <c r="AB32" s="19"/>
    </row>
    <row r="33" spans="2:30" x14ac:dyDescent="0.2">
      <c r="B33" s="8"/>
      <c r="C33" s="8"/>
      <c r="D33" s="8"/>
      <c r="H33" s="5"/>
      <c r="I33" s="5"/>
      <c r="J33" s="5"/>
      <c r="K33" s="5"/>
      <c r="L33" s="5"/>
      <c r="M33" s="5"/>
      <c r="N33" s="5"/>
      <c r="O33" s="5"/>
      <c r="P33" s="5"/>
      <c r="Q33" s="14"/>
      <c r="R33" s="14"/>
      <c r="S33" s="14"/>
      <c r="T33" s="14"/>
      <c r="U33" s="14"/>
      <c r="V33" s="20"/>
      <c r="Y33" s="19"/>
      <c r="AB33" s="19"/>
    </row>
    <row r="34" spans="2:30" x14ac:dyDescent="0.2">
      <c r="B34" s="8"/>
      <c r="C34" s="8"/>
      <c r="D34" s="8"/>
      <c r="H34" s="5"/>
      <c r="I34" s="5"/>
      <c r="J34" s="5"/>
      <c r="K34" s="5"/>
      <c r="L34" s="5"/>
      <c r="M34" s="5"/>
      <c r="N34" s="5"/>
      <c r="O34" s="5"/>
      <c r="P34" s="5"/>
      <c r="Q34" s="14"/>
      <c r="R34" s="14"/>
      <c r="S34" s="14"/>
      <c r="T34" s="14"/>
      <c r="U34" s="14"/>
      <c r="V34" s="14"/>
      <c r="W34" s="14"/>
      <c r="X34" s="14"/>
      <c r="Y34" s="14"/>
      <c r="AB34" s="19"/>
    </row>
    <row r="35" spans="2:30" x14ac:dyDescent="0.2">
      <c r="B35" s="5"/>
      <c r="C35" s="5"/>
      <c r="D35" s="5"/>
      <c r="E35" s="5"/>
      <c r="F35" s="5"/>
      <c r="G35" s="5"/>
      <c r="H35" s="5"/>
      <c r="I35" s="5"/>
      <c r="J35" s="5"/>
      <c r="K35" s="5"/>
      <c r="L35" s="5"/>
      <c r="M35" s="5"/>
      <c r="N35" s="5"/>
      <c r="O35" s="5"/>
      <c r="P35" s="5"/>
      <c r="Q35" s="14"/>
      <c r="R35" s="14"/>
      <c r="S35" s="14"/>
      <c r="T35" s="14"/>
      <c r="U35" s="14"/>
      <c r="V35" s="5"/>
      <c r="W35" s="5"/>
      <c r="X35" s="18"/>
      <c r="Y35" s="18"/>
      <c r="AD35" s="19"/>
    </row>
    <row r="36" spans="2:30" x14ac:dyDescent="0.2">
      <c r="H36" s="14"/>
      <c r="I36" s="14"/>
      <c r="J36" s="14"/>
      <c r="K36" s="14"/>
      <c r="L36" s="14"/>
      <c r="M36" s="14"/>
      <c r="N36" s="14"/>
      <c r="O36" s="5"/>
      <c r="P36" s="5"/>
      <c r="Q36" s="14"/>
      <c r="R36" s="14"/>
      <c r="S36" s="14"/>
      <c r="T36" s="14"/>
      <c r="U36" s="14"/>
      <c r="V36" s="18"/>
      <c r="W36" s="18"/>
      <c r="X36" s="18"/>
      <c r="Y36" s="18"/>
      <c r="AD36" s="14"/>
    </row>
    <row r="37" spans="2:30" x14ac:dyDescent="0.2">
      <c r="B37" s="8"/>
      <c r="C37" s="8"/>
      <c r="D37" s="8"/>
      <c r="E37" s="8"/>
      <c r="F37" s="8"/>
      <c r="I37" s="15"/>
      <c r="J37" s="15"/>
      <c r="K37" s="15"/>
      <c r="L37" s="15"/>
      <c r="M37" s="15"/>
      <c r="N37" s="15"/>
      <c r="O37" s="18"/>
      <c r="P37" s="18"/>
      <c r="Q37" s="18"/>
      <c r="R37" s="18"/>
    </row>
    <row r="38" spans="2:30" x14ac:dyDescent="0.2">
      <c r="B38" s="9"/>
      <c r="C38" s="9"/>
      <c r="D38" s="9"/>
      <c r="E38" s="9"/>
      <c r="F38" s="9"/>
      <c r="G38" s="9"/>
      <c r="H38" s="9"/>
      <c r="I38" s="15"/>
      <c r="J38" s="15"/>
      <c r="K38" s="15"/>
      <c r="L38" s="15"/>
      <c r="M38" s="15"/>
    </row>
    <row r="39" spans="2:30" x14ac:dyDescent="0.2">
      <c r="B39" s="9"/>
      <c r="C39" s="9"/>
      <c r="D39" s="9"/>
      <c r="E39" s="9"/>
      <c r="F39" s="9"/>
      <c r="G39" s="9"/>
      <c r="H39" s="9"/>
      <c r="I39" s="15"/>
      <c r="J39" s="15"/>
      <c r="K39" s="15"/>
      <c r="L39" s="15"/>
      <c r="M39" s="15"/>
      <c r="R39" s="19"/>
    </row>
    <row r="40" spans="2:30" x14ac:dyDescent="0.2">
      <c r="B40" s="9"/>
      <c r="C40" s="9"/>
      <c r="D40" s="9"/>
      <c r="E40" s="9"/>
      <c r="F40" s="9"/>
      <c r="G40" s="9"/>
      <c r="H40" s="9"/>
      <c r="I40" s="15"/>
      <c r="J40" s="15"/>
      <c r="K40" s="15"/>
      <c r="L40" s="15"/>
      <c r="M40" s="15"/>
      <c r="P40" s="19"/>
    </row>
    <row r="41" spans="2:30" x14ac:dyDescent="0.2">
      <c r="I41" s="5"/>
      <c r="J41" s="5"/>
      <c r="K41" s="5"/>
      <c r="L41" s="5"/>
      <c r="M41" s="5"/>
      <c r="P41" s="14"/>
      <c r="R41" s="19"/>
    </row>
    <row r="42" spans="2:30" x14ac:dyDescent="0.2">
      <c r="R42" s="19"/>
    </row>
    <row r="44" spans="2:30" x14ac:dyDescent="0.2">
      <c r="P44" s="19"/>
    </row>
  </sheetData>
  <mergeCells count="4">
    <mergeCell ref="N12:N14"/>
    <mergeCell ref="C20:C25"/>
    <mergeCell ref="D20:L25"/>
    <mergeCell ref="N15:N24"/>
  </mergeCells>
  <phoneticPr fontId="5"/>
  <printOptions horizontalCentered="1"/>
  <pageMargins left="0.51181102362204722" right="0" top="0.74803149606299213" bottom="0.74803149606299213" header="0.51181102362204722" footer="0.51181102362204722"/>
  <pageSetup paperSize="9" scale="9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2:I34"/>
  <sheetViews>
    <sheetView showGridLines="0" view="pageBreakPreview" zoomScaleNormal="160" zoomScaleSheetLayoutView="100" workbookViewId="0"/>
  </sheetViews>
  <sheetFormatPr defaultColWidth="9" defaultRowHeight="13" x14ac:dyDescent="0.2"/>
  <cols>
    <col min="1" max="1" width="14.08984375" style="1" bestFit="1" customWidth="1"/>
    <col min="2" max="2" width="11.6328125" style="1" customWidth="1"/>
    <col min="3" max="5" width="11.36328125" style="1" customWidth="1"/>
    <col min="6" max="6" width="11.6328125" style="1" customWidth="1"/>
    <col min="7" max="9" width="11.36328125" style="1" customWidth="1"/>
    <col min="10" max="10" width="9" style="1" customWidth="1"/>
    <col min="11" max="16384" width="9" style="1"/>
  </cols>
  <sheetData>
    <row r="2" spans="1:9" ht="28.5" customHeight="1" x14ac:dyDescent="0.25">
      <c r="A2" s="29"/>
      <c r="B2" s="207" t="s">
        <v>444</v>
      </c>
      <c r="C2" s="207"/>
      <c r="D2" s="207"/>
      <c r="E2" s="207"/>
      <c r="F2" s="207"/>
      <c r="G2" s="207"/>
      <c r="H2" s="207"/>
      <c r="I2" s="207"/>
    </row>
    <row r="3" spans="1:9" ht="19.5" customHeight="1" thickBot="1" x14ac:dyDescent="0.25">
      <c r="B3" s="174"/>
      <c r="C3" s="174"/>
      <c r="D3" s="174"/>
      <c r="E3" s="174"/>
      <c r="F3" s="174"/>
      <c r="G3" s="174"/>
      <c r="H3" s="174"/>
      <c r="I3" s="176" t="s">
        <v>195</v>
      </c>
    </row>
    <row r="4" spans="1:9" x14ac:dyDescent="0.2">
      <c r="B4" s="424" t="s">
        <v>437</v>
      </c>
      <c r="C4" s="425" t="s">
        <v>438</v>
      </c>
      <c r="D4" s="426"/>
      <c r="E4" s="427" t="s">
        <v>439</v>
      </c>
      <c r="F4" s="428" t="s">
        <v>437</v>
      </c>
      <c r="G4" s="425" t="s">
        <v>438</v>
      </c>
      <c r="H4" s="429"/>
      <c r="I4" s="369" t="s">
        <v>439</v>
      </c>
    </row>
    <row r="5" spans="1:9" x14ac:dyDescent="0.2">
      <c r="B5" s="430"/>
      <c r="C5" s="376" t="s">
        <v>440</v>
      </c>
      <c r="D5" s="376" t="s">
        <v>441</v>
      </c>
      <c r="E5" s="431"/>
      <c r="F5" s="432"/>
      <c r="G5" s="376" t="s">
        <v>440</v>
      </c>
      <c r="H5" s="376" t="s">
        <v>441</v>
      </c>
      <c r="I5" s="433"/>
    </row>
    <row r="6" spans="1:9" x14ac:dyDescent="0.2">
      <c r="B6" s="152" t="s">
        <v>442</v>
      </c>
      <c r="C6" s="46">
        <v>1517451</v>
      </c>
      <c r="D6" s="46">
        <v>1517871</v>
      </c>
      <c r="E6" s="132">
        <v>5679470</v>
      </c>
      <c r="F6" s="135" t="s">
        <v>443</v>
      </c>
      <c r="G6" s="133">
        <v>33274</v>
      </c>
      <c r="H6" s="134">
        <v>30571</v>
      </c>
      <c r="I6" s="134">
        <v>160799</v>
      </c>
    </row>
    <row r="7" spans="1:9" x14ac:dyDescent="0.2">
      <c r="B7" s="85">
        <v>4</v>
      </c>
      <c r="C7" s="133">
        <v>1874092</v>
      </c>
      <c r="D7" s="134">
        <v>1874697</v>
      </c>
      <c r="E7" s="132">
        <v>5721048</v>
      </c>
      <c r="F7" s="135" t="s">
        <v>196</v>
      </c>
      <c r="G7" s="133">
        <v>10998</v>
      </c>
      <c r="H7" s="134">
        <v>13937</v>
      </c>
      <c r="I7" s="134">
        <v>120986</v>
      </c>
    </row>
    <row r="8" spans="1:9" x14ac:dyDescent="0.2">
      <c r="B8" s="85">
        <v>5</v>
      </c>
      <c r="C8" s="133">
        <v>1970572</v>
      </c>
      <c r="D8" s="134">
        <v>1970111</v>
      </c>
      <c r="E8" s="132">
        <v>5914986</v>
      </c>
      <c r="F8" s="135" t="s">
        <v>197</v>
      </c>
      <c r="G8" s="133">
        <v>2588</v>
      </c>
      <c r="H8" s="134">
        <v>3355</v>
      </c>
      <c r="I8" s="134">
        <v>13093</v>
      </c>
    </row>
    <row r="9" spans="1:9" x14ac:dyDescent="0.2">
      <c r="B9" s="85"/>
      <c r="C9" s="133"/>
      <c r="D9" s="134"/>
      <c r="E9" s="132"/>
      <c r="F9" s="135" t="s">
        <v>198</v>
      </c>
      <c r="G9" s="133">
        <v>6596</v>
      </c>
      <c r="H9" s="134">
        <v>9712</v>
      </c>
      <c r="I9" s="134">
        <v>55137</v>
      </c>
    </row>
    <row r="10" spans="1:9" x14ac:dyDescent="0.2">
      <c r="B10" s="159" t="s">
        <v>199</v>
      </c>
      <c r="C10" s="136">
        <v>34244</v>
      </c>
      <c r="D10" s="137">
        <v>39266</v>
      </c>
      <c r="E10" s="138">
        <v>100830</v>
      </c>
      <c r="F10" s="139" t="s">
        <v>200</v>
      </c>
      <c r="G10" s="133">
        <v>2332</v>
      </c>
      <c r="H10" s="134">
        <v>3764</v>
      </c>
      <c r="I10" s="134">
        <v>40882</v>
      </c>
    </row>
    <row r="11" spans="1:9" x14ac:dyDescent="0.2">
      <c r="B11" s="159" t="s">
        <v>201</v>
      </c>
      <c r="C11" s="136">
        <v>15066</v>
      </c>
      <c r="D11" s="137">
        <v>17530</v>
      </c>
      <c r="E11" s="138">
        <v>40048</v>
      </c>
      <c r="F11" s="135" t="s">
        <v>202</v>
      </c>
      <c r="G11" s="133">
        <v>46138</v>
      </c>
      <c r="H11" s="134">
        <v>50932</v>
      </c>
      <c r="I11" s="134">
        <v>179536</v>
      </c>
    </row>
    <row r="12" spans="1:9" x14ac:dyDescent="0.2">
      <c r="B12" s="159" t="s">
        <v>203</v>
      </c>
      <c r="C12" s="136">
        <v>7625</v>
      </c>
      <c r="D12" s="137">
        <v>11000</v>
      </c>
      <c r="E12" s="138">
        <v>16653</v>
      </c>
      <c r="F12" s="135" t="s">
        <v>204</v>
      </c>
      <c r="G12" s="133">
        <v>33195</v>
      </c>
      <c r="H12" s="134">
        <v>36619</v>
      </c>
      <c r="I12" s="134">
        <v>117673</v>
      </c>
    </row>
    <row r="13" spans="1:9" x14ac:dyDescent="0.2">
      <c r="B13" s="159" t="s">
        <v>205</v>
      </c>
      <c r="C13" s="136">
        <v>74030</v>
      </c>
      <c r="D13" s="137">
        <v>72969</v>
      </c>
      <c r="E13" s="138">
        <v>332803</v>
      </c>
      <c r="F13" s="135" t="s">
        <v>206</v>
      </c>
      <c r="G13" s="133">
        <v>57556</v>
      </c>
      <c r="H13" s="134">
        <v>63846</v>
      </c>
      <c r="I13" s="134">
        <v>209329</v>
      </c>
    </row>
    <row r="14" spans="1:9" x14ac:dyDescent="0.2">
      <c r="B14" s="159" t="s">
        <v>207</v>
      </c>
      <c r="C14" s="136">
        <v>24598</v>
      </c>
      <c r="D14" s="137">
        <v>24979</v>
      </c>
      <c r="E14" s="138">
        <v>74692</v>
      </c>
      <c r="F14" s="135" t="s">
        <v>208</v>
      </c>
      <c r="G14" s="133">
        <v>56723</v>
      </c>
      <c r="H14" s="134">
        <v>62631</v>
      </c>
      <c r="I14" s="134">
        <v>203694</v>
      </c>
    </row>
    <row r="15" spans="1:9" x14ac:dyDescent="0.2">
      <c r="B15" s="159" t="s">
        <v>209</v>
      </c>
      <c r="C15" s="136">
        <v>72217</v>
      </c>
      <c r="D15" s="137">
        <v>72511</v>
      </c>
      <c r="E15" s="138">
        <v>154470</v>
      </c>
      <c r="F15" s="135" t="s">
        <v>210</v>
      </c>
      <c r="G15" s="133">
        <v>10706</v>
      </c>
      <c r="H15" s="134">
        <v>14552</v>
      </c>
      <c r="I15" s="134">
        <v>46948</v>
      </c>
    </row>
    <row r="16" spans="1:9" x14ac:dyDescent="0.2">
      <c r="B16" s="159" t="s">
        <v>211</v>
      </c>
      <c r="C16" s="136">
        <v>741349</v>
      </c>
      <c r="D16" s="137">
        <v>670568</v>
      </c>
      <c r="E16" s="138">
        <v>1293141</v>
      </c>
      <c r="F16" s="135" t="s">
        <v>212</v>
      </c>
      <c r="G16" s="133">
        <v>92021</v>
      </c>
      <c r="H16" s="134">
        <v>80043</v>
      </c>
      <c r="I16" s="134">
        <v>315603</v>
      </c>
    </row>
    <row r="17" spans="2:9" x14ac:dyDescent="0.2">
      <c r="B17" s="154" t="s">
        <v>213</v>
      </c>
      <c r="C17" s="136">
        <v>75779</v>
      </c>
      <c r="D17" s="137">
        <v>75838</v>
      </c>
      <c r="E17" s="138">
        <v>230566</v>
      </c>
      <c r="F17" s="135" t="s">
        <v>214</v>
      </c>
      <c r="G17" s="133">
        <v>3894</v>
      </c>
      <c r="H17" s="134">
        <v>5144</v>
      </c>
      <c r="I17" s="134">
        <v>16648</v>
      </c>
    </row>
    <row r="18" spans="2:9" x14ac:dyDescent="0.2">
      <c r="B18" s="154" t="s">
        <v>215</v>
      </c>
      <c r="C18" s="136">
        <v>51488</v>
      </c>
      <c r="D18" s="137">
        <v>52483</v>
      </c>
      <c r="E18" s="138">
        <v>103425</v>
      </c>
      <c r="F18" s="135" t="s">
        <v>216</v>
      </c>
      <c r="G18" s="133">
        <v>3701</v>
      </c>
      <c r="H18" s="134">
        <v>4037</v>
      </c>
      <c r="I18" s="134">
        <v>26816</v>
      </c>
    </row>
    <row r="19" spans="2:9" x14ac:dyDescent="0.2">
      <c r="B19" s="159" t="s">
        <v>217</v>
      </c>
      <c r="C19" s="136">
        <v>41989</v>
      </c>
      <c r="D19" s="137">
        <v>41197</v>
      </c>
      <c r="E19" s="138">
        <v>158656</v>
      </c>
      <c r="F19" s="135" t="s">
        <v>218</v>
      </c>
      <c r="G19" s="133">
        <v>2761</v>
      </c>
      <c r="H19" s="134">
        <v>2851</v>
      </c>
      <c r="I19" s="134">
        <v>23243</v>
      </c>
    </row>
    <row r="20" spans="2:9" x14ac:dyDescent="0.2">
      <c r="B20" s="159" t="s">
        <v>219</v>
      </c>
      <c r="C20" s="136">
        <v>58321</v>
      </c>
      <c r="D20" s="137">
        <v>63767</v>
      </c>
      <c r="E20" s="138">
        <v>222499</v>
      </c>
      <c r="F20" s="135" t="s">
        <v>220</v>
      </c>
      <c r="G20" s="133">
        <v>3903</v>
      </c>
      <c r="H20" s="134">
        <v>4561</v>
      </c>
      <c r="I20" s="134">
        <v>11047</v>
      </c>
    </row>
    <row r="21" spans="2:9" x14ac:dyDescent="0.2">
      <c r="B21" s="159" t="s">
        <v>221</v>
      </c>
      <c r="C21" s="136">
        <v>12487</v>
      </c>
      <c r="D21" s="137">
        <v>13279</v>
      </c>
      <c r="E21" s="138">
        <v>60652</v>
      </c>
      <c r="F21" s="135" t="s">
        <v>222</v>
      </c>
      <c r="G21" s="133">
        <v>7896</v>
      </c>
      <c r="H21" s="134">
        <v>8455</v>
      </c>
      <c r="I21" s="134">
        <v>27791</v>
      </c>
    </row>
    <row r="22" spans="2:9" x14ac:dyDescent="0.2">
      <c r="B22" s="159" t="s">
        <v>223</v>
      </c>
      <c r="C22" s="136">
        <v>67507</v>
      </c>
      <c r="D22" s="137">
        <v>72367</v>
      </c>
      <c r="E22" s="138">
        <v>211241</v>
      </c>
      <c r="F22" s="135" t="s">
        <v>224</v>
      </c>
      <c r="G22" s="133">
        <v>10257</v>
      </c>
      <c r="H22" s="134">
        <v>5720</v>
      </c>
      <c r="I22" s="134">
        <v>18913</v>
      </c>
    </row>
    <row r="23" spans="2:9" x14ac:dyDescent="0.2">
      <c r="B23" s="159" t="s">
        <v>225</v>
      </c>
      <c r="C23" s="136">
        <v>20773</v>
      </c>
      <c r="D23" s="137">
        <v>21214</v>
      </c>
      <c r="E23" s="138">
        <v>113924</v>
      </c>
      <c r="F23" s="135" t="s">
        <v>226</v>
      </c>
      <c r="G23" s="133">
        <v>1737</v>
      </c>
      <c r="H23" s="134">
        <v>2848</v>
      </c>
      <c r="I23" s="134">
        <v>5430</v>
      </c>
    </row>
    <row r="24" spans="2:9" x14ac:dyDescent="0.2">
      <c r="B24" s="159" t="s">
        <v>227</v>
      </c>
      <c r="C24" s="136">
        <v>6562</v>
      </c>
      <c r="D24" s="137">
        <v>7700</v>
      </c>
      <c r="E24" s="138">
        <v>49520</v>
      </c>
      <c r="F24" s="135" t="s">
        <v>228</v>
      </c>
      <c r="G24" s="133">
        <v>55937</v>
      </c>
      <c r="H24" s="134">
        <v>51777</v>
      </c>
      <c r="I24" s="134">
        <v>116956</v>
      </c>
    </row>
    <row r="25" spans="2:9" x14ac:dyDescent="0.2">
      <c r="B25" s="159" t="s">
        <v>229</v>
      </c>
      <c r="C25" s="136">
        <v>2837</v>
      </c>
      <c r="D25" s="137">
        <v>3506</v>
      </c>
      <c r="E25" s="138">
        <v>28616</v>
      </c>
      <c r="F25" s="135" t="s">
        <v>230</v>
      </c>
      <c r="G25" s="133">
        <v>582</v>
      </c>
      <c r="H25" s="134">
        <v>696</v>
      </c>
      <c r="I25" s="134">
        <v>5252</v>
      </c>
    </row>
    <row r="26" spans="2:9" ht="13.5" thickBot="1" x14ac:dyDescent="0.25">
      <c r="B26" s="161" t="s">
        <v>231</v>
      </c>
      <c r="C26" s="140">
        <v>19976</v>
      </c>
      <c r="D26" s="141">
        <v>22502</v>
      </c>
      <c r="E26" s="142">
        <v>86740</v>
      </c>
      <c r="F26" s="143" t="s">
        <v>232</v>
      </c>
      <c r="G26" s="140">
        <v>23772</v>
      </c>
      <c r="H26" s="141">
        <v>25838</v>
      </c>
      <c r="I26" s="141">
        <v>5124</v>
      </c>
    </row>
    <row r="27" spans="2:9" x14ac:dyDescent="0.2">
      <c r="B27" s="210" t="s">
        <v>233</v>
      </c>
      <c r="C27" s="210"/>
      <c r="D27" s="210"/>
      <c r="E27" s="210"/>
      <c r="F27" s="210"/>
      <c r="G27" s="193"/>
      <c r="H27" s="193"/>
      <c r="I27" s="193"/>
    </row>
    <row r="28" spans="2:9" x14ac:dyDescent="0.2">
      <c r="B28" s="210" t="s">
        <v>234</v>
      </c>
      <c r="C28" s="210"/>
      <c r="D28" s="193"/>
      <c r="E28" s="193"/>
      <c r="F28" s="134"/>
      <c r="G28" s="134"/>
      <c r="H28" s="134"/>
      <c r="I28" s="193"/>
    </row>
    <row r="29" spans="2:9" x14ac:dyDescent="0.2">
      <c r="C29" s="144"/>
      <c r="G29" s="144"/>
    </row>
    <row r="30" spans="2:9" x14ac:dyDescent="0.2">
      <c r="C30" s="144"/>
    </row>
    <row r="33" spans="3:7" x14ac:dyDescent="0.2">
      <c r="C33" s="144"/>
      <c r="G33" s="144"/>
    </row>
    <row r="34" spans="3:7" x14ac:dyDescent="0.2">
      <c r="G34" s="144"/>
    </row>
  </sheetData>
  <mergeCells count="9">
    <mergeCell ref="B27:F27"/>
    <mergeCell ref="B28:C28"/>
    <mergeCell ref="B2:I2"/>
    <mergeCell ref="B4:B5"/>
    <mergeCell ref="C4:D4"/>
    <mergeCell ref="E4:E5"/>
    <mergeCell ref="F4:F5"/>
    <mergeCell ref="G4:H4"/>
    <mergeCell ref="I4:I5"/>
  </mergeCells>
  <phoneticPr fontId="36"/>
  <printOptions horizontalCentered="1"/>
  <pageMargins left="0.51181102362204722" right="0.51181102362204722" top="0.74803149606299213" bottom="0.74803149606299213" header="0.51181102362204722" footer="0.51181102362204722"/>
  <pageSetup paperSize="9" scale="89" orientation="portrait" r:id="rId1"/>
  <headerFooter alignWithMargins="0"/>
  <colBreaks count="1" manualBreakCount="1">
    <brk id="9"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2:N94"/>
  <sheetViews>
    <sheetView showGridLines="0" view="pageBreakPreview" zoomScaleSheetLayoutView="100" workbookViewId="0"/>
  </sheetViews>
  <sheetFormatPr defaultColWidth="9" defaultRowHeight="13" x14ac:dyDescent="0.2"/>
  <cols>
    <col min="1" max="1" width="14.6328125" style="1" bestFit="1" customWidth="1"/>
    <col min="2" max="2" width="16.7265625" style="1" customWidth="1"/>
    <col min="3" max="6" width="14.90625" style="1" customWidth="1"/>
    <col min="7" max="7" width="16" style="1" customWidth="1"/>
    <col min="8" max="8" width="9" style="1" customWidth="1"/>
    <col min="9" max="16384" width="9" style="1"/>
  </cols>
  <sheetData>
    <row r="2" spans="1:14" s="189" customFormat="1" ht="28.5" customHeight="1" x14ac:dyDescent="0.25">
      <c r="A2" s="29"/>
      <c r="B2" s="207" t="s">
        <v>445</v>
      </c>
      <c r="C2" s="202"/>
      <c r="D2" s="202"/>
      <c r="E2" s="202"/>
      <c r="F2" s="202"/>
      <c r="G2" s="202"/>
    </row>
    <row r="3" spans="1:14" s="30" customFormat="1" ht="19.5" customHeight="1" x14ac:dyDescent="0.2">
      <c r="B3" s="174"/>
      <c r="C3" s="174"/>
      <c r="D3" s="174"/>
      <c r="E3" s="174"/>
      <c r="F3" s="174"/>
      <c r="G3" s="183" t="s">
        <v>446</v>
      </c>
    </row>
    <row r="4" spans="1:14" s="189" customFormat="1" ht="17.149999999999999" customHeight="1" x14ac:dyDescent="0.2">
      <c r="B4" s="208" t="s">
        <v>97</v>
      </c>
      <c r="C4" s="434" t="s">
        <v>447</v>
      </c>
      <c r="D4" s="435"/>
      <c r="E4" s="435"/>
      <c r="F4" s="435"/>
      <c r="G4" s="436"/>
    </row>
    <row r="5" spans="1:14" s="189" customFormat="1" ht="17.149999999999999" customHeight="1" x14ac:dyDescent="0.2">
      <c r="B5" s="209"/>
      <c r="C5" s="437" t="s">
        <v>292</v>
      </c>
      <c r="D5" s="437" t="s">
        <v>448</v>
      </c>
      <c r="E5" s="438" t="s">
        <v>449</v>
      </c>
      <c r="F5" s="438" t="s">
        <v>450</v>
      </c>
      <c r="G5" s="439" t="s">
        <v>141</v>
      </c>
    </row>
    <row r="6" spans="1:14" s="189" customFormat="1" ht="17.149999999999999" customHeight="1" x14ac:dyDescent="0.2">
      <c r="B6" s="85" t="s">
        <v>174</v>
      </c>
      <c r="C6" s="84">
        <v>606429</v>
      </c>
      <c r="D6" s="84">
        <v>567837</v>
      </c>
      <c r="E6" s="84">
        <v>32019</v>
      </c>
      <c r="F6" s="84">
        <v>1847</v>
      </c>
      <c r="G6" s="84" t="s">
        <v>1</v>
      </c>
    </row>
    <row r="7" spans="1:14" s="189" customFormat="1" ht="17.149999999999999" customHeight="1" x14ac:dyDescent="0.2">
      <c r="B7" s="85" t="s">
        <v>138</v>
      </c>
      <c r="C7" s="86">
        <v>210578</v>
      </c>
      <c r="D7" s="84">
        <v>195482</v>
      </c>
      <c r="E7" s="84">
        <v>12787</v>
      </c>
      <c r="F7" s="84">
        <v>609</v>
      </c>
      <c r="G7" s="84" t="s">
        <v>1</v>
      </c>
    </row>
    <row r="8" spans="1:14" s="189" customFormat="1" ht="17.149999999999999" customHeight="1" x14ac:dyDescent="0.2">
      <c r="B8" s="85" t="s">
        <v>159</v>
      </c>
      <c r="C8" s="86">
        <v>168424</v>
      </c>
      <c r="D8" s="84">
        <v>157985</v>
      </c>
      <c r="E8" s="84">
        <v>9954</v>
      </c>
      <c r="F8" s="84">
        <v>183</v>
      </c>
      <c r="G8" s="84" t="s">
        <v>1</v>
      </c>
    </row>
    <row r="9" spans="1:14" s="189" customFormat="1" ht="17.149999999999999" customHeight="1" x14ac:dyDescent="0.2">
      <c r="B9" s="85" t="s">
        <v>316</v>
      </c>
      <c r="C9" s="84">
        <v>358451</v>
      </c>
      <c r="D9" s="84">
        <v>332592</v>
      </c>
      <c r="E9" s="84">
        <v>23478</v>
      </c>
      <c r="F9" s="84">
        <v>1658</v>
      </c>
      <c r="G9" s="84" t="s">
        <v>1</v>
      </c>
    </row>
    <row r="10" spans="1:14" s="189" customFormat="1" ht="17.149999999999999" customHeight="1" x14ac:dyDescent="0.2">
      <c r="B10" s="184" t="s">
        <v>451</v>
      </c>
      <c r="C10" s="440">
        <v>514217</v>
      </c>
      <c r="D10" s="440">
        <v>476684</v>
      </c>
      <c r="E10" s="440">
        <v>31689</v>
      </c>
      <c r="F10" s="440">
        <v>1874</v>
      </c>
      <c r="G10" s="440" t="s">
        <v>1</v>
      </c>
    </row>
    <row r="11" spans="1:14" s="189" customFormat="1" ht="17.149999999999999" customHeight="1" x14ac:dyDescent="0.2">
      <c r="B11" s="441"/>
      <c r="C11" s="441"/>
      <c r="D11" s="441"/>
      <c r="E11" s="441"/>
      <c r="F11" s="441"/>
      <c r="G11" s="186"/>
    </row>
    <row r="12" spans="1:14" s="189" customFormat="1" ht="17.149999999999999" customHeight="1" x14ac:dyDescent="0.2">
      <c r="B12" s="208" t="s">
        <v>97</v>
      </c>
      <c r="C12" s="434" t="s">
        <v>452</v>
      </c>
      <c r="D12" s="435"/>
      <c r="E12" s="435"/>
      <c r="F12" s="435"/>
      <c r="G12" s="436"/>
      <c r="N12" s="191"/>
    </row>
    <row r="13" spans="1:14" s="189" customFormat="1" ht="17.149999999999999" customHeight="1" x14ac:dyDescent="0.2">
      <c r="B13" s="209"/>
      <c r="C13" s="437" t="s">
        <v>292</v>
      </c>
      <c r="D13" s="437" t="s">
        <v>448</v>
      </c>
      <c r="E13" s="438" t="s">
        <v>449</v>
      </c>
      <c r="F13" s="438" t="s">
        <v>450</v>
      </c>
      <c r="G13" s="439" t="s">
        <v>141</v>
      </c>
      <c r="N13" s="191"/>
    </row>
    <row r="14" spans="1:14" s="189" customFormat="1" ht="17.149999999999999" customHeight="1" x14ac:dyDescent="0.2">
      <c r="B14" s="85" t="s">
        <v>174</v>
      </c>
      <c r="C14" s="84">
        <v>612423</v>
      </c>
      <c r="D14" s="84">
        <v>571439</v>
      </c>
      <c r="E14" s="84">
        <v>34126</v>
      </c>
      <c r="F14" s="84">
        <v>1884</v>
      </c>
      <c r="G14" s="84" t="s">
        <v>1</v>
      </c>
      <c r="N14" s="191"/>
    </row>
    <row r="15" spans="1:14" s="189" customFormat="1" ht="17.149999999999999" customHeight="1" x14ac:dyDescent="0.2">
      <c r="B15" s="85" t="s">
        <v>138</v>
      </c>
      <c r="C15" s="86">
        <v>209642</v>
      </c>
      <c r="D15" s="84">
        <v>193342</v>
      </c>
      <c r="E15" s="84">
        <v>13929</v>
      </c>
      <c r="F15" s="84">
        <v>671</v>
      </c>
      <c r="G15" s="84" t="s">
        <v>1</v>
      </c>
      <c r="N15" s="191"/>
    </row>
    <row r="16" spans="1:14" s="189" customFormat="1" ht="17.149999999999999" customHeight="1" x14ac:dyDescent="0.2">
      <c r="B16" s="85" t="s">
        <v>159</v>
      </c>
      <c r="C16" s="86">
        <v>175481</v>
      </c>
      <c r="D16" s="84">
        <v>164358</v>
      </c>
      <c r="E16" s="84">
        <v>10444</v>
      </c>
      <c r="F16" s="84">
        <v>428</v>
      </c>
      <c r="G16" s="84" t="s">
        <v>1</v>
      </c>
      <c r="N16" s="191"/>
    </row>
    <row r="17" spans="2:14" s="189" customFormat="1" ht="17.149999999999999" customHeight="1" x14ac:dyDescent="0.2">
      <c r="B17" s="85" t="s">
        <v>316</v>
      </c>
      <c r="C17" s="84">
        <v>361814</v>
      </c>
      <c r="D17" s="84">
        <v>334312</v>
      </c>
      <c r="E17" s="84">
        <v>25046</v>
      </c>
      <c r="F17" s="84">
        <v>1657</v>
      </c>
      <c r="G17" s="84" t="s">
        <v>1</v>
      </c>
      <c r="N17" s="191"/>
    </row>
    <row r="18" spans="2:14" s="189" customFormat="1" ht="17.149999999999999" customHeight="1" x14ac:dyDescent="0.2">
      <c r="B18" s="442" t="s">
        <v>451</v>
      </c>
      <c r="C18" s="187">
        <v>520489</v>
      </c>
      <c r="D18" s="440">
        <v>477427</v>
      </c>
      <c r="E18" s="440">
        <v>37267</v>
      </c>
      <c r="F18" s="440">
        <v>1887</v>
      </c>
      <c r="G18" s="440" t="s">
        <v>1</v>
      </c>
      <c r="N18" s="191"/>
    </row>
    <row r="19" spans="2:14" s="189" customFormat="1" ht="17.149999999999999" customHeight="1" x14ac:dyDescent="0.2">
      <c r="B19" s="193" t="s">
        <v>453</v>
      </c>
      <c r="C19" s="193"/>
      <c r="D19" s="193"/>
      <c r="E19" s="193"/>
      <c r="F19" s="193"/>
      <c r="G19" s="193"/>
      <c r="N19" s="191"/>
    </row>
    <row r="20" spans="2:14" s="189" customFormat="1" ht="17.149999999999999" customHeight="1" x14ac:dyDescent="0.2">
      <c r="B20" s="193" t="s">
        <v>180</v>
      </c>
      <c r="C20" s="193"/>
      <c r="D20" s="193"/>
      <c r="E20" s="193"/>
      <c r="F20" s="193"/>
      <c r="G20" s="193"/>
      <c r="N20" s="191"/>
    </row>
    <row r="21" spans="2:14" s="189" customFormat="1" ht="17.149999999999999" customHeight="1" x14ac:dyDescent="0.2">
      <c r="B21" s="193" t="s">
        <v>119</v>
      </c>
      <c r="C21" s="193"/>
      <c r="D21" s="193"/>
      <c r="E21" s="193"/>
      <c r="F21" s="193"/>
      <c r="G21" s="193"/>
      <c r="N21" s="191"/>
    </row>
    <row r="22" spans="2:14" ht="17.149999999999999" customHeight="1" x14ac:dyDescent="0.2">
      <c r="B22" s="87"/>
      <c r="C22" s="31"/>
      <c r="D22" s="31"/>
      <c r="E22" s="31"/>
      <c r="F22" s="31"/>
      <c r="G22" s="31"/>
    </row>
    <row r="23" spans="2:14" ht="17.149999999999999" customHeight="1" x14ac:dyDescent="0.2"/>
    <row r="24" spans="2:14" ht="17.149999999999999" customHeight="1" x14ac:dyDescent="0.2"/>
    <row r="25" spans="2:14" ht="10" customHeight="1" x14ac:dyDescent="0.2"/>
    <row r="26" spans="2:14" ht="10" customHeight="1" x14ac:dyDescent="0.2"/>
    <row r="27" spans="2:14" ht="10" customHeight="1" x14ac:dyDescent="0.2"/>
    <row r="28" spans="2:14" ht="10" customHeight="1" x14ac:dyDescent="0.2"/>
    <row r="29" spans="2:14" ht="10" customHeight="1" x14ac:dyDescent="0.2"/>
    <row r="30" spans="2:14" ht="10" customHeight="1" x14ac:dyDescent="0.2"/>
    <row r="31" spans="2:14" ht="10" customHeight="1" x14ac:dyDescent="0.2"/>
    <row r="32" spans="2:14" ht="10" customHeight="1" x14ac:dyDescent="0.2"/>
    <row r="33" ht="10" customHeight="1" x14ac:dyDescent="0.2"/>
    <row r="34" ht="10" customHeight="1" x14ac:dyDescent="0.2"/>
    <row r="35" ht="10" customHeight="1" x14ac:dyDescent="0.2"/>
    <row r="36" ht="10" customHeight="1" x14ac:dyDescent="0.2"/>
    <row r="37" ht="10" customHeight="1" x14ac:dyDescent="0.2"/>
    <row r="38" ht="10" customHeight="1" x14ac:dyDescent="0.2"/>
    <row r="39" ht="10" customHeight="1" x14ac:dyDescent="0.2"/>
    <row r="40" ht="10" customHeight="1" x14ac:dyDescent="0.2"/>
    <row r="41" ht="10" customHeight="1" x14ac:dyDescent="0.2"/>
    <row r="42" ht="10" customHeight="1" x14ac:dyDescent="0.2"/>
    <row r="43" ht="10" customHeight="1" x14ac:dyDescent="0.2"/>
    <row r="44" ht="10" customHeight="1" x14ac:dyDescent="0.2"/>
    <row r="45" ht="10" customHeight="1" x14ac:dyDescent="0.2"/>
    <row r="46" ht="10" customHeight="1" x14ac:dyDescent="0.2"/>
    <row r="47" ht="10" customHeight="1" x14ac:dyDescent="0.2"/>
    <row r="48" ht="10" customHeight="1" x14ac:dyDescent="0.2"/>
    <row r="49" ht="10" customHeight="1" x14ac:dyDescent="0.2"/>
    <row r="50" ht="10" customHeight="1" x14ac:dyDescent="0.2"/>
    <row r="51" ht="10" customHeight="1" x14ac:dyDescent="0.2"/>
    <row r="52" ht="10" customHeight="1" x14ac:dyDescent="0.2"/>
    <row r="53" ht="10" customHeight="1" x14ac:dyDescent="0.2"/>
    <row r="54" ht="10" customHeight="1" x14ac:dyDescent="0.2"/>
    <row r="55" ht="10" customHeight="1" x14ac:dyDescent="0.2"/>
    <row r="56" ht="10" customHeight="1" x14ac:dyDescent="0.2"/>
    <row r="57" ht="10" customHeight="1" x14ac:dyDescent="0.2"/>
    <row r="58" ht="10" customHeight="1" x14ac:dyDescent="0.2"/>
    <row r="59" ht="10" customHeight="1" x14ac:dyDescent="0.2"/>
    <row r="60" ht="10" customHeight="1" x14ac:dyDescent="0.2"/>
    <row r="61" ht="10" customHeight="1" x14ac:dyDescent="0.2"/>
    <row r="62" ht="10" customHeight="1" x14ac:dyDescent="0.2"/>
    <row r="63" ht="10" customHeight="1" x14ac:dyDescent="0.2"/>
    <row r="64" ht="10" customHeight="1" x14ac:dyDescent="0.2"/>
    <row r="65" ht="10" customHeight="1" x14ac:dyDescent="0.2"/>
    <row r="66" ht="10" customHeight="1" x14ac:dyDescent="0.2"/>
    <row r="67" ht="10" customHeight="1" x14ac:dyDescent="0.2"/>
    <row r="68" ht="10" customHeight="1" x14ac:dyDescent="0.2"/>
    <row r="69" ht="10" customHeight="1" x14ac:dyDescent="0.2"/>
    <row r="70" ht="10" customHeight="1" x14ac:dyDescent="0.2"/>
    <row r="71" ht="10" customHeight="1" x14ac:dyDescent="0.2"/>
    <row r="72" ht="10" customHeight="1" x14ac:dyDescent="0.2"/>
    <row r="73" ht="10" customHeight="1" x14ac:dyDescent="0.2"/>
    <row r="74" ht="10" customHeight="1" x14ac:dyDescent="0.2"/>
    <row r="75" ht="10" customHeight="1" x14ac:dyDescent="0.2"/>
    <row r="76" ht="10" customHeight="1" x14ac:dyDescent="0.2"/>
    <row r="77" ht="10" customHeight="1" x14ac:dyDescent="0.2"/>
    <row r="78" ht="10" customHeight="1" x14ac:dyDescent="0.2"/>
    <row r="79" ht="10" customHeight="1" x14ac:dyDescent="0.2"/>
    <row r="80" ht="10" customHeight="1" x14ac:dyDescent="0.2"/>
    <row r="81" ht="10" customHeight="1" x14ac:dyDescent="0.2"/>
    <row r="82" ht="10" customHeight="1" x14ac:dyDescent="0.2"/>
    <row r="83" ht="10" customHeight="1" x14ac:dyDescent="0.2"/>
    <row r="84" ht="10" customHeight="1" x14ac:dyDescent="0.2"/>
    <row r="85" ht="10" customHeight="1" x14ac:dyDescent="0.2"/>
    <row r="86" ht="10" customHeight="1" x14ac:dyDescent="0.2"/>
    <row r="87" ht="10" customHeight="1" x14ac:dyDescent="0.2"/>
    <row r="88" ht="10" customHeight="1" x14ac:dyDescent="0.2"/>
    <row r="89" ht="10" customHeight="1" x14ac:dyDescent="0.2"/>
    <row r="90" ht="10" customHeight="1" x14ac:dyDescent="0.2"/>
    <row r="91" ht="10" customHeight="1" x14ac:dyDescent="0.2"/>
    <row r="92" ht="10" customHeight="1" x14ac:dyDescent="0.2"/>
    <row r="93" ht="10" customHeight="1" x14ac:dyDescent="0.2"/>
    <row r="94" ht="10" customHeight="1" x14ac:dyDescent="0.2"/>
  </sheetData>
  <mergeCells count="5">
    <mergeCell ref="B2:G2"/>
    <mergeCell ref="C4:G4"/>
    <mergeCell ref="C12:G12"/>
    <mergeCell ref="B4:B5"/>
    <mergeCell ref="B12:B13"/>
  </mergeCells>
  <phoneticPr fontId="5"/>
  <printOptions horizontalCentered="1"/>
  <pageMargins left="0.51181102362204722" right="0.51181102362204722" top="0.74803149606299213" bottom="0.55118110236220474" header="0.51181102362204722" footer="0.51181102362204722"/>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2:N28"/>
  <sheetViews>
    <sheetView showGridLines="0" view="pageBreakPreview" zoomScaleNormal="190" zoomScaleSheetLayoutView="100" workbookViewId="0"/>
  </sheetViews>
  <sheetFormatPr defaultColWidth="9" defaultRowHeight="13" x14ac:dyDescent="0.2"/>
  <cols>
    <col min="1" max="1" width="14.6328125" style="130" bestFit="1" customWidth="1"/>
    <col min="2" max="3" width="2.08984375" style="130" customWidth="1"/>
    <col min="4" max="4" width="11.36328125" style="130" customWidth="1"/>
    <col min="5" max="12" width="9.453125" style="130" customWidth="1"/>
    <col min="13" max="13" width="9" style="130" customWidth="1"/>
    <col min="14" max="16384" width="9" style="130"/>
  </cols>
  <sheetData>
    <row r="2" spans="1:14" ht="23.25" customHeight="1" x14ac:dyDescent="0.25">
      <c r="A2" s="145"/>
      <c r="B2" s="207" t="s">
        <v>235</v>
      </c>
      <c r="C2" s="207"/>
      <c r="D2" s="207"/>
      <c r="E2" s="207"/>
      <c r="F2" s="207"/>
      <c r="G2" s="207"/>
      <c r="H2" s="207"/>
      <c r="I2" s="207"/>
      <c r="J2" s="207"/>
      <c r="K2" s="207"/>
      <c r="L2" s="207"/>
    </row>
    <row r="3" spans="1:14" ht="20.25" customHeight="1" x14ac:dyDescent="0.2">
      <c r="B3" s="207" t="s">
        <v>454</v>
      </c>
      <c r="C3" s="207"/>
      <c r="D3" s="207"/>
      <c r="E3" s="207"/>
      <c r="F3" s="207"/>
      <c r="G3" s="207"/>
      <c r="H3" s="207"/>
      <c r="I3" s="207"/>
      <c r="J3" s="207"/>
      <c r="K3" s="207"/>
      <c r="L3" s="207"/>
    </row>
    <row r="4" spans="1:14" s="146" customFormat="1" ht="15" customHeight="1" thickBot="1" x14ac:dyDescent="0.25">
      <c r="B4" s="443"/>
      <c r="C4" s="443"/>
      <c r="D4" s="443"/>
      <c r="E4" s="443"/>
      <c r="F4" s="443"/>
      <c r="G4" s="443"/>
      <c r="H4" s="443"/>
      <c r="I4" s="443"/>
      <c r="J4" s="443"/>
      <c r="K4" s="444" t="s">
        <v>236</v>
      </c>
      <c r="L4" s="444"/>
    </row>
    <row r="5" spans="1:14" ht="14.15" customHeight="1" x14ac:dyDescent="0.2">
      <c r="B5" s="445"/>
      <c r="C5" s="446" t="s">
        <v>237</v>
      </c>
      <c r="D5" s="447"/>
      <c r="E5" s="448" t="s">
        <v>455</v>
      </c>
      <c r="F5" s="449"/>
      <c r="G5" s="448" t="s">
        <v>456</v>
      </c>
      <c r="H5" s="450"/>
      <c r="I5" s="449"/>
      <c r="J5" s="448" t="s">
        <v>238</v>
      </c>
      <c r="K5" s="450"/>
      <c r="L5" s="450"/>
    </row>
    <row r="6" spans="1:14" ht="14.15" customHeight="1" x14ac:dyDescent="0.2">
      <c r="B6" s="451"/>
      <c r="C6" s="452"/>
      <c r="D6" s="453"/>
      <c r="E6" s="454" t="s">
        <v>239</v>
      </c>
      <c r="F6" s="454" t="s">
        <v>240</v>
      </c>
      <c r="G6" s="454" t="s">
        <v>292</v>
      </c>
      <c r="H6" s="454" t="s">
        <v>241</v>
      </c>
      <c r="I6" s="454" t="s">
        <v>242</v>
      </c>
      <c r="J6" s="454" t="s">
        <v>292</v>
      </c>
      <c r="K6" s="454" t="s">
        <v>243</v>
      </c>
      <c r="L6" s="454" t="s">
        <v>244</v>
      </c>
    </row>
    <row r="7" spans="1:14" ht="14.15" customHeight="1" x14ac:dyDescent="0.2">
      <c r="B7" s="455" t="s">
        <v>457</v>
      </c>
      <c r="C7" s="455"/>
      <c r="D7" s="456"/>
      <c r="E7" s="457">
        <v>17748</v>
      </c>
      <c r="F7" s="457">
        <v>21064</v>
      </c>
      <c r="G7" s="457">
        <v>612</v>
      </c>
      <c r="H7" s="457">
        <v>311</v>
      </c>
      <c r="I7" s="457">
        <v>300</v>
      </c>
      <c r="J7" s="457">
        <v>17301</v>
      </c>
      <c r="K7" s="457">
        <v>5225</v>
      </c>
      <c r="L7" s="457">
        <v>12076</v>
      </c>
    </row>
    <row r="8" spans="1:14" ht="14.15" customHeight="1" x14ac:dyDescent="0.2">
      <c r="B8" s="458" t="s">
        <v>317</v>
      </c>
      <c r="C8" s="458"/>
      <c r="D8" s="459"/>
      <c r="E8" s="457">
        <v>16882</v>
      </c>
      <c r="F8" s="457">
        <v>22248</v>
      </c>
      <c r="G8" s="457">
        <v>604</v>
      </c>
      <c r="H8" s="457">
        <v>303</v>
      </c>
      <c r="I8" s="457">
        <v>300</v>
      </c>
      <c r="J8" s="457">
        <v>19094</v>
      </c>
      <c r="K8" s="457">
        <v>5746</v>
      </c>
      <c r="L8" s="457">
        <v>13348</v>
      </c>
    </row>
    <row r="9" spans="1:14" ht="14.15" customHeight="1" x14ac:dyDescent="0.2">
      <c r="B9" s="460" t="s">
        <v>245</v>
      </c>
      <c r="C9" s="460"/>
      <c r="D9" s="461"/>
      <c r="E9" s="457">
        <v>16490</v>
      </c>
      <c r="F9" s="457">
        <v>22329</v>
      </c>
      <c r="G9" s="457">
        <v>670</v>
      </c>
      <c r="H9" s="457">
        <v>336</v>
      </c>
      <c r="I9" s="457">
        <v>334</v>
      </c>
      <c r="J9" s="457">
        <v>18386</v>
      </c>
      <c r="K9" s="457">
        <v>5784</v>
      </c>
      <c r="L9" s="457">
        <v>12603</v>
      </c>
    </row>
    <row r="10" spans="1:14" ht="14.15" customHeight="1" x14ac:dyDescent="0.2">
      <c r="B10" s="460" t="s">
        <v>458</v>
      </c>
      <c r="C10" s="460"/>
      <c r="D10" s="461"/>
      <c r="E10" s="457">
        <v>14458</v>
      </c>
      <c r="F10" s="457">
        <v>25586.328999999991</v>
      </c>
      <c r="G10" s="457">
        <v>324.25099999999998</v>
      </c>
      <c r="H10" s="457">
        <v>164.18599999999998</v>
      </c>
      <c r="I10" s="457">
        <v>160.065</v>
      </c>
      <c r="J10" s="457">
        <v>18087.740999999998</v>
      </c>
      <c r="K10" s="457">
        <v>5214.0730000000003</v>
      </c>
      <c r="L10" s="457">
        <v>12873.668000000001</v>
      </c>
    </row>
    <row r="11" spans="1:14" ht="14.15" customHeight="1" x14ac:dyDescent="0.2">
      <c r="B11" s="460" t="s">
        <v>459</v>
      </c>
      <c r="C11" s="460"/>
      <c r="D11" s="461"/>
      <c r="E11" s="457">
        <v>13664</v>
      </c>
      <c r="F11" s="457">
        <v>25099</v>
      </c>
      <c r="G11" s="457">
        <v>310</v>
      </c>
      <c r="H11" s="457">
        <v>155</v>
      </c>
      <c r="I11" s="457">
        <v>155</v>
      </c>
      <c r="J11" s="457">
        <v>16026</v>
      </c>
      <c r="K11" s="457">
        <v>5222</v>
      </c>
      <c r="L11" s="457">
        <v>10803</v>
      </c>
    </row>
    <row r="12" spans="1:14" ht="14.15" customHeight="1" x14ac:dyDescent="0.2">
      <c r="B12" s="200" t="s">
        <v>246</v>
      </c>
      <c r="C12" s="200"/>
      <c r="D12" s="462"/>
      <c r="E12" s="457"/>
      <c r="F12" s="457"/>
      <c r="G12" s="311"/>
      <c r="H12" s="311"/>
      <c r="I12" s="311"/>
      <c r="J12" s="457"/>
      <c r="K12" s="457"/>
      <c r="L12" s="457"/>
    </row>
    <row r="13" spans="1:14" ht="14.15" customHeight="1" x14ac:dyDescent="0.2">
      <c r="B13" s="117"/>
      <c r="C13" s="463" t="s">
        <v>247</v>
      </c>
      <c r="D13" s="464"/>
      <c r="E13" s="457">
        <v>4793</v>
      </c>
      <c r="F13" s="457">
        <v>18134</v>
      </c>
      <c r="G13" s="309">
        <v>140</v>
      </c>
      <c r="H13" s="309">
        <v>70</v>
      </c>
      <c r="I13" s="309">
        <v>70</v>
      </c>
      <c r="J13" s="457">
        <v>7862</v>
      </c>
      <c r="K13" s="457">
        <v>4050</v>
      </c>
      <c r="L13" s="457">
        <v>3812</v>
      </c>
      <c r="M13" s="224"/>
      <c r="N13" s="223"/>
    </row>
    <row r="14" spans="1:14" ht="14.15" customHeight="1" x14ac:dyDescent="0.2">
      <c r="B14" s="117"/>
      <c r="C14" s="463" t="s">
        <v>248</v>
      </c>
      <c r="D14" s="464"/>
      <c r="E14" s="457">
        <v>2329</v>
      </c>
      <c r="F14" s="457">
        <v>6156</v>
      </c>
      <c r="G14" s="311">
        <v>16</v>
      </c>
      <c r="H14" s="311">
        <v>8</v>
      </c>
      <c r="I14" s="311">
        <v>8</v>
      </c>
      <c r="J14" s="457">
        <v>7519</v>
      </c>
      <c r="K14" s="457">
        <v>973</v>
      </c>
      <c r="L14" s="457">
        <v>6545</v>
      </c>
      <c r="M14" s="225"/>
      <c r="N14" s="226"/>
    </row>
    <row r="15" spans="1:14" ht="14.15" customHeight="1" x14ac:dyDescent="0.2">
      <c r="B15" s="200" t="s">
        <v>249</v>
      </c>
      <c r="C15" s="200"/>
      <c r="D15" s="462"/>
      <c r="E15" s="457"/>
      <c r="F15" s="457"/>
      <c r="G15" s="465"/>
      <c r="H15" s="465"/>
      <c r="I15" s="465"/>
      <c r="J15" s="457"/>
      <c r="K15" s="457"/>
      <c r="L15" s="457"/>
      <c r="M15" s="223"/>
      <c r="N15" s="223"/>
    </row>
    <row r="16" spans="1:14" ht="14.15" customHeight="1" x14ac:dyDescent="0.2">
      <c r="B16" s="117"/>
      <c r="C16" s="463" t="s">
        <v>250</v>
      </c>
      <c r="D16" s="464"/>
      <c r="E16" s="457">
        <v>414</v>
      </c>
      <c r="F16" s="457">
        <v>128</v>
      </c>
      <c r="G16" s="466" t="s">
        <v>318</v>
      </c>
      <c r="H16" s="466" t="s">
        <v>318</v>
      </c>
      <c r="I16" s="466" t="s">
        <v>318</v>
      </c>
      <c r="J16" s="457">
        <v>292</v>
      </c>
      <c r="K16" s="457">
        <v>124</v>
      </c>
      <c r="L16" s="457">
        <v>167</v>
      </c>
      <c r="M16" s="223"/>
      <c r="N16" s="223"/>
    </row>
    <row r="17" spans="2:14" ht="16.5" customHeight="1" x14ac:dyDescent="0.2">
      <c r="B17" s="151"/>
      <c r="C17" s="463" t="s">
        <v>251</v>
      </c>
      <c r="D17" s="464"/>
      <c r="E17" s="457">
        <v>223</v>
      </c>
      <c r="F17" s="457">
        <v>50</v>
      </c>
      <c r="G17" s="466" t="s">
        <v>318</v>
      </c>
      <c r="H17" s="466" t="s">
        <v>318</v>
      </c>
      <c r="I17" s="466" t="s">
        <v>318</v>
      </c>
      <c r="J17" s="457">
        <v>123</v>
      </c>
      <c r="K17" s="467">
        <v>64</v>
      </c>
      <c r="L17" s="467">
        <v>58</v>
      </c>
      <c r="M17" s="223"/>
      <c r="N17" s="223"/>
    </row>
    <row r="18" spans="2:14" ht="14.15" customHeight="1" x14ac:dyDescent="0.2">
      <c r="B18" s="117"/>
      <c r="C18" s="463" t="s">
        <v>252</v>
      </c>
      <c r="D18" s="464"/>
      <c r="E18" s="457">
        <v>59</v>
      </c>
      <c r="F18" s="457">
        <v>28</v>
      </c>
      <c r="G18" s="466" t="s">
        <v>318</v>
      </c>
      <c r="H18" s="466" t="s">
        <v>318</v>
      </c>
      <c r="I18" s="466" t="s">
        <v>318</v>
      </c>
      <c r="J18" s="457">
        <v>42</v>
      </c>
      <c r="K18" s="467">
        <v>3</v>
      </c>
      <c r="L18" s="467">
        <v>39</v>
      </c>
    </row>
    <row r="19" spans="2:14" ht="14.15" customHeight="1" x14ac:dyDescent="0.2">
      <c r="B19" s="117"/>
      <c r="C19" s="463" t="s">
        <v>253</v>
      </c>
      <c r="D19" s="464"/>
      <c r="E19" s="457">
        <v>176</v>
      </c>
      <c r="F19" s="457">
        <v>76</v>
      </c>
      <c r="G19" s="466" t="s">
        <v>318</v>
      </c>
      <c r="H19" s="466" t="s">
        <v>318</v>
      </c>
      <c r="I19" s="466" t="s">
        <v>318</v>
      </c>
      <c r="J19" s="457">
        <v>152</v>
      </c>
      <c r="K19" s="467">
        <v>6</v>
      </c>
      <c r="L19" s="467">
        <v>146</v>
      </c>
      <c r="M19" s="223"/>
      <c r="N19" s="223"/>
    </row>
    <row r="20" spans="2:14" ht="14.15" customHeight="1" x14ac:dyDescent="0.2">
      <c r="B20" s="117"/>
      <c r="C20" s="463" t="s">
        <v>254</v>
      </c>
      <c r="D20" s="464"/>
      <c r="E20" s="457">
        <v>7</v>
      </c>
      <c r="F20" s="457">
        <v>0</v>
      </c>
      <c r="G20" s="466" t="s">
        <v>318</v>
      </c>
      <c r="H20" s="466" t="s">
        <v>318</v>
      </c>
      <c r="I20" s="466" t="s">
        <v>318</v>
      </c>
      <c r="J20" s="466" t="s">
        <v>318</v>
      </c>
      <c r="K20" s="466" t="s">
        <v>318</v>
      </c>
      <c r="L20" s="466" t="s">
        <v>318</v>
      </c>
      <c r="M20" s="223"/>
      <c r="N20" s="223"/>
    </row>
    <row r="21" spans="2:14" ht="14.15" customHeight="1" x14ac:dyDescent="0.2">
      <c r="B21" s="117"/>
      <c r="C21" s="463" t="s">
        <v>255</v>
      </c>
      <c r="D21" s="464"/>
      <c r="E21" s="457">
        <v>1638</v>
      </c>
      <c r="F21" s="457">
        <v>19</v>
      </c>
      <c r="G21" s="466" t="s">
        <v>318</v>
      </c>
      <c r="H21" s="466" t="s">
        <v>318</v>
      </c>
      <c r="I21" s="466" t="s">
        <v>318</v>
      </c>
      <c r="J21" s="457">
        <v>0</v>
      </c>
      <c r="K21" s="466" t="s">
        <v>318</v>
      </c>
      <c r="L21" s="467">
        <v>0</v>
      </c>
      <c r="M21" s="223"/>
      <c r="N21" s="223"/>
    </row>
    <row r="22" spans="2:14" ht="14.15" customHeight="1" x14ac:dyDescent="0.2">
      <c r="B22" s="117"/>
      <c r="C22" s="463" t="s">
        <v>256</v>
      </c>
      <c r="D22" s="464"/>
      <c r="E22" s="457">
        <v>242</v>
      </c>
      <c r="F22" s="457">
        <v>3</v>
      </c>
      <c r="G22" s="466" t="s">
        <v>318</v>
      </c>
      <c r="H22" s="466" t="s">
        <v>318</v>
      </c>
      <c r="I22" s="466" t="s">
        <v>318</v>
      </c>
      <c r="J22" s="457">
        <v>2</v>
      </c>
      <c r="K22" s="466" t="s">
        <v>318</v>
      </c>
      <c r="L22" s="467">
        <v>2</v>
      </c>
      <c r="M22" s="223"/>
      <c r="N22" s="223"/>
    </row>
    <row r="23" spans="2:14" ht="14.15" customHeight="1" x14ac:dyDescent="0.2">
      <c r="B23" s="117"/>
      <c r="C23" s="463" t="s">
        <v>257</v>
      </c>
      <c r="D23" s="464"/>
      <c r="E23" s="457">
        <v>19</v>
      </c>
      <c r="F23" s="457">
        <v>9</v>
      </c>
      <c r="G23" s="466" t="s">
        <v>318</v>
      </c>
      <c r="H23" s="466" t="s">
        <v>318</v>
      </c>
      <c r="I23" s="466" t="s">
        <v>318</v>
      </c>
      <c r="J23" s="467">
        <v>30</v>
      </c>
      <c r="K23" s="466" t="s">
        <v>318</v>
      </c>
      <c r="L23" s="467">
        <v>30</v>
      </c>
      <c r="M23" s="223"/>
      <c r="N23" s="223"/>
    </row>
    <row r="24" spans="2:14" ht="14.15" customHeight="1" x14ac:dyDescent="0.2">
      <c r="B24" s="117"/>
      <c r="C24" s="463" t="s">
        <v>258</v>
      </c>
      <c r="D24" s="464"/>
      <c r="E24" s="457">
        <v>3764</v>
      </c>
      <c r="F24" s="457">
        <v>492</v>
      </c>
      <c r="G24" s="311">
        <v>154</v>
      </c>
      <c r="H24" s="311">
        <v>77</v>
      </c>
      <c r="I24" s="311">
        <v>77</v>
      </c>
      <c r="J24" s="466" t="s">
        <v>318</v>
      </c>
      <c r="K24" s="466" t="s">
        <v>318</v>
      </c>
      <c r="L24" s="466" t="s">
        <v>318</v>
      </c>
    </row>
    <row r="25" spans="2:14" ht="14.15" customHeight="1" x14ac:dyDescent="0.2">
      <c r="B25" s="117"/>
      <c r="C25" s="463"/>
      <c r="D25" s="464"/>
      <c r="E25" s="457"/>
      <c r="F25" s="457"/>
      <c r="G25" s="465"/>
      <c r="H25" s="465"/>
      <c r="I25" s="465"/>
      <c r="J25" s="457"/>
      <c r="K25" s="457"/>
      <c r="L25" s="457"/>
      <c r="M25" s="223"/>
      <c r="N25" s="223"/>
    </row>
    <row r="26" spans="2:14" ht="14.15" customHeight="1" thickBot="1" x14ac:dyDescent="0.25">
      <c r="B26" s="468"/>
      <c r="C26" s="469" t="s">
        <v>259</v>
      </c>
      <c r="D26" s="470"/>
      <c r="E26" s="471">
        <v>3265</v>
      </c>
      <c r="F26" s="472">
        <v>15165</v>
      </c>
      <c r="G26" s="473">
        <v>140</v>
      </c>
      <c r="H26" s="473">
        <v>70</v>
      </c>
      <c r="I26" s="473">
        <v>70</v>
      </c>
      <c r="J26" s="472">
        <v>5578</v>
      </c>
      <c r="K26" s="474">
        <v>3432</v>
      </c>
      <c r="L26" s="474">
        <v>2146</v>
      </c>
      <c r="M26" s="223"/>
      <c r="N26" s="223"/>
    </row>
    <row r="27" spans="2:14" ht="13.5" customHeight="1" x14ac:dyDescent="0.2">
      <c r="B27" s="475" t="s">
        <v>319</v>
      </c>
      <c r="C27" s="476"/>
      <c r="D27" s="476"/>
      <c r="E27" s="151"/>
      <c r="F27" s="151"/>
      <c r="G27" s="151"/>
      <c r="H27" s="117"/>
      <c r="I27" s="117"/>
      <c r="J27" s="117"/>
      <c r="K27" s="117"/>
      <c r="L27" s="117"/>
    </row>
    <row r="28" spans="2:14" x14ac:dyDescent="0.2">
      <c r="B28" s="151" t="s">
        <v>260</v>
      </c>
      <c r="C28" s="32"/>
      <c r="D28" s="32"/>
      <c r="E28" s="32"/>
      <c r="F28" s="32"/>
      <c r="G28" s="32"/>
      <c r="H28" s="32"/>
      <c r="I28" s="32"/>
      <c r="J28" s="32"/>
      <c r="K28" s="32"/>
      <c r="L28" s="32"/>
    </row>
  </sheetData>
  <mergeCells count="39">
    <mergeCell ref="C26:D26"/>
    <mergeCell ref="M26:N26"/>
    <mergeCell ref="C20:D20"/>
    <mergeCell ref="M20:N20"/>
    <mergeCell ref="C21:D21"/>
    <mergeCell ref="M21:N21"/>
    <mergeCell ref="C22:D22"/>
    <mergeCell ref="M22:N22"/>
    <mergeCell ref="C23:D23"/>
    <mergeCell ref="M23:N23"/>
    <mergeCell ref="C24:D24"/>
    <mergeCell ref="C25:D25"/>
    <mergeCell ref="M25:N25"/>
    <mergeCell ref="C19:D19"/>
    <mergeCell ref="M19:N19"/>
    <mergeCell ref="C13:D13"/>
    <mergeCell ref="M13:N13"/>
    <mergeCell ref="C14:D14"/>
    <mergeCell ref="M14:N14"/>
    <mergeCell ref="B15:D15"/>
    <mergeCell ref="M15:N15"/>
    <mergeCell ref="C16:D16"/>
    <mergeCell ref="M16:N16"/>
    <mergeCell ref="C17:D17"/>
    <mergeCell ref="M17:N17"/>
    <mergeCell ref="C18:D18"/>
    <mergeCell ref="B12:D12"/>
    <mergeCell ref="B2:L2"/>
    <mergeCell ref="B3:L3"/>
    <mergeCell ref="K4:L4"/>
    <mergeCell ref="C5:D6"/>
    <mergeCell ref="E5:F5"/>
    <mergeCell ref="G5:I5"/>
    <mergeCell ref="J5:L5"/>
    <mergeCell ref="B7:D7"/>
    <mergeCell ref="B8:D8"/>
    <mergeCell ref="B9:D9"/>
    <mergeCell ref="B10:D10"/>
    <mergeCell ref="B11:D11"/>
  </mergeCells>
  <phoneticPr fontId="36"/>
  <printOptions horizontalCentered="1"/>
  <pageMargins left="0.51181102362204722" right="0.51181102362204722" top="0.74803149606299213" bottom="0.74803149606299213" header="0.51181102362204722" footer="0.51181102362204722"/>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2:M119"/>
  <sheetViews>
    <sheetView showGridLines="0" view="pageBreakPreview" zoomScaleSheetLayoutView="100" workbookViewId="0"/>
  </sheetViews>
  <sheetFormatPr defaultColWidth="9" defaultRowHeight="13" x14ac:dyDescent="0.2"/>
  <cols>
    <col min="1" max="1" width="14.08984375" style="32" bestFit="1" customWidth="1"/>
    <col min="2" max="2" width="9.08984375" style="32" customWidth="1"/>
    <col min="3" max="11" width="8.26953125" style="32" customWidth="1"/>
    <col min="12" max="12" width="9.08984375" style="32" customWidth="1"/>
    <col min="13" max="13" width="9" style="32" customWidth="1"/>
    <col min="14" max="16384" width="9" style="32"/>
  </cols>
  <sheetData>
    <row r="2" spans="1:13" s="189" customFormat="1" ht="28.5" customHeight="1" x14ac:dyDescent="0.25">
      <c r="A2" s="477"/>
      <c r="B2" s="207" t="s">
        <v>460</v>
      </c>
      <c r="C2" s="207"/>
      <c r="D2" s="207"/>
      <c r="E2" s="207"/>
      <c r="F2" s="207"/>
      <c r="G2" s="207"/>
      <c r="H2" s="207"/>
      <c r="I2" s="207"/>
      <c r="J2" s="207"/>
      <c r="K2" s="207"/>
      <c r="L2" s="207"/>
    </row>
    <row r="3" spans="1:13" s="30" customFormat="1" ht="19.5" customHeight="1" x14ac:dyDescent="0.2">
      <c r="B3" s="290"/>
      <c r="C3" s="290"/>
      <c r="D3" s="290"/>
      <c r="E3" s="290"/>
      <c r="F3" s="290"/>
      <c r="G3" s="290"/>
      <c r="H3" s="290"/>
      <c r="I3" s="290"/>
      <c r="J3" s="290"/>
      <c r="K3" s="444" t="s">
        <v>56</v>
      </c>
      <c r="L3" s="444"/>
    </row>
    <row r="4" spans="1:13" s="189" customFormat="1" x14ac:dyDescent="0.2">
      <c r="B4" s="478" t="s">
        <v>144</v>
      </c>
      <c r="C4" s="448" t="s">
        <v>461</v>
      </c>
      <c r="D4" s="450"/>
      <c r="E4" s="450"/>
      <c r="F4" s="450"/>
      <c r="G4" s="449"/>
      <c r="H4" s="448" t="s">
        <v>462</v>
      </c>
      <c r="I4" s="450"/>
      <c r="J4" s="450"/>
      <c r="K4" s="450"/>
      <c r="L4" s="450"/>
    </row>
    <row r="5" spans="1:13" s="189" customFormat="1" x14ac:dyDescent="0.2">
      <c r="B5" s="479"/>
      <c r="C5" s="454" t="s">
        <v>292</v>
      </c>
      <c r="D5" s="454" t="s">
        <v>175</v>
      </c>
      <c r="E5" s="454" t="s">
        <v>463</v>
      </c>
      <c r="F5" s="454" t="s">
        <v>105</v>
      </c>
      <c r="G5" s="454" t="s">
        <v>143</v>
      </c>
      <c r="H5" s="454" t="s">
        <v>292</v>
      </c>
      <c r="I5" s="454" t="s">
        <v>175</v>
      </c>
      <c r="J5" s="454" t="s">
        <v>463</v>
      </c>
      <c r="K5" s="454" t="s">
        <v>105</v>
      </c>
      <c r="L5" s="454" t="s">
        <v>143</v>
      </c>
    </row>
    <row r="6" spans="1:13" s="189" customFormat="1" x14ac:dyDescent="0.2">
      <c r="B6" s="480" t="s">
        <v>146</v>
      </c>
      <c r="C6" s="35">
        <v>116756</v>
      </c>
      <c r="D6" s="35">
        <v>37679</v>
      </c>
      <c r="E6" s="35">
        <v>504</v>
      </c>
      <c r="F6" s="35">
        <v>68938</v>
      </c>
      <c r="G6" s="35">
        <v>9635</v>
      </c>
      <c r="H6" s="35">
        <v>109323</v>
      </c>
      <c r="I6" s="35">
        <v>26814</v>
      </c>
      <c r="J6" s="35">
        <v>421</v>
      </c>
      <c r="K6" s="35">
        <v>72680</v>
      </c>
      <c r="L6" s="35">
        <v>9408</v>
      </c>
    </row>
    <row r="7" spans="1:13" s="189" customFormat="1" x14ac:dyDescent="0.2">
      <c r="B7" s="481" t="s">
        <v>138</v>
      </c>
      <c r="C7" s="482">
        <v>79150</v>
      </c>
      <c r="D7" s="35">
        <v>33559</v>
      </c>
      <c r="E7" s="35">
        <v>137</v>
      </c>
      <c r="F7" s="35">
        <v>39065</v>
      </c>
      <c r="G7" s="35">
        <v>6389</v>
      </c>
      <c r="H7" s="35">
        <v>72094</v>
      </c>
      <c r="I7" s="35">
        <v>23472</v>
      </c>
      <c r="J7" s="35">
        <v>106</v>
      </c>
      <c r="K7" s="35">
        <v>42514</v>
      </c>
      <c r="L7" s="35">
        <v>6002</v>
      </c>
    </row>
    <row r="8" spans="1:13" s="189" customFormat="1" x14ac:dyDescent="0.2">
      <c r="B8" s="481" t="s">
        <v>159</v>
      </c>
      <c r="C8" s="482">
        <v>80697</v>
      </c>
      <c r="D8" s="35">
        <v>35273</v>
      </c>
      <c r="E8" s="35">
        <v>108</v>
      </c>
      <c r="F8" s="35">
        <v>38252</v>
      </c>
      <c r="G8" s="35">
        <v>7064</v>
      </c>
      <c r="H8" s="35">
        <v>72437</v>
      </c>
      <c r="I8" s="35">
        <v>23436</v>
      </c>
      <c r="J8" s="35">
        <v>76</v>
      </c>
      <c r="K8" s="35">
        <v>42251</v>
      </c>
      <c r="L8" s="35">
        <v>6674</v>
      </c>
    </row>
    <row r="9" spans="1:13" s="189" customFormat="1" x14ac:dyDescent="0.2">
      <c r="B9" s="481" t="s">
        <v>316</v>
      </c>
      <c r="C9" s="483">
        <v>95067</v>
      </c>
      <c r="D9" s="484">
        <v>33544</v>
      </c>
      <c r="E9" s="485">
        <v>171</v>
      </c>
      <c r="F9" s="484">
        <v>52405</v>
      </c>
      <c r="G9" s="484">
        <v>8947</v>
      </c>
      <c r="H9" s="484">
        <v>83407</v>
      </c>
      <c r="I9" s="484">
        <v>21526</v>
      </c>
      <c r="J9" s="485">
        <v>143</v>
      </c>
      <c r="K9" s="484">
        <v>53675</v>
      </c>
      <c r="L9" s="484">
        <v>8063</v>
      </c>
    </row>
    <row r="10" spans="1:13" s="189" customFormat="1" x14ac:dyDescent="0.2">
      <c r="A10" s="144"/>
      <c r="B10" s="486" t="s">
        <v>451</v>
      </c>
      <c r="C10" s="487">
        <v>103086</v>
      </c>
      <c r="D10" s="487">
        <v>33948</v>
      </c>
      <c r="E10" s="487">
        <v>244</v>
      </c>
      <c r="F10" s="487">
        <v>59457</v>
      </c>
      <c r="G10" s="487">
        <v>9437</v>
      </c>
      <c r="H10" s="487">
        <v>91324</v>
      </c>
      <c r="I10" s="487">
        <v>21538</v>
      </c>
      <c r="J10" s="487">
        <v>194</v>
      </c>
      <c r="K10" s="487">
        <v>60698</v>
      </c>
      <c r="L10" s="487">
        <v>8894</v>
      </c>
      <c r="M10" s="144"/>
    </row>
    <row r="11" spans="1:13" s="189" customFormat="1" x14ac:dyDescent="0.2">
      <c r="A11" s="144"/>
      <c r="B11" s="488" t="s">
        <v>464</v>
      </c>
      <c r="C11" s="488"/>
      <c r="D11" s="488"/>
      <c r="E11" s="488"/>
      <c r="F11" s="488"/>
      <c r="G11" s="488"/>
      <c r="H11" s="488"/>
      <c r="I11" s="400"/>
      <c r="J11" s="400"/>
      <c r="K11" s="400"/>
      <c r="L11" s="400"/>
      <c r="M11" s="144"/>
    </row>
    <row r="12" spans="1:13" ht="10" customHeight="1" x14ac:dyDescent="0.2"/>
    <row r="13" spans="1:13" x14ac:dyDescent="0.2">
      <c r="C13" s="88"/>
      <c r="D13" s="88"/>
      <c r="E13" s="88"/>
      <c r="F13" s="88"/>
      <c r="G13" s="88"/>
      <c r="H13" s="88"/>
      <c r="I13" s="88"/>
      <c r="J13" s="88"/>
      <c r="K13" s="88"/>
      <c r="L13" s="88"/>
    </row>
    <row r="14" spans="1:13" ht="10" customHeight="1" x14ac:dyDescent="0.2"/>
    <row r="15" spans="1:13" ht="10" customHeight="1" x14ac:dyDescent="0.2"/>
    <row r="16" spans="1:13" ht="10" customHeight="1" x14ac:dyDescent="0.2"/>
    <row r="17" spans="10:12" ht="10" customHeight="1" x14ac:dyDescent="0.2"/>
    <row r="18" spans="10:12" ht="10" customHeight="1" x14ac:dyDescent="0.2"/>
    <row r="19" spans="10:12" ht="10" customHeight="1" x14ac:dyDescent="0.2"/>
    <row r="20" spans="10:12" ht="10" customHeight="1" x14ac:dyDescent="0.2"/>
    <row r="21" spans="10:12" ht="10" customHeight="1" x14ac:dyDescent="0.2"/>
    <row r="22" spans="10:12" ht="10" customHeight="1" x14ac:dyDescent="0.2"/>
    <row r="23" spans="10:12" ht="10" customHeight="1" x14ac:dyDescent="0.2">
      <c r="J23" s="33"/>
      <c r="K23" s="34"/>
      <c r="L23" s="33"/>
    </row>
    <row r="24" spans="10:12" ht="10" customHeight="1" x14ac:dyDescent="0.2"/>
    <row r="25" spans="10:12" ht="10" customHeight="1" x14ac:dyDescent="0.2"/>
    <row r="26" spans="10:12" ht="10" customHeight="1" x14ac:dyDescent="0.2"/>
    <row r="27" spans="10:12" ht="10" customHeight="1" x14ac:dyDescent="0.2"/>
    <row r="28" spans="10:12" ht="10" customHeight="1" x14ac:dyDescent="0.2"/>
    <row r="29" spans="10:12" ht="10" customHeight="1" x14ac:dyDescent="0.2"/>
    <row r="30" spans="10:12" ht="10" customHeight="1" x14ac:dyDescent="0.2"/>
    <row r="31" spans="10:12" ht="10" customHeight="1" x14ac:dyDescent="0.2"/>
    <row r="32" spans="10:12" ht="10" customHeight="1" x14ac:dyDescent="0.2"/>
    <row r="33" ht="10" customHeight="1" x14ac:dyDescent="0.2"/>
    <row r="34" ht="10" customHeight="1" x14ac:dyDescent="0.2"/>
    <row r="35" ht="10" customHeight="1" x14ac:dyDescent="0.2"/>
    <row r="36" ht="10" customHeight="1" x14ac:dyDescent="0.2"/>
    <row r="37" ht="10" customHeight="1" x14ac:dyDescent="0.2"/>
    <row r="38" ht="10" customHeight="1" x14ac:dyDescent="0.2"/>
    <row r="39" ht="10" customHeight="1" x14ac:dyDescent="0.2"/>
    <row r="40" ht="10" customHeight="1" x14ac:dyDescent="0.2"/>
    <row r="41" ht="10" customHeight="1" x14ac:dyDescent="0.2"/>
    <row r="42" ht="10" customHeight="1" x14ac:dyDescent="0.2"/>
    <row r="43" ht="10" customHeight="1" x14ac:dyDescent="0.2"/>
    <row r="44" ht="10" customHeight="1" x14ac:dyDescent="0.2"/>
    <row r="45" ht="10" customHeight="1" x14ac:dyDescent="0.2"/>
    <row r="46" ht="10" customHeight="1" x14ac:dyDescent="0.2"/>
    <row r="47" ht="10" customHeight="1" x14ac:dyDescent="0.2"/>
    <row r="48" ht="10" customHeight="1" x14ac:dyDescent="0.2"/>
    <row r="49" ht="10" customHeight="1" x14ac:dyDescent="0.2"/>
    <row r="50" ht="10" customHeight="1" x14ac:dyDescent="0.2"/>
    <row r="51" ht="10" customHeight="1" x14ac:dyDescent="0.2"/>
    <row r="52" ht="10" customHeight="1" x14ac:dyDescent="0.2"/>
    <row r="53" ht="10" customHeight="1" x14ac:dyDescent="0.2"/>
    <row r="54" ht="10" customHeight="1" x14ac:dyDescent="0.2"/>
    <row r="55" ht="10" customHeight="1" x14ac:dyDescent="0.2"/>
    <row r="56" ht="10" customHeight="1" x14ac:dyDescent="0.2"/>
    <row r="57" ht="10" customHeight="1" x14ac:dyDescent="0.2"/>
    <row r="58" ht="10" customHeight="1" x14ac:dyDescent="0.2"/>
    <row r="59" ht="10" customHeight="1" x14ac:dyDescent="0.2"/>
    <row r="60" ht="10" customHeight="1" x14ac:dyDescent="0.2"/>
    <row r="61" ht="10" customHeight="1" x14ac:dyDescent="0.2"/>
    <row r="62" ht="10" customHeight="1" x14ac:dyDescent="0.2"/>
    <row r="63" ht="10" customHeight="1" x14ac:dyDescent="0.2"/>
    <row r="64" ht="10" customHeight="1" x14ac:dyDescent="0.2"/>
    <row r="65" ht="10" customHeight="1" x14ac:dyDescent="0.2"/>
    <row r="66" ht="10" customHeight="1" x14ac:dyDescent="0.2"/>
    <row r="67" ht="10" customHeight="1" x14ac:dyDescent="0.2"/>
    <row r="68" ht="10" customHeight="1" x14ac:dyDescent="0.2"/>
    <row r="69" ht="10" customHeight="1" x14ac:dyDescent="0.2"/>
    <row r="70" ht="10" customHeight="1" x14ac:dyDescent="0.2"/>
    <row r="71" ht="10" customHeight="1" x14ac:dyDescent="0.2"/>
    <row r="72" ht="10" customHeight="1" x14ac:dyDescent="0.2"/>
    <row r="73" ht="10" customHeight="1" x14ac:dyDescent="0.2"/>
    <row r="74" ht="10" customHeight="1" x14ac:dyDescent="0.2"/>
    <row r="75" ht="10" customHeight="1" x14ac:dyDescent="0.2"/>
    <row r="76" ht="10" customHeight="1" x14ac:dyDescent="0.2"/>
    <row r="77" ht="10" customHeight="1" x14ac:dyDescent="0.2"/>
    <row r="78" ht="10" customHeight="1" x14ac:dyDescent="0.2"/>
    <row r="79" ht="10" customHeight="1" x14ac:dyDescent="0.2"/>
    <row r="80" ht="10" customHeight="1" x14ac:dyDescent="0.2"/>
    <row r="81" ht="10" customHeight="1" x14ac:dyDescent="0.2"/>
    <row r="82" ht="16.5" customHeight="1" x14ac:dyDescent="0.2"/>
    <row r="83" ht="10" customHeight="1" x14ac:dyDescent="0.2"/>
    <row r="84" ht="10" customHeight="1" x14ac:dyDescent="0.2"/>
    <row r="85" ht="10" customHeight="1" x14ac:dyDescent="0.2"/>
    <row r="86" ht="10" customHeight="1" x14ac:dyDescent="0.2"/>
    <row r="87" ht="10" customHeight="1" x14ac:dyDescent="0.2"/>
    <row r="88" ht="10" customHeight="1" x14ac:dyDescent="0.2"/>
    <row r="89" ht="10" customHeight="1" x14ac:dyDescent="0.2"/>
    <row r="90" ht="10" customHeight="1" x14ac:dyDescent="0.2"/>
    <row r="91" ht="10" customHeight="1" x14ac:dyDescent="0.2"/>
    <row r="92" ht="10" customHeight="1" x14ac:dyDescent="0.2"/>
    <row r="93" ht="10" customHeight="1" x14ac:dyDescent="0.2"/>
    <row r="94" ht="10" customHeight="1" x14ac:dyDescent="0.2"/>
    <row r="95" ht="10" customHeight="1" x14ac:dyDescent="0.2"/>
    <row r="96" ht="10" customHeight="1" x14ac:dyDescent="0.2"/>
    <row r="97" ht="10" customHeight="1" x14ac:dyDescent="0.2"/>
    <row r="98" ht="10" customHeight="1" x14ac:dyDescent="0.2"/>
    <row r="99" ht="10" customHeight="1" x14ac:dyDescent="0.2"/>
    <row r="100" ht="10" customHeight="1" x14ac:dyDescent="0.2"/>
    <row r="101" ht="10" customHeight="1" x14ac:dyDescent="0.2"/>
    <row r="102" ht="10" customHeight="1" x14ac:dyDescent="0.2"/>
    <row r="103" ht="10" customHeight="1" x14ac:dyDescent="0.2"/>
    <row r="104" ht="10" customHeight="1" x14ac:dyDescent="0.2"/>
    <row r="105" ht="10" customHeight="1" x14ac:dyDescent="0.2"/>
    <row r="106" ht="10" customHeight="1" x14ac:dyDescent="0.2"/>
    <row r="107" ht="10" customHeight="1" x14ac:dyDescent="0.2"/>
    <row r="108" ht="10" customHeight="1" x14ac:dyDescent="0.2"/>
    <row r="109" ht="10" customHeight="1" x14ac:dyDescent="0.2"/>
    <row r="110" ht="10" customHeight="1" x14ac:dyDescent="0.2"/>
    <row r="111" ht="10" customHeight="1" x14ac:dyDescent="0.2"/>
    <row r="112" ht="10" customHeight="1" x14ac:dyDescent="0.2"/>
    <row r="113" ht="10" customHeight="1" x14ac:dyDescent="0.2"/>
    <row r="114" ht="10" customHeight="1" x14ac:dyDescent="0.2"/>
    <row r="115" ht="10" customHeight="1" x14ac:dyDescent="0.2"/>
    <row r="116" ht="10" customHeight="1" x14ac:dyDescent="0.2"/>
    <row r="117" ht="10" customHeight="1" x14ac:dyDescent="0.2"/>
    <row r="118" ht="10" customHeight="1" x14ac:dyDescent="0.2"/>
    <row r="119" ht="10" customHeight="1" x14ac:dyDescent="0.2"/>
  </sheetData>
  <mergeCells count="6">
    <mergeCell ref="B2:L2"/>
    <mergeCell ref="K3:L3"/>
    <mergeCell ref="C4:G4"/>
    <mergeCell ref="H4:L4"/>
    <mergeCell ref="B11:H11"/>
    <mergeCell ref="B4:B5"/>
  </mergeCells>
  <phoneticPr fontId="5"/>
  <printOptions horizontalCentered="1"/>
  <pageMargins left="0.51181102362204722" right="0.51181102362204722" top="0.74803149606299213" bottom="0.55118110236220474" header="0.51181102362204722" footer="0.51181102362204722"/>
  <pageSetup paperSize="9" scale="95" fitToWidth="0" fitToHeight="0"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2:E30"/>
  <sheetViews>
    <sheetView showGridLines="0" view="pageBreakPreview" zoomScaleNormal="100" zoomScaleSheetLayoutView="100" workbookViewId="0"/>
  </sheetViews>
  <sheetFormatPr defaultColWidth="9" defaultRowHeight="13" x14ac:dyDescent="0.2"/>
  <cols>
    <col min="1" max="1" width="14.08984375" style="130" bestFit="1" customWidth="1"/>
    <col min="2" max="2" width="9" style="130" customWidth="1"/>
    <col min="3" max="3" width="8.453125" style="130" customWidth="1"/>
    <col min="4" max="4" width="61.90625" style="130" customWidth="1"/>
    <col min="5" max="5" width="12.08984375" style="130" customWidth="1"/>
    <col min="6" max="6" width="9" style="130" customWidth="1"/>
    <col min="7" max="16384" width="9" style="130"/>
  </cols>
  <sheetData>
    <row r="2" spans="1:5" ht="28.5" customHeight="1" thickBot="1" x14ac:dyDescent="0.3">
      <c r="A2" s="145"/>
      <c r="B2" s="489" t="s">
        <v>465</v>
      </c>
      <c r="C2" s="490"/>
      <c r="D2" s="490"/>
      <c r="E2" s="490"/>
    </row>
    <row r="3" spans="1:5" x14ac:dyDescent="0.2">
      <c r="B3" s="156" t="s">
        <v>261</v>
      </c>
      <c r="C3" s="158" t="s">
        <v>262</v>
      </c>
      <c r="D3" s="158" t="s">
        <v>263</v>
      </c>
      <c r="E3" s="158" t="s">
        <v>264</v>
      </c>
    </row>
    <row r="4" spans="1:5" ht="13.75" customHeight="1" x14ac:dyDescent="0.2">
      <c r="B4" s="236" t="s">
        <v>265</v>
      </c>
      <c r="C4" s="239" t="s">
        <v>266</v>
      </c>
      <c r="D4" s="242" t="s">
        <v>267</v>
      </c>
      <c r="E4" s="233" t="s">
        <v>268</v>
      </c>
    </row>
    <row r="5" spans="1:5" x14ac:dyDescent="0.2">
      <c r="B5" s="237"/>
      <c r="C5" s="240"/>
      <c r="D5" s="243"/>
      <c r="E5" s="234"/>
    </row>
    <row r="6" spans="1:5" x14ac:dyDescent="0.2">
      <c r="B6" s="237"/>
      <c r="C6" s="240"/>
      <c r="D6" s="243"/>
      <c r="E6" s="234"/>
    </row>
    <row r="7" spans="1:5" x14ac:dyDescent="0.2">
      <c r="B7" s="237"/>
      <c r="C7" s="240"/>
      <c r="D7" s="243"/>
      <c r="E7" s="234"/>
    </row>
    <row r="8" spans="1:5" ht="20.25" customHeight="1" x14ac:dyDescent="0.2">
      <c r="B8" s="238"/>
      <c r="C8" s="241"/>
      <c r="D8" s="244"/>
      <c r="E8" s="235"/>
    </row>
    <row r="9" spans="1:5" ht="53.5" customHeight="1" x14ac:dyDescent="0.2">
      <c r="B9" s="147" t="s">
        <v>248</v>
      </c>
      <c r="C9" s="158" t="s">
        <v>269</v>
      </c>
      <c r="D9" s="148" t="s">
        <v>270</v>
      </c>
      <c r="E9" s="160" t="s">
        <v>271</v>
      </c>
    </row>
    <row r="10" spans="1:5" ht="46.5" customHeight="1" x14ac:dyDescent="0.2">
      <c r="B10" s="147" t="s">
        <v>272</v>
      </c>
      <c r="C10" s="160" t="s">
        <v>273</v>
      </c>
      <c r="D10" s="148" t="s">
        <v>274</v>
      </c>
      <c r="E10" s="160" t="s">
        <v>271</v>
      </c>
    </row>
    <row r="11" spans="1:5" ht="13.75" customHeight="1" x14ac:dyDescent="0.2">
      <c r="B11" s="227" t="s">
        <v>251</v>
      </c>
      <c r="C11" s="203" t="s">
        <v>269</v>
      </c>
      <c r="D11" s="230" t="s">
        <v>275</v>
      </c>
      <c r="E11" s="233" t="s">
        <v>276</v>
      </c>
    </row>
    <row r="12" spans="1:5" x14ac:dyDescent="0.2">
      <c r="B12" s="228"/>
      <c r="C12" s="206"/>
      <c r="D12" s="231"/>
      <c r="E12" s="234"/>
    </row>
    <row r="13" spans="1:5" x14ac:dyDescent="0.2">
      <c r="B13" s="228"/>
      <c r="C13" s="206"/>
      <c r="D13" s="231"/>
      <c r="E13" s="234"/>
    </row>
    <row r="14" spans="1:5" ht="21.75" customHeight="1" x14ac:dyDescent="0.2">
      <c r="B14" s="229"/>
      <c r="C14" s="204"/>
      <c r="D14" s="232"/>
      <c r="E14" s="235"/>
    </row>
    <row r="15" spans="1:5" ht="37.5" customHeight="1" x14ac:dyDescent="0.2">
      <c r="B15" s="147" t="s">
        <v>277</v>
      </c>
      <c r="C15" s="158" t="s">
        <v>269</v>
      </c>
      <c r="D15" s="148" t="s">
        <v>278</v>
      </c>
      <c r="E15" s="160" t="s">
        <v>276</v>
      </c>
    </row>
    <row r="16" spans="1:5" ht="39.25" customHeight="1" x14ac:dyDescent="0.2">
      <c r="B16" s="147" t="s">
        <v>255</v>
      </c>
      <c r="C16" s="158" t="s">
        <v>269</v>
      </c>
      <c r="D16" s="148" t="s">
        <v>279</v>
      </c>
      <c r="E16" s="160" t="s">
        <v>280</v>
      </c>
    </row>
    <row r="17" spans="2:5" ht="61.9" customHeight="1" x14ac:dyDescent="0.2">
      <c r="B17" s="147" t="s">
        <v>253</v>
      </c>
      <c r="C17" s="158" t="s">
        <v>269</v>
      </c>
      <c r="D17" s="148" t="s">
        <v>281</v>
      </c>
      <c r="E17" s="160" t="s">
        <v>276</v>
      </c>
    </row>
    <row r="18" spans="2:5" ht="30.25" customHeight="1" x14ac:dyDescent="0.2">
      <c r="B18" s="147" t="s">
        <v>256</v>
      </c>
      <c r="C18" s="158" t="s">
        <v>269</v>
      </c>
      <c r="D18" s="149" t="s">
        <v>282</v>
      </c>
      <c r="E18" s="160" t="s">
        <v>276</v>
      </c>
    </row>
    <row r="19" spans="2:5" ht="30.25" customHeight="1" x14ac:dyDescent="0.2">
      <c r="B19" s="147" t="s">
        <v>257</v>
      </c>
      <c r="C19" s="158" t="s">
        <v>269</v>
      </c>
      <c r="D19" s="149" t="s">
        <v>283</v>
      </c>
      <c r="E19" s="160" t="s">
        <v>276</v>
      </c>
    </row>
    <row r="20" spans="2:5" ht="42" customHeight="1" x14ac:dyDescent="0.2">
      <c r="B20" s="147" t="s">
        <v>284</v>
      </c>
      <c r="C20" s="158" t="s">
        <v>269</v>
      </c>
      <c r="D20" s="148" t="s">
        <v>285</v>
      </c>
      <c r="E20" s="160" t="s">
        <v>286</v>
      </c>
    </row>
    <row r="21" spans="2:5" ht="13.75" customHeight="1" x14ac:dyDescent="0.2">
      <c r="B21" s="227" t="s">
        <v>254</v>
      </c>
      <c r="C21" s="203" t="s">
        <v>269</v>
      </c>
      <c r="D21" s="230" t="s">
        <v>287</v>
      </c>
      <c r="E21" s="233" t="s">
        <v>288</v>
      </c>
    </row>
    <row r="22" spans="2:5" x14ac:dyDescent="0.2">
      <c r="B22" s="228"/>
      <c r="C22" s="206"/>
      <c r="D22" s="231"/>
      <c r="E22" s="234"/>
    </row>
    <row r="23" spans="2:5" ht="13.75" customHeight="1" x14ac:dyDescent="0.2">
      <c r="B23" s="228"/>
      <c r="C23" s="206"/>
      <c r="D23" s="231"/>
      <c r="E23" s="234"/>
    </row>
    <row r="24" spans="2:5" ht="31.4" customHeight="1" x14ac:dyDescent="0.2">
      <c r="B24" s="229"/>
      <c r="C24" s="204"/>
      <c r="D24" s="232"/>
      <c r="E24" s="235"/>
    </row>
    <row r="25" spans="2:5" ht="13.75" customHeight="1" x14ac:dyDescent="0.2">
      <c r="B25" s="227" t="s">
        <v>252</v>
      </c>
      <c r="C25" s="203" t="s">
        <v>269</v>
      </c>
      <c r="D25" s="230" t="s">
        <v>289</v>
      </c>
      <c r="E25" s="233" t="s">
        <v>290</v>
      </c>
    </row>
    <row r="26" spans="2:5" x14ac:dyDescent="0.2">
      <c r="B26" s="228"/>
      <c r="C26" s="206"/>
      <c r="D26" s="231"/>
      <c r="E26" s="234"/>
    </row>
    <row r="27" spans="2:5" x14ac:dyDescent="0.2">
      <c r="B27" s="228"/>
      <c r="C27" s="206"/>
      <c r="D27" s="231"/>
      <c r="E27" s="234"/>
    </row>
    <row r="28" spans="2:5" x14ac:dyDescent="0.2">
      <c r="B28" s="228"/>
      <c r="C28" s="206"/>
      <c r="D28" s="231"/>
      <c r="E28" s="234"/>
    </row>
    <row r="29" spans="2:5" ht="38.9" customHeight="1" thickBot="1" x14ac:dyDescent="0.25">
      <c r="B29" s="245"/>
      <c r="C29" s="246"/>
      <c r="D29" s="247"/>
      <c r="E29" s="248"/>
    </row>
    <row r="30" spans="2:5" x14ac:dyDescent="0.2">
      <c r="B30" s="222" t="s">
        <v>466</v>
      </c>
      <c r="C30" s="222"/>
      <c r="D30" s="222"/>
      <c r="E30" s="16"/>
    </row>
  </sheetData>
  <mergeCells count="18">
    <mergeCell ref="B30:D30"/>
    <mergeCell ref="B21:B24"/>
    <mergeCell ref="C21:C24"/>
    <mergeCell ref="D21:D24"/>
    <mergeCell ref="E21:E24"/>
    <mergeCell ref="B25:B29"/>
    <mergeCell ref="C25:C29"/>
    <mergeCell ref="D25:D29"/>
    <mergeCell ref="E25:E29"/>
    <mergeCell ref="B11:B14"/>
    <mergeCell ref="C11:C14"/>
    <mergeCell ref="D11:D14"/>
    <mergeCell ref="E11:E14"/>
    <mergeCell ref="B2:E2"/>
    <mergeCell ref="B4:B8"/>
    <mergeCell ref="C4:C8"/>
    <mergeCell ref="D4:D8"/>
    <mergeCell ref="E4:E8"/>
  </mergeCells>
  <phoneticPr fontId="36"/>
  <printOptions horizontalCentered="1"/>
  <pageMargins left="0.51181102362204722" right="0.51181102362204722" top="0.74803149606299213" bottom="0.74803149606299213" header="0.51181102362204722" footer="0.51181102362204722"/>
  <pageSetup paperSize="9"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2:N97"/>
  <sheetViews>
    <sheetView showGridLines="0" view="pageBreakPreview" zoomScaleSheetLayoutView="100" workbookViewId="0"/>
  </sheetViews>
  <sheetFormatPr defaultColWidth="9" defaultRowHeight="13" x14ac:dyDescent="0.2"/>
  <cols>
    <col min="1" max="1" width="18.453125" style="189" bestFit="1" customWidth="1"/>
    <col min="2" max="2" width="13.90625" style="189" customWidth="1"/>
    <col min="3" max="3" width="18.7265625" style="189" customWidth="1"/>
    <col min="4" max="4" width="1.7265625" style="189" customWidth="1"/>
    <col min="5" max="5" width="10.6328125" style="189" customWidth="1"/>
    <col min="6" max="6" width="10.90625" style="189" customWidth="1"/>
    <col min="7" max="8" width="19" style="189" customWidth="1"/>
    <col min="9" max="9" width="13.08984375" style="189" customWidth="1"/>
    <col min="10" max="10" width="16.08984375" style="189" customWidth="1"/>
    <col min="11" max="11" width="9.7265625" style="189" bestFit="1" customWidth="1"/>
    <col min="12" max="16384" width="9" style="189"/>
  </cols>
  <sheetData>
    <row r="2" spans="1:14" ht="28.5" customHeight="1" x14ac:dyDescent="0.25">
      <c r="A2" s="29"/>
      <c r="B2" s="207" t="s">
        <v>11</v>
      </c>
      <c r="C2" s="207"/>
      <c r="D2" s="207"/>
      <c r="E2" s="207"/>
      <c r="F2" s="207"/>
      <c r="G2" s="207"/>
      <c r="H2" s="207"/>
      <c r="I2" s="491"/>
    </row>
    <row r="3" spans="1:14" s="30" customFormat="1" ht="23.25" customHeight="1" x14ac:dyDescent="0.2">
      <c r="B3" s="344" t="s">
        <v>467</v>
      </c>
      <c r="C3" s="38"/>
      <c r="D3" s="38"/>
      <c r="E3" s="38"/>
      <c r="F3" s="492"/>
      <c r="G3" s="492"/>
      <c r="H3" s="492"/>
    </row>
    <row r="4" spans="1:14" ht="23.15" customHeight="1" x14ac:dyDescent="0.2">
      <c r="B4" s="493" t="s">
        <v>468</v>
      </c>
      <c r="C4" s="494" t="s">
        <v>469</v>
      </c>
      <c r="D4" s="495" t="s">
        <v>470</v>
      </c>
      <c r="E4" s="496"/>
      <c r="F4" s="497"/>
      <c r="G4" s="498" t="s">
        <v>6</v>
      </c>
      <c r="H4" s="498" t="s">
        <v>7</v>
      </c>
      <c r="I4" s="18"/>
    </row>
    <row r="5" spans="1:14" ht="23.15" customHeight="1" x14ac:dyDescent="0.2">
      <c r="B5" s="499" t="s">
        <v>149</v>
      </c>
      <c r="C5" s="500" t="s">
        <v>2</v>
      </c>
      <c r="D5" s="89"/>
      <c r="E5" s="501" t="s">
        <v>13</v>
      </c>
      <c r="F5" s="89">
        <v>1</v>
      </c>
      <c r="G5" s="89">
        <v>83</v>
      </c>
      <c r="H5" s="89" t="s">
        <v>1</v>
      </c>
      <c r="I5" s="188"/>
      <c r="J5" s="188"/>
      <c r="K5" s="188"/>
    </row>
    <row r="6" spans="1:14" ht="23.15" customHeight="1" x14ac:dyDescent="0.2">
      <c r="B6" s="502"/>
      <c r="C6" s="500"/>
      <c r="D6" s="89"/>
      <c r="E6" s="501" t="s">
        <v>8</v>
      </c>
      <c r="F6" s="89" t="s">
        <v>1</v>
      </c>
      <c r="G6" s="89"/>
      <c r="H6" s="89"/>
      <c r="I6" s="188"/>
      <c r="J6" s="188"/>
      <c r="K6" s="188"/>
    </row>
    <row r="7" spans="1:14" ht="23.15" customHeight="1" x14ac:dyDescent="0.2">
      <c r="B7" s="502" t="s">
        <v>138</v>
      </c>
      <c r="C7" s="500" t="s">
        <v>2</v>
      </c>
      <c r="D7" s="89"/>
      <c r="E7" s="501" t="s">
        <v>13</v>
      </c>
      <c r="F7" s="89">
        <v>1</v>
      </c>
      <c r="G7" s="89">
        <v>83</v>
      </c>
      <c r="H7" s="89" t="s">
        <v>1</v>
      </c>
      <c r="I7" s="188"/>
      <c r="J7" s="188"/>
      <c r="K7" s="188"/>
    </row>
    <row r="8" spans="1:14" ht="23.15" customHeight="1" x14ac:dyDescent="0.2">
      <c r="B8" s="502"/>
      <c r="C8" s="500"/>
      <c r="D8" s="89"/>
      <c r="E8" s="501" t="s">
        <v>8</v>
      </c>
      <c r="F8" s="89" t="s">
        <v>1</v>
      </c>
      <c r="G8" s="89"/>
      <c r="H8" s="89"/>
      <c r="I8" s="188"/>
      <c r="J8" s="188"/>
      <c r="K8" s="188"/>
    </row>
    <row r="9" spans="1:14" ht="23.15" customHeight="1" x14ac:dyDescent="0.2">
      <c r="B9" s="502" t="s">
        <v>159</v>
      </c>
      <c r="C9" s="500" t="s">
        <v>2</v>
      </c>
      <c r="D9" s="89"/>
      <c r="E9" s="501" t="s">
        <v>13</v>
      </c>
      <c r="F9" s="89">
        <v>1</v>
      </c>
      <c r="G9" s="89">
        <v>83</v>
      </c>
      <c r="H9" s="89" t="s">
        <v>1</v>
      </c>
      <c r="I9" s="188"/>
      <c r="J9" s="188"/>
      <c r="K9" s="188"/>
    </row>
    <row r="10" spans="1:14" ht="23.15" customHeight="1" x14ac:dyDescent="0.2">
      <c r="B10" s="502"/>
      <c r="C10" s="500"/>
      <c r="D10" s="89"/>
      <c r="E10" s="501" t="s">
        <v>8</v>
      </c>
      <c r="F10" s="89" t="s">
        <v>1</v>
      </c>
      <c r="G10" s="89"/>
      <c r="H10" s="89"/>
      <c r="I10" s="188"/>
      <c r="J10" s="188"/>
      <c r="K10" s="188"/>
    </row>
    <row r="11" spans="1:14" ht="23.15" customHeight="1" x14ac:dyDescent="0.2">
      <c r="B11" s="502" t="s">
        <v>316</v>
      </c>
      <c r="C11" s="503" t="s">
        <v>2</v>
      </c>
      <c r="D11" s="89"/>
      <c r="E11" s="501" t="s">
        <v>13</v>
      </c>
      <c r="F11" s="89">
        <v>1</v>
      </c>
      <c r="G11" s="504">
        <v>83</v>
      </c>
      <c r="H11" s="504" t="s">
        <v>1</v>
      </c>
      <c r="I11" s="188"/>
      <c r="J11" s="188"/>
      <c r="K11" s="188"/>
    </row>
    <row r="12" spans="1:14" ht="23.15" customHeight="1" x14ac:dyDescent="0.2">
      <c r="B12" s="505"/>
      <c r="C12" s="503"/>
      <c r="D12" s="89"/>
      <c r="E12" s="501" t="s">
        <v>8</v>
      </c>
      <c r="F12" s="89" t="s">
        <v>1</v>
      </c>
      <c r="G12" s="504"/>
      <c r="H12" s="504"/>
      <c r="I12" s="188"/>
      <c r="J12" s="188"/>
      <c r="K12" s="188"/>
      <c r="N12" s="191"/>
    </row>
    <row r="13" spans="1:14" ht="23.15" customHeight="1" x14ac:dyDescent="0.2">
      <c r="B13" s="502" t="s">
        <v>451</v>
      </c>
      <c r="C13" s="503" t="s">
        <v>2</v>
      </c>
      <c r="D13" s="89"/>
      <c r="E13" s="501" t="s">
        <v>13</v>
      </c>
      <c r="F13" s="89">
        <v>1</v>
      </c>
      <c r="G13" s="504">
        <v>83</v>
      </c>
      <c r="H13" s="504" t="s">
        <v>358</v>
      </c>
      <c r="I13" s="188"/>
      <c r="J13" s="188"/>
      <c r="N13" s="191"/>
    </row>
    <row r="14" spans="1:14" ht="23.15" customHeight="1" x14ac:dyDescent="0.2">
      <c r="B14" s="506"/>
      <c r="C14" s="507"/>
      <c r="D14" s="508"/>
      <c r="E14" s="509" t="s">
        <v>8</v>
      </c>
      <c r="F14" s="508" t="s">
        <v>358</v>
      </c>
      <c r="G14" s="510"/>
      <c r="H14" s="510"/>
      <c r="I14" s="188"/>
      <c r="J14" s="188"/>
      <c r="N14" s="191"/>
    </row>
    <row r="15" spans="1:14" ht="23.15" customHeight="1" x14ac:dyDescent="0.2">
      <c r="B15" s="400" t="s">
        <v>10</v>
      </c>
      <c r="C15" s="38"/>
      <c r="D15" s="38"/>
      <c r="E15" s="38"/>
      <c r="F15" s="38"/>
      <c r="G15" s="38"/>
      <c r="H15" s="38"/>
      <c r="I15" s="188"/>
      <c r="J15" s="188"/>
      <c r="N15" s="191"/>
    </row>
    <row r="16" spans="1:14" ht="23.15" customHeight="1" x14ac:dyDescent="0.2">
      <c r="I16" s="188"/>
      <c r="J16" s="188"/>
      <c r="N16" s="191"/>
    </row>
    <row r="17" spans="14:14" ht="16.5" customHeight="1" x14ac:dyDescent="0.2">
      <c r="N17" s="191"/>
    </row>
    <row r="18" spans="14:14" ht="10" customHeight="1" x14ac:dyDescent="0.2">
      <c r="N18" s="191"/>
    </row>
    <row r="19" spans="14:14" ht="10" customHeight="1" x14ac:dyDescent="0.2">
      <c r="N19" s="191"/>
    </row>
    <row r="20" spans="14:14" ht="10" customHeight="1" x14ac:dyDescent="0.2">
      <c r="N20" s="191"/>
    </row>
    <row r="21" spans="14:14" ht="10" customHeight="1" x14ac:dyDescent="0.2">
      <c r="N21" s="191"/>
    </row>
    <row r="22" spans="14:14" ht="10" customHeight="1" x14ac:dyDescent="0.2">
      <c r="N22" s="191"/>
    </row>
    <row r="23" spans="14:14" ht="10" customHeight="1" x14ac:dyDescent="0.2">
      <c r="N23" s="191"/>
    </row>
    <row r="24" spans="14:14" ht="10" customHeight="1" x14ac:dyDescent="0.2">
      <c r="N24" s="191"/>
    </row>
    <row r="25" spans="14:14" ht="10" customHeight="1" x14ac:dyDescent="0.2">
      <c r="N25" s="191"/>
    </row>
    <row r="26" spans="14:14" ht="10" customHeight="1" x14ac:dyDescent="0.2"/>
    <row r="27" spans="14:14" ht="10" customHeight="1" x14ac:dyDescent="0.2"/>
    <row r="28" spans="14:14" ht="10" customHeight="1" x14ac:dyDescent="0.2"/>
    <row r="29" spans="14:14" ht="10" customHeight="1" x14ac:dyDescent="0.2"/>
    <row r="30" spans="14:14" ht="10" customHeight="1" x14ac:dyDescent="0.2"/>
    <row r="31" spans="14:14" ht="10" customHeight="1" x14ac:dyDescent="0.2"/>
    <row r="32" spans="14:14" ht="10" customHeight="1" x14ac:dyDescent="0.2"/>
    <row r="33" s="189" customFormat="1" ht="10" customHeight="1" x14ac:dyDescent="0.2"/>
    <row r="34" s="189" customFormat="1" ht="10" customHeight="1" x14ac:dyDescent="0.2"/>
    <row r="35" s="189" customFormat="1" ht="10" customHeight="1" x14ac:dyDescent="0.2"/>
    <row r="36" s="189" customFormat="1" ht="10" customHeight="1" x14ac:dyDescent="0.2"/>
    <row r="37" s="189" customFormat="1" ht="10" customHeight="1" x14ac:dyDescent="0.2"/>
    <row r="38" s="189" customFormat="1" ht="10" customHeight="1" x14ac:dyDescent="0.2"/>
    <row r="39" s="189" customFormat="1" ht="10" customHeight="1" x14ac:dyDescent="0.2"/>
    <row r="40" s="189" customFormat="1" ht="10" customHeight="1" x14ac:dyDescent="0.2"/>
    <row r="41" s="189" customFormat="1" ht="10" customHeight="1" x14ac:dyDescent="0.2"/>
    <row r="42" s="189" customFormat="1" ht="10" customHeight="1" x14ac:dyDescent="0.2"/>
    <row r="43" s="189" customFormat="1" ht="10" customHeight="1" x14ac:dyDescent="0.2"/>
    <row r="44" s="189" customFormat="1" ht="10" customHeight="1" x14ac:dyDescent="0.2"/>
    <row r="45" s="189" customFormat="1" ht="10" customHeight="1" x14ac:dyDescent="0.2"/>
    <row r="46" s="189" customFormat="1" ht="10" customHeight="1" x14ac:dyDescent="0.2"/>
    <row r="47" s="189" customFormat="1" ht="10" customHeight="1" x14ac:dyDescent="0.2"/>
    <row r="48" s="189" customFormat="1" ht="10" customHeight="1" x14ac:dyDescent="0.2"/>
    <row r="49" s="189" customFormat="1" ht="10" customHeight="1" x14ac:dyDescent="0.2"/>
    <row r="50" s="189" customFormat="1" ht="10" customHeight="1" x14ac:dyDescent="0.2"/>
    <row r="51" s="189" customFormat="1" ht="10" customHeight="1" x14ac:dyDescent="0.2"/>
    <row r="52" s="189" customFormat="1" ht="10" customHeight="1" x14ac:dyDescent="0.2"/>
    <row r="53" s="189" customFormat="1" ht="10" customHeight="1" x14ac:dyDescent="0.2"/>
    <row r="54" s="189" customFormat="1" ht="10" customHeight="1" x14ac:dyDescent="0.2"/>
    <row r="55" s="189" customFormat="1" ht="10" customHeight="1" x14ac:dyDescent="0.2"/>
    <row r="56" s="189" customFormat="1" ht="10" customHeight="1" x14ac:dyDescent="0.2"/>
    <row r="57" s="189" customFormat="1" ht="10" customHeight="1" x14ac:dyDescent="0.2"/>
    <row r="58" s="189" customFormat="1" ht="10" customHeight="1" x14ac:dyDescent="0.2"/>
    <row r="59" s="189" customFormat="1" ht="10" customHeight="1" x14ac:dyDescent="0.2"/>
    <row r="60" s="189" customFormat="1" ht="10" customHeight="1" x14ac:dyDescent="0.2"/>
    <row r="61" s="189" customFormat="1" ht="10" customHeight="1" x14ac:dyDescent="0.2"/>
    <row r="62" s="189" customFormat="1" ht="10" customHeight="1" x14ac:dyDescent="0.2"/>
    <row r="63" s="189" customFormat="1" ht="10" customHeight="1" x14ac:dyDescent="0.2"/>
    <row r="64" s="189" customFormat="1" ht="10" customHeight="1" x14ac:dyDescent="0.2"/>
    <row r="65" s="189" customFormat="1" ht="10" customHeight="1" x14ac:dyDescent="0.2"/>
    <row r="66" s="189" customFormat="1" ht="10" customHeight="1" x14ac:dyDescent="0.2"/>
    <row r="67" s="189" customFormat="1" ht="10" customHeight="1" x14ac:dyDescent="0.2"/>
    <row r="68" s="189" customFormat="1" ht="10" customHeight="1" x14ac:dyDescent="0.2"/>
    <row r="69" s="189" customFormat="1" ht="10" customHeight="1" x14ac:dyDescent="0.2"/>
    <row r="70" s="189" customFormat="1" ht="10" customHeight="1" x14ac:dyDescent="0.2"/>
    <row r="71" s="189" customFormat="1" ht="10" customHeight="1" x14ac:dyDescent="0.2"/>
    <row r="72" s="189" customFormat="1" ht="10" customHeight="1" x14ac:dyDescent="0.2"/>
    <row r="73" s="189" customFormat="1" ht="10" customHeight="1" x14ac:dyDescent="0.2"/>
    <row r="74" s="189" customFormat="1" ht="10" customHeight="1" x14ac:dyDescent="0.2"/>
    <row r="75" s="189" customFormat="1" ht="10" customHeight="1" x14ac:dyDescent="0.2"/>
    <row r="76" s="189" customFormat="1" ht="10" customHeight="1" x14ac:dyDescent="0.2"/>
    <row r="77" s="189" customFormat="1" ht="10" customHeight="1" x14ac:dyDescent="0.2"/>
    <row r="78" s="189" customFormat="1" ht="10" customHeight="1" x14ac:dyDescent="0.2"/>
    <row r="79" s="189" customFormat="1" ht="10" customHeight="1" x14ac:dyDescent="0.2"/>
    <row r="80" s="189" customFormat="1" ht="10" customHeight="1" x14ac:dyDescent="0.2"/>
    <row r="81" s="189" customFormat="1" ht="10" customHeight="1" x14ac:dyDescent="0.2"/>
    <row r="82" s="189" customFormat="1" ht="10" customHeight="1" x14ac:dyDescent="0.2"/>
    <row r="83" s="189" customFormat="1" ht="10" customHeight="1" x14ac:dyDescent="0.2"/>
    <row r="84" s="189" customFormat="1" ht="10" customHeight="1" x14ac:dyDescent="0.2"/>
    <row r="85" s="189" customFormat="1" ht="10" customHeight="1" x14ac:dyDescent="0.2"/>
    <row r="86" s="189" customFormat="1" ht="10" customHeight="1" x14ac:dyDescent="0.2"/>
    <row r="87" s="189" customFormat="1" ht="10" customHeight="1" x14ac:dyDescent="0.2"/>
    <row r="88" s="189" customFormat="1" ht="10" customHeight="1" x14ac:dyDescent="0.2"/>
    <row r="89" s="189" customFormat="1" ht="10" customHeight="1" x14ac:dyDescent="0.2"/>
    <row r="90" s="189" customFormat="1" ht="10" customHeight="1" x14ac:dyDescent="0.2"/>
    <row r="91" s="189" customFormat="1" ht="10" customHeight="1" x14ac:dyDescent="0.2"/>
    <row r="92" s="189" customFormat="1" ht="10" customHeight="1" x14ac:dyDescent="0.2"/>
    <row r="93" s="189" customFormat="1" ht="10" customHeight="1" x14ac:dyDescent="0.2"/>
    <row r="94" s="189" customFormat="1" ht="10" customHeight="1" x14ac:dyDescent="0.2"/>
    <row r="95" s="189" customFormat="1" ht="10" customHeight="1" x14ac:dyDescent="0.2"/>
    <row r="96" s="189" customFormat="1" ht="10" customHeight="1" x14ac:dyDescent="0.2"/>
    <row r="97" s="189" customFormat="1" ht="10" customHeight="1" x14ac:dyDescent="0.2"/>
  </sheetData>
  <mergeCells count="13">
    <mergeCell ref="B2:H2"/>
    <mergeCell ref="D4:F4"/>
    <mergeCell ref="B5:B6"/>
    <mergeCell ref="B7:B8"/>
    <mergeCell ref="B9:B10"/>
    <mergeCell ref="B11:B12"/>
    <mergeCell ref="C11:C12"/>
    <mergeCell ref="G11:G12"/>
    <mergeCell ref="H11:H12"/>
    <mergeCell ref="B13:B14"/>
    <mergeCell ref="C13:C14"/>
    <mergeCell ref="G13:G14"/>
    <mergeCell ref="H13:H14"/>
  </mergeCells>
  <phoneticPr fontId="5"/>
  <printOptions horizontalCentered="1"/>
  <pageMargins left="0.51181102362204722" right="0.51181102362204722" top="0.74803149606299213" bottom="0.55118110236220474" header="0.51181102362204722" footer="0.51181102362204722"/>
  <pageSetup paperSize="9"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J24"/>
  <sheetViews>
    <sheetView showGridLines="0" view="pageBreakPreview" zoomScaleNormal="130" zoomScaleSheetLayoutView="100" workbookViewId="0"/>
  </sheetViews>
  <sheetFormatPr defaultColWidth="9" defaultRowHeight="13" x14ac:dyDescent="0.2"/>
  <cols>
    <col min="1" max="1" width="18.453125" style="130" bestFit="1" customWidth="1"/>
    <col min="2" max="4" width="3.08984375" style="130" customWidth="1"/>
    <col min="5" max="5" width="15" style="130" bestFit="1" customWidth="1"/>
    <col min="6" max="10" width="13.6328125" style="130" customWidth="1"/>
    <col min="11" max="11" width="9" style="130" customWidth="1"/>
    <col min="12" max="16384" width="9" style="130"/>
  </cols>
  <sheetData>
    <row r="1" spans="1:10" ht="21" customHeight="1" x14ac:dyDescent="0.2"/>
    <row r="2" spans="1:10" ht="23.25" customHeight="1" x14ac:dyDescent="0.25">
      <c r="A2" s="129"/>
      <c r="B2" s="207" t="s">
        <v>471</v>
      </c>
      <c r="C2" s="207"/>
      <c r="D2" s="207"/>
      <c r="E2" s="207"/>
      <c r="F2" s="207"/>
      <c r="G2" s="207"/>
      <c r="H2" s="207"/>
      <c r="I2" s="207"/>
      <c r="J2" s="207"/>
    </row>
    <row r="3" spans="1:10" s="146" customFormat="1" ht="21" customHeight="1" thickBot="1" x14ac:dyDescent="0.25">
      <c r="B3" s="511" t="s">
        <v>472</v>
      </c>
      <c r="C3" s="512"/>
      <c r="D3" s="512"/>
      <c r="E3" s="512"/>
      <c r="F3" s="290"/>
      <c r="G3" s="290"/>
      <c r="H3" s="290"/>
      <c r="I3" s="290"/>
      <c r="J3" s="290"/>
    </row>
    <row r="4" spans="1:10" ht="21" customHeight="1" x14ac:dyDescent="0.2">
      <c r="B4" s="513" t="s">
        <v>473</v>
      </c>
      <c r="C4" s="513"/>
      <c r="D4" s="513"/>
      <c r="E4" s="514"/>
      <c r="F4" s="515" t="s">
        <v>291</v>
      </c>
      <c r="G4" s="515" t="s">
        <v>121</v>
      </c>
      <c r="H4" s="515" t="s">
        <v>166</v>
      </c>
      <c r="I4" s="516" t="s">
        <v>315</v>
      </c>
      <c r="J4" s="516" t="s">
        <v>474</v>
      </c>
    </row>
    <row r="5" spans="1:10" ht="21" customHeight="1" x14ac:dyDescent="0.2">
      <c r="B5" s="517" t="s">
        <v>292</v>
      </c>
      <c r="C5" s="517"/>
      <c r="D5" s="517"/>
      <c r="E5" s="518"/>
      <c r="F5" s="519">
        <v>829966</v>
      </c>
      <c r="G5" s="519">
        <v>835506</v>
      </c>
      <c r="H5" s="519">
        <v>847085</v>
      </c>
      <c r="I5" s="519">
        <v>835333</v>
      </c>
      <c r="J5" s="519">
        <f>SUM(J6,J14,J15,J18)</f>
        <v>833433</v>
      </c>
    </row>
    <row r="6" spans="1:10" ht="21" customHeight="1" x14ac:dyDescent="0.2">
      <c r="B6" s="32"/>
      <c r="C6" s="520" t="s">
        <v>293</v>
      </c>
      <c r="D6" s="520"/>
      <c r="E6" s="521"/>
      <c r="F6" s="519">
        <v>112986</v>
      </c>
      <c r="G6" s="519">
        <v>104105</v>
      </c>
      <c r="H6" s="519">
        <v>101451</v>
      </c>
      <c r="I6" s="519">
        <v>92956</v>
      </c>
      <c r="J6" s="519">
        <v>80772</v>
      </c>
    </row>
    <row r="7" spans="1:10" ht="21" customHeight="1" x14ac:dyDescent="0.2">
      <c r="B7" s="32"/>
      <c r="C7" s="32"/>
      <c r="D7" s="520" t="s">
        <v>294</v>
      </c>
      <c r="E7" s="521"/>
      <c r="F7" s="519">
        <v>101407</v>
      </c>
      <c r="G7" s="519">
        <v>93522</v>
      </c>
      <c r="H7" s="519">
        <v>90592</v>
      </c>
      <c r="I7" s="519">
        <v>82917</v>
      </c>
      <c r="J7" s="519">
        <v>73344</v>
      </c>
    </row>
    <row r="8" spans="1:10" ht="21" customHeight="1" x14ac:dyDescent="0.2">
      <c r="B8" s="32"/>
      <c r="C8" s="32"/>
      <c r="D8" s="32"/>
      <c r="E8" s="522" t="s">
        <v>295</v>
      </c>
      <c r="F8" s="519">
        <v>101131</v>
      </c>
      <c r="G8" s="519">
        <v>93272</v>
      </c>
      <c r="H8" s="519">
        <v>90383</v>
      </c>
      <c r="I8" s="523">
        <v>82833</v>
      </c>
      <c r="J8" s="523">
        <v>73344</v>
      </c>
    </row>
    <row r="9" spans="1:10" ht="21" customHeight="1" x14ac:dyDescent="0.2">
      <c r="B9" s="524"/>
      <c r="C9" s="524"/>
      <c r="D9" s="524"/>
      <c r="E9" s="522" t="s">
        <v>296</v>
      </c>
      <c r="F9" s="519">
        <v>276</v>
      </c>
      <c r="G9" s="519">
        <v>250</v>
      </c>
      <c r="H9" s="519">
        <v>209</v>
      </c>
      <c r="I9" s="32">
        <v>84</v>
      </c>
      <c r="J9" s="32">
        <v>0</v>
      </c>
    </row>
    <row r="10" spans="1:10" ht="21" customHeight="1" x14ac:dyDescent="0.2">
      <c r="B10" s="32"/>
      <c r="C10" s="32"/>
      <c r="D10" s="520" t="s">
        <v>297</v>
      </c>
      <c r="E10" s="521"/>
      <c r="F10" s="519">
        <v>11579</v>
      </c>
      <c r="G10" s="519">
        <v>10583</v>
      </c>
      <c r="H10" s="519">
        <v>10859</v>
      </c>
      <c r="I10" s="519">
        <v>10039</v>
      </c>
      <c r="J10" s="519">
        <v>7428</v>
      </c>
    </row>
    <row r="11" spans="1:10" ht="21" customHeight="1" x14ac:dyDescent="0.2">
      <c r="B11" s="32"/>
      <c r="C11" s="32"/>
      <c r="D11" s="32"/>
      <c r="E11" s="522" t="s">
        <v>298</v>
      </c>
      <c r="F11" s="519">
        <v>9706</v>
      </c>
      <c r="G11" s="519">
        <v>8805</v>
      </c>
      <c r="H11" s="519">
        <v>10651</v>
      </c>
      <c r="I11" s="523">
        <v>9836</v>
      </c>
      <c r="J11" s="523">
        <v>7412</v>
      </c>
    </row>
    <row r="12" spans="1:10" ht="21" customHeight="1" x14ac:dyDescent="0.2">
      <c r="B12" s="32"/>
      <c r="C12" s="32"/>
      <c r="D12" s="32"/>
      <c r="E12" s="522" t="s">
        <v>299</v>
      </c>
      <c r="F12" s="519">
        <v>1463</v>
      </c>
      <c r="G12" s="519">
        <v>1388</v>
      </c>
      <c r="H12" s="126" t="s">
        <v>300</v>
      </c>
      <c r="I12" s="525" t="s">
        <v>300</v>
      </c>
      <c r="J12" s="525" t="s">
        <v>300</v>
      </c>
    </row>
    <row r="13" spans="1:10" ht="21" customHeight="1" x14ac:dyDescent="0.2">
      <c r="B13" s="32"/>
      <c r="C13" s="32"/>
      <c r="D13" s="32"/>
      <c r="E13" s="522" t="s">
        <v>301</v>
      </c>
      <c r="F13" s="519">
        <v>410</v>
      </c>
      <c r="G13" s="519">
        <v>390</v>
      </c>
      <c r="H13" s="519">
        <v>208</v>
      </c>
      <c r="I13" s="32">
        <v>203</v>
      </c>
      <c r="J13" s="32">
        <v>16</v>
      </c>
    </row>
    <row r="14" spans="1:10" ht="21" customHeight="1" x14ac:dyDescent="0.2">
      <c r="B14" s="524"/>
      <c r="C14" s="520" t="s">
        <v>302</v>
      </c>
      <c r="D14" s="526"/>
      <c r="E14" s="527"/>
      <c r="F14" s="519">
        <v>122</v>
      </c>
      <c r="G14" s="519">
        <v>80</v>
      </c>
      <c r="H14" s="519">
        <v>130</v>
      </c>
      <c r="I14" s="32">
        <v>97</v>
      </c>
      <c r="J14" s="32">
        <v>0</v>
      </c>
    </row>
    <row r="15" spans="1:10" ht="21" customHeight="1" x14ac:dyDescent="0.2">
      <c r="B15" s="32"/>
      <c r="C15" s="520" t="s">
        <v>303</v>
      </c>
      <c r="D15" s="520"/>
      <c r="E15" s="521"/>
      <c r="F15" s="519">
        <v>944</v>
      </c>
      <c r="G15" s="519">
        <v>840</v>
      </c>
      <c r="H15" s="519">
        <v>725</v>
      </c>
      <c r="I15" s="519">
        <v>649</v>
      </c>
      <c r="J15" s="519">
        <v>596</v>
      </c>
    </row>
    <row r="16" spans="1:10" ht="21" customHeight="1" x14ac:dyDescent="0.2">
      <c r="B16" s="32"/>
      <c r="C16" s="32"/>
      <c r="D16" s="32"/>
      <c r="E16" s="522" t="s">
        <v>304</v>
      </c>
      <c r="F16" s="519">
        <v>733</v>
      </c>
      <c r="G16" s="519">
        <v>640</v>
      </c>
      <c r="H16" s="519">
        <v>536</v>
      </c>
      <c r="I16" s="32">
        <v>471</v>
      </c>
      <c r="J16" s="32">
        <v>431</v>
      </c>
    </row>
    <row r="17" spans="2:10" ht="21" customHeight="1" x14ac:dyDescent="0.2">
      <c r="B17" s="32"/>
      <c r="C17" s="32"/>
      <c r="D17" s="32"/>
      <c r="E17" s="522" t="s">
        <v>305</v>
      </c>
      <c r="F17" s="519">
        <v>211</v>
      </c>
      <c r="G17" s="519">
        <v>200</v>
      </c>
      <c r="H17" s="519">
        <v>186</v>
      </c>
      <c r="I17" s="32">
        <v>178</v>
      </c>
      <c r="J17" s="32">
        <v>165</v>
      </c>
    </row>
    <row r="18" spans="2:10" ht="21" customHeight="1" x14ac:dyDescent="0.2">
      <c r="B18" s="32"/>
      <c r="C18" s="520" t="s">
        <v>306</v>
      </c>
      <c r="D18" s="520"/>
      <c r="E18" s="521"/>
      <c r="F18" s="519">
        <v>715914</v>
      </c>
      <c r="G18" s="519">
        <v>730481</v>
      </c>
      <c r="H18" s="519">
        <v>744779</v>
      </c>
      <c r="I18" s="523">
        <v>741631</v>
      </c>
      <c r="J18" s="523">
        <v>752065</v>
      </c>
    </row>
    <row r="19" spans="2:10" ht="13.5" thickBot="1" x14ac:dyDescent="0.25">
      <c r="B19" s="528"/>
      <c r="C19" s="529"/>
      <c r="D19" s="529"/>
      <c r="E19" s="530"/>
      <c r="F19" s="531"/>
      <c r="G19" s="531"/>
      <c r="H19" s="531"/>
      <c r="I19" s="532"/>
      <c r="J19" s="532"/>
    </row>
    <row r="20" spans="2:10" x14ac:dyDescent="0.2">
      <c r="B20" s="82" t="s">
        <v>475</v>
      </c>
      <c r="C20" s="82"/>
      <c r="D20" s="82"/>
      <c r="E20" s="82"/>
      <c r="F20" s="82"/>
      <c r="G20" s="533"/>
      <c r="H20" s="533"/>
      <c r="I20" s="40"/>
      <c r="J20" s="40"/>
    </row>
    <row r="21" spans="2:10" ht="15" customHeight="1" x14ac:dyDescent="0.2">
      <c r="B21" s="534" t="s">
        <v>476</v>
      </c>
      <c r="C21" s="32"/>
      <c r="D21" s="32"/>
      <c r="E21" s="32"/>
      <c r="F21" s="32"/>
      <c r="G21" s="32"/>
      <c r="H21" s="40"/>
      <c r="I21" s="533"/>
      <c r="J21" s="533"/>
    </row>
    <row r="22" spans="2:10" ht="15" customHeight="1" x14ac:dyDescent="0.2">
      <c r="B22" s="189" t="s">
        <v>477</v>
      </c>
      <c r="C22" s="189"/>
      <c r="D22" s="189"/>
      <c r="E22" s="189"/>
      <c r="F22" s="189"/>
      <c r="G22" s="16"/>
      <c r="H22" s="189"/>
      <c r="I22" s="189"/>
      <c r="J22" s="189"/>
    </row>
    <row r="23" spans="2:10" ht="15" customHeight="1" x14ac:dyDescent="0.2"/>
    <row r="24" spans="2:10" ht="15" customHeight="1" x14ac:dyDescent="0.2"/>
  </sheetData>
  <mergeCells count="10">
    <mergeCell ref="C14:E14"/>
    <mergeCell ref="C15:E15"/>
    <mergeCell ref="C18:E18"/>
    <mergeCell ref="C19:E19"/>
    <mergeCell ref="B2:J2"/>
    <mergeCell ref="B4:E4"/>
    <mergeCell ref="B5:E5"/>
    <mergeCell ref="C6:E6"/>
    <mergeCell ref="D7:E7"/>
    <mergeCell ref="D10:E10"/>
  </mergeCells>
  <phoneticPr fontId="36"/>
  <printOptions horizontalCentered="1"/>
  <pageMargins left="0.51181102362204722" right="0.51181102362204722" top="0.74803149606299213" bottom="0.74803149606299213" header="0.51181102362204722" footer="0.51181102362204722"/>
  <pageSetup paperSize="9"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CE7F02-8824-4370-A146-CDB8D36C3FA9}">
  <sheetPr>
    <pageSetUpPr fitToPage="1"/>
  </sheetPr>
  <dimension ref="A2:N112"/>
  <sheetViews>
    <sheetView showGridLines="0" view="pageBreakPreview" zoomScaleSheetLayoutView="100" workbookViewId="0"/>
  </sheetViews>
  <sheetFormatPr defaultColWidth="9" defaultRowHeight="13" x14ac:dyDescent="0.2"/>
  <cols>
    <col min="1" max="1" width="18.453125" style="189" bestFit="1" customWidth="1"/>
    <col min="2" max="2" width="17.6328125" style="189" customWidth="1"/>
    <col min="3" max="5" width="25.36328125" style="189" customWidth="1"/>
    <col min="6" max="16384" width="9" style="189"/>
  </cols>
  <sheetData>
    <row r="2" spans="1:14" ht="28.5" customHeight="1" x14ac:dyDescent="0.25">
      <c r="A2" s="29"/>
      <c r="B2" s="207" t="s">
        <v>478</v>
      </c>
      <c r="C2" s="207"/>
      <c r="D2" s="207"/>
      <c r="E2" s="207"/>
    </row>
    <row r="3" spans="1:14" s="30" customFormat="1" ht="19.5" customHeight="1" thickBot="1" x14ac:dyDescent="0.25">
      <c r="B3" s="535"/>
      <c r="C3" s="174"/>
      <c r="D3" s="174"/>
      <c r="E3" s="174"/>
    </row>
    <row r="4" spans="1:14" ht="21" customHeight="1" x14ac:dyDescent="0.2">
      <c r="B4" s="250" t="s">
        <v>57</v>
      </c>
      <c r="C4" s="221" t="s">
        <v>150</v>
      </c>
      <c r="D4" s="221" t="s">
        <v>151</v>
      </c>
      <c r="E4" s="252" t="s">
        <v>152</v>
      </c>
    </row>
    <row r="5" spans="1:14" ht="21" customHeight="1" thickBot="1" x14ac:dyDescent="0.25">
      <c r="B5" s="536"/>
      <c r="C5" s="251"/>
      <c r="D5" s="251"/>
      <c r="E5" s="253"/>
    </row>
    <row r="6" spans="1:14" ht="24.75" customHeight="1" x14ac:dyDescent="0.2">
      <c r="B6" s="131" t="s">
        <v>479</v>
      </c>
      <c r="C6" s="84">
        <v>201</v>
      </c>
      <c r="D6" s="84" t="s">
        <v>181</v>
      </c>
      <c r="E6" s="84">
        <v>234</v>
      </c>
    </row>
    <row r="7" spans="1:14" ht="24.75" customHeight="1" x14ac:dyDescent="0.2">
      <c r="B7" s="131" t="s">
        <v>315</v>
      </c>
      <c r="C7" s="84">
        <v>201</v>
      </c>
      <c r="D7" s="84" t="s">
        <v>320</v>
      </c>
      <c r="E7" s="84">
        <v>232</v>
      </c>
    </row>
    <row r="8" spans="1:14" ht="24.75" customHeight="1" x14ac:dyDescent="0.2">
      <c r="B8" s="131" t="s">
        <v>480</v>
      </c>
      <c r="C8" s="84">
        <v>201</v>
      </c>
      <c r="D8" s="84" t="s">
        <v>481</v>
      </c>
      <c r="E8" s="84">
        <v>232</v>
      </c>
    </row>
    <row r="9" spans="1:14" ht="24.75" customHeight="1" x14ac:dyDescent="0.2">
      <c r="B9" s="152"/>
      <c r="C9" s="84"/>
      <c r="D9" s="84"/>
      <c r="E9" s="84"/>
    </row>
    <row r="10" spans="1:14" ht="21" customHeight="1" x14ac:dyDescent="0.2">
      <c r="B10" s="159" t="s">
        <v>155</v>
      </c>
      <c r="C10" s="84">
        <v>42</v>
      </c>
      <c r="D10" s="84" t="s">
        <v>321</v>
      </c>
      <c r="E10" s="84">
        <v>44</v>
      </c>
    </row>
    <row r="11" spans="1:14" ht="24.75" customHeight="1" x14ac:dyDescent="0.2">
      <c r="B11" s="154" t="s">
        <v>100</v>
      </c>
      <c r="C11" s="190">
        <v>13</v>
      </c>
      <c r="D11" s="157">
        <v>4</v>
      </c>
      <c r="E11" s="84">
        <v>17</v>
      </c>
    </row>
    <row r="12" spans="1:14" ht="24.75" customHeight="1" x14ac:dyDescent="0.2">
      <c r="B12" s="159" t="s">
        <v>136</v>
      </c>
      <c r="C12" s="193">
        <v>8</v>
      </c>
      <c r="D12" s="157" t="s">
        <v>1</v>
      </c>
      <c r="E12" s="84">
        <v>8</v>
      </c>
      <c r="N12" s="191"/>
    </row>
    <row r="13" spans="1:14" ht="24.75" customHeight="1" x14ac:dyDescent="0.2">
      <c r="B13" s="159" t="s">
        <v>80</v>
      </c>
      <c r="C13" s="193">
        <v>22</v>
      </c>
      <c r="D13" s="157" t="s">
        <v>182</v>
      </c>
      <c r="E13" s="84">
        <v>26</v>
      </c>
      <c r="N13" s="191"/>
    </row>
    <row r="14" spans="1:14" ht="24.75" customHeight="1" x14ac:dyDescent="0.2">
      <c r="B14" s="159" t="s">
        <v>145</v>
      </c>
      <c r="C14" s="193">
        <v>13</v>
      </c>
      <c r="D14" s="193">
        <v>1</v>
      </c>
      <c r="E14" s="84">
        <v>14</v>
      </c>
      <c r="N14" s="191"/>
    </row>
    <row r="15" spans="1:14" ht="24.75" customHeight="1" x14ac:dyDescent="0.2">
      <c r="B15" s="159" t="s">
        <v>43</v>
      </c>
      <c r="C15" s="193">
        <v>10</v>
      </c>
      <c r="D15" s="193">
        <v>1</v>
      </c>
      <c r="E15" s="84">
        <v>11</v>
      </c>
      <c r="N15" s="191"/>
    </row>
    <row r="16" spans="1:14" ht="24.75" customHeight="1" x14ac:dyDescent="0.2">
      <c r="B16" s="159" t="s">
        <v>156</v>
      </c>
      <c r="C16" s="193">
        <v>12</v>
      </c>
      <c r="D16" s="157" t="s">
        <v>182</v>
      </c>
      <c r="E16" s="84">
        <v>16</v>
      </c>
      <c r="N16" s="191"/>
    </row>
    <row r="17" spans="2:14" ht="24.75" customHeight="1" x14ac:dyDescent="0.2">
      <c r="B17" s="159" t="s">
        <v>95</v>
      </c>
      <c r="C17" s="193">
        <v>17</v>
      </c>
      <c r="D17" s="157" t="s">
        <v>482</v>
      </c>
      <c r="E17" s="84">
        <v>22</v>
      </c>
      <c r="N17" s="191"/>
    </row>
    <row r="18" spans="2:14" ht="24.75" customHeight="1" x14ac:dyDescent="0.2">
      <c r="B18" s="159" t="s">
        <v>4</v>
      </c>
      <c r="C18" s="193">
        <v>3</v>
      </c>
      <c r="D18" s="193">
        <v>2</v>
      </c>
      <c r="E18" s="84">
        <v>5</v>
      </c>
      <c r="N18" s="191"/>
    </row>
    <row r="19" spans="2:14" ht="24.75" customHeight="1" x14ac:dyDescent="0.2">
      <c r="B19" s="159" t="s">
        <v>157</v>
      </c>
      <c r="C19" s="193">
        <v>2</v>
      </c>
      <c r="D19" s="157" t="s">
        <v>1</v>
      </c>
      <c r="E19" s="84">
        <v>2</v>
      </c>
      <c r="N19" s="191"/>
    </row>
    <row r="20" spans="2:14" ht="24.75" customHeight="1" x14ac:dyDescent="0.2">
      <c r="B20" s="159" t="s">
        <v>94</v>
      </c>
      <c r="C20" s="193">
        <v>1</v>
      </c>
      <c r="D20" s="157" t="s">
        <v>1</v>
      </c>
      <c r="E20" s="84">
        <v>1</v>
      </c>
      <c r="N20" s="191"/>
    </row>
    <row r="21" spans="2:14" ht="24.75" customHeight="1" x14ac:dyDescent="0.2">
      <c r="B21" s="159" t="s">
        <v>160</v>
      </c>
      <c r="C21" s="193">
        <v>4</v>
      </c>
      <c r="D21" s="193">
        <v>1</v>
      </c>
      <c r="E21" s="84">
        <v>5</v>
      </c>
      <c r="N21" s="191"/>
    </row>
    <row r="22" spans="2:14" ht="24.75" customHeight="1" x14ac:dyDescent="0.2">
      <c r="B22" s="159" t="s">
        <v>133</v>
      </c>
      <c r="C22" s="193">
        <v>7</v>
      </c>
      <c r="D22" s="157" t="s">
        <v>1</v>
      </c>
      <c r="E22" s="84">
        <v>7</v>
      </c>
      <c r="N22" s="191"/>
    </row>
    <row r="23" spans="2:14" ht="24.75" customHeight="1" x14ac:dyDescent="0.2">
      <c r="B23" s="159" t="s">
        <v>161</v>
      </c>
      <c r="C23" s="193">
        <v>11</v>
      </c>
      <c r="D23" s="193">
        <v>1</v>
      </c>
      <c r="E23" s="84">
        <v>12</v>
      </c>
      <c r="N23" s="191"/>
    </row>
    <row r="24" spans="2:14" ht="24.75" customHeight="1" x14ac:dyDescent="0.2">
      <c r="B24" s="159" t="s">
        <v>137</v>
      </c>
      <c r="C24" s="193">
        <v>1</v>
      </c>
      <c r="D24" s="193">
        <v>1</v>
      </c>
      <c r="E24" s="84">
        <v>2</v>
      </c>
      <c r="N24" s="191"/>
    </row>
    <row r="25" spans="2:14" ht="24.75" customHeight="1" x14ac:dyDescent="0.2">
      <c r="B25" s="159" t="s">
        <v>79</v>
      </c>
      <c r="C25" s="193">
        <v>5</v>
      </c>
      <c r="D25" s="157" t="s">
        <v>158</v>
      </c>
      <c r="E25" s="84">
        <v>6</v>
      </c>
      <c r="N25" s="191"/>
    </row>
    <row r="26" spans="2:14" ht="24.75" customHeight="1" x14ac:dyDescent="0.2">
      <c r="B26" s="159" t="s">
        <v>92</v>
      </c>
      <c r="C26" s="193">
        <v>6</v>
      </c>
      <c r="D26" s="157" t="s">
        <v>1</v>
      </c>
      <c r="E26" s="84">
        <v>6</v>
      </c>
    </row>
    <row r="27" spans="2:14" ht="24.75" customHeight="1" x14ac:dyDescent="0.2">
      <c r="B27" s="159" t="s">
        <v>162</v>
      </c>
      <c r="C27" s="193">
        <v>1</v>
      </c>
      <c r="D27" s="193">
        <v>2</v>
      </c>
      <c r="E27" s="84">
        <v>3</v>
      </c>
    </row>
    <row r="28" spans="2:14" ht="24.75" customHeight="1" x14ac:dyDescent="0.2">
      <c r="B28" s="159" t="s">
        <v>163</v>
      </c>
      <c r="C28" s="193">
        <v>2</v>
      </c>
      <c r="D28" s="157">
        <v>1</v>
      </c>
      <c r="E28" s="84">
        <v>3</v>
      </c>
    </row>
    <row r="29" spans="2:14" ht="24.75" customHeight="1" x14ac:dyDescent="0.2">
      <c r="B29" s="159" t="s">
        <v>107</v>
      </c>
      <c r="C29" s="193">
        <v>3</v>
      </c>
      <c r="D29" s="157" t="s">
        <v>1</v>
      </c>
      <c r="E29" s="84">
        <v>3</v>
      </c>
    </row>
    <row r="30" spans="2:14" ht="24.75" customHeight="1" x14ac:dyDescent="0.2">
      <c r="B30" s="159" t="s">
        <v>139</v>
      </c>
      <c r="C30" s="193">
        <v>4</v>
      </c>
      <c r="D30" s="157" t="s">
        <v>1</v>
      </c>
      <c r="E30" s="84">
        <v>4</v>
      </c>
    </row>
    <row r="31" spans="2:14" ht="24.75" customHeight="1" x14ac:dyDescent="0.2">
      <c r="B31" s="159" t="s">
        <v>164</v>
      </c>
      <c r="C31" s="193">
        <v>3</v>
      </c>
      <c r="D31" s="157" t="s">
        <v>1</v>
      </c>
      <c r="E31" s="84">
        <v>3</v>
      </c>
    </row>
    <row r="32" spans="2:14" ht="24.75" customHeight="1" x14ac:dyDescent="0.2">
      <c r="B32" s="159" t="s">
        <v>165</v>
      </c>
      <c r="C32" s="193">
        <v>5</v>
      </c>
      <c r="D32" s="157" t="s">
        <v>1</v>
      </c>
      <c r="E32" s="84">
        <v>5</v>
      </c>
    </row>
    <row r="33" spans="2:5" ht="24.75" customHeight="1" thickBot="1" x14ac:dyDescent="0.25">
      <c r="B33" s="161" t="s">
        <v>30</v>
      </c>
      <c r="C33" s="186">
        <v>6</v>
      </c>
      <c r="D33" s="186">
        <v>1</v>
      </c>
      <c r="E33" s="185">
        <v>7</v>
      </c>
    </row>
    <row r="34" spans="2:5" ht="18" customHeight="1" x14ac:dyDescent="0.2">
      <c r="B34" s="254" t="s">
        <v>322</v>
      </c>
      <c r="C34" s="254"/>
      <c r="D34" s="254"/>
      <c r="E34" s="254"/>
    </row>
    <row r="35" spans="2:5" ht="15" customHeight="1" x14ac:dyDescent="0.2">
      <c r="B35" s="249" t="s">
        <v>483</v>
      </c>
      <c r="C35" s="249"/>
      <c r="D35" s="249"/>
      <c r="E35" s="249"/>
    </row>
    <row r="36" spans="2:5" ht="7.5" customHeight="1" x14ac:dyDescent="0.2">
      <c r="B36" s="249" t="s">
        <v>153</v>
      </c>
      <c r="C36" s="249"/>
      <c r="D36" s="249"/>
      <c r="E36" s="249"/>
    </row>
    <row r="37" spans="2:5" ht="7.5" customHeight="1" x14ac:dyDescent="0.2">
      <c r="B37" s="249"/>
      <c r="C37" s="249"/>
      <c r="D37" s="249"/>
      <c r="E37" s="249"/>
    </row>
    <row r="38" spans="2:5" ht="7.5" customHeight="1" x14ac:dyDescent="0.2"/>
    <row r="39" spans="2:5" ht="10" customHeight="1" x14ac:dyDescent="0.2"/>
    <row r="40" spans="2:5" ht="10" customHeight="1" x14ac:dyDescent="0.2"/>
    <row r="41" spans="2:5" ht="10" customHeight="1" x14ac:dyDescent="0.2"/>
    <row r="42" spans="2:5" ht="10" customHeight="1" x14ac:dyDescent="0.2"/>
    <row r="43" spans="2:5" ht="10" customHeight="1" x14ac:dyDescent="0.2"/>
    <row r="44" spans="2:5" ht="10" customHeight="1" x14ac:dyDescent="0.2"/>
    <row r="45" spans="2:5" ht="10" customHeight="1" x14ac:dyDescent="0.2"/>
    <row r="46" spans="2:5" ht="10" customHeight="1" x14ac:dyDescent="0.2"/>
    <row r="47" spans="2:5" ht="10" customHeight="1" x14ac:dyDescent="0.2"/>
    <row r="48" spans="2:5" ht="10" customHeight="1" x14ac:dyDescent="0.2"/>
    <row r="49" s="189" customFormat="1" ht="10" customHeight="1" x14ac:dyDescent="0.2"/>
    <row r="50" s="189" customFormat="1" ht="10" customHeight="1" x14ac:dyDescent="0.2"/>
    <row r="51" s="189" customFormat="1" ht="10" customHeight="1" x14ac:dyDescent="0.2"/>
    <row r="52" s="189" customFormat="1" ht="10" customHeight="1" x14ac:dyDescent="0.2"/>
    <row r="53" s="189" customFormat="1" ht="10" customHeight="1" x14ac:dyDescent="0.2"/>
    <row r="54" s="189" customFormat="1" ht="10" customHeight="1" x14ac:dyDescent="0.2"/>
    <row r="55" s="189" customFormat="1" ht="10" customHeight="1" x14ac:dyDescent="0.2"/>
    <row r="56" s="189" customFormat="1" ht="10" customHeight="1" x14ac:dyDescent="0.2"/>
    <row r="57" s="189" customFormat="1" ht="10" customHeight="1" x14ac:dyDescent="0.2"/>
    <row r="58" s="189" customFormat="1" ht="10" customHeight="1" x14ac:dyDescent="0.2"/>
    <row r="59" s="189" customFormat="1" ht="10" customHeight="1" x14ac:dyDescent="0.2"/>
    <row r="60" s="189" customFormat="1" ht="10" customHeight="1" x14ac:dyDescent="0.2"/>
    <row r="61" s="189" customFormat="1" ht="10" customHeight="1" x14ac:dyDescent="0.2"/>
    <row r="62" s="189" customFormat="1" ht="10" customHeight="1" x14ac:dyDescent="0.2"/>
    <row r="63" s="189" customFormat="1" ht="10" customHeight="1" x14ac:dyDescent="0.2"/>
    <row r="64" s="189" customFormat="1" ht="10" customHeight="1" x14ac:dyDescent="0.2"/>
    <row r="65" s="189" customFormat="1" ht="10" customHeight="1" x14ac:dyDescent="0.2"/>
    <row r="66" s="189" customFormat="1" ht="10" customHeight="1" x14ac:dyDescent="0.2"/>
    <row r="67" s="189" customFormat="1" ht="10" customHeight="1" x14ac:dyDescent="0.2"/>
    <row r="68" s="189" customFormat="1" ht="10" customHeight="1" x14ac:dyDescent="0.2"/>
    <row r="69" s="189" customFormat="1" ht="10" customHeight="1" x14ac:dyDescent="0.2"/>
    <row r="70" s="189" customFormat="1" ht="10" customHeight="1" x14ac:dyDescent="0.2"/>
    <row r="71" s="189" customFormat="1" ht="10" customHeight="1" x14ac:dyDescent="0.2"/>
    <row r="72" s="189" customFormat="1" ht="10" customHeight="1" x14ac:dyDescent="0.2"/>
    <row r="73" s="189" customFormat="1" ht="10" customHeight="1" x14ac:dyDescent="0.2"/>
    <row r="74" s="189" customFormat="1" ht="10" customHeight="1" x14ac:dyDescent="0.2"/>
    <row r="75" s="189" customFormat="1" ht="10" customHeight="1" x14ac:dyDescent="0.2"/>
    <row r="76" s="189" customFormat="1" ht="10" customHeight="1" x14ac:dyDescent="0.2"/>
    <row r="77" s="189" customFormat="1" ht="10" customHeight="1" x14ac:dyDescent="0.2"/>
    <row r="78" s="189" customFormat="1" ht="10" customHeight="1" x14ac:dyDescent="0.2"/>
    <row r="79" s="189" customFormat="1" ht="10" customHeight="1" x14ac:dyDescent="0.2"/>
    <row r="80" s="189" customFormat="1" ht="10" customHeight="1" x14ac:dyDescent="0.2"/>
    <row r="81" s="189" customFormat="1" ht="10" customHeight="1" x14ac:dyDescent="0.2"/>
    <row r="82" s="189" customFormat="1" ht="10" customHeight="1" x14ac:dyDescent="0.2"/>
    <row r="83" s="189" customFormat="1" ht="10" customHeight="1" x14ac:dyDescent="0.2"/>
    <row r="84" s="189" customFormat="1" ht="10" customHeight="1" x14ac:dyDescent="0.2"/>
    <row r="85" s="189" customFormat="1" ht="10" customHeight="1" x14ac:dyDescent="0.2"/>
    <row r="86" s="189" customFormat="1" ht="10" customHeight="1" x14ac:dyDescent="0.2"/>
    <row r="87" s="189" customFormat="1" ht="10" customHeight="1" x14ac:dyDescent="0.2"/>
    <row r="88" s="189" customFormat="1" ht="10" customHeight="1" x14ac:dyDescent="0.2"/>
    <row r="89" s="189" customFormat="1" ht="10" customHeight="1" x14ac:dyDescent="0.2"/>
    <row r="90" s="189" customFormat="1" ht="10" customHeight="1" x14ac:dyDescent="0.2"/>
    <row r="91" s="189" customFormat="1" ht="10" customHeight="1" x14ac:dyDescent="0.2"/>
    <row r="92" s="189" customFormat="1" ht="10" customHeight="1" x14ac:dyDescent="0.2"/>
    <row r="93" s="189" customFormat="1" ht="10" customHeight="1" x14ac:dyDescent="0.2"/>
    <row r="94" s="189" customFormat="1" ht="10" customHeight="1" x14ac:dyDescent="0.2"/>
    <row r="95" s="189" customFormat="1" ht="10" customHeight="1" x14ac:dyDescent="0.2"/>
    <row r="96" s="189" customFormat="1" ht="10" customHeight="1" x14ac:dyDescent="0.2"/>
    <row r="97" s="189" customFormat="1" ht="10" customHeight="1" x14ac:dyDescent="0.2"/>
    <row r="98" s="189" customFormat="1" ht="10" customHeight="1" x14ac:dyDescent="0.2"/>
    <row r="99" s="189" customFormat="1" ht="10" customHeight="1" x14ac:dyDescent="0.2"/>
    <row r="100" s="189" customFormat="1" ht="10" customHeight="1" x14ac:dyDescent="0.2"/>
    <row r="101" s="189" customFormat="1" ht="10" customHeight="1" x14ac:dyDescent="0.2"/>
    <row r="102" s="189" customFormat="1" ht="10" customHeight="1" x14ac:dyDescent="0.2"/>
    <row r="103" s="189" customFormat="1" ht="10" customHeight="1" x14ac:dyDescent="0.2"/>
    <row r="104" s="189" customFormat="1" ht="10" customHeight="1" x14ac:dyDescent="0.2"/>
    <row r="105" s="189" customFormat="1" ht="10" customHeight="1" x14ac:dyDescent="0.2"/>
    <row r="106" s="189" customFormat="1" ht="10" customHeight="1" x14ac:dyDescent="0.2"/>
    <row r="107" s="189" customFormat="1" ht="10" customHeight="1" x14ac:dyDescent="0.2"/>
    <row r="108" s="189" customFormat="1" ht="10" customHeight="1" x14ac:dyDescent="0.2"/>
    <row r="109" s="189" customFormat="1" ht="10" customHeight="1" x14ac:dyDescent="0.2"/>
    <row r="110" s="189" customFormat="1" ht="10" customHeight="1" x14ac:dyDescent="0.2"/>
    <row r="111" s="189" customFormat="1" ht="10" customHeight="1" x14ac:dyDescent="0.2"/>
    <row r="112" s="189" customFormat="1" x14ac:dyDescent="0.2"/>
  </sheetData>
  <mergeCells count="8">
    <mergeCell ref="B2:E2"/>
    <mergeCell ref="B4:B5"/>
    <mergeCell ref="C4:C5"/>
    <mergeCell ref="D4:D5"/>
    <mergeCell ref="E4:E5"/>
    <mergeCell ref="B34:E34"/>
    <mergeCell ref="B35:E35"/>
    <mergeCell ref="B36:E37"/>
  </mergeCells>
  <phoneticPr fontId="36"/>
  <printOptions horizontalCentered="1"/>
  <pageMargins left="0.51181102362204722" right="0.51181102362204722" top="0.74803149606299213" bottom="0.55118110236220474" header="0.51181102362204722" footer="0.51181102362204722"/>
  <pageSetup paperSize="9" scale="95" orientation="portrait"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2:P28"/>
  <sheetViews>
    <sheetView showGridLines="0" view="pageBreakPreview" zoomScaleSheetLayoutView="100" workbookViewId="0"/>
  </sheetViews>
  <sheetFormatPr defaultColWidth="9" defaultRowHeight="13" x14ac:dyDescent="0.2"/>
  <cols>
    <col min="1" max="1" width="14.08984375" style="189" bestFit="1" customWidth="1"/>
    <col min="2" max="8" width="11.6328125" style="189" customWidth="1"/>
    <col min="9" max="9" width="10.08984375" style="189" customWidth="1"/>
    <col min="10" max="16384" width="9" style="189"/>
  </cols>
  <sheetData>
    <row r="2" spans="1:16" ht="28.5" customHeight="1" x14ac:dyDescent="0.25">
      <c r="A2" s="29"/>
      <c r="B2" s="207" t="s">
        <v>484</v>
      </c>
      <c r="C2" s="207"/>
      <c r="D2" s="207"/>
      <c r="E2" s="207"/>
      <c r="F2" s="207"/>
      <c r="G2" s="207"/>
      <c r="H2" s="207"/>
      <c r="I2" s="207"/>
    </row>
    <row r="3" spans="1:16" s="30" customFormat="1" ht="19.5" customHeight="1" thickBot="1" x14ac:dyDescent="0.25">
      <c r="B3" s="531"/>
      <c r="C3" s="531"/>
      <c r="D3" s="531"/>
      <c r="E3" s="531"/>
      <c r="F3" s="531"/>
      <c r="G3" s="531"/>
      <c r="H3" s="531"/>
      <c r="I3" s="537" t="s">
        <v>142</v>
      </c>
    </row>
    <row r="4" spans="1:16" ht="38.25" customHeight="1" x14ac:dyDescent="0.2">
      <c r="B4" s="538" t="s">
        <v>167</v>
      </c>
      <c r="C4" s="539" t="s">
        <v>168</v>
      </c>
      <c r="D4" s="540" t="s">
        <v>485</v>
      </c>
      <c r="E4" s="541"/>
      <c r="F4" s="541"/>
      <c r="G4" s="541"/>
      <c r="H4" s="542"/>
      <c r="I4" s="543" t="s">
        <v>169</v>
      </c>
    </row>
    <row r="5" spans="1:16" ht="38.25" customHeight="1" x14ac:dyDescent="0.2">
      <c r="B5" s="544"/>
      <c r="C5" s="545"/>
      <c r="D5" s="546" t="s">
        <v>45</v>
      </c>
      <c r="E5" s="547" t="s">
        <v>147</v>
      </c>
      <c r="F5" s="547" t="s">
        <v>170</v>
      </c>
      <c r="G5" s="547" t="s">
        <v>140</v>
      </c>
      <c r="H5" s="547" t="s">
        <v>154</v>
      </c>
      <c r="I5" s="548"/>
    </row>
    <row r="6" spans="1:16" ht="38.25" customHeight="1" x14ac:dyDescent="0.2">
      <c r="B6" s="549" t="s">
        <v>176</v>
      </c>
      <c r="C6" s="83">
        <v>9482326</v>
      </c>
      <c r="D6" s="83">
        <v>1452780</v>
      </c>
      <c r="E6" s="83">
        <v>5476766</v>
      </c>
      <c r="F6" s="83">
        <v>607384</v>
      </c>
      <c r="G6" s="83">
        <v>1790385</v>
      </c>
      <c r="H6" s="83">
        <v>155011</v>
      </c>
      <c r="I6" s="83">
        <v>25979</v>
      </c>
    </row>
    <row r="7" spans="1:16" ht="38.25" customHeight="1" x14ac:dyDescent="0.2">
      <c r="B7" s="550" t="s">
        <v>486</v>
      </c>
      <c r="C7" s="83">
        <v>6774774</v>
      </c>
      <c r="D7" s="83">
        <v>1012473</v>
      </c>
      <c r="E7" s="83">
        <v>3463322</v>
      </c>
      <c r="F7" s="83">
        <v>563023</v>
      </c>
      <c r="G7" s="83">
        <v>1621012</v>
      </c>
      <c r="H7" s="83">
        <v>114944</v>
      </c>
      <c r="I7" s="83">
        <v>18561.024657534246</v>
      </c>
    </row>
    <row r="8" spans="1:16" ht="38.25" customHeight="1" x14ac:dyDescent="0.2">
      <c r="B8" s="550" t="s">
        <v>166</v>
      </c>
      <c r="C8" s="83">
        <v>7363600</v>
      </c>
      <c r="D8" s="83">
        <v>1116743</v>
      </c>
      <c r="E8" s="83">
        <v>3893487</v>
      </c>
      <c r="F8" s="83">
        <v>568933</v>
      </c>
      <c r="G8" s="83">
        <v>1663004</v>
      </c>
      <c r="H8" s="83">
        <v>121433</v>
      </c>
      <c r="I8" s="83">
        <v>20174</v>
      </c>
    </row>
    <row r="9" spans="1:16" ht="38.25" customHeight="1" x14ac:dyDescent="0.2">
      <c r="B9" s="550" t="s">
        <v>315</v>
      </c>
      <c r="C9" s="551">
        <v>8837981</v>
      </c>
      <c r="D9" s="552">
        <v>1404010</v>
      </c>
      <c r="E9" s="552">
        <v>5059741</v>
      </c>
      <c r="F9" s="552">
        <v>565918</v>
      </c>
      <c r="G9" s="552">
        <v>1675893</v>
      </c>
      <c r="H9" s="552">
        <v>132419</v>
      </c>
      <c r="I9" s="83">
        <v>21214</v>
      </c>
    </row>
    <row r="10" spans="1:16" ht="38.25" customHeight="1" x14ac:dyDescent="0.2">
      <c r="B10" s="550" t="s">
        <v>480</v>
      </c>
      <c r="C10" s="551">
        <v>9310071</v>
      </c>
      <c r="D10" s="552">
        <v>1476926</v>
      </c>
      <c r="E10" s="552">
        <v>5515782</v>
      </c>
      <c r="F10" s="552">
        <v>547031</v>
      </c>
      <c r="G10" s="552">
        <v>1635726</v>
      </c>
      <c r="H10" s="552">
        <v>134606</v>
      </c>
      <c r="I10" s="552">
        <v>25407</v>
      </c>
      <c r="J10" s="134"/>
      <c r="K10" s="134"/>
      <c r="L10" s="134"/>
      <c r="M10" s="134"/>
      <c r="N10" s="134"/>
      <c r="O10" s="134"/>
      <c r="P10" s="134"/>
    </row>
    <row r="11" spans="1:16" ht="18.75" customHeight="1" x14ac:dyDescent="0.2">
      <c r="B11" s="553"/>
      <c r="C11" s="83"/>
      <c r="D11" s="83"/>
      <c r="E11" s="83"/>
      <c r="F11" s="83"/>
      <c r="G11" s="83"/>
      <c r="H11" s="83"/>
      <c r="I11" s="83"/>
      <c r="J11" s="134"/>
      <c r="K11" s="134"/>
      <c r="L11" s="134"/>
      <c r="M11" s="134"/>
      <c r="N11" s="134"/>
      <c r="O11" s="134"/>
      <c r="P11" s="134"/>
    </row>
    <row r="12" spans="1:16" ht="30" customHeight="1" x14ac:dyDescent="0.2">
      <c r="B12" s="554" t="s">
        <v>487</v>
      </c>
      <c r="C12" s="551">
        <v>646727</v>
      </c>
      <c r="D12" s="83">
        <v>95977</v>
      </c>
      <c r="E12" s="83">
        <v>382122</v>
      </c>
      <c r="F12" s="83">
        <v>37379</v>
      </c>
      <c r="G12" s="83">
        <v>121808</v>
      </c>
      <c r="H12" s="83">
        <v>9441</v>
      </c>
      <c r="I12" s="83">
        <v>21558</v>
      </c>
      <c r="N12" s="191"/>
    </row>
    <row r="13" spans="1:16" ht="38.25" customHeight="1" x14ac:dyDescent="0.2">
      <c r="A13" s="144"/>
      <c r="B13" s="554" t="s">
        <v>323</v>
      </c>
      <c r="C13" s="551">
        <v>892618</v>
      </c>
      <c r="D13" s="83">
        <v>153262</v>
      </c>
      <c r="E13" s="83">
        <v>545125</v>
      </c>
      <c r="F13" s="83">
        <v>46632</v>
      </c>
      <c r="G13" s="83">
        <v>135444</v>
      </c>
      <c r="H13" s="83">
        <v>12155</v>
      </c>
      <c r="I13" s="83">
        <v>28794</v>
      </c>
      <c r="N13" s="191"/>
    </row>
    <row r="14" spans="1:16" ht="38.25" customHeight="1" x14ac:dyDescent="0.2">
      <c r="B14" s="554" t="s">
        <v>324</v>
      </c>
      <c r="C14" s="551">
        <v>578375</v>
      </c>
      <c r="D14" s="83">
        <v>83419</v>
      </c>
      <c r="E14" s="83">
        <v>326679</v>
      </c>
      <c r="F14" s="83">
        <v>37600</v>
      </c>
      <c r="G14" s="83">
        <v>120135</v>
      </c>
      <c r="H14" s="83">
        <v>10542</v>
      </c>
      <c r="I14" s="83">
        <v>19279</v>
      </c>
      <c r="N14" s="191"/>
    </row>
    <row r="15" spans="1:16" ht="38.25" customHeight="1" x14ac:dyDescent="0.2">
      <c r="B15" s="554" t="s">
        <v>325</v>
      </c>
      <c r="C15" s="551">
        <v>786783</v>
      </c>
      <c r="D15" s="83">
        <v>129533</v>
      </c>
      <c r="E15" s="83">
        <v>457832</v>
      </c>
      <c r="F15" s="83">
        <v>48938</v>
      </c>
      <c r="G15" s="83">
        <v>139720</v>
      </c>
      <c r="H15" s="83">
        <v>10760</v>
      </c>
      <c r="I15" s="83">
        <v>25380</v>
      </c>
      <c r="N15" s="191"/>
    </row>
    <row r="16" spans="1:16" ht="38.25" customHeight="1" x14ac:dyDescent="0.2">
      <c r="B16" s="554" t="s">
        <v>326</v>
      </c>
      <c r="C16" s="551">
        <v>981463</v>
      </c>
      <c r="D16" s="83">
        <v>151706</v>
      </c>
      <c r="E16" s="83">
        <v>637105</v>
      </c>
      <c r="F16" s="83">
        <v>47910</v>
      </c>
      <c r="G16" s="83">
        <v>133998</v>
      </c>
      <c r="H16" s="83">
        <v>10744</v>
      </c>
      <c r="I16" s="83">
        <v>31660</v>
      </c>
      <c r="N16" s="191"/>
    </row>
    <row r="17" spans="2:14" ht="38.25" customHeight="1" x14ac:dyDescent="0.2">
      <c r="B17" s="554" t="s">
        <v>327</v>
      </c>
      <c r="C17" s="551">
        <v>703334</v>
      </c>
      <c r="D17" s="83">
        <v>107744</v>
      </c>
      <c r="E17" s="83">
        <v>414214</v>
      </c>
      <c r="F17" s="83">
        <v>41372</v>
      </c>
      <c r="G17" s="83">
        <v>129476</v>
      </c>
      <c r="H17" s="83">
        <v>10528</v>
      </c>
      <c r="I17" s="83">
        <v>23444</v>
      </c>
      <c r="N17" s="191"/>
    </row>
    <row r="18" spans="2:14" ht="38.25" customHeight="1" x14ac:dyDescent="0.2">
      <c r="B18" s="554" t="s">
        <v>148</v>
      </c>
      <c r="C18" s="551">
        <v>834133</v>
      </c>
      <c r="D18" s="83">
        <v>139719</v>
      </c>
      <c r="E18" s="83">
        <v>473500</v>
      </c>
      <c r="F18" s="83">
        <v>53405</v>
      </c>
      <c r="G18" s="83">
        <v>153434</v>
      </c>
      <c r="H18" s="83">
        <v>14075</v>
      </c>
      <c r="I18" s="83">
        <v>26908</v>
      </c>
      <c r="N18" s="191"/>
    </row>
    <row r="19" spans="2:14" ht="38.25" customHeight="1" x14ac:dyDescent="0.2">
      <c r="B19" s="554" t="s">
        <v>171</v>
      </c>
      <c r="C19" s="551">
        <v>835386</v>
      </c>
      <c r="D19" s="83">
        <v>135342</v>
      </c>
      <c r="E19" s="83">
        <v>481865</v>
      </c>
      <c r="F19" s="83">
        <v>51679</v>
      </c>
      <c r="G19" s="83">
        <v>152221</v>
      </c>
      <c r="H19" s="83">
        <v>14279</v>
      </c>
      <c r="I19" s="83">
        <v>27846</v>
      </c>
      <c r="N19" s="191"/>
    </row>
    <row r="20" spans="2:14" ht="38.25" customHeight="1" x14ac:dyDescent="0.2">
      <c r="B20" s="554" t="s">
        <v>129</v>
      </c>
      <c r="C20" s="551">
        <v>709560</v>
      </c>
      <c r="D20" s="83">
        <v>100013</v>
      </c>
      <c r="E20" s="83">
        <v>423861</v>
      </c>
      <c r="F20" s="83">
        <v>40854</v>
      </c>
      <c r="G20" s="83">
        <v>135218</v>
      </c>
      <c r="H20" s="83">
        <v>9614</v>
      </c>
      <c r="I20" s="83">
        <v>22889</v>
      </c>
      <c r="N20" s="191"/>
    </row>
    <row r="21" spans="2:14" ht="38.25" customHeight="1" x14ac:dyDescent="0.2">
      <c r="B21" s="554" t="s">
        <v>488</v>
      </c>
      <c r="C21" s="551">
        <v>770317</v>
      </c>
      <c r="D21" s="83">
        <v>124503</v>
      </c>
      <c r="E21" s="83">
        <v>460418</v>
      </c>
      <c r="F21" s="83">
        <v>43971</v>
      </c>
      <c r="G21" s="83">
        <v>131410</v>
      </c>
      <c r="H21" s="83">
        <v>10015</v>
      </c>
      <c r="I21" s="83">
        <v>24849</v>
      </c>
      <c r="N21" s="191"/>
    </row>
    <row r="22" spans="2:14" ht="38.25" customHeight="1" x14ac:dyDescent="0.2">
      <c r="B22" s="554" t="s">
        <v>328</v>
      </c>
      <c r="C22" s="551">
        <v>711543</v>
      </c>
      <c r="D22" s="83">
        <v>115778</v>
      </c>
      <c r="E22" s="83">
        <v>404155</v>
      </c>
      <c r="F22" s="83">
        <v>45979</v>
      </c>
      <c r="G22" s="83">
        <v>135116</v>
      </c>
      <c r="H22" s="83">
        <v>10515</v>
      </c>
      <c r="I22" s="83">
        <v>24536</v>
      </c>
      <c r="N22" s="191"/>
    </row>
    <row r="23" spans="2:14" ht="38.25" customHeight="1" thickBot="1" x14ac:dyDescent="0.25">
      <c r="B23" s="555" t="s">
        <v>329</v>
      </c>
      <c r="C23" s="551">
        <v>859832</v>
      </c>
      <c r="D23" s="397">
        <v>139930</v>
      </c>
      <c r="E23" s="397">
        <v>508906</v>
      </c>
      <c r="F23" s="397">
        <v>51312</v>
      </c>
      <c r="G23" s="397">
        <v>147746</v>
      </c>
      <c r="H23" s="397">
        <v>11938</v>
      </c>
      <c r="I23" s="397">
        <v>27737</v>
      </c>
      <c r="N23" s="191"/>
    </row>
    <row r="24" spans="2:14" x14ac:dyDescent="0.2">
      <c r="B24" s="556" t="s">
        <v>172</v>
      </c>
      <c r="C24" s="557"/>
      <c r="D24" s="400"/>
      <c r="E24" s="400"/>
      <c r="F24" s="400"/>
      <c r="G24" s="400"/>
      <c r="H24" s="400"/>
      <c r="I24" s="400"/>
      <c r="N24" s="191"/>
    </row>
    <row r="25" spans="2:14" ht="16.5" customHeight="1" x14ac:dyDescent="0.2">
      <c r="N25" s="191"/>
    </row>
    <row r="26" spans="2:14" x14ac:dyDescent="0.2">
      <c r="C26" s="144"/>
    </row>
    <row r="27" spans="2:14" x14ac:dyDescent="0.2">
      <c r="C27" s="144"/>
      <c r="D27" s="144"/>
      <c r="E27" s="144"/>
      <c r="F27" s="144"/>
      <c r="G27" s="144"/>
      <c r="H27" s="144"/>
      <c r="I27" s="144"/>
    </row>
    <row r="28" spans="2:14" x14ac:dyDescent="0.2">
      <c r="C28" s="144"/>
      <c r="D28" s="144"/>
      <c r="E28" s="144"/>
      <c r="F28" s="144"/>
      <c r="G28" s="144"/>
      <c r="H28" s="144"/>
      <c r="I28" s="144"/>
    </row>
  </sheetData>
  <mergeCells count="5">
    <mergeCell ref="B2:I2"/>
    <mergeCell ref="D4:H4"/>
    <mergeCell ref="B4:B5"/>
    <mergeCell ref="C4:C5"/>
    <mergeCell ref="I4:I5"/>
  </mergeCells>
  <phoneticPr fontId="5"/>
  <printOptions horizontalCentered="1"/>
  <pageMargins left="0.51181102362204722" right="0.51181102362204722" top="0.74803149606299213" bottom="0.55118110236220474" header="0.51181102362204722" footer="0.51181102362204722"/>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S100"/>
  <sheetViews>
    <sheetView showGridLines="0" view="pageBreakPreview" zoomScaleNormal="130" zoomScaleSheetLayoutView="100" workbookViewId="0"/>
  </sheetViews>
  <sheetFormatPr defaultColWidth="13.36328125" defaultRowHeight="13" x14ac:dyDescent="0.2"/>
  <cols>
    <col min="1" max="1" width="13.36328125" style="36"/>
    <col min="2" max="2" width="10.453125" style="36" customWidth="1"/>
    <col min="3" max="9" width="11.6328125" style="36" customWidth="1"/>
    <col min="10" max="10" width="6.90625" style="32" customWidth="1"/>
    <col min="11" max="12" width="11.90625" style="32" customWidth="1"/>
    <col min="13" max="13" width="6.7265625" style="32" customWidth="1"/>
    <col min="14" max="14" width="7" style="32" bestFit="1" customWidth="1"/>
    <col min="15" max="15" width="10.7265625" style="32" bestFit="1" customWidth="1"/>
    <col min="16" max="16" width="6.7265625" style="32" customWidth="1"/>
    <col min="17" max="17" width="7" style="32" customWidth="1"/>
    <col min="18" max="18" width="6.90625" style="32" customWidth="1"/>
    <col min="19" max="20" width="7" style="32" customWidth="1"/>
    <col min="21" max="22" width="7.453125" style="32" customWidth="1"/>
    <col min="23" max="23" width="7.36328125" style="32" customWidth="1"/>
    <col min="24" max="25" width="7.6328125" style="32" customWidth="1"/>
    <col min="26" max="26" width="7.26953125" style="32" customWidth="1"/>
    <col min="27" max="27" width="7.6328125" style="32" customWidth="1"/>
    <col min="28" max="16384" width="13.36328125" style="32"/>
  </cols>
  <sheetData>
    <row r="2" spans="1:19" ht="28.5" customHeight="1" x14ac:dyDescent="0.25">
      <c r="A2" s="90"/>
      <c r="B2" s="202" t="s">
        <v>330</v>
      </c>
      <c r="C2" s="202"/>
      <c r="D2" s="202"/>
      <c r="E2" s="202"/>
      <c r="F2" s="202"/>
      <c r="G2" s="202"/>
      <c r="H2" s="202"/>
      <c r="I2" s="202"/>
      <c r="J2" s="91"/>
      <c r="K2" s="91"/>
    </row>
    <row r="3" spans="1:19" s="92" customFormat="1" ht="16.5" customHeight="1" thickBot="1" x14ac:dyDescent="0.2">
      <c r="B3" s="93"/>
      <c r="C3" s="93"/>
      <c r="D3" s="93"/>
      <c r="E3" s="93"/>
      <c r="F3" s="93"/>
      <c r="G3" s="93"/>
      <c r="I3" s="94" t="s">
        <v>14</v>
      </c>
      <c r="J3" s="95"/>
      <c r="K3" s="95"/>
      <c r="L3" s="95"/>
    </row>
    <row r="4" spans="1:19" s="92" customFormat="1" ht="10.5" customHeight="1" x14ac:dyDescent="0.15">
      <c r="B4" s="255" t="s">
        <v>331</v>
      </c>
      <c r="C4" s="256"/>
      <c r="D4" s="256"/>
      <c r="E4" s="256"/>
      <c r="F4" s="256"/>
      <c r="G4" s="257" t="s">
        <v>332</v>
      </c>
      <c r="H4" s="258"/>
      <c r="I4" s="258"/>
      <c r="J4" s="96"/>
      <c r="K4" s="96"/>
      <c r="N4" s="95"/>
      <c r="O4" s="95"/>
      <c r="P4" s="95"/>
      <c r="Q4" s="95"/>
      <c r="R4" s="95"/>
      <c r="S4" s="95"/>
    </row>
    <row r="5" spans="1:19" s="92" customFormat="1" ht="10" x14ac:dyDescent="0.15">
      <c r="B5" s="259"/>
      <c r="C5" s="260" t="s">
        <v>333</v>
      </c>
      <c r="D5" s="260" t="s">
        <v>334</v>
      </c>
      <c r="E5" s="260" t="s">
        <v>335</v>
      </c>
      <c r="F5" s="260" t="s">
        <v>23</v>
      </c>
      <c r="G5" s="261" t="s">
        <v>336</v>
      </c>
      <c r="H5" s="262"/>
      <c r="I5" s="113" t="s">
        <v>24</v>
      </c>
      <c r="J5" s="97"/>
      <c r="K5" s="97"/>
      <c r="N5" s="95"/>
      <c r="O5" s="95"/>
      <c r="P5" s="95"/>
      <c r="Q5" s="95"/>
      <c r="R5" s="95"/>
      <c r="S5" s="95"/>
    </row>
    <row r="6" spans="1:19" s="92" customFormat="1" ht="10" x14ac:dyDescent="0.15">
      <c r="B6" s="263"/>
      <c r="C6" s="113"/>
      <c r="D6" s="113"/>
      <c r="E6" s="113" t="s">
        <v>29</v>
      </c>
      <c r="F6" s="113"/>
      <c r="G6" s="113" t="s">
        <v>337</v>
      </c>
      <c r="H6" s="113" t="s">
        <v>5</v>
      </c>
      <c r="I6" s="113" t="s">
        <v>337</v>
      </c>
      <c r="J6" s="97"/>
      <c r="K6" s="115"/>
      <c r="L6" s="115"/>
      <c r="N6" s="95"/>
      <c r="O6" s="95"/>
      <c r="P6" s="95"/>
      <c r="Q6" s="95"/>
      <c r="R6" s="95"/>
      <c r="S6" s="95"/>
    </row>
    <row r="7" spans="1:19" s="92" customFormat="1" ht="10" x14ac:dyDescent="0.15">
      <c r="B7" s="150" t="s">
        <v>338</v>
      </c>
      <c r="C7" s="163">
        <v>33029</v>
      </c>
      <c r="D7" s="163">
        <v>15375706</v>
      </c>
      <c r="E7" s="168">
        <v>46.6</v>
      </c>
      <c r="F7" s="165">
        <v>15122530</v>
      </c>
      <c r="G7" s="165">
        <v>12780</v>
      </c>
      <c r="H7" s="165">
        <v>202930</v>
      </c>
      <c r="I7" s="165">
        <v>202</v>
      </c>
      <c r="J7" s="97"/>
      <c r="K7" s="264"/>
      <c r="L7" s="264"/>
      <c r="N7" s="99"/>
      <c r="O7" s="99"/>
      <c r="P7" s="99"/>
      <c r="Q7" s="99"/>
      <c r="R7" s="100"/>
      <c r="S7" s="100"/>
    </row>
    <row r="8" spans="1:19" s="92" customFormat="1" ht="10" x14ac:dyDescent="0.15">
      <c r="B8" s="101" t="s">
        <v>339</v>
      </c>
      <c r="C8" s="163">
        <v>33129</v>
      </c>
      <c r="D8" s="163">
        <v>15401821</v>
      </c>
      <c r="E8" s="169">
        <v>49.076788051905403</v>
      </c>
      <c r="F8" s="165">
        <v>15131074</v>
      </c>
      <c r="G8" s="165">
        <v>12837</v>
      </c>
      <c r="H8" s="165">
        <v>206202</v>
      </c>
      <c r="I8" s="165">
        <v>197</v>
      </c>
      <c r="J8" s="97"/>
      <c r="K8" s="264"/>
      <c r="L8" s="264"/>
      <c r="N8" s="99"/>
      <c r="O8" s="99"/>
      <c r="P8" s="99"/>
      <c r="Q8" s="99"/>
      <c r="R8" s="100"/>
      <c r="S8" s="100"/>
    </row>
    <row r="9" spans="1:19" s="92" customFormat="1" ht="10" x14ac:dyDescent="0.15">
      <c r="B9" s="101" t="s">
        <v>340</v>
      </c>
      <c r="C9" s="162">
        <v>33240</v>
      </c>
      <c r="D9" s="162">
        <v>15401640</v>
      </c>
      <c r="E9" s="169">
        <v>50.209289400349576</v>
      </c>
      <c r="F9" s="166">
        <v>15129435</v>
      </c>
      <c r="G9" s="166">
        <v>12793</v>
      </c>
      <c r="H9" s="166">
        <v>211055</v>
      </c>
      <c r="I9" s="166">
        <v>201</v>
      </c>
      <c r="J9" s="97"/>
      <c r="K9" s="264"/>
      <c r="L9" s="264"/>
      <c r="N9" s="99"/>
      <c r="O9" s="99"/>
      <c r="P9" s="99"/>
      <c r="Q9" s="99"/>
      <c r="R9" s="100"/>
      <c r="S9" s="100"/>
    </row>
    <row r="10" spans="1:19" s="92" customFormat="1" ht="10" x14ac:dyDescent="0.15">
      <c r="B10" s="103" t="s">
        <v>32</v>
      </c>
      <c r="C10" s="162">
        <v>1</v>
      </c>
      <c r="D10" s="162">
        <v>30739</v>
      </c>
      <c r="E10" s="169">
        <v>100</v>
      </c>
      <c r="F10" s="166">
        <v>26579</v>
      </c>
      <c r="G10" s="166">
        <v>28</v>
      </c>
      <c r="H10" s="166">
        <v>3470</v>
      </c>
      <c r="I10" s="166">
        <v>1</v>
      </c>
      <c r="J10" s="97"/>
      <c r="K10" s="265"/>
      <c r="L10" s="265"/>
      <c r="M10" s="99"/>
      <c r="O10" s="99"/>
      <c r="P10" s="99"/>
      <c r="Q10" s="99"/>
      <c r="R10" s="100"/>
      <c r="S10" s="100"/>
    </row>
    <row r="11" spans="1:19" s="92" customFormat="1" ht="10" x14ac:dyDescent="0.15">
      <c r="B11" s="104" t="s">
        <v>34</v>
      </c>
      <c r="C11" s="162">
        <v>1</v>
      </c>
      <c r="D11" s="162">
        <v>8301</v>
      </c>
      <c r="E11" s="169">
        <v>100</v>
      </c>
      <c r="F11" s="166">
        <v>7981</v>
      </c>
      <c r="G11" s="166">
        <v>21</v>
      </c>
      <c r="H11" s="166">
        <v>320</v>
      </c>
      <c r="I11" s="166">
        <v>0</v>
      </c>
      <c r="J11" s="97"/>
      <c r="K11" s="265"/>
      <c r="L11" s="265"/>
      <c r="N11" s="99"/>
      <c r="O11" s="99"/>
      <c r="P11" s="99"/>
      <c r="Q11" s="99"/>
      <c r="R11" s="100"/>
      <c r="S11" s="100"/>
    </row>
    <row r="12" spans="1:19" s="92" customFormat="1" ht="10" x14ac:dyDescent="0.15">
      <c r="B12" s="104" t="s">
        <v>15</v>
      </c>
      <c r="C12" s="162">
        <v>1</v>
      </c>
      <c r="D12" s="162">
        <v>36167</v>
      </c>
      <c r="E12" s="169">
        <v>100</v>
      </c>
      <c r="F12" s="166">
        <v>28671</v>
      </c>
      <c r="G12" s="166">
        <v>39</v>
      </c>
      <c r="H12" s="166">
        <v>3420</v>
      </c>
      <c r="I12" s="166">
        <v>6</v>
      </c>
      <c r="K12" s="265"/>
      <c r="L12" s="265"/>
      <c r="M12" s="97"/>
      <c r="N12" s="97"/>
    </row>
    <row r="13" spans="1:19" s="92" customFormat="1" ht="10" x14ac:dyDescent="0.15">
      <c r="B13" s="104" t="s">
        <v>35</v>
      </c>
      <c r="C13" s="162">
        <v>1</v>
      </c>
      <c r="D13" s="162">
        <v>100169</v>
      </c>
      <c r="E13" s="169">
        <v>100</v>
      </c>
      <c r="F13" s="166">
        <v>84582</v>
      </c>
      <c r="G13" s="166">
        <v>121</v>
      </c>
      <c r="H13" s="166">
        <v>6022</v>
      </c>
      <c r="I13" s="166">
        <v>26</v>
      </c>
      <c r="K13" s="265"/>
      <c r="L13" s="265"/>
      <c r="M13" s="97"/>
      <c r="N13" s="97"/>
    </row>
    <row r="14" spans="1:19" s="92" customFormat="1" ht="10" x14ac:dyDescent="0.15">
      <c r="B14" s="104" t="s">
        <v>26</v>
      </c>
      <c r="C14" s="162">
        <v>1</v>
      </c>
      <c r="D14" s="162">
        <v>86697</v>
      </c>
      <c r="E14" s="169">
        <v>100</v>
      </c>
      <c r="F14" s="166">
        <v>82321</v>
      </c>
      <c r="G14" s="166">
        <v>98</v>
      </c>
      <c r="H14" s="166">
        <v>3178</v>
      </c>
      <c r="I14" s="166">
        <v>4</v>
      </c>
      <c r="K14" s="265"/>
      <c r="L14" s="265"/>
      <c r="M14" s="97"/>
      <c r="N14" s="97"/>
      <c r="P14" s="105"/>
    </row>
    <row r="15" spans="1:19" s="92" customFormat="1" ht="10" x14ac:dyDescent="0.15">
      <c r="B15" s="104" t="s">
        <v>38</v>
      </c>
      <c r="C15" s="162">
        <v>1</v>
      </c>
      <c r="D15" s="162">
        <v>119061</v>
      </c>
      <c r="E15" s="169">
        <v>66.229915757468859</v>
      </c>
      <c r="F15" s="166">
        <v>109465</v>
      </c>
      <c r="G15" s="166">
        <v>136</v>
      </c>
      <c r="H15" s="166">
        <v>4804</v>
      </c>
      <c r="I15" s="166">
        <v>22</v>
      </c>
      <c r="K15" s="265"/>
      <c r="L15" s="265"/>
      <c r="M15" s="97"/>
      <c r="N15" s="97"/>
      <c r="O15" s="100"/>
      <c r="P15" s="105"/>
    </row>
    <row r="16" spans="1:19" s="92" customFormat="1" ht="10" x14ac:dyDescent="0.15">
      <c r="B16" s="104" t="s">
        <v>22</v>
      </c>
      <c r="C16" s="162">
        <v>1</v>
      </c>
      <c r="D16" s="162">
        <v>80905</v>
      </c>
      <c r="E16" s="169">
        <v>96.28576725789506</v>
      </c>
      <c r="F16" s="166">
        <v>72628</v>
      </c>
      <c r="G16" s="166">
        <v>92</v>
      </c>
      <c r="H16" s="166">
        <v>3185</v>
      </c>
      <c r="I16" s="166">
        <v>20</v>
      </c>
      <c r="K16" s="265"/>
      <c r="L16" s="265"/>
    </row>
    <row r="17" spans="2:18" s="92" customFormat="1" ht="10" x14ac:dyDescent="0.15">
      <c r="B17" s="104" t="s">
        <v>36</v>
      </c>
      <c r="C17" s="162">
        <v>1</v>
      </c>
      <c r="D17" s="162">
        <v>14685</v>
      </c>
      <c r="E17" s="169">
        <v>100</v>
      </c>
      <c r="F17" s="166">
        <v>12377</v>
      </c>
      <c r="G17" s="166">
        <v>17</v>
      </c>
      <c r="H17" s="166">
        <v>1164</v>
      </c>
      <c r="I17" s="166">
        <v>2</v>
      </c>
      <c r="K17" s="265"/>
      <c r="L17" s="265"/>
    </row>
    <row r="18" spans="2:18" s="92" customFormat="1" ht="10" x14ac:dyDescent="0.15">
      <c r="B18" s="104" t="s">
        <v>40</v>
      </c>
      <c r="C18" s="162">
        <v>1</v>
      </c>
      <c r="D18" s="162">
        <v>9976</v>
      </c>
      <c r="E18" s="169">
        <v>65.376904570970325</v>
      </c>
      <c r="F18" s="166">
        <v>9818</v>
      </c>
      <c r="G18" s="166">
        <v>6</v>
      </c>
      <c r="H18" s="166">
        <v>158</v>
      </c>
      <c r="I18" s="166">
        <v>0</v>
      </c>
      <c r="K18" s="265"/>
      <c r="L18" s="265"/>
    </row>
    <row r="19" spans="2:18" s="92" customFormat="1" ht="10" x14ac:dyDescent="0.15">
      <c r="B19" s="104" t="s">
        <v>9</v>
      </c>
      <c r="C19" s="162">
        <v>1</v>
      </c>
      <c r="D19" s="162">
        <v>23</v>
      </c>
      <c r="E19" s="169">
        <v>100</v>
      </c>
      <c r="F19" s="166">
        <v>23</v>
      </c>
      <c r="G19" s="166">
        <v>0</v>
      </c>
      <c r="H19" s="166">
        <v>0</v>
      </c>
      <c r="I19" s="166">
        <v>0</v>
      </c>
      <c r="J19" s="97"/>
      <c r="K19" s="265"/>
      <c r="L19" s="265"/>
    </row>
    <row r="20" spans="2:18" s="92" customFormat="1" ht="10" x14ac:dyDescent="0.15">
      <c r="B20" s="104" t="s">
        <v>3</v>
      </c>
      <c r="C20" s="162">
        <v>1</v>
      </c>
      <c r="D20" s="162">
        <v>131283</v>
      </c>
      <c r="E20" s="169">
        <v>69.135379295110567</v>
      </c>
      <c r="F20" s="166">
        <v>124415</v>
      </c>
      <c r="G20" s="166">
        <v>147</v>
      </c>
      <c r="H20" s="166">
        <v>2917</v>
      </c>
      <c r="I20" s="166">
        <v>11</v>
      </c>
      <c r="J20" s="106"/>
      <c r="K20" s="265"/>
      <c r="L20" s="265"/>
      <c r="M20" s="106"/>
      <c r="N20" s="106"/>
      <c r="O20" s="106"/>
    </row>
    <row r="21" spans="2:18" s="92" customFormat="1" ht="10" x14ac:dyDescent="0.15">
      <c r="B21" s="104" t="s">
        <v>41</v>
      </c>
      <c r="C21" s="162">
        <v>1</v>
      </c>
      <c r="D21" s="162">
        <v>43694</v>
      </c>
      <c r="E21" s="169">
        <v>30.990525014876187</v>
      </c>
      <c r="F21" s="166">
        <v>41636</v>
      </c>
      <c r="G21" s="166">
        <v>53</v>
      </c>
      <c r="H21" s="166">
        <v>667</v>
      </c>
      <c r="I21" s="166">
        <v>2</v>
      </c>
      <c r="K21" s="265"/>
      <c r="L21" s="265"/>
    </row>
    <row r="22" spans="2:18" s="92" customFormat="1" ht="10" x14ac:dyDescent="0.15">
      <c r="B22" s="104" t="s">
        <v>37</v>
      </c>
      <c r="C22" s="162">
        <v>1</v>
      </c>
      <c r="D22" s="162">
        <v>31500</v>
      </c>
      <c r="E22" s="169">
        <v>67.717460317460322</v>
      </c>
      <c r="F22" s="166">
        <v>30458</v>
      </c>
      <c r="G22" s="166">
        <v>31</v>
      </c>
      <c r="H22" s="166">
        <v>1042</v>
      </c>
      <c r="I22" s="166">
        <v>0</v>
      </c>
      <c r="K22" s="265"/>
      <c r="L22" s="265"/>
      <c r="M22" s="95"/>
      <c r="N22" s="95"/>
      <c r="O22" s="95"/>
      <c r="P22" s="95"/>
      <c r="Q22" s="97"/>
      <c r="R22" s="97"/>
    </row>
    <row r="23" spans="2:18" s="92" customFormat="1" ht="10" x14ac:dyDescent="0.15">
      <c r="B23" s="107" t="s">
        <v>44</v>
      </c>
      <c r="C23" s="162">
        <v>3</v>
      </c>
      <c r="D23" s="162">
        <v>130589</v>
      </c>
      <c r="E23" s="169">
        <v>100</v>
      </c>
      <c r="F23" s="166">
        <v>87466</v>
      </c>
      <c r="G23" s="166">
        <v>148</v>
      </c>
      <c r="H23" s="166">
        <v>28388</v>
      </c>
      <c r="I23" s="166">
        <v>22</v>
      </c>
      <c r="J23" s="108"/>
      <c r="K23" s="173"/>
      <c r="L23" s="264"/>
      <c r="M23" s="95"/>
      <c r="N23" s="95"/>
      <c r="O23" s="95"/>
      <c r="P23" s="95"/>
      <c r="Q23" s="95"/>
      <c r="R23" s="95"/>
    </row>
    <row r="24" spans="2:18" s="92" customFormat="1" ht="12" x14ac:dyDescent="0.2">
      <c r="B24" s="107" t="s">
        <v>46</v>
      </c>
      <c r="C24" s="162">
        <v>43</v>
      </c>
      <c r="D24" s="162">
        <v>843834</v>
      </c>
      <c r="E24" s="169">
        <v>68.506246489238407</v>
      </c>
      <c r="F24" s="166">
        <v>803257</v>
      </c>
      <c r="G24" s="166">
        <v>979</v>
      </c>
      <c r="H24" s="166">
        <v>31982</v>
      </c>
      <c r="I24" s="166">
        <v>37</v>
      </c>
      <c r="J24" s="33"/>
      <c r="K24" s="265"/>
      <c r="L24" s="265"/>
      <c r="M24" s="97"/>
    </row>
    <row r="25" spans="2:18" s="92" customFormat="1" ht="10" x14ac:dyDescent="0.15">
      <c r="B25" s="107" t="s">
        <v>47</v>
      </c>
      <c r="C25" s="162">
        <v>164</v>
      </c>
      <c r="D25" s="162">
        <v>945497</v>
      </c>
      <c r="E25" s="169">
        <v>53.597420192766343</v>
      </c>
      <c r="F25" s="166">
        <v>919020</v>
      </c>
      <c r="G25" s="166">
        <v>989</v>
      </c>
      <c r="H25" s="166">
        <v>23221</v>
      </c>
      <c r="I25" s="166">
        <v>17</v>
      </c>
      <c r="J25" s="109"/>
      <c r="K25" s="265"/>
      <c r="L25" s="265"/>
      <c r="M25" s="95"/>
      <c r="N25" s="95"/>
      <c r="O25" s="95"/>
      <c r="P25" s="95"/>
      <c r="Q25" s="110"/>
      <c r="R25" s="110"/>
    </row>
    <row r="26" spans="2:18" s="92" customFormat="1" ht="10.5" thickBot="1" x14ac:dyDescent="0.2">
      <c r="B26" s="111" t="s">
        <v>48</v>
      </c>
      <c r="C26" s="164">
        <v>33017</v>
      </c>
      <c r="D26" s="164">
        <v>12786580</v>
      </c>
      <c r="E26" s="170">
        <v>46.533099546555839</v>
      </c>
      <c r="F26" s="167">
        <v>12688738</v>
      </c>
      <c r="G26" s="167">
        <v>9885</v>
      </c>
      <c r="H26" s="167">
        <v>95177</v>
      </c>
      <c r="I26" s="167">
        <v>31</v>
      </c>
      <c r="J26" s="99"/>
      <c r="K26" s="264"/>
      <c r="L26" s="264"/>
      <c r="M26" s="99"/>
      <c r="N26" s="99"/>
      <c r="O26" s="99"/>
    </row>
    <row r="27" spans="2:18" s="92" customFormat="1" ht="11.25" customHeight="1" thickBot="1" x14ac:dyDescent="0.2">
      <c r="B27" s="112"/>
      <c r="C27" s="112"/>
      <c r="D27" s="112"/>
      <c r="E27" s="112"/>
      <c r="F27" s="112"/>
      <c r="G27" s="112"/>
      <c r="H27" s="112"/>
      <c r="I27" s="112"/>
      <c r="J27" s="99"/>
      <c r="K27" s="99"/>
      <c r="L27" s="99"/>
      <c r="M27" s="99"/>
      <c r="N27" s="99"/>
      <c r="O27" s="99"/>
    </row>
    <row r="28" spans="2:18" s="92" customFormat="1" ht="10.5" customHeight="1" x14ac:dyDescent="0.15">
      <c r="B28" s="255" t="s">
        <v>331</v>
      </c>
      <c r="C28" s="266" t="s">
        <v>332</v>
      </c>
      <c r="D28" s="257" t="s">
        <v>49</v>
      </c>
      <c r="E28" s="258"/>
      <c r="F28" s="258"/>
      <c r="G28" s="258"/>
      <c r="H28" s="258"/>
      <c r="I28" s="258"/>
      <c r="J28" s="99"/>
      <c r="K28" s="99"/>
      <c r="L28" s="99"/>
      <c r="M28" s="99"/>
      <c r="N28" s="99"/>
      <c r="O28" s="99"/>
    </row>
    <row r="29" spans="2:18" s="92" customFormat="1" ht="10" x14ac:dyDescent="0.15">
      <c r="B29" s="267"/>
      <c r="C29" s="113" t="s">
        <v>24</v>
      </c>
      <c r="D29" s="261" t="s">
        <v>341</v>
      </c>
      <c r="E29" s="268"/>
      <c r="F29" s="268"/>
      <c r="G29" s="262"/>
      <c r="H29" s="261" t="s">
        <v>342</v>
      </c>
      <c r="I29" s="268"/>
      <c r="J29" s="99"/>
      <c r="K29" s="99"/>
      <c r="L29" s="99"/>
      <c r="M29" s="99"/>
      <c r="N29" s="99"/>
      <c r="O29" s="99"/>
    </row>
    <row r="30" spans="2:18" s="92" customFormat="1" ht="10" x14ac:dyDescent="0.15">
      <c r="B30" s="269"/>
      <c r="C30" s="113" t="s">
        <v>5</v>
      </c>
      <c r="D30" s="270" t="s">
        <v>20</v>
      </c>
      <c r="E30" s="270" t="s">
        <v>33</v>
      </c>
      <c r="F30" s="270" t="s">
        <v>50</v>
      </c>
      <c r="G30" s="270" t="s">
        <v>27</v>
      </c>
      <c r="H30" s="270" t="s">
        <v>50</v>
      </c>
      <c r="I30" s="270" t="s">
        <v>16</v>
      </c>
      <c r="J30" s="97"/>
      <c r="K30" s="97"/>
      <c r="L30" s="97"/>
      <c r="M30" s="97"/>
      <c r="N30" s="97"/>
      <c r="O30" s="97"/>
    </row>
    <row r="31" spans="2:18" s="92" customFormat="1" ht="10" x14ac:dyDescent="0.15">
      <c r="B31" s="150" t="s">
        <v>338</v>
      </c>
      <c r="C31" s="165">
        <v>62944</v>
      </c>
      <c r="D31" s="165">
        <v>23707</v>
      </c>
      <c r="E31" s="165">
        <v>125399</v>
      </c>
      <c r="F31" s="165">
        <v>2310672</v>
      </c>
      <c r="G31" s="165">
        <v>5223848</v>
      </c>
      <c r="H31" s="165">
        <v>72410</v>
      </c>
      <c r="I31" s="165">
        <v>532289</v>
      </c>
      <c r="J31" s="97"/>
      <c r="K31" s="97"/>
      <c r="L31" s="99"/>
      <c r="M31" s="99"/>
      <c r="N31" s="97"/>
      <c r="O31" s="97"/>
    </row>
    <row r="32" spans="2:18" s="92" customFormat="1" ht="10" x14ac:dyDescent="0.15">
      <c r="B32" s="101" t="s">
        <v>339</v>
      </c>
      <c r="C32" s="165">
        <v>62245</v>
      </c>
      <c r="D32" s="165">
        <v>23442</v>
      </c>
      <c r="E32" s="165">
        <v>131011</v>
      </c>
      <c r="F32" s="165">
        <v>2318419</v>
      </c>
      <c r="G32" s="165">
        <v>5247082</v>
      </c>
      <c r="H32" s="165">
        <v>72982</v>
      </c>
      <c r="I32" s="165">
        <v>530994</v>
      </c>
      <c r="J32" s="97"/>
      <c r="K32" s="97"/>
      <c r="L32" s="99"/>
      <c r="M32" s="99"/>
      <c r="N32" s="97"/>
      <c r="O32" s="97"/>
    </row>
    <row r="33" spans="2:15" s="92" customFormat="1" ht="10" x14ac:dyDescent="0.15">
      <c r="B33" s="101" t="s">
        <v>340</v>
      </c>
      <c r="C33" s="166">
        <v>61150</v>
      </c>
      <c r="D33" s="166">
        <v>20894</v>
      </c>
      <c r="E33" s="166">
        <v>138125</v>
      </c>
      <c r="F33" s="166">
        <v>2326767</v>
      </c>
      <c r="G33" s="166">
        <v>5247268</v>
      </c>
      <c r="H33" s="166">
        <v>73016</v>
      </c>
      <c r="I33" s="166">
        <v>530858</v>
      </c>
      <c r="J33" s="97"/>
      <c r="K33" s="97"/>
      <c r="L33" s="99"/>
      <c r="M33" s="99"/>
      <c r="N33" s="97"/>
      <c r="O33" s="97"/>
    </row>
    <row r="34" spans="2:15" s="92" customFormat="1" ht="10" x14ac:dyDescent="0.15">
      <c r="B34" s="103" t="s">
        <v>32</v>
      </c>
      <c r="C34" s="166">
        <v>690</v>
      </c>
      <c r="D34" s="166">
        <v>12315</v>
      </c>
      <c r="E34" s="166">
        <v>4316</v>
      </c>
      <c r="F34" s="166">
        <v>14108</v>
      </c>
      <c r="G34" s="171">
        <v>0</v>
      </c>
      <c r="H34" s="171">
        <v>0</v>
      </c>
      <c r="I34" s="171">
        <v>0</v>
      </c>
    </row>
    <row r="35" spans="2:15" s="92" customFormat="1" ht="10" x14ac:dyDescent="0.15">
      <c r="B35" s="104" t="s">
        <v>34</v>
      </c>
      <c r="C35" s="171">
        <v>0</v>
      </c>
      <c r="D35" s="171">
        <v>0</v>
      </c>
      <c r="E35" s="171">
        <v>0</v>
      </c>
      <c r="F35" s="166">
        <v>8301</v>
      </c>
      <c r="G35" s="171">
        <v>0</v>
      </c>
      <c r="H35" s="171">
        <v>0</v>
      </c>
      <c r="I35" s="171">
        <v>0</v>
      </c>
    </row>
    <row r="36" spans="2:15" s="92" customFormat="1" ht="10" x14ac:dyDescent="0.15">
      <c r="B36" s="104" t="s">
        <v>15</v>
      </c>
      <c r="C36" s="166">
        <v>4076</v>
      </c>
      <c r="D36" s="166">
        <v>40</v>
      </c>
      <c r="E36" s="166">
        <v>469</v>
      </c>
      <c r="F36" s="166">
        <v>35658</v>
      </c>
      <c r="G36" s="171">
        <v>0</v>
      </c>
      <c r="H36" s="171">
        <v>0</v>
      </c>
      <c r="I36" s="171">
        <v>0</v>
      </c>
    </row>
    <row r="37" spans="2:15" s="92" customFormat="1" ht="10" x14ac:dyDescent="0.15">
      <c r="B37" s="104" t="s">
        <v>35</v>
      </c>
      <c r="C37" s="166">
        <v>9565</v>
      </c>
      <c r="D37" s="166">
        <v>2673</v>
      </c>
      <c r="E37" s="166">
        <v>26382</v>
      </c>
      <c r="F37" s="166">
        <v>71114</v>
      </c>
      <c r="G37" s="171">
        <v>0</v>
      </c>
      <c r="H37" s="171">
        <v>0</v>
      </c>
      <c r="I37" s="171">
        <v>0</v>
      </c>
    </row>
    <row r="38" spans="2:15" s="92" customFormat="1" ht="10" x14ac:dyDescent="0.15">
      <c r="B38" s="104" t="s">
        <v>26</v>
      </c>
      <c r="C38" s="166">
        <v>1198</v>
      </c>
      <c r="D38" s="166">
        <v>698</v>
      </c>
      <c r="E38" s="166">
        <v>6200</v>
      </c>
      <c r="F38" s="166">
        <v>79799</v>
      </c>
      <c r="G38" s="171">
        <v>0</v>
      </c>
      <c r="H38" s="171">
        <v>0</v>
      </c>
      <c r="I38" s="171">
        <v>0</v>
      </c>
    </row>
    <row r="39" spans="2:15" s="92" customFormat="1" ht="10" x14ac:dyDescent="0.15">
      <c r="B39" s="104" t="s">
        <v>38</v>
      </c>
      <c r="C39" s="166">
        <v>4792</v>
      </c>
      <c r="D39" s="171">
        <v>0</v>
      </c>
      <c r="E39" s="171">
        <v>0</v>
      </c>
      <c r="F39" s="166">
        <v>61165</v>
      </c>
      <c r="G39" s="166">
        <v>17689</v>
      </c>
      <c r="H39" s="166">
        <v>1229</v>
      </c>
      <c r="I39" s="166">
        <v>18779</v>
      </c>
    </row>
    <row r="40" spans="2:15" s="92" customFormat="1" ht="10" x14ac:dyDescent="0.15">
      <c r="B40" s="104" t="s">
        <v>22</v>
      </c>
      <c r="C40" s="166">
        <v>5092</v>
      </c>
      <c r="D40" s="171">
        <v>0</v>
      </c>
      <c r="E40" s="166">
        <v>74</v>
      </c>
      <c r="F40" s="166">
        <v>72852</v>
      </c>
      <c r="G40" s="166">
        <v>4974</v>
      </c>
      <c r="H40" s="166">
        <v>471</v>
      </c>
      <c r="I40" s="166">
        <v>1076</v>
      </c>
    </row>
    <row r="41" spans="2:15" s="92" customFormat="1" ht="10" x14ac:dyDescent="0.15">
      <c r="B41" s="104" t="s">
        <v>36</v>
      </c>
      <c r="C41" s="166">
        <v>1144</v>
      </c>
      <c r="D41" s="166">
        <v>23</v>
      </c>
      <c r="E41" s="171">
        <v>0</v>
      </c>
      <c r="F41" s="166">
        <v>14584</v>
      </c>
      <c r="G41" s="171">
        <v>78</v>
      </c>
      <c r="H41" s="171">
        <v>0</v>
      </c>
      <c r="I41" s="171">
        <v>0</v>
      </c>
      <c r="J41" s="97"/>
      <c r="K41" s="97"/>
      <c r="L41" s="97"/>
      <c r="M41" s="97"/>
      <c r="N41" s="97"/>
      <c r="O41" s="97"/>
    </row>
    <row r="42" spans="2:15" s="92" customFormat="1" ht="10" x14ac:dyDescent="0.15">
      <c r="B42" s="104" t="s">
        <v>40</v>
      </c>
      <c r="C42" s="171">
        <v>0</v>
      </c>
      <c r="D42" s="171">
        <v>0</v>
      </c>
      <c r="E42" s="171">
        <v>0</v>
      </c>
      <c r="F42" s="166">
        <v>6133</v>
      </c>
      <c r="G42" s="166">
        <v>389</v>
      </c>
      <c r="H42" s="166">
        <v>561</v>
      </c>
      <c r="I42" s="166">
        <v>521</v>
      </c>
      <c r="J42" s="97"/>
      <c r="K42" s="97"/>
      <c r="L42" s="97"/>
      <c r="M42" s="97"/>
      <c r="N42" s="97"/>
      <c r="O42" s="97"/>
    </row>
    <row r="43" spans="2:15" s="92" customFormat="1" ht="10" x14ac:dyDescent="0.15">
      <c r="B43" s="104" t="s">
        <v>9</v>
      </c>
      <c r="C43" s="171">
        <v>0</v>
      </c>
      <c r="D43" s="171">
        <v>0</v>
      </c>
      <c r="E43" s="171">
        <v>0</v>
      </c>
      <c r="F43" s="166">
        <v>23</v>
      </c>
      <c r="G43" s="171">
        <v>0</v>
      </c>
      <c r="H43" s="171">
        <v>0</v>
      </c>
      <c r="I43" s="171">
        <v>0</v>
      </c>
      <c r="J43" s="114"/>
      <c r="K43" s="114"/>
      <c r="L43" s="114"/>
      <c r="M43" s="110"/>
      <c r="N43" s="110"/>
      <c r="O43" s="110"/>
    </row>
    <row r="44" spans="2:15" s="92" customFormat="1" ht="10" x14ac:dyDescent="0.15">
      <c r="B44" s="104" t="s">
        <v>3</v>
      </c>
      <c r="C44" s="166">
        <v>3951</v>
      </c>
      <c r="D44" s="166">
        <v>161</v>
      </c>
      <c r="E44" s="166">
        <v>887</v>
      </c>
      <c r="F44" s="166">
        <v>64135</v>
      </c>
      <c r="G44" s="166">
        <v>25580</v>
      </c>
      <c r="H44" s="166">
        <v>1749</v>
      </c>
      <c r="I44" s="166">
        <v>23299</v>
      </c>
      <c r="J44" s="99"/>
      <c r="K44" s="99"/>
      <c r="L44" s="99"/>
      <c r="M44" s="99"/>
      <c r="N44" s="99"/>
      <c r="O44" s="99"/>
    </row>
    <row r="45" spans="2:15" s="92" customFormat="1" ht="10" x14ac:dyDescent="0.15">
      <c r="B45" s="104" t="s">
        <v>41</v>
      </c>
      <c r="C45" s="166">
        <v>1391</v>
      </c>
      <c r="D45" s="171">
        <v>0</v>
      </c>
      <c r="E45" s="166">
        <v>13</v>
      </c>
      <c r="F45" s="166">
        <v>7903</v>
      </c>
      <c r="G45" s="166">
        <v>5625</v>
      </c>
      <c r="H45" s="166">
        <v>1399</v>
      </c>
      <c r="I45" s="166">
        <v>13986</v>
      </c>
      <c r="J45" s="99"/>
      <c r="K45" s="99"/>
      <c r="L45" s="99"/>
      <c r="M45" s="99"/>
      <c r="N45" s="99"/>
      <c r="O45" s="99"/>
    </row>
    <row r="46" spans="2:15" s="92" customFormat="1" ht="10" x14ac:dyDescent="0.15">
      <c r="B46" s="104" t="s">
        <v>37</v>
      </c>
      <c r="C46" s="171">
        <v>0</v>
      </c>
      <c r="D46" s="171">
        <v>0</v>
      </c>
      <c r="E46" s="166">
        <v>42</v>
      </c>
      <c r="F46" s="166">
        <v>17377</v>
      </c>
      <c r="G46" s="166">
        <v>3912</v>
      </c>
      <c r="H46" s="166">
        <v>543</v>
      </c>
      <c r="I46" s="166">
        <v>5658</v>
      </c>
      <c r="J46" s="99"/>
      <c r="K46" s="99"/>
      <c r="L46" s="99"/>
      <c r="M46" s="99"/>
      <c r="N46" s="99"/>
      <c r="O46" s="99"/>
    </row>
    <row r="47" spans="2:15" s="92" customFormat="1" ht="10" x14ac:dyDescent="0.15">
      <c r="B47" s="107" t="s">
        <v>44</v>
      </c>
      <c r="C47" s="166">
        <v>14735</v>
      </c>
      <c r="D47" s="166">
        <v>0</v>
      </c>
      <c r="E47" s="166">
        <v>50749.000000000007</v>
      </c>
      <c r="F47" s="166">
        <v>79840</v>
      </c>
      <c r="G47" s="171">
        <v>0</v>
      </c>
      <c r="H47" s="171">
        <v>0</v>
      </c>
      <c r="I47" s="171">
        <v>0</v>
      </c>
      <c r="J47" s="99"/>
      <c r="K47" s="99"/>
      <c r="L47" s="99"/>
      <c r="M47" s="99"/>
      <c r="N47" s="99"/>
      <c r="O47" s="99"/>
    </row>
    <row r="48" spans="2:15" s="92" customFormat="1" ht="10" x14ac:dyDescent="0.15">
      <c r="B48" s="107" t="s">
        <v>46</v>
      </c>
      <c r="C48" s="166">
        <v>8595</v>
      </c>
      <c r="D48" s="166">
        <v>2596</v>
      </c>
      <c r="E48" s="166">
        <v>31202</v>
      </c>
      <c r="F48" s="166">
        <v>439977</v>
      </c>
      <c r="G48" s="166">
        <v>104304</v>
      </c>
      <c r="H48" s="166">
        <v>16186</v>
      </c>
      <c r="I48" s="166">
        <v>95393</v>
      </c>
      <c r="J48" s="97"/>
      <c r="K48" s="97"/>
      <c r="L48" s="97"/>
      <c r="M48" s="97"/>
      <c r="N48" s="97"/>
      <c r="O48" s="97"/>
    </row>
    <row r="49" spans="2:15" s="92" customFormat="1" ht="10" x14ac:dyDescent="0.15">
      <c r="B49" s="107" t="s">
        <v>47</v>
      </c>
      <c r="C49" s="166">
        <v>3256</v>
      </c>
      <c r="D49" s="166">
        <v>541</v>
      </c>
      <c r="E49" s="166">
        <v>3551</v>
      </c>
      <c r="F49" s="166">
        <v>342659</v>
      </c>
      <c r="G49" s="166">
        <v>160011</v>
      </c>
      <c r="H49" s="166">
        <v>24267</v>
      </c>
      <c r="I49" s="166">
        <v>148168</v>
      </c>
      <c r="J49" s="99"/>
      <c r="K49" s="99"/>
      <c r="L49" s="99"/>
      <c r="M49" s="97"/>
      <c r="N49" s="97"/>
      <c r="O49" s="97"/>
    </row>
    <row r="50" spans="2:15" s="92" customFormat="1" ht="10.5" thickBot="1" x14ac:dyDescent="0.2">
      <c r="B50" s="111" t="s">
        <v>48</v>
      </c>
      <c r="C50" s="167">
        <v>2665</v>
      </c>
      <c r="D50" s="167">
        <v>1847</v>
      </c>
      <c r="E50" s="167">
        <v>14240</v>
      </c>
      <c r="F50" s="167">
        <v>1009199</v>
      </c>
      <c r="G50" s="167">
        <v>4924706</v>
      </c>
      <c r="H50" s="167">
        <v>26611</v>
      </c>
      <c r="I50" s="167">
        <v>223978</v>
      </c>
      <c r="J50" s="99"/>
      <c r="K50" s="99"/>
      <c r="L50" s="99"/>
      <c r="M50" s="97"/>
      <c r="N50" s="97"/>
      <c r="O50" s="97"/>
    </row>
    <row r="51" spans="2:15" s="92" customFormat="1" ht="11.25" customHeight="1" thickBot="1" x14ac:dyDescent="0.2">
      <c r="B51" s="112"/>
      <c r="C51" s="112"/>
      <c r="D51" s="112"/>
      <c r="E51" s="112"/>
      <c r="F51" s="112"/>
      <c r="G51" s="112"/>
      <c r="H51" s="112"/>
      <c r="I51" s="112"/>
      <c r="J51" s="99"/>
      <c r="K51" s="99"/>
      <c r="L51" s="99"/>
      <c r="M51" s="97"/>
      <c r="N51" s="97"/>
      <c r="O51" s="97"/>
    </row>
    <row r="52" spans="2:15" s="92" customFormat="1" ht="10.5" customHeight="1" x14ac:dyDescent="0.15">
      <c r="B52" s="255" t="s">
        <v>343</v>
      </c>
      <c r="C52" s="257" t="s">
        <v>49</v>
      </c>
      <c r="D52" s="271"/>
      <c r="E52" s="257" t="s">
        <v>344</v>
      </c>
      <c r="F52" s="258"/>
      <c r="G52" s="271"/>
      <c r="H52" s="257" t="s">
        <v>345</v>
      </c>
      <c r="I52" s="258"/>
    </row>
    <row r="53" spans="2:15" s="92" customFormat="1" ht="5.25" customHeight="1" x14ac:dyDescent="0.15">
      <c r="B53" s="259"/>
      <c r="C53" s="272" t="s">
        <v>342</v>
      </c>
      <c r="D53" s="273"/>
      <c r="E53" s="274" t="s">
        <v>346</v>
      </c>
      <c r="F53" s="275" t="s">
        <v>347</v>
      </c>
      <c r="G53" s="276"/>
      <c r="H53" s="272" t="s">
        <v>337</v>
      </c>
      <c r="I53" s="275" t="s">
        <v>5</v>
      </c>
    </row>
    <row r="54" spans="2:15" s="92" customFormat="1" ht="5.25" customHeight="1" x14ac:dyDescent="0.15">
      <c r="B54" s="259"/>
      <c r="C54" s="277"/>
      <c r="D54" s="263"/>
      <c r="E54" s="278"/>
      <c r="F54" s="279"/>
      <c r="G54" s="280" t="s">
        <v>348</v>
      </c>
      <c r="H54" s="281"/>
      <c r="I54" s="279"/>
    </row>
    <row r="55" spans="2:15" s="92" customFormat="1" ht="5.25" customHeight="1" x14ac:dyDescent="0.15">
      <c r="B55" s="259"/>
      <c r="C55" s="282" t="s">
        <v>52</v>
      </c>
      <c r="D55" s="283"/>
      <c r="E55" s="278"/>
      <c r="F55" s="279"/>
      <c r="G55" s="284"/>
      <c r="H55" s="281"/>
      <c r="I55" s="279"/>
    </row>
    <row r="56" spans="2:15" s="92" customFormat="1" ht="10.5" customHeight="1" x14ac:dyDescent="0.15">
      <c r="B56" s="263"/>
      <c r="C56" s="285"/>
      <c r="D56" s="286" t="s">
        <v>53</v>
      </c>
      <c r="E56" s="287"/>
      <c r="F56" s="288"/>
      <c r="G56" s="289" t="s">
        <v>55</v>
      </c>
      <c r="H56" s="277"/>
      <c r="I56" s="288"/>
      <c r="J56" s="105"/>
      <c r="K56" s="115"/>
      <c r="L56" s="115"/>
      <c r="M56" s="105"/>
      <c r="N56" s="105"/>
      <c r="O56" s="105"/>
    </row>
    <row r="57" spans="2:15" s="92" customFormat="1" ht="10" x14ac:dyDescent="0.15">
      <c r="B57" s="150" t="s">
        <v>338</v>
      </c>
      <c r="C57" s="172">
        <v>7086027</v>
      </c>
      <c r="D57" s="166">
        <v>2324265</v>
      </c>
      <c r="E57" s="166">
        <v>2530471</v>
      </c>
      <c r="F57" s="166">
        <v>12844338</v>
      </c>
      <c r="G57" s="173">
        <v>83.5</v>
      </c>
      <c r="H57" s="165">
        <v>5</v>
      </c>
      <c r="I57" s="166">
        <v>4846</v>
      </c>
      <c r="K57" s="105"/>
      <c r="L57" s="105"/>
      <c r="M57" s="115"/>
      <c r="N57" s="115"/>
      <c r="O57" s="115"/>
    </row>
    <row r="58" spans="2:15" s="92" customFormat="1" ht="10" x14ac:dyDescent="0.15">
      <c r="B58" s="101" t="s">
        <v>339</v>
      </c>
      <c r="C58" s="172">
        <v>7077892</v>
      </c>
      <c r="D58" s="166">
        <v>2325141</v>
      </c>
      <c r="E58" s="166">
        <v>2526443</v>
      </c>
      <c r="F58" s="166">
        <v>12882300</v>
      </c>
      <c r="G58" s="165">
        <v>83.603834524334658</v>
      </c>
      <c r="H58" s="165">
        <v>5</v>
      </c>
      <c r="I58" s="166">
        <v>4846</v>
      </c>
      <c r="J58" s="105"/>
      <c r="K58" s="105"/>
      <c r="L58" s="105"/>
      <c r="M58" s="115"/>
      <c r="N58" s="115"/>
      <c r="O58" s="115"/>
    </row>
    <row r="59" spans="2:15" s="92" customFormat="1" ht="10" x14ac:dyDescent="0.15">
      <c r="B59" s="101" t="s">
        <v>340</v>
      </c>
      <c r="C59" s="166">
        <v>7064712</v>
      </c>
      <c r="D59" s="166">
        <v>2319103</v>
      </c>
      <c r="E59" s="166">
        <v>2513019</v>
      </c>
      <c r="F59" s="166">
        <v>12888621</v>
      </c>
      <c r="G59" s="165">
        <v>83.683432413691008</v>
      </c>
      <c r="H59" s="166">
        <v>5</v>
      </c>
      <c r="I59" s="166">
        <v>5233</v>
      </c>
      <c r="J59" s="105"/>
      <c r="K59" s="105"/>
      <c r="L59" s="105"/>
      <c r="M59" s="115"/>
      <c r="N59" s="115"/>
      <c r="O59" s="115"/>
    </row>
    <row r="60" spans="2:15" s="92" customFormat="1" ht="10" x14ac:dyDescent="0.15">
      <c r="B60" s="103" t="s">
        <v>32</v>
      </c>
      <c r="C60" s="171">
        <v>0</v>
      </c>
      <c r="D60" s="171">
        <v>0</v>
      </c>
      <c r="E60" s="171">
        <v>0</v>
      </c>
      <c r="F60" s="166">
        <v>30739</v>
      </c>
      <c r="G60" s="165">
        <v>100</v>
      </c>
      <c r="H60" s="171">
        <v>0</v>
      </c>
      <c r="I60" s="171">
        <v>0</v>
      </c>
      <c r="J60" s="105"/>
      <c r="K60" s="105"/>
      <c r="L60" s="105"/>
      <c r="M60" s="115"/>
      <c r="N60" s="105"/>
      <c r="O60" s="105"/>
    </row>
    <row r="61" spans="2:15" s="92" customFormat="1" ht="10" x14ac:dyDescent="0.15">
      <c r="B61" s="104" t="s">
        <v>34</v>
      </c>
      <c r="C61" s="171">
        <v>0</v>
      </c>
      <c r="D61" s="171">
        <v>0</v>
      </c>
      <c r="E61" s="171">
        <v>0</v>
      </c>
      <c r="F61" s="166">
        <v>8301</v>
      </c>
      <c r="G61" s="165">
        <v>100</v>
      </c>
      <c r="H61" s="171">
        <v>0</v>
      </c>
      <c r="I61" s="171">
        <v>0</v>
      </c>
      <c r="K61" s="105"/>
      <c r="L61" s="105"/>
    </row>
    <row r="62" spans="2:15" s="92" customFormat="1" ht="10" x14ac:dyDescent="0.15">
      <c r="B62" s="104" t="s">
        <v>15</v>
      </c>
      <c r="C62" s="171">
        <v>0</v>
      </c>
      <c r="D62" s="171">
        <v>0</v>
      </c>
      <c r="E62" s="171">
        <v>0</v>
      </c>
      <c r="F62" s="166">
        <v>36167</v>
      </c>
      <c r="G62" s="165">
        <v>100</v>
      </c>
      <c r="H62" s="171">
        <v>0</v>
      </c>
      <c r="I62" s="171">
        <v>0</v>
      </c>
      <c r="K62" s="105"/>
      <c r="L62" s="105"/>
    </row>
    <row r="63" spans="2:15" s="92" customFormat="1" ht="10" x14ac:dyDescent="0.15">
      <c r="B63" s="104" t="s">
        <v>35</v>
      </c>
      <c r="C63" s="171">
        <v>0</v>
      </c>
      <c r="D63" s="171">
        <v>0</v>
      </c>
      <c r="E63" s="171">
        <v>0</v>
      </c>
      <c r="F63" s="166">
        <v>100169</v>
      </c>
      <c r="G63" s="165">
        <v>100</v>
      </c>
      <c r="H63" s="171">
        <v>0</v>
      </c>
      <c r="I63" s="171">
        <v>0</v>
      </c>
      <c r="K63" s="105"/>
      <c r="L63" s="105"/>
    </row>
    <row r="64" spans="2:15" s="92" customFormat="1" ht="10" x14ac:dyDescent="0.15">
      <c r="B64" s="104" t="s">
        <v>26</v>
      </c>
      <c r="C64" s="171">
        <v>0</v>
      </c>
      <c r="D64" s="171">
        <v>0</v>
      </c>
      <c r="E64" s="171">
        <v>0</v>
      </c>
      <c r="F64" s="166">
        <v>86697</v>
      </c>
      <c r="G64" s="165">
        <v>100</v>
      </c>
      <c r="H64" s="171">
        <v>0</v>
      </c>
      <c r="I64" s="171">
        <v>0</v>
      </c>
      <c r="K64" s="105"/>
      <c r="L64" s="105"/>
      <c r="M64" s="105"/>
    </row>
    <row r="65" spans="1:15" s="92" customFormat="1" ht="10" x14ac:dyDescent="0.15">
      <c r="B65" s="104" t="s">
        <v>38</v>
      </c>
      <c r="C65" s="166">
        <v>20199</v>
      </c>
      <c r="D65" s="171">
        <v>0</v>
      </c>
      <c r="E65" s="166">
        <v>293</v>
      </c>
      <c r="F65" s="166">
        <v>118768</v>
      </c>
      <c r="G65" s="165">
        <v>99.753907660778935</v>
      </c>
      <c r="H65" s="171">
        <v>0</v>
      </c>
      <c r="I65" s="171">
        <v>0</v>
      </c>
      <c r="K65" s="105"/>
      <c r="L65" s="105"/>
    </row>
    <row r="66" spans="1:15" s="92" customFormat="1" ht="10" x14ac:dyDescent="0.15">
      <c r="B66" s="104" t="s">
        <v>22</v>
      </c>
      <c r="C66" s="166">
        <v>1458</v>
      </c>
      <c r="D66" s="171">
        <v>0</v>
      </c>
      <c r="E66" s="171">
        <v>0</v>
      </c>
      <c r="F66" s="166">
        <v>80905</v>
      </c>
      <c r="G66" s="165">
        <v>100</v>
      </c>
      <c r="H66" s="171">
        <v>0</v>
      </c>
      <c r="I66" s="171">
        <v>0</v>
      </c>
      <c r="K66" s="105"/>
      <c r="L66" s="105"/>
    </row>
    <row r="67" spans="1:15" s="92" customFormat="1" ht="10" x14ac:dyDescent="0.15">
      <c r="B67" s="104" t="s">
        <v>36</v>
      </c>
      <c r="C67" s="171">
        <v>0</v>
      </c>
      <c r="D67" s="171">
        <v>0</v>
      </c>
      <c r="E67" s="171">
        <v>0</v>
      </c>
      <c r="F67" s="166">
        <v>14685</v>
      </c>
      <c r="G67" s="165">
        <v>100</v>
      </c>
      <c r="H67" s="171">
        <v>0</v>
      </c>
      <c r="I67" s="171">
        <v>0</v>
      </c>
      <c r="K67" s="105"/>
      <c r="L67" s="105"/>
      <c r="O67" s="97"/>
    </row>
    <row r="68" spans="1:15" s="92" customFormat="1" ht="10" x14ac:dyDescent="0.15">
      <c r="B68" s="104" t="s">
        <v>40</v>
      </c>
      <c r="C68" s="166">
        <v>2372</v>
      </c>
      <c r="D68" s="171">
        <v>0</v>
      </c>
      <c r="E68" s="171">
        <v>0</v>
      </c>
      <c r="F68" s="166">
        <v>9976</v>
      </c>
      <c r="G68" s="165">
        <v>100</v>
      </c>
      <c r="H68" s="171">
        <v>0</v>
      </c>
      <c r="I68" s="171">
        <v>0</v>
      </c>
      <c r="J68" s="108"/>
      <c r="K68" s="105"/>
      <c r="L68" s="105"/>
      <c r="M68" s="108"/>
      <c r="O68" s="97"/>
    </row>
    <row r="69" spans="1:15" s="92" customFormat="1" ht="10" x14ac:dyDescent="0.15">
      <c r="B69" s="104" t="s">
        <v>9</v>
      </c>
      <c r="C69" s="171">
        <v>0</v>
      </c>
      <c r="D69" s="171">
        <v>0</v>
      </c>
      <c r="E69" s="171">
        <v>0</v>
      </c>
      <c r="F69" s="166">
        <v>23</v>
      </c>
      <c r="G69" s="165">
        <v>100</v>
      </c>
      <c r="H69" s="171">
        <v>0</v>
      </c>
      <c r="I69" s="171">
        <v>0</v>
      </c>
      <c r="K69" s="105"/>
      <c r="L69" s="105"/>
      <c r="M69" s="116"/>
      <c r="O69" s="95"/>
    </row>
    <row r="70" spans="1:15" s="92" customFormat="1" ht="10" x14ac:dyDescent="0.15">
      <c r="B70" s="104" t="s">
        <v>3</v>
      </c>
      <c r="C70" s="166">
        <v>15472</v>
      </c>
      <c r="D70" s="171">
        <v>0</v>
      </c>
      <c r="E70" s="166">
        <v>0</v>
      </c>
      <c r="F70" s="166">
        <v>131283</v>
      </c>
      <c r="G70" s="165">
        <v>100</v>
      </c>
      <c r="H70" s="171">
        <v>0</v>
      </c>
      <c r="I70" s="171">
        <v>0</v>
      </c>
      <c r="J70" s="95"/>
      <c r="K70" s="105"/>
      <c r="L70" s="105"/>
      <c r="M70" s="108"/>
      <c r="N70" s="108"/>
      <c r="O70" s="95"/>
    </row>
    <row r="71" spans="1:15" s="92" customFormat="1" ht="10" x14ac:dyDescent="0.15">
      <c r="B71" s="104" t="s">
        <v>41</v>
      </c>
      <c r="C71" s="166">
        <v>14768</v>
      </c>
      <c r="D71" s="171">
        <v>0</v>
      </c>
      <c r="E71" s="171">
        <v>0</v>
      </c>
      <c r="F71" s="166">
        <v>43694</v>
      </c>
      <c r="G71" s="165">
        <v>100</v>
      </c>
      <c r="H71" s="171">
        <v>0</v>
      </c>
      <c r="I71" s="171">
        <v>0</v>
      </c>
      <c r="J71" s="95"/>
      <c r="K71" s="105"/>
      <c r="L71" s="105"/>
      <c r="M71" s="108"/>
      <c r="N71" s="108"/>
      <c r="O71" s="96"/>
    </row>
    <row r="72" spans="1:15" s="92" customFormat="1" ht="10" x14ac:dyDescent="0.15">
      <c r="B72" s="104" t="s">
        <v>37</v>
      </c>
      <c r="C72" s="166">
        <v>3968</v>
      </c>
      <c r="D72" s="171">
        <v>77</v>
      </c>
      <c r="E72" s="171">
        <v>0</v>
      </c>
      <c r="F72" s="166">
        <v>31500</v>
      </c>
      <c r="G72" s="165">
        <v>100</v>
      </c>
      <c r="H72" s="171">
        <v>0</v>
      </c>
      <c r="I72" s="171">
        <v>0</v>
      </c>
      <c r="K72" s="105"/>
      <c r="L72" s="105"/>
      <c r="O72" s="100"/>
    </row>
    <row r="73" spans="1:15" s="92" customFormat="1" ht="10" x14ac:dyDescent="0.15">
      <c r="B73" s="107" t="s">
        <v>44</v>
      </c>
      <c r="C73" s="171">
        <v>0</v>
      </c>
      <c r="D73" s="171">
        <v>0</v>
      </c>
      <c r="E73" s="171">
        <v>0</v>
      </c>
      <c r="F73" s="166">
        <v>130589</v>
      </c>
      <c r="G73" s="165">
        <v>100</v>
      </c>
      <c r="H73" s="171">
        <v>0</v>
      </c>
      <c r="I73" s="171">
        <v>0</v>
      </c>
      <c r="K73" s="105"/>
      <c r="L73" s="105"/>
      <c r="O73" s="105"/>
    </row>
    <row r="74" spans="1:15" s="92" customFormat="1" ht="10" x14ac:dyDescent="0.15">
      <c r="B74" s="107" t="s">
        <v>46</v>
      </c>
      <c r="C74" s="166">
        <v>154176</v>
      </c>
      <c r="D74" s="166">
        <v>1603</v>
      </c>
      <c r="E74" s="166">
        <v>12515</v>
      </c>
      <c r="F74" s="166">
        <v>831319</v>
      </c>
      <c r="G74" s="165">
        <v>98.516888392740753</v>
      </c>
      <c r="H74" s="171">
        <v>0</v>
      </c>
      <c r="I74" s="171">
        <v>0</v>
      </c>
      <c r="K74" s="105"/>
      <c r="L74" s="105"/>
      <c r="O74" s="105"/>
    </row>
    <row r="75" spans="1:15" s="92" customFormat="1" ht="10" x14ac:dyDescent="0.15">
      <c r="B75" s="107" t="s">
        <v>47</v>
      </c>
      <c r="C75" s="166">
        <v>266300</v>
      </c>
      <c r="D75" s="166">
        <v>8611</v>
      </c>
      <c r="E75" s="166">
        <v>25595</v>
      </c>
      <c r="F75" s="166">
        <v>919902</v>
      </c>
      <c r="G75" s="165">
        <v>97.292958095054772</v>
      </c>
      <c r="H75" s="166">
        <v>1</v>
      </c>
      <c r="I75" s="166">
        <v>407</v>
      </c>
      <c r="J75" s="105"/>
      <c r="K75" s="105"/>
      <c r="L75" s="105"/>
      <c r="O75" s="105"/>
    </row>
    <row r="76" spans="1:15" s="92" customFormat="1" ht="10.5" thickBot="1" x14ac:dyDescent="0.2">
      <c r="B76" s="111" t="s">
        <v>48</v>
      </c>
      <c r="C76" s="167">
        <v>6585999</v>
      </c>
      <c r="D76" s="167">
        <v>2308812</v>
      </c>
      <c r="E76" s="167">
        <v>2474616</v>
      </c>
      <c r="F76" s="167">
        <v>10311964</v>
      </c>
      <c r="G76" s="167">
        <v>80.646771849861338</v>
      </c>
      <c r="H76" s="167">
        <v>4</v>
      </c>
      <c r="I76" s="167">
        <v>4826</v>
      </c>
      <c r="K76" s="105"/>
      <c r="L76" s="105"/>
    </row>
    <row r="77" spans="1:15" s="92" customFormat="1" ht="12.75" customHeight="1" x14ac:dyDescent="0.15">
      <c r="B77" s="117" t="s">
        <v>12</v>
      </c>
      <c r="C77" s="35"/>
      <c r="D77" s="102"/>
      <c r="E77" s="102"/>
      <c r="F77" s="102"/>
      <c r="G77" s="118"/>
      <c r="H77" s="98"/>
      <c r="I77" s="102"/>
    </row>
    <row r="78" spans="1:15" s="92" customFormat="1" ht="12.75" customHeight="1" x14ac:dyDescent="0.15">
      <c r="B78" s="200" t="s">
        <v>349</v>
      </c>
      <c r="C78" s="200"/>
      <c r="D78" s="201"/>
      <c r="E78" s="201"/>
      <c r="F78" s="201"/>
      <c r="G78" s="201"/>
      <c r="H78" s="201"/>
      <c r="I78" s="98"/>
    </row>
    <row r="79" spans="1:15" ht="12" customHeight="1" x14ac:dyDescent="0.2">
      <c r="A79" s="119"/>
      <c r="B79" s="119"/>
      <c r="C79" s="120"/>
      <c r="D79" s="119"/>
      <c r="E79" s="120"/>
      <c r="F79" s="119"/>
      <c r="G79" s="120"/>
      <c r="H79" s="119"/>
      <c r="I79" s="119"/>
      <c r="J79" s="121"/>
      <c r="O79" s="121"/>
    </row>
    <row r="80" spans="1:15" ht="12" customHeight="1" x14ac:dyDescent="0.2">
      <c r="A80" s="119"/>
      <c r="B80" s="122"/>
      <c r="C80" s="120"/>
      <c r="D80" s="122"/>
      <c r="E80" s="120"/>
      <c r="F80" s="120"/>
      <c r="G80" s="120"/>
      <c r="H80" s="122"/>
      <c r="I80" s="120"/>
      <c r="J80" s="121"/>
      <c r="K80" s="121"/>
      <c r="L80" s="121"/>
      <c r="M80" s="121"/>
      <c r="N80" s="121"/>
      <c r="O80" s="121"/>
    </row>
    <row r="81" spans="1:15" ht="21" customHeight="1" x14ac:dyDescent="0.2">
      <c r="A81" s="119"/>
      <c r="B81" s="119"/>
      <c r="C81" s="119"/>
      <c r="D81" s="119"/>
      <c r="E81" s="119"/>
      <c r="F81" s="119"/>
      <c r="G81" s="119"/>
      <c r="H81" s="119"/>
      <c r="I81" s="119"/>
    </row>
    <row r="82" spans="1:15" ht="21" customHeight="1" x14ac:dyDescent="0.2"/>
    <row r="83" spans="1:15" ht="21" customHeight="1" x14ac:dyDescent="0.2"/>
    <row r="84" spans="1:15" ht="21" customHeight="1" x14ac:dyDescent="0.2"/>
    <row r="85" spans="1:15" ht="21" customHeight="1" x14ac:dyDescent="0.2"/>
    <row r="86" spans="1:15" ht="21" customHeight="1" x14ac:dyDescent="0.2">
      <c r="E86" s="91"/>
      <c r="F86" s="91"/>
      <c r="G86" s="91"/>
      <c r="H86" s="91"/>
    </row>
    <row r="87" spans="1:15" ht="21" customHeight="1" x14ac:dyDescent="0.2"/>
    <row r="88" spans="1:15" ht="21" customHeight="1" x14ac:dyDescent="0.2">
      <c r="C88" s="37"/>
      <c r="D88" s="37"/>
      <c r="E88" s="37"/>
    </row>
    <row r="89" spans="1:15" ht="21" customHeight="1" x14ac:dyDescent="0.2">
      <c r="B89" s="123"/>
      <c r="C89" s="37"/>
      <c r="D89" s="37"/>
      <c r="E89" s="37"/>
      <c r="F89" s="37"/>
      <c r="G89" s="37"/>
      <c r="H89" s="37"/>
      <c r="I89" s="37"/>
      <c r="J89" s="37"/>
      <c r="K89" s="37"/>
      <c r="L89" s="37"/>
      <c r="M89" s="37"/>
      <c r="N89" s="37"/>
      <c r="O89" s="123"/>
    </row>
    <row r="90" spans="1:15" ht="21" customHeight="1" x14ac:dyDescent="0.2">
      <c r="B90" s="37"/>
      <c r="C90" s="37"/>
      <c r="D90" s="37"/>
      <c r="E90" s="37"/>
      <c r="F90" s="37"/>
      <c r="G90" s="37"/>
      <c r="H90" s="37"/>
      <c r="I90" s="37"/>
      <c r="J90" s="37"/>
      <c r="K90" s="37"/>
      <c r="L90" s="37"/>
      <c r="M90" s="37"/>
      <c r="N90" s="37"/>
      <c r="O90" s="124"/>
    </row>
    <row r="91" spans="1:15" ht="21" customHeight="1" x14ac:dyDescent="0.2">
      <c r="B91" s="123"/>
      <c r="C91" s="122"/>
      <c r="D91" s="120"/>
      <c r="E91" s="120"/>
      <c r="F91" s="120"/>
      <c r="G91" s="120"/>
      <c r="H91" s="120"/>
      <c r="I91" s="120"/>
      <c r="J91" s="121"/>
      <c r="K91" s="121"/>
      <c r="L91" s="121"/>
      <c r="M91" s="121"/>
      <c r="N91" s="121"/>
      <c r="O91" s="121"/>
    </row>
    <row r="92" spans="1:15" ht="21" customHeight="1" x14ac:dyDescent="0.2">
      <c r="B92" s="125"/>
      <c r="C92" s="122"/>
      <c r="D92" s="120"/>
      <c r="E92" s="120"/>
      <c r="F92" s="120"/>
      <c r="G92" s="120"/>
      <c r="H92" s="120"/>
      <c r="I92" s="120"/>
      <c r="J92" s="121"/>
      <c r="K92" s="121"/>
      <c r="L92" s="121"/>
      <c r="M92" s="121"/>
      <c r="N92" s="121"/>
      <c r="O92" s="121"/>
    </row>
    <row r="93" spans="1:15" ht="21" customHeight="1" x14ac:dyDescent="0.2">
      <c r="B93" s="125"/>
      <c r="C93" s="122"/>
      <c r="D93" s="120"/>
      <c r="E93" s="120"/>
      <c r="F93" s="120"/>
      <c r="G93" s="120"/>
      <c r="H93" s="120"/>
      <c r="I93" s="120"/>
      <c r="J93" s="121"/>
      <c r="K93" s="121"/>
      <c r="L93" s="121"/>
      <c r="M93" s="121"/>
      <c r="N93" s="121"/>
      <c r="O93" s="121"/>
    </row>
    <row r="94" spans="1:15" ht="21" customHeight="1" x14ac:dyDescent="0.2">
      <c r="B94" s="125"/>
      <c r="C94" s="122"/>
      <c r="D94" s="120"/>
      <c r="E94" s="120"/>
      <c r="F94" s="120"/>
      <c r="G94" s="120"/>
      <c r="H94" s="120"/>
      <c r="I94" s="120"/>
      <c r="J94" s="121"/>
      <c r="K94" s="121"/>
      <c r="L94" s="121"/>
      <c r="M94" s="121"/>
      <c r="N94" s="121"/>
      <c r="O94" s="121"/>
    </row>
    <row r="95" spans="1:15" ht="21" customHeight="1" x14ac:dyDescent="0.2">
      <c r="B95" s="125"/>
      <c r="D95" s="126"/>
      <c r="E95" s="126"/>
      <c r="F95" s="126"/>
      <c r="G95" s="126"/>
      <c r="H95" s="126"/>
      <c r="I95" s="126"/>
      <c r="J95" s="126"/>
      <c r="K95" s="126"/>
      <c r="L95" s="126"/>
      <c r="M95" s="126"/>
      <c r="N95" s="126"/>
      <c r="O95" s="126"/>
    </row>
    <row r="96" spans="1:15" ht="21" customHeight="1" x14ac:dyDescent="0.2">
      <c r="B96" s="123"/>
      <c r="C96" s="122"/>
      <c r="D96" s="120"/>
      <c r="E96" s="120"/>
      <c r="F96" s="120"/>
      <c r="G96" s="120"/>
      <c r="H96" s="120"/>
      <c r="I96" s="120"/>
      <c r="J96" s="121"/>
      <c r="K96" s="121"/>
      <c r="L96" s="121"/>
      <c r="M96" s="126"/>
      <c r="N96" s="126"/>
      <c r="O96" s="126"/>
    </row>
    <row r="97" spans="2:15" ht="21" customHeight="1" x14ac:dyDescent="0.2">
      <c r="B97" s="123"/>
      <c r="C97" s="122"/>
      <c r="D97" s="120"/>
      <c r="E97" s="120"/>
      <c r="F97" s="120"/>
      <c r="G97" s="120"/>
      <c r="H97" s="120"/>
      <c r="I97" s="120"/>
      <c r="J97" s="121"/>
      <c r="K97" s="121"/>
      <c r="L97" s="121"/>
      <c r="M97" s="126"/>
      <c r="N97" s="126"/>
      <c r="O97" s="126"/>
    </row>
    <row r="98" spans="2:15" ht="21" customHeight="1" x14ac:dyDescent="0.2">
      <c r="B98" s="123"/>
      <c r="C98" s="122"/>
      <c r="D98" s="120"/>
      <c r="E98" s="120"/>
      <c r="F98" s="120"/>
      <c r="G98" s="120"/>
      <c r="H98" s="120"/>
      <c r="I98" s="120"/>
      <c r="J98" s="121"/>
      <c r="K98" s="121"/>
      <c r="L98" s="121"/>
      <c r="M98" s="126"/>
      <c r="N98" s="126"/>
      <c r="O98" s="126"/>
    </row>
    <row r="99" spans="2:15" ht="21" customHeight="1" x14ac:dyDescent="0.2">
      <c r="B99" s="127"/>
      <c r="C99" s="127"/>
      <c r="D99" s="127"/>
      <c r="E99" s="127"/>
      <c r="F99" s="127"/>
      <c r="G99" s="127"/>
      <c r="H99" s="127"/>
    </row>
    <row r="100" spans="2:15" ht="21" customHeight="1" x14ac:dyDescent="0.2">
      <c r="B100" s="127"/>
      <c r="C100" s="127"/>
      <c r="D100" s="127"/>
      <c r="E100" s="127"/>
    </row>
  </sheetData>
  <mergeCells count="21">
    <mergeCell ref="B2:I2"/>
    <mergeCell ref="G4:I4"/>
    <mergeCell ref="G5:H5"/>
    <mergeCell ref="D29:G29"/>
    <mergeCell ref="H29:I29"/>
    <mergeCell ref="B4:B6"/>
    <mergeCell ref="B28:B30"/>
    <mergeCell ref="D28:I28"/>
    <mergeCell ref="C52:D52"/>
    <mergeCell ref="E52:G52"/>
    <mergeCell ref="H52:I52"/>
    <mergeCell ref="B78:C78"/>
    <mergeCell ref="D78:H78"/>
    <mergeCell ref="B52:B56"/>
    <mergeCell ref="C53:D54"/>
    <mergeCell ref="E53:E56"/>
    <mergeCell ref="F53:F56"/>
    <mergeCell ref="H53:H56"/>
    <mergeCell ref="I53:I56"/>
    <mergeCell ref="G54:G55"/>
    <mergeCell ref="C55:C56"/>
  </mergeCells>
  <phoneticPr fontId="5"/>
  <printOptions horizontalCentered="1"/>
  <pageMargins left="0.51181102362204722" right="0.51181102362204722" top="0.74803149606299213" bottom="0.55118110236220474" header="0.51181102362204722" footer="0.51181102362204722"/>
  <pageSetup paperSize="9" firstPageNumber="166" orientation="portrait" useFirstPageNumber="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Q117"/>
  <sheetViews>
    <sheetView showGridLines="0" view="pageBreakPreview" zoomScaleSheetLayoutView="100" workbookViewId="0"/>
  </sheetViews>
  <sheetFormatPr defaultColWidth="13.36328125" defaultRowHeight="13" x14ac:dyDescent="0.2"/>
  <cols>
    <col min="1" max="1" width="18.453125" style="36" bestFit="1" customWidth="1"/>
    <col min="2" max="2" width="11.6328125" style="36" customWidth="1"/>
    <col min="3" max="13" width="6.6328125" style="36" customWidth="1"/>
    <col min="14" max="14" width="7.26953125" style="36" customWidth="1"/>
    <col min="15" max="16384" width="13.36328125" style="36"/>
  </cols>
  <sheetData>
    <row r="2" spans="1:14" s="189" customFormat="1" ht="21" customHeight="1" x14ac:dyDescent="0.25">
      <c r="A2" s="29"/>
      <c r="B2" s="207" t="s">
        <v>350</v>
      </c>
      <c r="C2" s="207"/>
      <c r="D2" s="207"/>
      <c r="E2" s="207"/>
      <c r="F2" s="207"/>
      <c r="G2" s="207"/>
      <c r="H2" s="207"/>
      <c r="I2" s="207"/>
      <c r="J2" s="207"/>
      <c r="K2" s="207"/>
      <c r="L2" s="207"/>
      <c r="M2" s="207"/>
      <c r="N2" s="207"/>
    </row>
    <row r="3" spans="1:14" s="30" customFormat="1" ht="20.149999999999999" customHeight="1" x14ac:dyDescent="0.2">
      <c r="B3" s="290"/>
      <c r="C3" s="290"/>
      <c r="D3" s="290"/>
      <c r="E3" s="290"/>
      <c r="F3" s="290"/>
      <c r="G3" s="290"/>
      <c r="H3" s="290"/>
      <c r="I3" s="290"/>
      <c r="J3" s="290"/>
      <c r="K3" s="290"/>
      <c r="L3" s="290"/>
      <c r="M3" s="291"/>
      <c r="N3" s="292" t="s">
        <v>56</v>
      </c>
    </row>
    <row r="4" spans="1:14" s="189" customFormat="1" x14ac:dyDescent="0.2">
      <c r="B4" s="293"/>
      <c r="C4" s="294"/>
      <c r="D4" s="295" t="s">
        <v>351</v>
      </c>
      <c r="E4" s="296"/>
      <c r="F4" s="296"/>
      <c r="G4" s="296"/>
      <c r="H4" s="296"/>
      <c r="I4" s="296"/>
      <c r="J4" s="296"/>
      <c r="K4" s="296"/>
      <c r="L4" s="296"/>
      <c r="M4" s="296"/>
      <c r="N4" s="296"/>
    </row>
    <row r="5" spans="1:14" s="189" customFormat="1" ht="13" customHeight="1" x14ac:dyDescent="0.2">
      <c r="B5" s="297" t="s">
        <v>352</v>
      </c>
      <c r="C5" s="298" t="s">
        <v>292</v>
      </c>
      <c r="D5" s="294"/>
      <c r="E5" s="299" t="s">
        <v>353</v>
      </c>
      <c r="F5" s="300"/>
      <c r="G5" s="299" t="s">
        <v>354</v>
      </c>
      <c r="H5" s="301"/>
      <c r="I5" s="301"/>
      <c r="J5" s="300"/>
      <c r="K5" s="299" t="s">
        <v>58</v>
      </c>
      <c r="L5" s="300"/>
      <c r="M5" s="299" t="s">
        <v>60</v>
      </c>
      <c r="N5" s="301"/>
    </row>
    <row r="6" spans="1:14" s="189" customFormat="1" x14ac:dyDescent="0.2">
      <c r="B6" s="297"/>
      <c r="C6" s="298"/>
      <c r="D6" s="294" t="s">
        <v>62</v>
      </c>
      <c r="E6" s="302" t="s">
        <v>63</v>
      </c>
      <c r="F6" s="302" t="s">
        <v>64</v>
      </c>
      <c r="G6" s="299" t="s">
        <v>355</v>
      </c>
      <c r="H6" s="300"/>
      <c r="I6" s="299" t="s">
        <v>356</v>
      </c>
      <c r="J6" s="300"/>
      <c r="K6" s="302" t="s">
        <v>63</v>
      </c>
      <c r="L6" s="302" t="s">
        <v>64</v>
      </c>
      <c r="M6" s="302" t="s">
        <v>355</v>
      </c>
      <c r="N6" s="303" t="s">
        <v>356</v>
      </c>
    </row>
    <row r="7" spans="1:14" s="189" customFormat="1" x14ac:dyDescent="0.2">
      <c r="B7" s="304"/>
      <c r="C7" s="305"/>
      <c r="D7" s="305"/>
      <c r="E7" s="306"/>
      <c r="F7" s="306"/>
      <c r="G7" s="305" t="s">
        <v>63</v>
      </c>
      <c r="H7" s="305" t="s">
        <v>64</v>
      </c>
      <c r="I7" s="305" t="s">
        <v>63</v>
      </c>
      <c r="J7" s="305" t="s">
        <v>64</v>
      </c>
      <c r="K7" s="306"/>
      <c r="L7" s="306"/>
      <c r="M7" s="306"/>
      <c r="N7" s="295"/>
    </row>
    <row r="8" spans="1:14" s="189" customFormat="1" ht="20.149999999999999" customHeight="1" x14ac:dyDescent="0.2">
      <c r="B8" s="307" t="s">
        <v>357</v>
      </c>
      <c r="C8" s="308">
        <v>621180</v>
      </c>
      <c r="D8" s="309">
        <v>131600</v>
      </c>
      <c r="E8" s="309">
        <v>10255</v>
      </c>
      <c r="F8" s="309">
        <v>4875</v>
      </c>
      <c r="G8" s="309">
        <v>23509</v>
      </c>
      <c r="H8" s="309">
        <v>366</v>
      </c>
      <c r="I8" s="309">
        <v>9</v>
      </c>
      <c r="J8" s="310" t="s">
        <v>1</v>
      </c>
      <c r="K8" s="309">
        <v>57</v>
      </c>
      <c r="L8" s="309">
        <v>789</v>
      </c>
      <c r="M8" s="311">
        <v>91729</v>
      </c>
      <c r="N8" s="309">
        <v>11</v>
      </c>
    </row>
    <row r="9" spans="1:14" s="189" customFormat="1" ht="20.149999999999999" customHeight="1" x14ac:dyDescent="0.2">
      <c r="B9" s="312" t="s">
        <v>135</v>
      </c>
      <c r="C9" s="308">
        <v>620364</v>
      </c>
      <c r="D9" s="309">
        <v>130334</v>
      </c>
      <c r="E9" s="309">
        <v>10269</v>
      </c>
      <c r="F9" s="309">
        <v>4913</v>
      </c>
      <c r="G9" s="309">
        <v>23186</v>
      </c>
      <c r="H9" s="309">
        <v>358</v>
      </c>
      <c r="I9" s="309">
        <v>10</v>
      </c>
      <c r="J9" s="310" t="s">
        <v>1</v>
      </c>
      <c r="K9" s="309">
        <v>59</v>
      </c>
      <c r="L9" s="309">
        <v>780</v>
      </c>
      <c r="M9" s="311">
        <v>90746</v>
      </c>
      <c r="N9" s="309">
        <v>13</v>
      </c>
    </row>
    <row r="10" spans="1:14" s="189" customFormat="1" ht="20.149999999999999" customHeight="1" x14ac:dyDescent="0.2">
      <c r="B10" s="312" t="s">
        <v>121</v>
      </c>
      <c r="C10" s="308">
        <v>619961</v>
      </c>
      <c r="D10" s="309">
        <v>129961</v>
      </c>
      <c r="E10" s="309">
        <v>10422</v>
      </c>
      <c r="F10" s="309">
        <v>4896</v>
      </c>
      <c r="G10" s="309">
        <v>23099</v>
      </c>
      <c r="H10" s="309">
        <v>360</v>
      </c>
      <c r="I10" s="309">
        <v>11</v>
      </c>
      <c r="J10" s="310" t="s">
        <v>1</v>
      </c>
      <c r="K10" s="309">
        <v>64</v>
      </c>
      <c r="L10" s="309">
        <v>813</v>
      </c>
      <c r="M10" s="311">
        <v>90281</v>
      </c>
      <c r="N10" s="309">
        <v>15</v>
      </c>
    </row>
    <row r="11" spans="1:14" s="189" customFormat="1" ht="20.149999999999999" customHeight="1" x14ac:dyDescent="0.2">
      <c r="B11" s="312" t="s">
        <v>166</v>
      </c>
      <c r="C11" s="308">
        <v>618705</v>
      </c>
      <c r="D11" s="309">
        <v>129664</v>
      </c>
      <c r="E11" s="309">
        <v>10441</v>
      </c>
      <c r="F11" s="309">
        <v>4930</v>
      </c>
      <c r="G11" s="309">
        <v>22911</v>
      </c>
      <c r="H11" s="309">
        <v>369</v>
      </c>
      <c r="I11" s="309">
        <v>11</v>
      </c>
      <c r="J11" s="313" t="s">
        <v>1</v>
      </c>
      <c r="K11" s="309">
        <v>65</v>
      </c>
      <c r="L11" s="309">
        <v>868</v>
      </c>
      <c r="M11" s="311">
        <v>90054</v>
      </c>
      <c r="N11" s="309">
        <v>15</v>
      </c>
    </row>
    <row r="12" spans="1:14" s="189" customFormat="1" ht="20.149999999999999" customHeight="1" x14ac:dyDescent="0.2">
      <c r="B12" s="314" t="s">
        <v>315</v>
      </c>
      <c r="C12" s="315">
        <v>618894</v>
      </c>
      <c r="D12" s="315">
        <v>130022</v>
      </c>
      <c r="E12" s="315">
        <v>10491</v>
      </c>
      <c r="F12" s="315">
        <v>4889</v>
      </c>
      <c r="G12" s="315">
        <v>22763</v>
      </c>
      <c r="H12" s="315">
        <v>377</v>
      </c>
      <c r="I12" s="315">
        <v>12</v>
      </c>
      <c r="J12" s="316" t="s">
        <v>358</v>
      </c>
      <c r="K12" s="315">
        <v>70</v>
      </c>
      <c r="L12" s="315">
        <v>955</v>
      </c>
      <c r="M12" s="317">
        <v>90453</v>
      </c>
      <c r="N12" s="315">
        <v>12</v>
      </c>
    </row>
    <row r="13" spans="1:14" s="189" customFormat="1" ht="8" customHeight="1" x14ac:dyDescent="0.2">
      <c r="B13" s="38"/>
      <c r="C13" s="38"/>
      <c r="D13" s="38"/>
      <c r="E13" s="38"/>
      <c r="F13" s="38"/>
      <c r="G13" s="38"/>
      <c r="H13" s="38"/>
      <c r="I13" s="39"/>
      <c r="J13" s="38"/>
      <c r="K13" s="38"/>
      <c r="L13" s="38"/>
      <c r="M13" s="38"/>
      <c r="N13" s="38"/>
    </row>
    <row r="14" spans="1:14" s="189" customFormat="1" ht="6.75" customHeight="1" x14ac:dyDescent="0.2">
      <c r="N14" s="191"/>
    </row>
    <row r="15" spans="1:14" ht="10" customHeight="1" x14ac:dyDescent="0.2"/>
    <row r="16" spans="1:14" ht="10" customHeight="1" x14ac:dyDescent="0.2"/>
    <row r="17" spans="10:17" ht="10" customHeight="1" x14ac:dyDescent="0.2"/>
    <row r="18" spans="10:17" ht="10" customHeight="1" x14ac:dyDescent="0.2"/>
    <row r="19" spans="10:17" ht="10" customHeight="1" x14ac:dyDescent="0.2"/>
    <row r="20" spans="10:17" ht="10" customHeight="1" x14ac:dyDescent="0.2"/>
    <row r="21" spans="10:17" ht="10" customHeight="1" x14ac:dyDescent="0.2"/>
    <row r="22" spans="10:17" ht="10" customHeight="1" x14ac:dyDescent="0.2"/>
    <row r="23" spans="10:17" ht="10" customHeight="1" x14ac:dyDescent="0.2">
      <c r="O23" s="205"/>
      <c r="P23" s="205"/>
      <c r="Q23" s="205"/>
    </row>
    <row r="24" spans="10:17" ht="10" customHeight="1" x14ac:dyDescent="0.2">
      <c r="J24" s="40"/>
      <c r="K24" s="34"/>
      <c r="L24" s="40"/>
      <c r="M24" s="40"/>
      <c r="O24" s="205"/>
      <c r="P24" s="205"/>
      <c r="Q24" s="205"/>
    </row>
    <row r="25" spans="10:17" ht="10" customHeight="1" x14ac:dyDescent="0.2">
      <c r="O25" s="205"/>
      <c r="P25" s="205"/>
      <c r="Q25" s="205"/>
    </row>
    <row r="26" spans="10:17" ht="10" customHeight="1" x14ac:dyDescent="0.2">
      <c r="O26" s="205"/>
      <c r="P26" s="205"/>
      <c r="Q26" s="205"/>
    </row>
    <row r="27" spans="10:17" ht="10" customHeight="1" x14ac:dyDescent="0.2"/>
    <row r="28" spans="10:17" ht="10" customHeight="1" x14ac:dyDescent="0.2"/>
    <row r="29" spans="10:17" ht="10" customHeight="1" x14ac:dyDescent="0.2"/>
    <row r="30" spans="10:17" ht="10" customHeight="1" x14ac:dyDescent="0.2"/>
    <row r="31" spans="10:17" ht="10" customHeight="1" x14ac:dyDescent="0.2"/>
    <row r="32" spans="10:17" ht="10" customHeight="1" x14ac:dyDescent="0.2"/>
    <row r="33" ht="10" customHeight="1" x14ac:dyDescent="0.2"/>
    <row r="34" ht="10" customHeight="1" x14ac:dyDescent="0.2"/>
    <row r="35" ht="10" customHeight="1" x14ac:dyDescent="0.2"/>
    <row r="36" ht="10" customHeight="1" x14ac:dyDescent="0.2"/>
    <row r="37" ht="10" customHeight="1" x14ac:dyDescent="0.2"/>
    <row r="38" ht="10" customHeight="1" x14ac:dyDescent="0.2"/>
    <row r="39" ht="10" customHeight="1" x14ac:dyDescent="0.2"/>
    <row r="40" ht="10" customHeight="1" x14ac:dyDescent="0.2"/>
    <row r="41" ht="10" customHeight="1" x14ac:dyDescent="0.2"/>
    <row r="42" ht="10" customHeight="1" x14ac:dyDescent="0.2"/>
    <row r="43" ht="10" customHeight="1" x14ac:dyDescent="0.2"/>
    <row r="44" ht="10" customHeight="1" x14ac:dyDescent="0.2"/>
    <row r="45" ht="10" customHeight="1" x14ac:dyDescent="0.2"/>
    <row r="46" ht="10" customHeight="1" x14ac:dyDescent="0.2"/>
    <row r="47" ht="10" customHeight="1" x14ac:dyDescent="0.2"/>
    <row r="48" ht="10" customHeight="1" x14ac:dyDescent="0.2"/>
    <row r="49" ht="10" customHeight="1" x14ac:dyDescent="0.2"/>
    <row r="50" ht="10" customHeight="1" x14ac:dyDescent="0.2"/>
    <row r="51" ht="10" customHeight="1" x14ac:dyDescent="0.2"/>
    <row r="52" ht="10" customHeight="1" x14ac:dyDescent="0.2"/>
    <row r="53" ht="10" customHeight="1" x14ac:dyDescent="0.2"/>
    <row r="54" ht="10" customHeight="1" x14ac:dyDescent="0.2"/>
    <row r="55" ht="10" customHeight="1" x14ac:dyDescent="0.2"/>
    <row r="56" ht="10" customHeight="1" x14ac:dyDescent="0.2"/>
    <row r="57" ht="10" customHeight="1" x14ac:dyDescent="0.2"/>
    <row r="58" ht="10" customHeight="1" x14ac:dyDescent="0.2"/>
    <row r="59" ht="10" customHeight="1" x14ac:dyDescent="0.2"/>
    <row r="60" ht="10" customHeight="1" x14ac:dyDescent="0.2"/>
    <row r="61" ht="10" customHeight="1" x14ac:dyDescent="0.2"/>
    <row r="62" ht="10" customHeight="1" x14ac:dyDescent="0.2"/>
    <row r="63" ht="10" customHeight="1" x14ac:dyDescent="0.2"/>
    <row r="64" ht="10" customHeight="1" x14ac:dyDescent="0.2"/>
    <row r="65" ht="10" customHeight="1" x14ac:dyDescent="0.2"/>
    <row r="66" ht="10" customHeight="1" x14ac:dyDescent="0.2"/>
    <row r="67" ht="10" customHeight="1" x14ac:dyDescent="0.2"/>
    <row r="68" ht="10" customHeight="1" x14ac:dyDescent="0.2"/>
    <row r="69" ht="10" customHeight="1" x14ac:dyDescent="0.2"/>
    <row r="70" ht="10" customHeight="1" x14ac:dyDescent="0.2"/>
    <row r="71" ht="10" customHeight="1" x14ac:dyDescent="0.2"/>
    <row r="72" ht="10" customHeight="1" x14ac:dyDescent="0.2"/>
    <row r="73" ht="10" customHeight="1" x14ac:dyDescent="0.2"/>
    <row r="74" ht="10" customHeight="1" x14ac:dyDescent="0.2"/>
    <row r="75" ht="10" customHeight="1" x14ac:dyDescent="0.2"/>
    <row r="76" ht="10" customHeight="1" x14ac:dyDescent="0.2"/>
    <row r="77" ht="10" customHeight="1" x14ac:dyDescent="0.2"/>
    <row r="78" ht="10" customHeight="1" x14ac:dyDescent="0.2"/>
    <row r="79" ht="10" customHeight="1" x14ac:dyDescent="0.2"/>
    <row r="80" ht="10" customHeight="1" x14ac:dyDescent="0.2"/>
    <row r="81" ht="10" customHeight="1" x14ac:dyDescent="0.2"/>
    <row r="82" ht="10" customHeight="1" x14ac:dyDescent="0.2"/>
    <row r="83" ht="10" customHeight="1" x14ac:dyDescent="0.2"/>
    <row r="84" ht="10" customHeight="1" x14ac:dyDescent="0.2"/>
    <row r="85" ht="10" customHeight="1" x14ac:dyDescent="0.2"/>
    <row r="86" ht="10" customHeight="1" x14ac:dyDescent="0.2"/>
    <row r="87" ht="10" customHeight="1" x14ac:dyDescent="0.2"/>
    <row r="88" ht="10" customHeight="1" x14ac:dyDescent="0.2"/>
    <row r="89" ht="10" customHeight="1" x14ac:dyDescent="0.2"/>
    <row r="90" ht="10" customHeight="1" x14ac:dyDescent="0.2"/>
    <row r="91" ht="10" customHeight="1" x14ac:dyDescent="0.2"/>
    <row r="92" ht="10" customHeight="1" x14ac:dyDescent="0.2"/>
    <row r="93" ht="10" customHeight="1" x14ac:dyDescent="0.2"/>
    <row r="94" ht="10" customHeight="1" x14ac:dyDescent="0.2"/>
    <row r="95" ht="10" customHeight="1" x14ac:dyDescent="0.2"/>
    <row r="96" ht="10" customHeight="1" x14ac:dyDescent="0.2"/>
    <row r="97" ht="10" customHeight="1" x14ac:dyDescent="0.2"/>
    <row r="98" ht="10" customHeight="1" x14ac:dyDescent="0.2"/>
    <row r="99" ht="10" customHeight="1" x14ac:dyDescent="0.2"/>
    <row r="100" ht="10" customHeight="1" x14ac:dyDescent="0.2"/>
    <row r="101" ht="10" customHeight="1" x14ac:dyDescent="0.2"/>
    <row r="102" ht="10" customHeight="1" x14ac:dyDescent="0.2"/>
    <row r="103" ht="10" customHeight="1" x14ac:dyDescent="0.2"/>
    <row r="104" ht="10" customHeight="1" x14ac:dyDescent="0.2"/>
    <row r="105" ht="10" customHeight="1" x14ac:dyDescent="0.2"/>
    <row r="106" ht="10" customHeight="1" x14ac:dyDescent="0.2"/>
    <row r="107" ht="10" customHeight="1" x14ac:dyDescent="0.2"/>
    <row r="108" ht="10" customHeight="1" x14ac:dyDescent="0.2"/>
    <row r="109" ht="10" customHeight="1" x14ac:dyDescent="0.2"/>
    <row r="110" ht="10" customHeight="1" x14ac:dyDescent="0.2"/>
    <row r="111" ht="10" customHeight="1" x14ac:dyDescent="0.2"/>
    <row r="112" ht="10" customHeight="1" x14ac:dyDescent="0.2"/>
    <row r="113" ht="10" customHeight="1" x14ac:dyDescent="0.2"/>
    <row r="114" ht="10" customHeight="1" x14ac:dyDescent="0.2"/>
    <row r="115" ht="10" customHeight="1" x14ac:dyDescent="0.2"/>
    <row r="116" ht="10" customHeight="1" x14ac:dyDescent="0.2"/>
    <row r="117" ht="10" customHeight="1" x14ac:dyDescent="0.2"/>
  </sheetData>
  <mergeCells count="17">
    <mergeCell ref="B2:N2"/>
    <mergeCell ref="D4:N4"/>
    <mergeCell ref="E5:F5"/>
    <mergeCell ref="G5:J5"/>
    <mergeCell ref="K5:L5"/>
    <mergeCell ref="M5:N5"/>
    <mergeCell ref="G6:H6"/>
    <mergeCell ref="I6:J6"/>
    <mergeCell ref="B5:B6"/>
    <mergeCell ref="C5:C6"/>
    <mergeCell ref="E6:E7"/>
    <mergeCell ref="F6:F7"/>
    <mergeCell ref="K6:K7"/>
    <mergeCell ref="L6:L7"/>
    <mergeCell ref="M6:M7"/>
    <mergeCell ref="N6:N7"/>
    <mergeCell ref="O23:Q26"/>
  </mergeCells>
  <phoneticPr fontId="5"/>
  <printOptions horizontalCentered="1"/>
  <pageMargins left="0.51181102362204722" right="0.51181102362204722" top="0.74803149606299213" bottom="0.55118110236220474" header="0.51181102362204722" footer="0.51181102362204722"/>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N13"/>
  <sheetViews>
    <sheetView showGridLines="0" view="pageBreakPreview" zoomScaleNormal="100" zoomScaleSheetLayoutView="100" workbookViewId="0"/>
  </sheetViews>
  <sheetFormatPr defaultColWidth="13.36328125" defaultRowHeight="13" x14ac:dyDescent="0.2"/>
  <cols>
    <col min="1" max="1" width="18.453125" style="28" bestFit="1" customWidth="1"/>
    <col min="2" max="2" width="11.6328125" style="28" customWidth="1"/>
    <col min="3" max="13" width="7.26953125" style="28" customWidth="1"/>
    <col min="14" max="14" width="9" style="28" bestFit="1" customWidth="1"/>
    <col min="15" max="16384" width="13.36328125" style="28"/>
  </cols>
  <sheetData>
    <row r="2" spans="1:14" ht="21.25" customHeight="1" x14ac:dyDescent="0.25">
      <c r="A2" s="29"/>
      <c r="B2" s="207" t="s">
        <v>359</v>
      </c>
      <c r="C2" s="207"/>
      <c r="D2" s="207"/>
      <c r="E2" s="207"/>
      <c r="F2" s="207"/>
      <c r="G2" s="207"/>
      <c r="H2" s="207"/>
      <c r="I2" s="207"/>
      <c r="J2" s="207"/>
      <c r="K2" s="207"/>
      <c r="L2" s="207"/>
      <c r="M2" s="207"/>
      <c r="N2" s="128"/>
    </row>
    <row r="3" spans="1:14" ht="13.5" thickBot="1" x14ac:dyDescent="0.25">
      <c r="B3" s="318"/>
      <c r="C3" s="318"/>
      <c r="D3" s="318"/>
      <c r="E3" s="318"/>
      <c r="F3" s="318"/>
      <c r="G3" s="318"/>
      <c r="H3" s="318"/>
      <c r="I3" s="318"/>
      <c r="J3" s="318"/>
      <c r="K3" s="318"/>
      <c r="L3" s="318"/>
      <c r="M3" s="319"/>
    </row>
    <row r="4" spans="1:14" ht="13.5" customHeight="1" x14ac:dyDescent="0.2">
      <c r="B4" s="320" t="s">
        <v>352</v>
      </c>
      <c r="C4" s="321" t="s">
        <v>183</v>
      </c>
      <c r="D4" s="322"/>
      <c r="E4" s="322"/>
      <c r="F4" s="322"/>
      <c r="G4" s="322"/>
      <c r="H4" s="323"/>
      <c r="I4" s="321" t="s">
        <v>184</v>
      </c>
      <c r="J4" s="322"/>
      <c r="K4" s="322"/>
      <c r="L4" s="322"/>
      <c r="M4" s="322"/>
    </row>
    <row r="5" spans="1:14" x14ac:dyDescent="0.2">
      <c r="B5" s="297"/>
      <c r="C5" s="324" t="s">
        <v>62</v>
      </c>
      <c r="D5" s="325" t="s">
        <v>360</v>
      </c>
      <c r="E5" s="326"/>
      <c r="F5" s="325" t="s">
        <v>361</v>
      </c>
      <c r="G5" s="326"/>
      <c r="H5" s="324" t="s">
        <v>185</v>
      </c>
      <c r="I5" s="324" t="s">
        <v>62</v>
      </c>
      <c r="J5" s="325" t="s">
        <v>360</v>
      </c>
      <c r="K5" s="326"/>
      <c r="L5" s="325" t="s">
        <v>361</v>
      </c>
      <c r="M5" s="327"/>
    </row>
    <row r="6" spans="1:14" x14ac:dyDescent="0.2">
      <c r="B6" s="328"/>
      <c r="C6" s="329"/>
      <c r="D6" s="330" t="s">
        <v>63</v>
      </c>
      <c r="E6" s="330" t="s">
        <v>64</v>
      </c>
      <c r="F6" s="331" t="s">
        <v>63</v>
      </c>
      <c r="G6" s="330" t="s">
        <v>64</v>
      </c>
      <c r="H6" s="329"/>
      <c r="I6" s="329"/>
      <c r="J6" s="330" t="s">
        <v>63</v>
      </c>
      <c r="K6" s="330" t="s">
        <v>64</v>
      </c>
      <c r="L6" s="330" t="s">
        <v>63</v>
      </c>
      <c r="M6" s="330" t="s">
        <v>64</v>
      </c>
    </row>
    <row r="7" spans="1:14" ht="27" customHeight="1" x14ac:dyDescent="0.2">
      <c r="B7" s="307" t="s">
        <v>357</v>
      </c>
      <c r="C7" s="311">
        <v>457704</v>
      </c>
      <c r="D7" s="311">
        <v>116406</v>
      </c>
      <c r="E7" s="311">
        <v>313</v>
      </c>
      <c r="F7" s="311">
        <v>135028</v>
      </c>
      <c r="G7" s="311">
        <v>814</v>
      </c>
      <c r="H7" s="311">
        <v>205143</v>
      </c>
      <c r="I7" s="311">
        <v>1592</v>
      </c>
      <c r="J7" s="311">
        <v>83</v>
      </c>
      <c r="K7" s="311">
        <v>479</v>
      </c>
      <c r="L7" s="311">
        <v>822</v>
      </c>
      <c r="M7" s="311">
        <v>208</v>
      </c>
    </row>
    <row r="8" spans="1:14" ht="20.149999999999999" customHeight="1" x14ac:dyDescent="0.2">
      <c r="B8" s="312" t="s">
        <v>135</v>
      </c>
      <c r="C8" s="332">
        <v>457783</v>
      </c>
      <c r="D8" s="311">
        <v>118506</v>
      </c>
      <c r="E8" s="311">
        <v>317</v>
      </c>
      <c r="F8" s="311">
        <v>131450</v>
      </c>
      <c r="G8" s="311">
        <v>778</v>
      </c>
      <c r="H8" s="311">
        <v>206732</v>
      </c>
      <c r="I8" s="311">
        <v>1582</v>
      </c>
      <c r="J8" s="311">
        <v>77</v>
      </c>
      <c r="K8" s="311">
        <v>473</v>
      </c>
      <c r="L8" s="311">
        <v>822</v>
      </c>
      <c r="M8" s="311">
        <v>210</v>
      </c>
    </row>
    <row r="9" spans="1:14" ht="20.149999999999999" customHeight="1" x14ac:dyDescent="0.2">
      <c r="B9" s="312" t="s">
        <v>121</v>
      </c>
      <c r="C9" s="332">
        <v>458565</v>
      </c>
      <c r="D9" s="311">
        <v>121124</v>
      </c>
      <c r="E9" s="311">
        <v>305</v>
      </c>
      <c r="F9" s="311">
        <v>128606</v>
      </c>
      <c r="G9" s="311">
        <v>721</v>
      </c>
      <c r="H9" s="311">
        <v>207809</v>
      </c>
      <c r="I9" s="311">
        <v>1511</v>
      </c>
      <c r="J9" s="311">
        <v>76</v>
      </c>
      <c r="K9" s="311">
        <v>457</v>
      </c>
      <c r="L9" s="311">
        <v>779</v>
      </c>
      <c r="M9" s="311">
        <v>199</v>
      </c>
    </row>
    <row r="10" spans="1:14" ht="20.149999999999999" customHeight="1" x14ac:dyDescent="0.2">
      <c r="B10" s="312" t="s">
        <v>166</v>
      </c>
      <c r="C10" s="332">
        <v>456887</v>
      </c>
      <c r="D10" s="311">
        <v>122616</v>
      </c>
      <c r="E10" s="311">
        <v>305</v>
      </c>
      <c r="F10" s="311">
        <v>125172</v>
      </c>
      <c r="G10" s="311">
        <v>676</v>
      </c>
      <c r="H10" s="311">
        <v>208118</v>
      </c>
      <c r="I10" s="311">
        <v>1445</v>
      </c>
      <c r="J10" s="311">
        <v>73</v>
      </c>
      <c r="K10" s="311">
        <v>443</v>
      </c>
      <c r="L10" s="311">
        <v>735</v>
      </c>
      <c r="M10" s="311">
        <v>194</v>
      </c>
    </row>
    <row r="11" spans="1:14" ht="20.149999999999999" customHeight="1" thickBot="1" x14ac:dyDescent="0.25">
      <c r="B11" s="314" t="s">
        <v>315</v>
      </c>
      <c r="C11" s="333">
        <v>455977</v>
      </c>
      <c r="D11" s="333">
        <v>124011</v>
      </c>
      <c r="E11" s="333">
        <v>310</v>
      </c>
      <c r="F11" s="333">
        <v>121943</v>
      </c>
      <c r="G11" s="333">
        <v>665</v>
      </c>
      <c r="H11" s="333">
        <v>209048</v>
      </c>
      <c r="I11" s="333">
        <v>1422</v>
      </c>
      <c r="J11" s="333">
        <v>76</v>
      </c>
      <c r="K11" s="333">
        <v>445</v>
      </c>
      <c r="L11" s="333">
        <v>706</v>
      </c>
      <c r="M11" s="333">
        <v>195</v>
      </c>
    </row>
    <row r="12" spans="1:14" ht="20.149999999999999" customHeight="1" x14ac:dyDescent="0.2">
      <c r="B12" s="82"/>
      <c r="C12" s="82"/>
      <c r="D12" s="82"/>
      <c r="E12" s="82"/>
      <c r="F12" s="82"/>
      <c r="G12" s="82"/>
      <c r="H12" s="82"/>
      <c r="I12" s="82"/>
      <c r="J12" s="82"/>
      <c r="K12" s="82"/>
      <c r="L12" s="82"/>
      <c r="M12" s="82"/>
    </row>
    <row r="13" spans="1:14" ht="6.75" customHeight="1" x14ac:dyDescent="0.2"/>
  </sheetData>
  <mergeCells count="11">
    <mergeCell ref="L5:M5"/>
    <mergeCell ref="B2:M2"/>
    <mergeCell ref="B4:B6"/>
    <mergeCell ref="C4:H4"/>
    <mergeCell ref="I4:M4"/>
    <mergeCell ref="C5:C6"/>
    <mergeCell ref="D5:E5"/>
    <mergeCell ref="F5:G5"/>
    <mergeCell ref="H5:H6"/>
    <mergeCell ref="I5:I6"/>
    <mergeCell ref="J5:K5"/>
  </mergeCells>
  <phoneticPr fontId="36"/>
  <printOptions horizontalCentered="1"/>
  <pageMargins left="0.51181102362204722" right="0.51181102362204722" top="0.74803149606299213" bottom="0.74803149606299213" header="0.51181102362204722" footer="0.51181102362204722"/>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N13"/>
  <sheetViews>
    <sheetView showGridLines="0" view="pageBreakPreview" zoomScaleNormal="100" zoomScaleSheetLayoutView="100" workbookViewId="0">
      <selection activeCell="B2" sqref="B2:K12"/>
    </sheetView>
  </sheetViews>
  <sheetFormatPr defaultColWidth="13.36328125" defaultRowHeight="13" x14ac:dyDescent="0.2"/>
  <cols>
    <col min="1" max="1" width="18.453125" style="28" bestFit="1" customWidth="1"/>
    <col min="2" max="2" width="11.6328125" style="28" customWidth="1"/>
    <col min="3" max="11" width="8.90625" style="28" customWidth="1"/>
    <col min="12" max="16384" width="13.36328125" style="28"/>
  </cols>
  <sheetData>
    <row r="2" spans="1:14" ht="21.25" customHeight="1" x14ac:dyDescent="0.25">
      <c r="A2" s="29"/>
      <c r="B2" s="207" t="s">
        <v>359</v>
      </c>
      <c r="C2" s="207"/>
      <c r="D2" s="207"/>
      <c r="E2" s="207"/>
      <c r="F2" s="207"/>
      <c r="G2" s="207"/>
      <c r="H2" s="207"/>
      <c r="I2" s="207"/>
      <c r="J2" s="207"/>
      <c r="K2" s="207"/>
      <c r="L2" s="128"/>
      <c r="M2" s="128"/>
      <c r="N2" s="128"/>
    </row>
    <row r="3" spans="1:14" ht="13.5" thickBot="1" x14ac:dyDescent="0.25">
      <c r="B3" s="290"/>
      <c r="C3" s="290"/>
      <c r="D3" s="290"/>
      <c r="E3" s="290"/>
      <c r="F3" s="290"/>
      <c r="G3" s="290"/>
      <c r="H3" s="290"/>
      <c r="I3" s="290"/>
      <c r="J3" s="290"/>
      <c r="K3" s="334"/>
    </row>
    <row r="4" spans="1:14" ht="13.5" customHeight="1" x14ac:dyDescent="0.2">
      <c r="B4" s="320" t="s">
        <v>352</v>
      </c>
      <c r="C4" s="82"/>
      <c r="D4" s="335" t="s">
        <v>362</v>
      </c>
      <c r="E4" s="335"/>
      <c r="F4" s="335"/>
      <c r="G4" s="335"/>
      <c r="H4" s="336"/>
      <c r="I4" s="337" t="s">
        <v>143</v>
      </c>
      <c r="J4" s="335"/>
      <c r="K4" s="335"/>
    </row>
    <row r="5" spans="1:14" ht="13.5" customHeight="1" x14ac:dyDescent="0.2">
      <c r="B5" s="297"/>
      <c r="C5" s="302" t="s">
        <v>62</v>
      </c>
      <c r="D5" s="299" t="s">
        <v>360</v>
      </c>
      <c r="E5" s="300"/>
      <c r="F5" s="299" t="s">
        <v>361</v>
      </c>
      <c r="G5" s="300"/>
      <c r="H5" s="338" t="s">
        <v>363</v>
      </c>
      <c r="I5" s="338" t="s">
        <v>62</v>
      </c>
      <c r="J5" s="338" t="s">
        <v>364</v>
      </c>
      <c r="K5" s="339" t="s">
        <v>186</v>
      </c>
    </row>
    <row r="6" spans="1:14" ht="13.5" customHeight="1" x14ac:dyDescent="0.2">
      <c r="B6" s="328"/>
      <c r="C6" s="306"/>
      <c r="D6" s="305" t="s">
        <v>63</v>
      </c>
      <c r="E6" s="305" t="s">
        <v>64</v>
      </c>
      <c r="F6" s="305" t="s">
        <v>63</v>
      </c>
      <c r="G6" s="305" t="s">
        <v>64</v>
      </c>
      <c r="H6" s="340"/>
      <c r="I6" s="340"/>
      <c r="J6" s="340"/>
      <c r="K6" s="341"/>
    </row>
    <row r="7" spans="1:14" ht="27" customHeight="1" x14ac:dyDescent="0.2">
      <c r="B7" s="307" t="s">
        <v>357</v>
      </c>
      <c r="C7" s="309">
        <v>10672</v>
      </c>
      <c r="D7" s="309">
        <v>6114</v>
      </c>
      <c r="E7" s="309">
        <v>1754</v>
      </c>
      <c r="F7" s="309">
        <v>1132</v>
      </c>
      <c r="G7" s="309">
        <v>112</v>
      </c>
      <c r="H7" s="309">
        <v>1560</v>
      </c>
      <c r="I7" s="309">
        <v>19612</v>
      </c>
      <c r="J7" s="309">
        <v>9231</v>
      </c>
      <c r="K7" s="309">
        <v>10381</v>
      </c>
    </row>
    <row r="8" spans="1:14" ht="20.149999999999999" customHeight="1" x14ac:dyDescent="0.2">
      <c r="B8" s="312" t="s">
        <v>135</v>
      </c>
      <c r="C8" s="308">
        <v>10705</v>
      </c>
      <c r="D8" s="309">
        <v>6119</v>
      </c>
      <c r="E8" s="309">
        <v>1758</v>
      </c>
      <c r="F8" s="309">
        <v>1142</v>
      </c>
      <c r="G8" s="309">
        <v>115</v>
      </c>
      <c r="H8" s="309">
        <v>1571</v>
      </c>
      <c r="I8" s="309">
        <v>19960</v>
      </c>
      <c r="J8" s="309">
        <v>9562</v>
      </c>
      <c r="K8" s="309">
        <v>10398</v>
      </c>
    </row>
    <row r="9" spans="1:14" ht="20.149999999999999" customHeight="1" x14ac:dyDescent="0.2">
      <c r="B9" s="312" t="s">
        <v>121</v>
      </c>
      <c r="C9" s="308">
        <v>10784</v>
      </c>
      <c r="D9" s="309">
        <v>6156</v>
      </c>
      <c r="E9" s="309">
        <v>1774</v>
      </c>
      <c r="F9" s="309">
        <v>1154</v>
      </c>
      <c r="G9" s="309">
        <v>115</v>
      </c>
      <c r="H9" s="309">
        <v>1585</v>
      </c>
      <c r="I9" s="309">
        <v>19140</v>
      </c>
      <c r="J9" s="309">
        <v>10004</v>
      </c>
      <c r="K9" s="309">
        <v>9136</v>
      </c>
    </row>
    <row r="10" spans="1:14" ht="20.149999999999999" customHeight="1" x14ac:dyDescent="0.2">
      <c r="B10" s="312" t="s">
        <v>166</v>
      </c>
      <c r="C10" s="308">
        <v>10846</v>
      </c>
      <c r="D10" s="309">
        <v>6213</v>
      </c>
      <c r="E10" s="309">
        <v>1778</v>
      </c>
      <c r="F10" s="309">
        <v>1145</v>
      </c>
      <c r="G10" s="309">
        <v>114</v>
      </c>
      <c r="H10" s="309">
        <v>1596</v>
      </c>
      <c r="I10" s="309">
        <v>19863</v>
      </c>
      <c r="J10" s="309">
        <v>10447</v>
      </c>
      <c r="K10" s="309">
        <v>9416</v>
      </c>
    </row>
    <row r="11" spans="1:14" ht="20.149999999999999" customHeight="1" thickBot="1" x14ac:dyDescent="0.25">
      <c r="B11" s="314" t="s">
        <v>315</v>
      </c>
      <c r="C11" s="342">
        <v>10935</v>
      </c>
      <c r="D11" s="342">
        <v>6305</v>
      </c>
      <c r="E11" s="342">
        <v>1776</v>
      </c>
      <c r="F11" s="342">
        <v>1144</v>
      </c>
      <c r="G11" s="342">
        <v>117</v>
      </c>
      <c r="H11" s="342">
        <v>1593</v>
      </c>
      <c r="I11" s="342">
        <v>20538</v>
      </c>
      <c r="J11" s="342">
        <v>10904</v>
      </c>
      <c r="K11" s="342">
        <v>9634</v>
      </c>
    </row>
    <row r="12" spans="1:14" ht="20.149999999999999" customHeight="1" x14ac:dyDescent="0.2">
      <c r="B12" s="343" t="s">
        <v>65</v>
      </c>
      <c r="C12" s="343"/>
      <c r="D12" s="343"/>
      <c r="E12" s="38"/>
      <c r="F12" s="38"/>
      <c r="G12" s="38"/>
      <c r="H12" s="38"/>
      <c r="I12" s="38"/>
      <c r="J12" s="38"/>
      <c r="K12" s="38"/>
    </row>
    <row r="13" spans="1:14" ht="16.5" customHeight="1" x14ac:dyDescent="0.2"/>
  </sheetData>
  <mergeCells count="12">
    <mergeCell ref="K5:K6"/>
    <mergeCell ref="B12:D12"/>
    <mergeCell ref="B2:K2"/>
    <mergeCell ref="B4:B6"/>
    <mergeCell ref="D4:G4"/>
    <mergeCell ref="I4:K4"/>
    <mergeCell ref="C5:C6"/>
    <mergeCell ref="D5:E5"/>
    <mergeCell ref="F5:G5"/>
    <mergeCell ref="H5:H6"/>
    <mergeCell ref="I5:I6"/>
    <mergeCell ref="J5:J6"/>
  </mergeCells>
  <phoneticPr fontId="36"/>
  <printOptions horizontalCentered="1"/>
  <pageMargins left="0.51181102362204722" right="0.51181102362204722" top="0.74803149606299213" bottom="0.74803149606299213" header="0.51181102362204722" footer="0.51181102362204722"/>
  <pageSetup paperSize="9"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J12"/>
  <sheetViews>
    <sheetView showGridLines="0" view="pageBreakPreview" zoomScaleNormal="100" zoomScaleSheetLayoutView="100" workbookViewId="0"/>
  </sheetViews>
  <sheetFormatPr defaultColWidth="13.36328125" defaultRowHeight="13" x14ac:dyDescent="0.2"/>
  <cols>
    <col min="1" max="1" width="18.453125" style="28" bestFit="1" customWidth="1"/>
    <col min="2" max="2" width="11.6328125" style="28" customWidth="1"/>
    <col min="3" max="10" width="10" style="28" customWidth="1"/>
    <col min="11" max="16384" width="13.36328125" style="28"/>
  </cols>
  <sheetData>
    <row r="2" spans="1:10" ht="30" customHeight="1" x14ac:dyDescent="0.3">
      <c r="A2" s="29"/>
      <c r="B2" s="211" t="s">
        <v>187</v>
      </c>
      <c r="C2" s="211"/>
      <c r="D2" s="211"/>
      <c r="E2" s="211"/>
      <c r="F2" s="211"/>
      <c r="G2" s="211"/>
      <c r="H2" s="211"/>
      <c r="I2" s="211"/>
      <c r="J2" s="211"/>
    </row>
    <row r="3" spans="1:10" s="30" customFormat="1" ht="23.25" customHeight="1" thickBot="1" x14ac:dyDescent="0.25">
      <c r="B3" s="344" t="s">
        <v>365</v>
      </c>
      <c r="C3" s="291"/>
      <c r="D3" s="290"/>
      <c r="E3" s="290"/>
      <c r="F3" s="290"/>
      <c r="G3" s="290"/>
      <c r="H3" s="290"/>
      <c r="I3" s="290"/>
      <c r="J3" s="290"/>
    </row>
    <row r="4" spans="1:10" ht="20.149999999999999" customHeight="1" x14ac:dyDescent="0.2">
      <c r="B4" s="320" t="s">
        <v>366</v>
      </c>
      <c r="C4" s="345" t="s">
        <v>188</v>
      </c>
      <c r="D4" s="346" t="s">
        <v>367</v>
      </c>
      <c r="E4" s="346" t="s">
        <v>189</v>
      </c>
      <c r="F4" s="337" t="s">
        <v>68</v>
      </c>
      <c r="G4" s="335"/>
      <c r="H4" s="347"/>
      <c r="I4" s="348" t="s">
        <v>66</v>
      </c>
      <c r="J4" s="349"/>
    </row>
    <row r="5" spans="1:10" ht="29.25" customHeight="1" x14ac:dyDescent="0.2">
      <c r="B5" s="328"/>
      <c r="C5" s="350"/>
      <c r="D5" s="350"/>
      <c r="E5" s="350"/>
      <c r="F5" s="351" t="s">
        <v>368</v>
      </c>
      <c r="G5" s="352" t="s">
        <v>369</v>
      </c>
      <c r="H5" s="352" t="s">
        <v>370</v>
      </c>
      <c r="I5" s="352" t="s">
        <v>190</v>
      </c>
      <c r="J5" s="353" t="s">
        <v>68</v>
      </c>
    </row>
    <row r="6" spans="1:10" ht="20.149999999999999" customHeight="1" x14ac:dyDescent="0.2">
      <c r="B6" s="307" t="s">
        <v>357</v>
      </c>
      <c r="C6" s="354">
        <v>128134</v>
      </c>
      <c r="D6" s="354">
        <v>100054</v>
      </c>
      <c r="E6" s="354">
        <v>23254</v>
      </c>
      <c r="F6" s="354">
        <v>6422</v>
      </c>
      <c r="G6" s="354">
        <v>1274</v>
      </c>
      <c r="H6" s="354">
        <v>5148</v>
      </c>
      <c r="I6" s="355">
        <v>232.4</v>
      </c>
      <c r="J6" s="355">
        <v>64.2</v>
      </c>
    </row>
    <row r="7" spans="1:10" ht="20.149999999999999" customHeight="1" x14ac:dyDescent="0.2">
      <c r="B7" s="312" t="s">
        <v>177</v>
      </c>
      <c r="C7" s="354">
        <v>127033</v>
      </c>
      <c r="D7" s="354">
        <v>99563</v>
      </c>
      <c r="E7" s="354">
        <v>22925</v>
      </c>
      <c r="F7" s="354">
        <v>6147</v>
      </c>
      <c r="G7" s="354">
        <v>1233</v>
      </c>
      <c r="H7" s="354">
        <v>4913</v>
      </c>
      <c r="I7" s="355">
        <v>230.3</v>
      </c>
      <c r="J7" s="355">
        <v>61.7</v>
      </c>
    </row>
    <row r="8" spans="1:10" ht="20.149999999999999" customHeight="1" x14ac:dyDescent="0.2">
      <c r="B8" s="312" t="s">
        <v>121</v>
      </c>
      <c r="C8" s="354">
        <v>126993</v>
      </c>
      <c r="D8" s="354">
        <v>83191</v>
      </c>
      <c r="E8" s="354">
        <v>16855</v>
      </c>
      <c r="F8" s="354">
        <v>3822</v>
      </c>
      <c r="G8" s="354">
        <v>1113</v>
      </c>
      <c r="H8" s="354">
        <v>2709</v>
      </c>
      <c r="I8" s="355">
        <v>202.6</v>
      </c>
      <c r="J8" s="355">
        <v>45.9</v>
      </c>
    </row>
    <row r="9" spans="1:10" ht="20.149999999999999" customHeight="1" x14ac:dyDescent="0.2">
      <c r="B9" s="312" t="s">
        <v>166</v>
      </c>
      <c r="C9" s="356">
        <v>117436</v>
      </c>
      <c r="D9" s="354">
        <v>84430</v>
      </c>
      <c r="E9" s="354">
        <v>17802</v>
      </c>
      <c r="F9" s="354">
        <v>3842</v>
      </c>
      <c r="G9" s="354">
        <v>981</v>
      </c>
      <c r="H9" s="354">
        <v>2861</v>
      </c>
      <c r="I9" s="355">
        <v>210.8</v>
      </c>
      <c r="J9" s="355">
        <v>45.5</v>
      </c>
    </row>
    <row r="10" spans="1:10" ht="20.149999999999999" customHeight="1" thickBot="1" x14ac:dyDescent="0.25">
      <c r="B10" s="314" t="s">
        <v>315</v>
      </c>
      <c r="C10" s="357">
        <v>120530</v>
      </c>
      <c r="D10" s="357">
        <v>88538</v>
      </c>
      <c r="E10" s="357">
        <v>20162</v>
      </c>
      <c r="F10" s="357">
        <v>4842</v>
      </c>
      <c r="G10" s="357">
        <v>1051</v>
      </c>
      <c r="H10" s="357">
        <v>3791</v>
      </c>
      <c r="I10" s="358">
        <v>227.7</v>
      </c>
      <c r="J10" s="358">
        <v>54.7</v>
      </c>
    </row>
    <row r="11" spans="1:10" ht="20.149999999999999" customHeight="1" x14ac:dyDescent="0.2">
      <c r="B11" s="343" t="s">
        <v>65</v>
      </c>
      <c r="C11" s="343"/>
      <c r="D11" s="343"/>
      <c r="E11" s="32"/>
      <c r="F11" s="32"/>
      <c r="G11" s="32"/>
      <c r="H11" s="32"/>
      <c r="I11" s="32"/>
      <c r="J11" s="32"/>
    </row>
    <row r="12" spans="1:10" ht="16.5" customHeight="1" x14ac:dyDescent="0.2"/>
  </sheetData>
  <mergeCells count="8">
    <mergeCell ref="B11:D11"/>
    <mergeCell ref="B2:J2"/>
    <mergeCell ref="B4:B5"/>
    <mergeCell ref="C4:C5"/>
    <mergeCell ref="D4:D5"/>
    <mergeCell ref="E4:E5"/>
    <mergeCell ref="F4:H4"/>
    <mergeCell ref="I4:J4"/>
  </mergeCells>
  <phoneticPr fontId="36"/>
  <printOptions horizontalCentered="1"/>
  <pageMargins left="0.51181102362204722" right="0.51181102362204722" top="0.74803149606299213" bottom="0.55118110236220474" header="0.51181102362204722" footer="0.51181102362204722"/>
  <pageSetup paperSize="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27024C-B49B-4310-B980-538F156F5CBE}">
  <sheetPr>
    <pageSetUpPr fitToPage="1"/>
  </sheetPr>
  <dimension ref="B1:U60"/>
  <sheetViews>
    <sheetView showGridLines="0" view="pageBreakPreview" zoomScaleNormal="106" zoomScaleSheetLayoutView="100" workbookViewId="0"/>
  </sheetViews>
  <sheetFormatPr defaultColWidth="9" defaultRowHeight="13" x14ac:dyDescent="0.2"/>
  <cols>
    <col min="1" max="1" width="9" style="189"/>
    <col min="2" max="2" width="24.26953125" style="189" customWidth="1"/>
    <col min="3" max="3" width="0.90625" style="189" customWidth="1"/>
    <col min="4" max="7" width="11.26953125" style="189" customWidth="1"/>
    <col min="8" max="8" width="0.90625" style="189" customWidth="1"/>
    <col min="9" max="9" width="20.90625" style="189" customWidth="1"/>
    <col min="10" max="13" width="9" style="189"/>
    <col min="14" max="14" width="0.90625" style="189" customWidth="1"/>
    <col min="15" max="15" width="3.36328125" style="189" customWidth="1"/>
    <col min="16" max="16" width="14.453125" style="189" customWidth="1"/>
    <col min="17" max="17" width="0.90625" style="189" customWidth="1"/>
    <col min="18" max="16384" width="9" style="189"/>
  </cols>
  <sheetData>
    <row r="1" spans="2:21" ht="21" customHeight="1" x14ac:dyDescent="0.2"/>
    <row r="2" spans="2:21" ht="28.5" customHeight="1" x14ac:dyDescent="0.2">
      <c r="B2" s="207" t="s">
        <v>179</v>
      </c>
      <c r="C2" s="207"/>
      <c r="D2" s="207"/>
      <c r="E2" s="207"/>
      <c r="F2" s="207"/>
      <c r="G2" s="207"/>
      <c r="H2" s="207"/>
      <c r="I2" s="207"/>
      <c r="J2" s="41"/>
      <c r="K2" s="42"/>
      <c r="L2" s="41"/>
      <c r="M2" s="41"/>
      <c r="N2" s="41"/>
      <c r="O2" s="30"/>
      <c r="P2" s="30"/>
      <c r="Q2" s="30"/>
      <c r="R2" s="30"/>
      <c r="S2" s="30"/>
      <c r="T2" s="30"/>
      <c r="U2" s="30"/>
    </row>
    <row r="3" spans="2:21" ht="23.25" customHeight="1" thickBot="1" x14ac:dyDescent="0.25">
      <c r="B3" s="359" t="s">
        <v>371</v>
      </c>
      <c r="C3" s="359"/>
      <c r="D3" s="359"/>
      <c r="E3" s="359"/>
      <c r="F3" s="360"/>
      <c r="G3" s="360"/>
      <c r="H3" s="360"/>
      <c r="I3" s="361"/>
      <c r="J3" s="174"/>
      <c r="K3" s="174"/>
      <c r="L3" s="174"/>
      <c r="M3" s="174"/>
      <c r="N3" s="175"/>
      <c r="O3" s="174"/>
      <c r="P3" s="174"/>
      <c r="Q3" s="175"/>
      <c r="R3" s="174"/>
      <c r="S3" s="174"/>
      <c r="T3" s="174"/>
      <c r="U3" s="174"/>
    </row>
    <row r="4" spans="2:21" ht="14.25" customHeight="1" x14ac:dyDescent="0.2">
      <c r="B4" s="362" t="s">
        <v>372</v>
      </c>
      <c r="C4" s="363"/>
      <c r="D4" s="364" t="s">
        <v>70</v>
      </c>
      <c r="E4" s="365" t="s">
        <v>61</v>
      </c>
      <c r="F4" s="366" t="s">
        <v>71</v>
      </c>
      <c r="G4" s="367" t="s">
        <v>72</v>
      </c>
      <c r="H4" s="368"/>
      <c r="I4" s="369" t="s">
        <v>372</v>
      </c>
      <c r="J4" s="364" t="s">
        <v>70</v>
      </c>
      <c r="K4" s="365" t="s">
        <v>61</v>
      </c>
      <c r="L4" s="366" t="s">
        <v>71</v>
      </c>
      <c r="M4" s="367" t="s">
        <v>72</v>
      </c>
      <c r="N4" s="368"/>
      <c r="O4" s="369" t="s">
        <v>372</v>
      </c>
      <c r="P4" s="370"/>
      <c r="Q4" s="371"/>
      <c r="R4" s="372" t="s">
        <v>70</v>
      </c>
      <c r="S4" s="365" t="s">
        <v>61</v>
      </c>
      <c r="T4" s="366" t="s">
        <v>71</v>
      </c>
      <c r="U4" s="367" t="s">
        <v>72</v>
      </c>
    </row>
    <row r="5" spans="2:21" ht="14.25" customHeight="1" x14ac:dyDescent="0.2">
      <c r="B5" s="373"/>
      <c r="C5" s="374"/>
      <c r="D5" s="375" t="s">
        <v>67</v>
      </c>
      <c r="E5" s="376" t="s">
        <v>21</v>
      </c>
      <c r="F5" s="377"/>
      <c r="G5" s="378"/>
      <c r="H5" s="379"/>
      <c r="I5" s="380"/>
      <c r="J5" s="375" t="s">
        <v>67</v>
      </c>
      <c r="K5" s="376" t="s">
        <v>21</v>
      </c>
      <c r="L5" s="377"/>
      <c r="M5" s="378"/>
      <c r="N5" s="379"/>
      <c r="O5" s="380"/>
      <c r="P5" s="373"/>
      <c r="Q5" s="381"/>
      <c r="R5" s="382" t="s">
        <v>67</v>
      </c>
      <c r="S5" s="376" t="s">
        <v>21</v>
      </c>
      <c r="T5" s="377"/>
      <c r="U5" s="378"/>
    </row>
    <row r="6" spans="2:21" ht="14.25" customHeight="1" x14ac:dyDescent="0.2">
      <c r="B6" s="43" t="s">
        <v>73</v>
      </c>
      <c r="C6" s="44"/>
      <c r="D6" s="45"/>
      <c r="E6" s="46"/>
      <c r="F6" s="46"/>
      <c r="G6" s="46"/>
      <c r="H6" s="47"/>
      <c r="I6" s="21" t="s">
        <v>74</v>
      </c>
      <c r="J6" s="25"/>
      <c r="K6" s="25"/>
      <c r="L6" s="25"/>
      <c r="M6" s="25"/>
      <c r="N6" s="48"/>
      <c r="O6" s="219" t="s">
        <v>75</v>
      </c>
      <c r="P6" s="220"/>
      <c r="Q6" s="30"/>
      <c r="R6" s="49"/>
    </row>
    <row r="7" spans="2:21" ht="14.25" customHeight="1" x14ac:dyDescent="0.2">
      <c r="B7" s="154" t="s">
        <v>373</v>
      </c>
      <c r="C7" s="50"/>
      <c r="D7" s="51">
        <v>285.39999999999998</v>
      </c>
      <c r="E7" s="52">
        <v>4.4000000000000004</v>
      </c>
      <c r="F7" s="52">
        <v>21.8</v>
      </c>
      <c r="G7" s="52">
        <v>485.9</v>
      </c>
      <c r="H7" s="48"/>
      <c r="I7" s="153" t="s">
        <v>0</v>
      </c>
      <c r="J7" s="25">
        <v>955.5</v>
      </c>
      <c r="K7" s="25">
        <v>7</v>
      </c>
      <c r="L7" s="25">
        <v>14.5</v>
      </c>
      <c r="M7" s="25">
        <v>717.1</v>
      </c>
      <c r="N7" s="48"/>
      <c r="O7" s="212" t="s">
        <v>77</v>
      </c>
      <c r="P7" s="218"/>
      <c r="Q7" s="30"/>
      <c r="R7" s="53">
        <v>63.5</v>
      </c>
      <c r="S7" s="25">
        <v>3</v>
      </c>
      <c r="T7" s="25">
        <v>2.4</v>
      </c>
      <c r="U7" s="25">
        <v>26.7</v>
      </c>
    </row>
    <row r="8" spans="2:21" ht="14.25" customHeight="1" x14ac:dyDescent="0.2">
      <c r="B8" s="54" t="s">
        <v>374</v>
      </c>
      <c r="C8" s="50"/>
      <c r="D8" s="51"/>
      <c r="E8" s="52"/>
      <c r="F8" s="52"/>
      <c r="G8" s="52"/>
      <c r="H8" s="48"/>
      <c r="I8" s="153" t="s">
        <v>81</v>
      </c>
      <c r="J8" s="25">
        <v>75.3</v>
      </c>
      <c r="K8" s="25">
        <v>4</v>
      </c>
      <c r="L8" s="25">
        <v>10</v>
      </c>
      <c r="M8" s="25">
        <v>266.7</v>
      </c>
      <c r="N8" s="48"/>
      <c r="O8" s="212" t="s">
        <v>78</v>
      </c>
      <c r="P8" s="218"/>
      <c r="Q8" s="30"/>
      <c r="R8" s="53">
        <v>171.7</v>
      </c>
      <c r="S8" s="25">
        <v>3</v>
      </c>
      <c r="T8" s="25">
        <v>7</v>
      </c>
      <c r="U8" s="25">
        <v>65.599999999999994</v>
      </c>
    </row>
    <row r="9" spans="2:21" ht="14.25" customHeight="1" x14ac:dyDescent="0.2">
      <c r="B9" s="55" t="s">
        <v>375</v>
      </c>
      <c r="C9" s="50"/>
      <c r="D9" s="51" t="s">
        <v>1</v>
      </c>
      <c r="E9" s="52" t="s">
        <v>1</v>
      </c>
      <c r="F9" s="52" t="s">
        <v>1</v>
      </c>
      <c r="G9" s="52" t="s">
        <v>1</v>
      </c>
      <c r="H9" s="48"/>
      <c r="I9" s="56" t="s">
        <v>83</v>
      </c>
      <c r="J9" s="25">
        <v>333.1</v>
      </c>
      <c r="K9" s="25">
        <v>4</v>
      </c>
      <c r="L9" s="25">
        <v>11</v>
      </c>
      <c r="M9" s="25">
        <v>405.2</v>
      </c>
      <c r="N9" s="48"/>
      <c r="O9" s="212" t="s">
        <v>31</v>
      </c>
      <c r="P9" s="218"/>
      <c r="Q9" s="57"/>
      <c r="R9" s="51">
        <v>123</v>
      </c>
      <c r="S9" s="52">
        <v>4</v>
      </c>
      <c r="T9" s="52">
        <v>4</v>
      </c>
      <c r="U9" s="52">
        <v>15.5</v>
      </c>
    </row>
    <row r="10" spans="2:21" ht="14.25" customHeight="1" x14ac:dyDescent="0.2">
      <c r="B10" s="54" t="s">
        <v>376</v>
      </c>
      <c r="C10" s="50"/>
      <c r="D10" s="51"/>
      <c r="E10" s="52"/>
      <c r="F10" s="52"/>
      <c r="G10" s="52"/>
      <c r="H10" s="48"/>
      <c r="I10" s="153" t="s">
        <v>377</v>
      </c>
      <c r="J10" s="25">
        <v>288</v>
      </c>
      <c r="K10" s="25">
        <v>2</v>
      </c>
      <c r="L10" s="25">
        <v>15.7</v>
      </c>
      <c r="M10" s="25">
        <v>154</v>
      </c>
      <c r="N10" s="48"/>
      <c r="O10" s="212" t="s">
        <v>82</v>
      </c>
      <c r="P10" s="218"/>
      <c r="R10" s="53">
        <v>535.79999999999995</v>
      </c>
      <c r="S10" s="25">
        <v>5</v>
      </c>
      <c r="T10" s="25">
        <v>7</v>
      </c>
      <c r="U10" s="25">
        <v>110.8</v>
      </c>
    </row>
    <row r="11" spans="2:21" ht="14.25" customHeight="1" x14ac:dyDescent="0.2">
      <c r="B11" s="154" t="s">
        <v>378</v>
      </c>
      <c r="C11" s="58"/>
      <c r="D11" s="51">
        <v>634.29999999999995</v>
      </c>
      <c r="E11" s="52">
        <v>5.4</v>
      </c>
      <c r="F11" s="52">
        <v>42.1</v>
      </c>
      <c r="G11" s="52">
        <v>1661.6</v>
      </c>
      <c r="H11" s="48"/>
      <c r="I11" s="153" t="s">
        <v>87</v>
      </c>
      <c r="J11" s="25">
        <v>129.5</v>
      </c>
      <c r="K11" s="25">
        <v>4.7</v>
      </c>
      <c r="L11" s="25">
        <v>8.1</v>
      </c>
      <c r="M11" s="25">
        <v>84.5</v>
      </c>
      <c r="N11" s="48"/>
      <c r="O11" s="212" t="s">
        <v>84</v>
      </c>
      <c r="P11" s="218"/>
      <c r="R11" s="53">
        <v>132.4</v>
      </c>
      <c r="S11" s="25">
        <v>3</v>
      </c>
      <c r="T11" s="25">
        <v>3</v>
      </c>
      <c r="U11" s="25">
        <v>48.8</v>
      </c>
    </row>
    <row r="12" spans="2:21" ht="14.25" customHeight="1" x14ac:dyDescent="0.2">
      <c r="B12" s="54" t="s">
        <v>379</v>
      </c>
      <c r="C12" s="50"/>
      <c r="D12" s="51"/>
      <c r="E12" s="52"/>
      <c r="F12" s="52"/>
      <c r="G12" s="52"/>
      <c r="H12" s="48"/>
      <c r="I12" s="153" t="s">
        <v>89</v>
      </c>
      <c r="J12" s="25">
        <v>301.10000000000002</v>
      </c>
      <c r="K12" s="25">
        <v>1</v>
      </c>
      <c r="L12" s="25">
        <v>14.1</v>
      </c>
      <c r="M12" s="25">
        <v>196.5</v>
      </c>
      <c r="N12" s="177"/>
      <c r="O12" s="212" t="s">
        <v>86</v>
      </c>
      <c r="P12" s="218"/>
      <c r="R12" s="53">
        <v>168</v>
      </c>
      <c r="S12" s="25">
        <v>3</v>
      </c>
      <c r="T12" s="25">
        <v>6</v>
      </c>
      <c r="U12" s="25">
        <v>67.599999999999994</v>
      </c>
    </row>
    <row r="13" spans="2:21" ht="14.25" customHeight="1" x14ac:dyDescent="0.2">
      <c r="B13" s="154"/>
      <c r="C13" s="58"/>
      <c r="D13" s="51"/>
      <c r="E13" s="52"/>
      <c r="F13" s="52"/>
      <c r="G13" s="52"/>
      <c r="H13" s="48"/>
      <c r="I13" s="153" t="s">
        <v>90</v>
      </c>
      <c r="J13" s="25">
        <v>416.9</v>
      </c>
      <c r="K13" s="25">
        <v>3.3</v>
      </c>
      <c r="L13" s="25">
        <v>18.399999999999999</v>
      </c>
      <c r="M13" s="25">
        <v>272.2</v>
      </c>
      <c r="N13" s="177"/>
      <c r="O13" s="212" t="s">
        <v>88</v>
      </c>
      <c r="P13" s="218"/>
      <c r="R13" s="53">
        <v>114.5</v>
      </c>
      <c r="S13" s="25">
        <v>3</v>
      </c>
      <c r="T13" s="25">
        <v>6</v>
      </c>
      <c r="U13" s="25">
        <v>46.5</v>
      </c>
    </row>
    <row r="14" spans="2:21" ht="14.25" customHeight="1" x14ac:dyDescent="0.2">
      <c r="B14" s="55" t="s">
        <v>380</v>
      </c>
      <c r="C14" s="50"/>
      <c r="D14" s="51">
        <v>63.8</v>
      </c>
      <c r="E14" s="52">
        <v>2.2000000000000002</v>
      </c>
      <c r="F14" s="52">
        <v>5.7</v>
      </c>
      <c r="G14" s="52">
        <v>112.7</v>
      </c>
      <c r="H14" s="48"/>
      <c r="I14" s="153" t="s">
        <v>381</v>
      </c>
      <c r="J14" s="25">
        <v>196.4</v>
      </c>
      <c r="K14" s="25">
        <v>2.5</v>
      </c>
      <c r="L14" s="25">
        <v>13</v>
      </c>
      <c r="M14" s="25">
        <v>98.2</v>
      </c>
      <c r="N14" s="178"/>
      <c r="O14" s="212" t="s">
        <v>19</v>
      </c>
      <c r="P14" s="218"/>
      <c r="Q14" s="30"/>
      <c r="R14" s="53">
        <v>47.9</v>
      </c>
      <c r="S14" s="25">
        <v>3</v>
      </c>
      <c r="T14" s="25">
        <v>2</v>
      </c>
      <c r="U14" s="25">
        <v>46</v>
      </c>
    </row>
    <row r="15" spans="2:21" ht="14.25" customHeight="1" x14ac:dyDescent="0.2">
      <c r="B15" s="55"/>
      <c r="C15" s="58"/>
      <c r="D15" s="51"/>
      <c r="E15" s="52"/>
      <c r="F15" s="52"/>
      <c r="G15" s="52"/>
      <c r="H15" s="48"/>
      <c r="I15" s="153" t="s">
        <v>382</v>
      </c>
      <c r="J15" s="25">
        <v>180.1</v>
      </c>
      <c r="K15" s="25">
        <v>1.5</v>
      </c>
      <c r="L15" s="25">
        <v>7.8</v>
      </c>
      <c r="M15" s="25">
        <v>90</v>
      </c>
      <c r="N15" s="178"/>
      <c r="O15" s="212" t="s">
        <v>91</v>
      </c>
      <c r="P15" s="213"/>
      <c r="R15" s="53">
        <v>82.4</v>
      </c>
      <c r="S15" s="25">
        <v>11</v>
      </c>
      <c r="T15" s="25">
        <v>27.2</v>
      </c>
      <c r="U15" s="25">
        <v>1.1000000000000001</v>
      </c>
    </row>
    <row r="16" spans="2:21" ht="14.25" customHeight="1" x14ac:dyDescent="0.2">
      <c r="B16" s="55" t="s">
        <v>383</v>
      </c>
      <c r="C16" s="50"/>
      <c r="D16" s="51">
        <v>315.60000000000002</v>
      </c>
      <c r="E16" s="52">
        <v>2.1</v>
      </c>
      <c r="F16" s="52">
        <v>15</v>
      </c>
      <c r="G16" s="52">
        <v>1072.0999999999999</v>
      </c>
      <c r="H16" s="48"/>
      <c r="I16" s="153" t="s">
        <v>384</v>
      </c>
      <c r="J16" s="25">
        <v>248.3</v>
      </c>
      <c r="K16" s="25">
        <v>2.2000000000000002</v>
      </c>
      <c r="L16" s="25">
        <v>9.6</v>
      </c>
      <c r="M16" s="25">
        <v>119.5</v>
      </c>
      <c r="N16" s="178"/>
      <c r="O16" s="214" t="s">
        <v>18</v>
      </c>
      <c r="P16" s="215"/>
      <c r="R16" s="60"/>
    </row>
    <row r="17" spans="2:21" ht="14.25" customHeight="1" x14ac:dyDescent="0.2">
      <c r="B17" s="61"/>
      <c r="C17" s="58"/>
      <c r="D17" s="179"/>
      <c r="E17" s="52"/>
      <c r="F17" s="52"/>
      <c r="G17" s="62"/>
      <c r="H17" s="48"/>
      <c r="I17" s="153" t="s">
        <v>385</v>
      </c>
      <c r="J17" s="25">
        <v>405.4</v>
      </c>
      <c r="K17" s="25">
        <v>3.3</v>
      </c>
      <c r="L17" s="25">
        <v>13.8</v>
      </c>
      <c r="M17" s="25">
        <v>195</v>
      </c>
      <c r="N17" s="178"/>
      <c r="O17" s="212" t="s">
        <v>85</v>
      </c>
      <c r="P17" s="213"/>
      <c r="Q17" s="50"/>
      <c r="R17" s="25">
        <v>357.3</v>
      </c>
      <c r="S17" s="25">
        <v>2</v>
      </c>
      <c r="T17" s="25">
        <v>8</v>
      </c>
      <c r="U17" s="25">
        <v>12</v>
      </c>
    </row>
    <row r="18" spans="2:21" ht="14.25" customHeight="1" x14ac:dyDescent="0.2">
      <c r="B18" s="55"/>
      <c r="C18" s="58"/>
      <c r="D18" s="180" t="s">
        <v>386</v>
      </c>
      <c r="E18" s="52"/>
      <c r="F18" s="52"/>
      <c r="G18" s="62"/>
      <c r="H18" s="48"/>
      <c r="I18" s="153" t="s">
        <v>387</v>
      </c>
      <c r="J18" s="25">
        <v>531.20000000000005</v>
      </c>
      <c r="K18" s="25">
        <v>4</v>
      </c>
      <c r="L18" s="25">
        <v>47.9</v>
      </c>
      <c r="M18" s="25">
        <v>594.9</v>
      </c>
      <c r="N18" s="177"/>
      <c r="O18" s="212" t="s">
        <v>388</v>
      </c>
      <c r="P18" s="213"/>
      <c r="Q18" s="50"/>
      <c r="R18" s="25">
        <v>208.5</v>
      </c>
      <c r="S18" s="25">
        <v>4</v>
      </c>
      <c r="T18" s="25">
        <v>12.9</v>
      </c>
      <c r="U18" s="25">
        <v>1.2</v>
      </c>
    </row>
    <row r="19" spans="2:21" ht="14.25" customHeight="1" x14ac:dyDescent="0.2">
      <c r="B19" s="55"/>
      <c r="C19" s="58"/>
      <c r="D19" s="180" t="s">
        <v>389</v>
      </c>
      <c r="E19" s="52"/>
      <c r="F19" s="52"/>
      <c r="G19" s="62"/>
      <c r="H19" s="63"/>
      <c r="I19" s="153" t="s">
        <v>390</v>
      </c>
      <c r="J19" s="25">
        <v>422.4</v>
      </c>
      <c r="K19" s="25">
        <v>4</v>
      </c>
      <c r="L19" s="25">
        <v>32</v>
      </c>
      <c r="M19" s="25">
        <v>473</v>
      </c>
      <c r="N19" s="177"/>
      <c r="O19" s="212" t="s">
        <v>92</v>
      </c>
      <c r="P19" s="213"/>
      <c r="Q19" s="50"/>
      <c r="R19" s="25">
        <v>782</v>
      </c>
      <c r="S19" s="25">
        <v>5</v>
      </c>
      <c r="T19" s="25">
        <v>15.5</v>
      </c>
      <c r="U19" s="25">
        <v>24.56</v>
      </c>
    </row>
    <row r="20" spans="2:21" ht="14.25" customHeight="1" x14ac:dyDescent="0.2">
      <c r="B20" s="55"/>
      <c r="C20" s="64"/>
      <c r="D20" s="180" t="s">
        <v>391</v>
      </c>
      <c r="E20" s="52"/>
      <c r="F20" s="52"/>
      <c r="G20" s="62"/>
      <c r="H20" s="63"/>
      <c r="I20" s="153" t="s">
        <v>392</v>
      </c>
      <c r="J20" s="25">
        <v>115.3</v>
      </c>
      <c r="K20" s="25">
        <v>2</v>
      </c>
      <c r="L20" s="25">
        <v>12</v>
      </c>
      <c r="M20" s="25">
        <v>129.19999999999999</v>
      </c>
      <c r="N20" s="177"/>
      <c r="O20" s="212" t="s">
        <v>93</v>
      </c>
      <c r="P20" s="213"/>
      <c r="Q20" s="50"/>
      <c r="R20" s="25">
        <v>214.7</v>
      </c>
      <c r="S20" s="25">
        <v>1</v>
      </c>
      <c r="T20" s="25">
        <v>8</v>
      </c>
      <c r="U20" s="25">
        <v>4.54</v>
      </c>
    </row>
    <row r="21" spans="2:21" ht="14.25" customHeight="1" x14ac:dyDescent="0.2">
      <c r="B21" s="55"/>
      <c r="C21" s="58"/>
      <c r="D21" s="51"/>
      <c r="E21" s="52"/>
      <c r="F21" s="52"/>
      <c r="G21" s="52"/>
      <c r="H21" s="65"/>
      <c r="I21" s="153" t="s">
        <v>393</v>
      </c>
      <c r="J21" s="25">
        <v>362.3</v>
      </c>
      <c r="K21" s="25">
        <v>4.5</v>
      </c>
      <c r="L21" s="25">
        <v>28</v>
      </c>
      <c r="M21" s="25">
        <v>335.7</v>
      </c>
      <c r="N21" s="177"/>
      <c r="O21" s="212" t="s">
        <v>17</v>
      </c>
      <c r="P21" s="213"/>
      <c r="Q21" s="50"/>
      <c r="R21" s="25">
        <v>205.8</v>
      </c>
      <c r="S21" s="25">
        <v>1</v>
      </c>
      <c r="T21" s="25">
        <v>6.1</v>
      </c>
      <c r="U21" s="25">
        <v>31.3</v>
      </c>
    </row>
    <row r="22" spans="2:21" ht="14.25" customHeight="1" x14ac:dyDescent="0.2">
      <c r="B22" s="55"/>
      <c r="C22" s="58"/>
      <c r="D22" s="51"/>
      <c r="E22" s="52"/>
      <c r="F22" s="52"/>
      <c r="G22" s="52"/>
      <c r="H22" s="65"/>
      <c r="I22" s="153" t="s">
        <v>394</v>
      </c>
      <c r="J22" s="25">
        <v>167.9</v>
      </c>
      <c r="K22" s="25">
        <v>4</v>
      </c>
      <c r="L22" s="25">
        <v>17.3</v>
      </c>
      <c r="M22" s="25">
        <v>155.6</v>
      </c>
      <c r="N22" s="177"/>
      <c r="O22" s="212" t="s">
        <v>95</v>
      </c>
      <c r="P22" s="213"/>
      <c r="Q22" s="50"/>
      <c r="R22" s="25">
        <v>1267.9000000000001</v>
      </c>
      <c r="S22" s="25">
        <v>11</v>
      </c>
      <c r="T22" s="25">
        <v>42.8</v>
      </c>
      <c r="U22" s="25">
        <v>49.5</v>
      </c>
    </row>
    <row r="23" spans="2:21" ht="14.25" customHeight="1" x14ac:dyDescent="0.2">
      <c r="B23" s="55"/>
      <c r="C23" s="58"/>
      <c r="D23" s="51"/>
      <c r="E23" s="52"/>
      <c r="F23" s="52"/>
      <c r="G23" s="52"/>
      <c r="H23" s="65"/>
      <c r="I23" s="153" t="s">
        <v>307</v>
      </c>
      <c r="J23" s="25">
        <v>205.7</v>
      </c>
      <c r="K23" s="25">
        <v>4</v>
      </c>
      <c r="L23" s="25">
        <v>13.3</v>
      </c>
      <c r="M23" s="25">
        <v>190.6</v>
      </c>
      <c r="N23" s="177"/>
      <c r="O23" s="212"/>
      <c r="P23" s="213"/>
      <c r="Q23" s="50"/>
      <c r="R23" s="25"/>
      <c r="S23" s="25"/>
      <c r="T23" s="25"/>
      <c r="U23" s="25"/>
    </row>
    <row r="24" spans="2:21" ht="14.25" customHeight="1" x14ac:dyDescent="0.2">
      <c r="B24" s="55"/>
      <c r="C24" s="58"/>
      <c r="D24" s="51"/>
      <c r="E24" s="52"/>
      <c r="F24" s="52"/>
      <c r="G24" s="52"/>
      <c r="H24" s="65"/>
      <c r="I24" s="153" t="s">
        <v>308</v>
      </c>
      <c r="J24" s="16">
        <v>159.69999999999999</v>
      </c>
      <c r="K24" s="181">
        <v>3</v>
      </c>
      <c r="L24" s="16">
        <v>9.6999999999999993</v>
      </c>
      <c r="M24" s="16">
        <v>148</v>
      </c>
      <c r="N24" s="177"/>
      <c r="O24" s="212"/>
      <c r="P24" s="213"/>
      <c r="Q24" s="50"/>
      <c r="R24" s="25"/>
      <c r="S24" s="25"/>
      <c r="T24" s="25"/>
      <c r="U24" s="25"/>
    </row>
    <row r="25" spans="2:21" ht="14.25" customHeight="1" x14ac:dyDescent="0.2">
      <c r="B25" s="55"/>
      <c r="C25" s="58"/>
      <c r="D25" s="51"/>
      <c r="E25" s="52"/>
      <c r="F25" s="52"/>
      <c r="G25" s="62"/>
      <c r="H25" s="65"/>
      <c r="I25" s="153" t="s">
        <v>309</v>
      </c>
      <c r="J25" s="25">
        <v>32.299999999999997</v>
      </c>
      <c r="K25" s="25">
        <v>1</v>
      </c>
      <c r="L25" s="25">
        <v>5.3</v>
      </c>
      <c r="M25" s="25">
        <v>29.9</v>
      </c>
      <c r="N25" s="177"/>
      <c r="Q25" s="50"/>
    </row>
    <row r="26" spans="2:21" ht="14.25" customHeight="1" x14ac:dyDescent="0.2">
      <c r="B26" s="55"/>
      <c r="C26" s="58"/>
      <c r="D26" s="51"/>
      <c r="E26" s="52"/>
      <c r="F26" s="52"/>
      <c r="G26" s="62"/>
      <c r="H26" s="65"/>
      <c r="I26" s="153" t="s">
        <v>395</v>
      </c>
      <c r="J26" s="25">
        <v>114.8</v>
      </c>
      <c r="K26" s="25">
        <v>3</v>
      </c>
      <c r="L26" s="25">
        <v>6.4</v>
      </c>
      <c r="M26" s="25">
        <v>148.19999999999999</v>
      </c>
      <c r="N26" s="48"/>
      <c r="O26" s="216" t="s">
        <v>96</v>
      </c>
      <c r="P26" s="217"/>
      <c r="Q26" s="50"/>
      <c r="T26" s="25"/>
      <c r="U26" s="25"/>
    </row>
    <row r="27" spans="2:21" ht="14.25" customHeight="1" x14ac:dyDescent="0.2">
      <c r="B27" s="55"/>
      <c r="C27" s="58"/>
      <c r="D27" s="51"/>
      <c r="E27" s="52"/>
      <c r="F27" s="52"/>
      <c r="G27" s="62"/>
      <c r="H27" s="65"/>
      <c r="I27" s="153" t="s">
        <v>396</v>
      </c>
      <c r="J27" s="25">
        <v>18.600000000000001</v>
      </c>
      <c r="K27" s="25">
        <v>1</v>
      </c>
      <c r="L27" s="25">
        <v>1.6</v>
      </c>
      <c r="M27" s="25">
        <v>24</v>
      </c>
      <c r="N27" s="48"/>
      <c r="O27" s="214" t="s">
        <v>101</v>
      </c>
      <c r="P27" s="215"/>
      <c r="Q27" s="50"/>
      <c r="T27" s="25"/>
      <c r="U27" s="25"/>
    </row>
    <row r="28" spans="2:21" ht="14.25" customHeight="1" x14ac:dyDescent="0.2">
      <c r="B28" s="55"/>
      <c r="C28" s="58"/>
      <c r="D28" s="51"/>
      <c r="E28" s="52"/>
      <c r="F28" s="52"/>
      <c r="G28" s="62"/>
      <c r="H28" s="65"/>
      <c r="I28" s="153" t="s">
        <v>397</v>
      </c>
      <c r="J28" s="25">
        <v>358.5</v>
      </c>
      <c r="K28" s="25">
        <v>1.8</v>
      </c>
      <c r="L28" s="25">
        <v>8.7999999999999989</v>
      </c>
      <c r="M28" s="25">
        <v>88</v>
      </c>
      <c r="N28" s="48"/>
      <c r="O28" s="212" t="s">
        <v>103</v>
      </c>
      <c r="P28" s="213"/>
      <c r="Q28" s="50"/>
      <c r="R28" s="14" t="s">
        <v>1</v>
      </c>
      <c r="S28" s="14" t="s">
        <v>1</v>
      </c>
      <c r="T28" s="14" t="s">
        <v>1</v>
      </c>
      <c r="U28" s="14" t="s">
        <v>1</v>
      </c>
    </row>
    <row r="29" spans="2:21" ht="14.25" customHeight="1" x14ac:dyDescent="0.2">
      <c r="B29" s="155" t="s">
        <v>98</v>
      </c>
      <c r="C29" s="58"/>
      <c r="D29" s="51"/>
      <c r="E29" s="52"/>
      <c r="F29" s="52"/>
      <c r="G29" s="62"/>
      <c r="H29" s="65"/>
      <c r="I29" s="153" t="s">
        <v>398</v>
      </c>
      <c r="J29" s="25">
        <v>453</v>
      </c>
      <c r="K29" s="25">
        <v>2.2000000000000002</v>
      </c>
      <c r="L29" s="25">
        <v>10.4</v>
      </c>
      <c r="M29" s="25">
        <v>124.1</v>
      </c>
      <c r="N29" s="48"/>
      <c r="O29" s="212" t="s">
        <v>104</v>
      </c>
      <c r="P29" s="213"/>
      <c r="Q29" s="50"/>
      <c r="R29" s="189">
        <v>3796.1</v>
      </c>
      <c r="S29" s="52" t="s">
        <v>399</v>
      </c>
      <c r="T29" s="25">
        <v>12.8</v>
      </c>
      <c r="U29" s="25">
        <v>614.4</v>
      </c>
    </row>
    <row r="30" spans="2:21" ht="14.25" customHeight="1" x14ac:dyDescent="0.2">
      <c r="B30" s="66" t="s">
        <v>102</v>
      </c>
      <c r="D30" s="51">
        <v>101.6</v>
      </c>
      <c r="E30" s="67">
        <v>1</v>
      </c>
      <c r="F30" s="52">
        <v>14.64</v>
      </c>
      <c r="G30" s="52">
        <v>13.63</v>
      </c>
      <c r="H30" s="65"/>
      <c r="I30" s="153"/>
      <c r="J30" s="25"/>
      <c r="K30" s="25"/>
      <c r="L30" s="25"/>
      <c r="M30" s="25"/>
      <c r="N30" s="48"/>
      <c r="O30" s="212" t="s">
        <v>59</v>
      </c>
      <c r="P30" s="213"/>
      <c r="Q30" s="50"/>
      <c r="R30" s="189">
        <v>1745.7</v>
      </c>
      <c r="S30" s="52" t="s">
        <v>399</v>
      </c>
      <c r="T30" s="25">
        <v>9</v>
      </c>
      <c r="U30" s="25">
        <v>249.7</v>
      </c>
    </row>
    <row r="31" spans="2:21" ht="14.25" customHeight="1" x14ac:dyDescent="0.2">
      <c r="B31" s="154" t="s">
        <v>400</v>
      </c>
      <c r="D31" s="51">
        <v>91.4</v>
      </c>
      <c r="E31" s="67">
        <v>1</v>
      </c>
      <c r="F31" s="52">
        <v>12</v>
      </c>
      <c r="G31" s="52">
        <v>52.35</v>
      </c>
      <c r="H31" s="65"/>
      <c r="I31" s="30"/>
      <c r="N31" s="48"/>
      <c r="O31" s="212" t="s">
        <v>106</v>
      </c>
      <c r="P31" s="213"/>
      <c r="Q31" s="50"/>
      <c r="R31" s="189">
        <v>703.7</v>
      </c>
      <c r="S31" s="52" t="s">
        <v>399</v>
      </c>
      <c r="T31" s="25">
        <v>1</v>
      </c>
      <c r="U31" s="25">
        <v>73.599999999999994</v>
      </c>
    </row>
    <row r="32" spans="2:21" ht="14.25" customHeight="1" x14ac:dyDescent="0.2">
      <c r="D32" s="68"/>
      <c r="E32" s="69"/>
      <c r="F32" s="69"/>
      <c r="G32" s="69"/>
      <c r="H32" s="65"/>
      <c r="I32" s="21" t="s">
        <v>51</v>
      </c>
      <c r="J32" s="25"/>
      <c r="K32" s="25"/>
      <c r="L32" s="25"/>
      <c r="M32" s="52"/>
      <c r="N32" s="48"/>
      <c r="O32" s="212" t="s">
        <v>108</v>
      </c>
      <c r="P32" s="213"/>
      <c r="Q32" s="50"/>
      <c r="R32" s="14" t="s">
        <v>1</v>
      </c>
      <c r="S32" s="14" t="s">
        <v>1</v>
      </c>
      <c r="T32" s="14">
        <v>3</v>
      </c>
      <c r="U32" s="14" t="s">
        <v>1</v>
      </c>
    </row>
    <row r="33" spans="2:21" ht="14.25" customHeight="1" x14ac:dyDescent="0.2">
      <c r="D33" s="68"/>
      <c r="E33" s="69"/>
      <c r="F33" s="69"/>
      <c r="G33" s="69"/>
      <c r="H33" s="65"/>
      <c r="I33" s="153" t="s">
        <v>310</v>
      </c>
      <c r="J33" s="52">
        <v>301.89999999999998</v>
      </c>
      <c r="K33" s="52">
        <v>1.7</v>
      </c>
      <c r="L33" s="52">
        <v>7</v>
      </c>
      <c r="M33" s="52">
        <v>38.6</v>
      </c>
      <c r="N33" s="48"/>
      <c r="O33" s="212" t="s">
        <v>109</v>
      </c>
      <c r="P33" s="213"/>
      <c r="Q33" s="50"/>
      <c r="R33" s="189">
        <v>788.7</v>
      </c>
      <c r="S33" s="52" t="s">
        <v>300</v>
      </c>
      <c r="T33" s="52">
        <v>2</v>
      </c>
      <c r="U33" s="52">
        <v>44.6</v>
      </c>
    </row>
    <row r="34" spans="2:21" ht="14.25" customHeight="1" x14ac:dyDescent="0.2">
      <c r="D34" s="68"/>
      <c r="E34" s="69"/>
      <c r="F34" s="69"/>
      <c r="G34" s="69"/>
      <c r="H34" s="65"/>
      <c r="I34" s="153" t="s">
        <v>401</v>
      </c>
      <c r="J34" s="52">
        <v>132.1</v>
      </c>
      <c r="K34" s="52">
        <v>0.8</v>
      </c>
      <c r="L34" s="52">
        <v>8.5</v>
      </c>
      <c r="M34" s="52">
        <v>16.899999999999999</v>
      </c>
      <c r="N34" s="48"/>
      <c r="O34" s="212" t="s">
        <v>39</v>
      </c>
      <c r="P34" s="213"/>
      <c r="Q34" s="50"/>
      <c r="R34" s="14" t="s">
        <v>1</v>
      </c>
      <c r="S34" s="14" t="s">
        <v>1</v>
      </c>
      <c r="T34" s="14" t="s">
        <v>1</v>
      </c>
      <c r="U34" s="14" t="s">
        <v>1</v>
      </c>
    </row>
    <row r="35" spans="2:21" ht="14.25" customHeight="1" x14ac:dyDescent="0.2">
      <c r="B35" s="189" t="s">
        <v>74</v>
      </c>
      <c r="D35" s="68"/>
      <c r="E35" s="69"/>
      <c r="F35" s="69"/>
      <c r="G35" s="69"/>
      <c r="H35" s="65"/>
      <c r="I35" s="153" t="s">
        <v>311</v>
      </c>
      <c r="J35" s="52">
        <v>11.8</v>
      </c>
      <c r="K35" s="52">
        <v>0.2</v>
      </c>
      <c r="L35" s="52">
        <v>1</v>
      </c>
      <c r="M35" s="52">
        <v>1.5</v>
      </c>
      <c r="N35" s="48"/>
      <c r="O35" s="212" t="s">
        <v>110</v>
      </c>
      <c r="P35" s="213"/>
      <c r="Q35" s="50"/>
      <c r="R35" s="14" t="s">
        <v>1</v>
      </c>
      <c r="S35" s="14" t="s">
        <v>1</v>
      </c>
      <c r="T35" s="14">
        <v>2</v>
      </c>
      <c r="U35" s="14">
        <v>30.3</v>
      </c>
    </row>
    <row r="36" spans="2:21" ht="14.25" customHeight="1" x14ac:dyDescent="0.2">
      <c r="B36" s="154" t="s">
        <v>402</v>
      </c>
      <c r="D36" s="68">
        <v>120</v>
      </c>
      <c r="E36" s="69">
        <v>0.8</v>
      </c>
      <c r="F36" s="52">
        <v>5.9</v>
      </c>
      <c r="G36" s="52">
        <v>31.8</v>
      </c>
      <c r="H36" s="65"/>
      <c r="I36" s="153" t="s">
        <v>312</v>
      </c>
      <c r="J36" s="52">
        <v>12.8</v>
      </c>
      <c r="K36" s="52">
        <v>0.2</v>
      </c>
      <c r="L36" s="52">
        <v>1</v>
      </c>
      <c r="M36" s="52">
        <v>1.6</v>
      </c>
      <c r="N36" s="48"/>
      <c r="O36" s="212" t="s">
        <v>111</v>
      </c>
      <c r="P36" s="213"/>
      <c r="Q36" s="50"/>
      <c r="R36" s="189">
        <v>2405</v>
      </c>
      <c r="S36" s="52" t="s">
        <v>300</v>
      </c>
      <c r="T36" s="25">
        <v>5</v>
      </c>
      <c r="U36" s="25">
        <v>124</v>
      </c>
    </row>
    <row r="37" spans="2:21" ht="14.25" customHeight="1" x14ac:dyDescent="0.2">
      <c r="B37" s="154" t="s">
        <v>403</v>
      </c>
      <c r="D37" s="68">
        <v>644.29999999999995</v>
      </c>
      <c r="E37" s="69">
        <v>4</v>
      </c>
      <c r="F37" s="69">
        <v>11.9</v>
      </c>
      <c r="G37" s="69">
        <v>42.9</v>
      </c>
      <c r="H37" s="65"/>
      <c r="I37" s="153" t="s">
        <v>313</v>
      </c>
      <c r="J37" s="52">
        <v>66</v>
      </c>
      <c r="K37" s="52">
        <v>0.4</v>
      </c>
      <c r="L37" s="52">
        <v>1.5</v>
      </c>
      <c r="M37" s="52">
        <v>8.4</v>
      </c>
      <c r="N37" s="48"/>
      <c r="O37" s="212" t="s">
        <v>112</v>
      </c>
      <c r="P37" s="213"/>
      <c r="Q37" s="50"/>
      <c r="R37" s="189">
        <v>321.2</v>
      </c>
      <c r="S37" s="52" t="s">
        <v>300</v>
      </c>
      <c r="T37" s="25">
        <v>1</v>
      </c>
      <c r="U37" s="25">
        <v>23.5</v>
      </c>
    </row>
    <row r="38" spans="2:21" ht="14.25" customHeight="1" x14ac:dyDescent="0.2">
      <c r="B38" s="154" t="s">
        <v>404</v>
      </c>
      <c r="D38" s="68">
        <v>290.2</v>
      </c>
      <c r="E38" s="69">
        <v>2</v>
      </c>
      <c r="F38" s="69">
        <v>11.700000000000001</v>
      </c>
      <c r="G38" s="69">
        <v>47.4</v>
      </c>
      <c r="H38" s="65"/>
      <c r="I38" s="153" t="s">
        <v>405</v>
      </c>
      <c r="J38" s="52">
        <v>225.4</v>
      </c>
      <c r="K38" s="52">
        <v>1</v>
      </c>
      <c r="L38" s="52">
        <v>8</v>
      </c>
      <c r="M38" s="52">
        <v>28.8</v>
      </c>
      <c r="N38" s="48"/>
      <c r="O38" s="212" t="s">
        <v>113</v>
      </c>
      <c r="P38" s="213"/>
      <c r="Q38" s="50"/>
      <c r="R38" s="189">
        <v>557.79999999999995</v>
      </c>
      <c r="S38" s="52" t="s">
        <v>300</v>
      </c>
      <c r="T38" s="70">
        <v>1</v>
      </c>
      <c r="U38" s="189">
        <v>27.6</v>
      </c>
    </row>
    <row r="39" spans="2:21" ht="14.25" customHeight="1" x14ac:dyDescent="0.2">
      <c r="B39" s="154" t="s">
        <v>406</v>
      </c>
      <c r="D39" s="68">
        <v>278.5</v>
      </c>
      <c r="E39" s="69">
        <v>1.2</v>
      </c>
      <c r="F39" s="69">
        <v>5.9</v>
      </c>
      <c r="G39" s="69">
        <v>52.5</v>
      </c>
      <c r="H39" s="65"/>
      <c r="I39" s="153" t="s">
        <v>407</v>
      </c>
      <c r="J39" s="52">
        <v>133.19999999999999</v>
      </c>
      <c r="K39" s="52">
        <v>0.4</v>
      </c>
      <c r="L39" s="52">
        <v>2</v>
      </c>
      <c r="M39" s="52">
        <v>17</v>
      </c>
      <c r="N39" s="48"/>
      <c r="O39" s="212" t="s">
        <v>116</v>
      </c>
      <c r="P39" s="213"/>
      <c r="Q39" s="50"/>
      <c r="R39" s="189">
        <v>310.8</v>
      </c>
      <c r="S39" s="52" t="s">
        <v>300</v>
      </c>
      <c r="T39" s="25">
        <v>1</v>
      </c>
      <c r="U39" s="25">
        <v>35</v>
      </c>
    </row>
    <row r="40" spans="2:21" ht="14.25" customHeight="1" x14ac:dyDescent="0.2">
      <c r="B40" s="154" t="s">
        <v>114</v>
      </c>
      <c r="D40" s="68">
        <v>856.5</v>
      </c>
      <c r="E40" s="69">
        <v>3</v>
      </c>
      <c r="F40" s="69">
        <v>15.1</v>
      </c>
      <c r="G40" s="69">
        <v>755.9</v>
      </c>
      <c r="H40" s="63"/>
      <c r="I40" s="153" t="s">
        <v>408</v>
      </c>
      <c r="J40" s="52">
        <v>36</v>
      </c>
      <c r="K40" s="52">
        <v>0.3</v>
      </c>
      <c r="L40" s="52">
        <v>1.5</v>
      </c>
      <c r="M40" s="52">
        <v>4.5999999999999996</v>
      </c>
      <c r="N40" s="48"/>
      <c r="O40" s="212"/>
      <c r="P40" s="213"/>
      <c r="Q40" s="50"/>
      <c r="R40" s="23"/>
      <c r="S40" s="23"/>
      <c r="T40" s="27"/>
      <c r="U40" s="27"/>
    </row>
    <row r="41" spans="2:21" ht="14.25" customHeight="1" x14ac:dyDescent="0.2">
      <c r="B41" s="154" t="s">
        <v>117</v>
      </c>
      <c r="D41" s="68">
        <v>1146.7</v>
      </c>
      <c r="E41" s="69">
        <v>10</v>
      </c>
      <c r="F41" s="69">
        <v>26.1</v>
      </c>
      <c r="G41" s="69">
        <v>661</v>
      </c>
      <c r="H41" s="63"/>
      <c r="I41" s="153" t="s">
        <v>409</v>
      </c>
      <c r="J41" s="52">
        <v>291.89999999999998</v>
      </c>
      <c r="K41" s="52">
        <v>1</v>
      </c>
      <c r="L41" s="52">
        <v>6</v>
      </c>
      <c r="M41" s="52">
        <v>37.299999999999997</v>
      </c>
      <c r="N41" s="59"/>
      <c r="O41" s="212"/>
      <c r="P41" s="213"/>
      <c r="Q41" s="50"/>
      <c r="R41" s="24"/>
    </row>
    <row r="42" spans="2:21" ht="14.25" customHeight="1" x14ac:dyDescent="0.2">
      <c r="B42" s="154" t="s">
        <v>410</v>
      </c>
      <c r="D42" s="68">
        <v>374.3</v>
      </c>
      <c r="E42" s="69">
        <v>3</v>
      </c>
      <c r="F42" s="69">
        <v>9.3000000000000007</v>
      </c>
      <c r="G42" s="69">
        <v>168.4</v>
      </c>
      <c r="H42" s="63"/>
      <c r="I42" s="153"/>
      <c r="J42" s="25"/>
      <c r="K42" s="25"/>
      <c r="L42" s="25"/>
      <c r="M42" s="25"/>
      <c r="N42" s="59"/>
      <c r="O42" s="212"/>
      <c r="P42" s="213"/>
      <c r="Q42" s="50"/>
      <c r="R42" s="23"/>
      <c r="T42" s="25"/>
      <c r="U42" s="25"/>
    </row>
    <row r="43" spans="2:21" ht="14.25" customHeight="1" x14ac:dyDescent="0.2">
      <c r="B43" s="154" t="s">
        <v>411</v>
      </c>
      <c r="D43" s="68">
        <v>426.4</v>
      </c>
      <c r="E43" s="69">
        <v>2</v>
      </c>
      <c r="F43" s="69">
        <v>6.3</v>
      </c>
      <c r="G43" s="69">
        <v>95.9</v>
      </c>
      <c r="H43" s="63"/>
      <c r="I43" s="153"/>
      <c r="N43" s="59"/>
      <c r="Q43" s="50"/>
    </row>
    <row r="44" spans="2:21" ht="14.25" customHeight="1" x14ac:dyDescent="0.2">
      <c r="B44" s="154" t="s">
        <v>99</v>
      </c>
      <c r="D44" s="68">
        <v>130.19999999999999</v>
      </c>
      <c r="E44" s="69">
        <v>2</v>
      </c>
      <c r="F44" s="69">
        <v>7</v>
      </c>
      <c r="G44" s="69">
        <v>67.400000000000006</v>
      </c>
      <c r="H44" s="63"/>
      <c r="I44" s="30"/>
      <c r="N44" s="59"/>
      <c r="O44" s="214" t="s">
        <v>118</v>
      </c>
      <c r="P44" s="215"/>
      <c r="Q44" s="50"/>
      <c r="R44" s="25"/>
      <c r="S44" s="26"/>
      <c r="T44" s="25"/>
      <c r="U44" s="26"/>
    </row>
    <row r="45" spans="2:21" ht="14.25" customHeight="1" x14ac:dyDescent="0.2">
      <c r="B45" s="154" t="s">
        <v>123</v>
      </c>
      <c r="D45" s="68">
        <v>412.2</v>
      </c>
      <c r="E45" s="181">
        <v>3</v>
      </c>
      <c r="F45" s="69">
        <v>8</v>
      </c>
      <c r="G45" s="69">
        <v>146.9</v>
      </c>
      <c r="H45" s="63"/>
      <c r="I45" s="30"/>
      <c r="N45" s="48"/>
      <c r="O45" s="212" t="s">
        <v>69</v>
      </c>
      <c r="P45" s="213"/>
      <c r="Q45" s="50"/>
      <c r="R45" s="25">
        <v>928</v>
      </c>
      <c r="S45" s="25">
        <v>4</v>
      </c>
      <c r="T45" s="25">
        <v>2</v>
      </c>
      <c r="U45" s="25">
        <v>76.7</v>
      </c>
    </row>
    <row r="46" spans="2:21" ht="14.25" customHeight="1" x14ac:dyDescent="0.2">
      <c r="B46" s="154" t="s">
        <v>42</v>
      </c>
      <c r="D46" s="68">
        <v>211.3</v>
      </c>
      <c r="E46" s="181">
        <v>2</v>
      </c>
      <c r="F46" s="69">
        <v>9.9</v>
      </c>
      <c r="G46" s="69">
        <v>74.7</v>
      </c>
      <c r="H46" s="63"/>
      <c r="I46" s="21" t="s">
        <v>120</v>
      </c>
      <c r="J46" s="25"/>
      <c r="K46" s="25"/>
      <c r="L46" s="25"/>
      <c r="M46" s="25"/>
      <c r="N46" s="48"/>
      <c r="O46" s="212" t="s">
        <v>25</v>
      </c>
      <c r="P46" s="213"/>
      <c r="Q46" s="50"/>
      <c r="R46" s="25">
        <v>558.9</v>
      </c>
      <c r="S46" s="25">
        <v>3</v>
      </c>
      <c r="T46" s="25">
        <v>2</v>
      </c>
      <c r="U46" s="25">
        <v>31.5</v>
      </c>
    </row>
    <row r="47" spans="2:21" ht="14.25" customHeight="1" x14ac:dyDescent="0.2">
      <c r="B47" s="154" t="s">
        <v>412</v>
      </c>
      <c r="D47" s="68">
        <v>125.5</v>
      </c>
      <c r="E47" s="181">
        <v>2</v>
      </c>
      <c r="F47" s="69">
        <v>3.8</v>
      </c>
      <c r="G47" s="69">
        <v>52.5</v>
      </c>
      <c r="H47" s="63"/>
      <c r="I47" s="153" t="s">
        <v>413</v>
      </c>
      <c r="J47" s="25">
        <v>173.6</v>
      </c>
      <c r="K47" s="25">
        <v>3</v>
      </c>
      <c r="L47" s="25">
        <v>5</v>
      </c>
      <c r="M47" s="25">
        <v>16</v>
      </c>
      <c r="N47" s="48"/>
      <c r="R47" s="182"/>
    </row>
    <row r="48" spans="2:21" ht="14.25" customHeight="1" x14ac:dyDescent="0.2">
      <c r="B48" s="55" t="s">
        <v>414</v>
      </c>
      <c r="D48" s="68">
        <v>217.5</v>
      </c>
      <c r="E48" s="52">
        <v>2</v>
      </c>
      <c r="F48" s="69">
        <v>5.9</v>
      </c>
      <c r="G48" s="69">
        <v>70.2</v>
      </c>
      <c r="H48" s="65"/>
      <c r="I48" s="153" t="s">
        <v>415</v>
      </c>
      <c r="J48" s="25">
        <v>46.9</v>
      </c>
      <c r="K48" s="25">
        <v>2</v>
      </c>
      <c r="L48" s="25">
        <v>1</v>
      </c>
      <c r="M48" s="25">
        <v>5.7</v>
      </c>
      <c r="N48" s="48"/>
      <c r="R48" s="182"/>
    </row>
    <row r="49" spans="2:21" ht="14.25" customHeight="1" x14ac:dyDescent="0.2">
      <c r="B49" s="55" t="s">
        <v>416</v>
      </c>
      <c r="D49" s="68">
        <v>344.6</v>
      </c>
      <c r="E49" s="52">
        <v>3</v>
      </c>
      <c r="F49" s="69">
        <v>12.5</v>
      </c>
      <c r="G49" s="69">
        <v>130.30000000000001</v>
      </c>
      <c r="H49" s="48"/>
      <c r="I49" s="153" t="s">
        <v>417</v>
      </c>
      <c r="J49" s="25">
        <v>335.5</v>
      </c>
      <c r="K49" s="25">
        <v>4</v>
      </c>
      <c r="L49" s="25">
        <v>4</v>
      </c>
      <c r="M49" s="25">
        <v>27.1</v>
      </c>
      <c r="N49" s="48"/>
      <c r="R49" s="182"/>
    </row>
    <row r="50" spans="2:21" ht="14.25" customHeight="1" x14ac:dyDescent="0.2">
      <c r="B50" s="55" t="s">
        <v>126</v>
      </c>
      <c r="D50" s="68">
        <v>475.2</v>
      </c>
      <c r="E50" s="52">
        <v>3</v>
      </c>
      <c r="F50" s="52">
        <v>8.4999999999999982</v>
      </c>
      <c r="G50" s="69">
        <v>131.30000000000001</v>
      </c>
      <c r="H50" s="48"/>
      <c r="I50" s="153" t="s">
        <v>418</v>
      </c>
      <c r="J50" s="25">
        <v>141.4</v>
      </c>
      <c r="K50" s="25">
        <v>2</v>
      </c>
      <c r="L50" s="25">
        <v>2</v>
      </c>
      <c r="M50" s="25">
        <v>10.3</v>
      </c>
      <c r="N50" s="48"/>
      <c r="O50" s="214" t="s">
        <v>122</v>
      </c>
      <c r="P50" s="215"/>
      <c r="Q50" s="50"/>
      <c r="R50" s="25"/>
      <c r="S50" s="25"/>
      <c r="T50" s="25"/>
      <c r="U50" s="25"/>
    </row>
    <row r="51" spans="2:21" ht="14.25" customHeight="1" x14ac:dyDescent="0.2">
      <c r="B51" s="55" t="s">
        <v>419</v>
      </c>
      <c r="D51" s="71">
        <v>442.8</v>
      </c>
      <c r="E51" s="52">
        <v>2</v>
      </c>
      <c r="F51" s="52">
        <v>9.6</v>
      </c>
      <c r="G51" s="69">
        <v>130.80000000000001</v>
      </c>
      <c r="H51" s="48"/>
      <c r="I51" s="153" t="s">
        <v>420</v>
      </c>
      <c r="J51" s="25">
        <v>61.2</v>
      </c>
      <c r="K51" s="25">
        <v>1</v>
      </c>
      <c r="L51" s="25">
        <v>1</v>
      </c>
      <c r="M51" s="25">
        <v>2.9</v>
      </c>
      <c r="N51" s="59"/>
      <c r="O51" s="212" t="s">
        <v>124</v>
      </c>
      <c r="P51" s="213"/>
      <c r="Q51" s="50"/>
      <c r="R51" s="46">
        <v>2136</v>
      </c>
      <c r="S51" s="25">
        <v>6</v>
      </c>
      <c r="T51" s="25">
        <v>7</v>
      </c>
      <c r="U51" s="25">
        <v>248.2</v>
      </c>
    </row>
    <row r="52" spans="2:21" ht="14.25" customHeight="1" x14ac:dyDescent="0.2">
      <c r="B52" s="55" t="s">
        <v>314</v>
      </c>
      <c r="D52" s="71">
        <v>170.1</v>
      </c>
      <c r="E52" s="52">
        <v>1</v>
      </c>
      <c r="F52" s="52">
        <v>5.3</v>
      </c>
      <c r="G52" s="69">
        <v>78.099999999999994</v>
      </c>
      <c r="H52" s="48"/>
      <c r="I52" s="153" t="s">
        <v>421</v>
      </c>
      <c r="J52" s="25">
        <v>214</v>
      </c>
      <c r="K52" s="25">
        <v>3</v>
      </c>
      <c r="L52" s="25">
        <v>2</v>
      </c>
      <c r="M52" s="25">
        <v>8</v>
      </c>
      <c r="N52" s="59"/>
      <c r="O52" s="212" t="s">
        <v>125</v>
      </c>
      <c r="P52" s="213"/>
      <c r="Q52" s="50"/>
      <c r="R52" s="46">
        <v>1428</v>
      </c>
      <c r="S52" s="25">
        <v>5</v>
      </c>
      <c r="T52" s="25">
        <v>6</v>
      </c>
      <c r="U52" s="25">
        <v>238.7</v>
      </c>
    </row>
    <row r="53" spans="2:21" ht="14.25" customHeight="1" x14ac:dyDescent="0.2">
      <c r="B53" s="55" t="s">
        <v>422</v>
      </c>
      <c r="D53" s="71">
        <v>235.7</v>
      </c>
      <c r="E53" s="52">
        <v>1</v>
      </c>
      <c r="F53" s="52">
        <v>5</v>
      </c>
      <c r="G53" s="69">
        <v>68.599999999999994</v>
      </c>
      <c r="H53" s="48"/>
      <c r="I53" s="153" t="s">
        <v>423</v>
      </c>
      <c r="J53" s="25">
        <v>113.7</v>
      </c>
      <c r="K53" s="25">
        <v>2</v>
      </c>
      <c r="L53" s="25">
        <v>1</v>
      </c>
      <c r="M53" s="25">
        <v>3.9</v>
      </c>
      <c r="N53" s="48"/>
      <c r="O53" s="212" t="s">
        <v>106</v>
      </c>
      <c r="P53" s="213"/>
      <c r="Q53" s="50"/>
      <c r="R53" s="46">
        <v>708</v>
      </c>
      <c r="S53" s="25">
        <v>2</v>
      </c>
      <c r="T53" s="25">
        <v>2</v>
      </c>
      <c r="U53" s="25">
        <v>68.599999999999994</v>
      </c>
    </row>
    <row r="54" spans="2:21" ht="14.25" customHeight="1" x14ac:dyDescent="0.2">
      <c r="B54" s="154" t="s">
        <v>127</v>
      </c>
      <c r="D54" s="71">
        <v>596.5</v>
      </c>
      <c r="E54" s="52">
        <v>4</v>
      </c>
      <c r="F54" s="52">
        <v>9.5</v>
      </c>
      <c r="G54" s="69">
        <v>199</v>
      </c>
      <c r="H54" s="48"/>
      <c r="I54" s="153" t="s">
        <v>424</v>
      </c>
      <c r="J54" s="25">
        <v>10.7</v>
      </c>
      <c r="K54" s="25">
        <v>1</v>
      </c>
      <c r="L54" s="25">
        <v>0.5</v>
      </c>
      <c r="M54" s="25">
        <v>1</v>
      </c>
      <c r="N54" s="48"/>
      <c r="O54" s="212" t="s">
        <v>103</v>
      </c>
      <c r="P54" s="213"/>
      <c r="Q54" s="50"/>
      <c r="R54" s="46">
        <v>684</v>
      </c>
      <c r="S54" s="25">
        <v>1</v>
      </c>
      <c r="T54" s="25">
        <v>0.3</v>
      </c>
      <c r="U54" s="25">
        <v>16</v>
      </c>
    </row>
    <row r="55" spans="2:21" ht="14.25" customHeight="1" x14ac:dyDescent="0.2">
      <c r="B55" s="154" t="s">
        <v>115</v>
      </c>
      <c r="D55" s="71">
        <v>317.8</v>
      </c>
      <c r="E55" s="52">
        <v>3</v>
      </c>
      <c r="F55" s="52">
        <v>5.6</v>
      </c>
      <c r="G55" s="69">
        <v>65.2</v>
      </c>
      <c r="H55" s="48"/>
      <c r="I55" s="153" t="s">
        <v>425</v>
      </c>
      <c r="J55" s="25">
        <v>74.599999999999994</v>
      </c>
      <c r="K55" s="25">
        <v>1</v>
      </c>
      <c r="L55" s="25">
        <v>2</v>
      </c>
      <c r="M55" s="25">
        <v>4.7</v>
      </c>
      <c r="N55" s="48"/>
      <c r="O55" s="212" t="s">
        <v>109</v>
      </c>
      <c r="P55" s="213"/>
      <c r="Q55" s="50"/>
      <c r="R55" s="46">
        <v>784</v>
      </c>
      <c r="S55" s="25">
        <v>2</v>
      </c>
      <c r="T55" s="25">
        <v>2</v>
      </c>
      <c r="U55" s="25">
        <v>49</v>
      </c>
    </row>
    <row r="56" spans="2:21" ht="14.25" customHeight="1" x14ac:dyDescent="0.2">
      <c r="B56" s="154" t="s">
        <v>76</v>
      </c>
      <c r="C56" s="25"/>
      <c r="D56" s="72">
        <v>525.9</v>
      </c>
      <c r="E56" s="25">
        <v>4</v>
      </c>
      <c r="F56" s="52">
        <v>9</v>
      </c>
      <c r="G56" s="69">
        <v>401</v>
      </c>
      <c r="H56" s="48"/>
      <c r="I56" s="153" t="s">
        <v>426</v>
      </c>
      <c r="J56" s="25">
        <v>709.5</v>
      </c>
      <c r="K56" s="25">
        <v>4</v>
      </c>
      <c r="L56" s="25">
        <v>13</v>
      </c>
      <c r="M56" s="25">
        <v>130.6</v>
      </c>
      <c r="N56" s="48"/>
      <c r="O56" s="212" t="s">
        <v>28</v>
      </c>
      <c r="P56" s="213"/>
      <c r="Q56" s="50"/>
      <c r="R56" s="46">
        <v>323</v>
      </c>
      <c r="S56" s="25">
        <v>1</v>
      </c>
      <c r="T56" s="25">
        <v>1</v>
      </c>
      <c r="U56" s="25">
        <v>23.1</v>
      </c>
    </row>
    <row r="57" spans="2:21" ht="15" customHeight="1" thickBot="1" x14ac:dyDescent="0.25">
      <c r="B57" s="154" t="s">
        <v>427</v>
      </c>
      <c r="C57" s="25"/>
      <c r="D57" s="73">
        <v>227.9</v>
      </c>
      <c r="E57" s="383">
        <v>2</v>
      </c>
      <c r="F57" s="384">
        <v>7.1</v>
      </c>
      <c r="G57" s="385">
        <v>62.9</v>
      </c>
      <c r="H57" s="74"/>
      <c r="I57" s="386"/>
      <c r="J57" s="25"/>
      <c r="K57" s="25"/>
      <c r="L57" s="25"/>
      <c r="M57" s="25"/>
      <c r="N57" s="74"/>
      <c r="O57" s="212"/>
      <c r="P57" s="213"/>
      <c r="Q57" s="22"/>
      <c r="R57" s="75" t="s">
        <v>178</v>
      </c>
      <c r="S57" s="25"/>
      <c r="T57" s="25"/>
      <c r="U57" s="25"/>
    </row>
    <row r="58" spans="2:21" x14ac:dyDescent="0.2">
      <c r="B58" s="76" t="s">
        <v>428</v>
      </c>
      <c r="C58" s="76"/>
      <c r="I58" s="77"/>
      <c r="J58" s="78"/>
      <c r="K58" s="79"/>
      <c r="L58" s="79"/>
      <c r="M58" s="79"/>
      <c r="N58" s="78"/>
      <c r="O58" s="192"/>
      <c r="P58" s="80"/>
      <c r="Q58" s="79"/>
      <c r="R58" s="81"/>
      <c r="S58" s="81"/>
      <c r="T58" s="81"/>
      <c r="U58" s="81"/>
    </row>
    <row r="59" spans="2:21" x14ac:dyDescent="0.2">
      <c r="H59" s="30"/>
      <c r="I59" s="30"/>
      <c r="J59" s="30"/>
      <c r="K59" s="30"/>
      <c r="L59" s="30"/>
      <c r="M59" s="30"/>
      <c r="N59" s="30"/>
      <c r="O59" s="30"/>
      <c r="P59" s="30"/>
      <c r="Q59" s="30"/>
      <c r="R59" s="30"/>
      <c r="S59" s="30"/>
      <c r="T59" s="30"/>
      <c r="U59" s="30"/>
    </row>
    <row r="60" spans="2:21" x14ac:dyDescent="0.2">
      <c r="O60" s="30"/>
      <c r="P60" s="30"/>
      <c r="Q60" s="30"/>
      <c r="R60" s="30"/>
      <c r="S60" s="30"/>
      <c r="T60" s="30"/>
      <c r="U60" s="30"/>
    </row>
  </sheetData>
  <mergeCells count="58">
    <mergeCell ref="O6:P6"/>
    <mergeCell ref="B2:I2"/>
    <mergeCell ref="B3:E3"/>
    <mergeCell ref="B4:B5"/>
    <mergeCell ref="F4:F5"/>
    <mergeCell ref="G4:G5"/>
    <mergeCell ref="I4:I5"/>
    <mergeCell ref="L4:L5"/>
    <mergeCell ref="M4:M5"/>
    <mergeCell ref="O4:P5"/>
    <mergeCell ref="T4:T5"/>
    <mergeCell ref="U4:U5"/>
    <mergeCell ref="O18:P18"/>
    <mergeCell ref="O7:P7"/>
    <mergeCell ref="O8:P8"/>
    <mergeCell ref="O9:P9"/>
    <mergeCell ref="O10:P10"/>
    <mergeCell ref="O11:P11"/>
    <mergeCell ref="O12:P12"/>
    <mergeCell ref="O13:P13"/>
    <mergeCell ref="O14:P14"/>
    <mergeCell ref="O15:P15"/>
    <mergeCell ref="O16:P16"/>
    <mergeCell ref="O17:P17"/>
    <mergeCell ref="O31:P31"/>
    <mergeCell ref="O19:P19"/>
    <mergeCell ref="O20:P20"/>
    <mergeCell ref="O21:P21"/>
    <mergeCell ref="O22:P22"/>
    <mergeCell ref="O23:P23"/>
    <mergeCell ref="O24:P24"/>
    <mergeCell ref="O26:P26"/>
    <mergeCell ref="O27:P27"/>
    <mergeCell ref="O28:P28"/>
    <mergeCell ref="O29:P29"/>
    <mergeCell ref="O30:P30"/>
    <mergeCell ref="O44:P44"/>
    <mergeCell ref="O32:P32"/>
    <mergeCell ref="O33:P33"/>
    <mergeCell ref="O34:P34"/>
    <mergeCell ref="O35:P35"/>
    <mergeCell ref="O36:P36"/>
    <mergeCell ref="O37:P37"/>
    <mergeCell ref="O38:P38"/>
    <mergeCell ref="O39:P39"/>
    <mergeCell ref="O40:P40"/>
    <mergeCell ref="O41:P41"/>
    <mergeCell ref="O42:P42"/>
    <mergeCell ref="O54:P54"/>
    <mergeCell ref="O55:P55"/>
    <mergeCell ref="O56:P56"/>
    <mergeCell ref="O57:P57"/>
    <mergeCell ref="O45:P45"/>
    <mergeCell ref="O46:P46"/>
    <mergeCell ref="O50:P50"/>
    <mergeCell ref="O51:P51"/>
    <mergeCell ref="O52:P52"/>
    <mergeCell ref="O53:P53"/>
  </mergeCells>
  <phoneticPr fontId="36"/>
  <printOptions horizontalCentered="1"/>
  <pageMargins left="0.51181102362204722" right="0.51181102362204722" top="0.74803149606299213" bottom="0.55118110236220474" header="0.51181102362204722" footer="0.51181102362204722"/>
  <pageSetup paperSize="9" scale="95" fitToWidth="2" orientation="portrait" r:id="rId1"/>
  <headerFooter alignWithMargins="0"/>
  <colBreaks count="1" manualBreakCount="1">
    <brk id="9"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2:I111"/>
  <sheetViews>
    <sheetView showGridLines="0" view="pageBreakPreview" zoomScaleSheetLayoutView="100" workbookViewId="0"/>
  </sheetViews>
  <sheetFormatPr defaultColWidth="9" defaultRowHeight="13" x14ac:dyDescent="0.2"/>
  <cols>
    <col min="1" max="1" width="14.08984375" style="82" bestFit="1" customWidth="1"/>
    <col min="2" max="2" width="11.6328125" style="82" customWidth="1"/>
    <col min="3" max="8" width="11.36328125" style="82" customWidth="1"/>
    <col min="9" max="9" width="11.90625" style="82" customWidth="1"/>
    <col min="10" max="10" width="9" style="82" customWidth="1"/>
    <col min="11" max="16384" width="9" style="82"/>
  </cols>
  <sheetData>
    <row r="2" spans="1:9" s="189" customFormat="1" ht="28.5" customHeight="1" x14ac:dyDescent="0.25">
      <c r="A2" s="29"/>
      <c r="B2" s="207" t="s">
        <v>429</v>
      </c>
      <c r="C2" s="207"/>
      <c r="D2" s="207"/>
      <c r="E2" s="207"/>
      <c r="F2" s="207"/>
      <c r="G2" s="207"/>
      <c r="H2" s="207"/>
      <c r="I2" s="207"/>
    </row>
    <row r="3" spans="1:9" s="189" customFormat="1" ht="13.5" customHeight="1" x14ac:dyDescent="0.2">
      <c r="B3" s="320" t="s">
        <v>366</v>
      </c>
      <c r="C3" s="387" t="s">
        <v>128</v>
      </c>
      <c r="D3" s="387" t="s">
        <v>130</v>
      </c>
      <c r="E3" s="387" t="s">
        <v>131</v>
      </c>
      <c r="F3" s="387" t="s">
        <v>132</v>
      </c>
      <c r="G3" s="388" t="s">
        <v>54</v>
      </c>
      <c r="H3" s="389" t="s">
        <v>66</v>
      </c>
      <c r="I3" s="390"/>
    </row>
    <row r="4" spans="1:9" s="189" customFormat="1" ht="24" x14ac:dyDescent="0.2">
      <c r="B4" s="328"/>
      <c r="C4" s="340"/>
      <c r="D4" s="340"/>
      <c r="E4" s="340"/>
      <c r="F4" s="340"/>
      <c r="G4" s="306"/>
      <c r="H4" s="351" t="s">
        <v>430</v>
      </c>
      <c r="I4" s="391" t="s">
        <v>68</v>
      </c>
    </row>
    <row r="5" spans="1:9" s="189" customFormat="1" x14ac:dyDescent="0.2">
      <c r="B5" s="392" t="s">
        <v>431</v>
      </c>
      <c r="C5" s="393">
        <v>114909</v>
      </c>
      <c r="D5" s="83">
        <v>34434</v>
      </c>
      <c r="E5" s="83">
        <v>8203</v>
      </c>
      <c r="F5" s="83">
        <v>924</v>
      </c>
      <c r="G5" s="83">
        <v>37431</v>
      </c>
      <c r="H5" s="394">
        <v>238.2</v>
      </c>
      <c r="I5" s="395">
        <v>26.8</v>
      </c>
    </row>
    <row r="6" spans="1:9" s="189" customFormat="1" x14ac:dyDescent="0.2">
      <c r="B6" s="392" t="s">
        <v>177</v>
      </c>
      <c r="C6" s="393">
        <v>118981</v>
      </c>
      <c r="D6" s="83">
        <v>31618</v>
      </c>
      <c r="E6" s="83">
        <v>7308</v>
      </c>
      <c r="F6" s="83">
        <v>905</v>
      </c>
      <c r="G6" s="83">
        <v>38655</v>
      </c>
      <c r="H6" s="394">
        <v>231.1</v>
      </c>
      <c r="I6" s="395">
        <v>28.6</v>
      </c>
    </row>
    <row r="7" spans="1:9" s="189" customFormat="1" x14ac:dyDescent="0.2">
      <c r="B7" s="392" t="s">
        <v>121</v>
      </c>
      <c r="C7" s="393">
        <v>111319</v>
      </c>
      <c r="D7" s="83">
        <v>13321</v>
      </c>
      <c r="E7" s="83">
        <v>1898</v>
      </c>
      <c r="F7" s="83">
        <v>320</v>
      </c>
      <c r="G7" s="83">
        <v>15589</v>
      </c>
      <c r="H7" s="394">
        <v>142.5</v>
      </c>
      <c r="I7" s="395">
        <v>24</v>
      </c>
    </row>
    <row r="8" spans="1:9" s="189" customFormat="1" x14ac:dyDescent="0.2">
      <c r="B8" s="392" t="s">
        <v>166</v>
      </c>
      <c r="C8" s="393">
        <v>111643</v>
      </c>
      <c r="D8" s="83">
        <v>18792</v>
      </c>
      <c r="E8" s="83">
        <v>2610</v>
      </c>
      <c r="F8" s="83">
        <v>476</v>
      </c>
      <c r="G8" s="83">
        <v>31340</v>
      </c>
      <c r="H8" s="394">
        <v>138.9</v>
      </c>
      <c r="I8" s="395">
        <v>25.3</v>
      </c>
    </row>
    <row r="9" spans="1:9" s="189" customFormat="1" x14ac:dyDescent="0.2">
      <c r="B9" s="396" t="s">
        <v>315</v>
      </c>
      <c r="C9" s="397">
        <v>108344</v>
      </c>
      <c r="D9" s="397">
        <v>23887</v>
      </c>
      <c r="E9" s="397">
        <v>4063</v>
      </c>
      <c r="F9" s="397">
        <v>565</v>
      </c>
      <c r="G9" s="397">
        <v>31948</v>
      </c>
      <c r="H9" s="398">
        <v>170.1</v>
      </c>
      <c r="I9" s="399">
        <v>23.7</v>
      </c>
    </row>
    <row r="10" spans="1:9" s="189" customFormat="1" x14ac:dyDescent="0.2">
      <c r="B10" s="400" t="s">
        <v>65</v>
      </c>
      <c r="C10" s="400"/>
      <c r="D10" s="400"/>
      <c r="E10" s="400"/>
      <c r="F10" s="400"/>
      <c r="G10" s="400"/>
      <c r="H10" s="400"/>
      <c r="I10" s="400"/>
    </row>
    <row r="12" spans="1:9" ht="10" customHeight="1" x14ac:dyDescent="0.2"/>
    <row r="13" spans="1:9" ht="10" customHeight="1" x14ac:dyDescent="0.2"/>
    <row r="14" spans="1:9" ht="10" customHeight="1" x14ac:dyDescent="0.2"/>
    <row r="15" spans="1:9" ht="10" customHeight="1" x14ac:dyDescent="0.2"/>
    <row r="16" spans="1:9" ht="10" customHeight="1" x14ac:dyDescent="0.2"/>
    <row r="17" ht="10" customHeight="1" x14ac:dyDescent="0.2"/>
    <row r="18" ht="10" customHeight="1" x14ac:dyDescent="0.2"/>
    <row r="19" ht="10" customHeight="1" x14ac:dyDescent="0.2"/>
    <row r="20" ht="10" customHeight="1" x14ac:dyDescent="0.2"/>
    <row r="21" ht="10" customHeight="1" x14ac:dyDescent="0.2"/>
    <row r="22" ht="10" customHeight="1" x14ac:dyDescent="0.2"/>
    <row r="23" ht="10" customHeight="1" x14ac:dyDescent="0.2"/>
    <row r="24" ht="10" customHeight="1" x14ac:dyDescent="0.2"/>
    <row r="25" ht="10" customHeight="1" x14ac:dyDescent="0.2"/>
    <row r="26" ht="10" customHeight="1" x14ac:dyDescent="0.2"/>
    <row r="27" ht="10" customHeight="1" x14ac:dyDescent="0.2"/>
    <row r="28" ht="10" customHeight="1" x14ac:dyDescent="0.2"/>
    <row r="29" ht="10" customHeight="1" x14ac:dyDescent="0.2"/>
    <row r="30" ht="10" customHeight="1" x14ac:dyDescent="0.2"/>
    <row r="31" ht="10" customHeight="1" x14ac:dyDescent="0.2"/>
    <row r="32" ht="10" customHeight="1" x14ac:dyDescent="0.2"/>
    <row r="33" ht="10" customHeight="1" x14ac:dyDescent="0.2"/>
    <row r="34" ht="10" customHeight="1" x14ac:dyDescent="0.2"/>
    <row r="35" ht="10" customHeight="1" x14ac:dyDescent="0.2"/>
    <row r="36" ht="10" customHeight="1" x14ac:dyDescent="0.2"/>
    <row r="37" ht="10" customHeight="1" x14ac:dyDescent="0.2"/>
    <row r="38" ht="10" customHeight="1" x14ac:dyDescent="0.2"/>
    <row r="39" ht="10" customHeight="1" x14ac:dyDescent="0.2"/>
    <row r="40" ht="10" customHeight="1" x14ac:dyDescent="0.2"/>
    <row r="41" ht="10" customHeight="1" x14ac:dyDescent="0.2"/>
    <row r="42" ht="10" customHeight="1" x14ac:dyDescent="0.2"/>
    <row r="43" ht="10" customHeight="1" x14ac:dyDescent="0.2"/>
    <row r="44" ht="10" customHeight="1" x14ac:dyDescent="0.2"/>
    <row r="45" ht="10" customHeight="1" x14ac:dyDescent="0.2"/>
    <row r="46" ht="10" customHeight="1" x14ac:dyDescent="0.2"/>
    <row r="47" ht="10" customHeight="1" x14ac:dyDescent="0.2"/>
    <row r="48" ht="10" customHeight="1" x14ac:dyDescent="0.2"/>
    <row r="49" ht="10" customHeight="1" x14ac:dyDescent="0.2"/>
    <row r="50" ht="10" customHeight="1" x14ac:dyDescent="0.2"/>
    <row r="51" ht="10" customHeight="1" x14ac:dyDescent="0.2"/>
    <row r="52" ht="10" customHeight="1" x14ac:dyDescent="0.2"/>
    <row r="53" ht="10" customHeight="1" x14ac:dyDescent="0.2"/>
    <row r="54" ht="10" customHeight="1" x14ac:dyDescent="0.2"/>
    <row r="55" ht="10" customHeight="1" x14ac:dyDescent="0.2"/>
    <row r="56" ht="10" customHeight="1" x14ac:dyDescent="0.2"/>
    <row r="57" ht="10" customHeight="1" x14ac:dyDescent="0.2"/>
    <row r="58" ht="10" customHeight="1" x14ac:dyDescent="0.2"/>
    <row r="59" ht="10" customHeight="1" x14ac:dyDescent="0.2"/>
    <row r="60" ht="10" customHeight="1" x14ac:dyDescent="0.2"/>
    <row r="61" ht="10" customHeight="1" x14ac:dyDescent="0.2"/>
    <row r="62" ht="10" customHeight="1" x14ac:dyDescent="0.2"/>
    <row r="63" ht="10" customHeight="1" x14ac:dyDescent="0.2"/>
    <row r="64" ht="10" customHeight="1" x14ac:dyDescent="0.2"/>
    <row r="65" ht="10" customHeight="1" x14ac:dyDescent="0.2"/>
    <row r="66" ht="10" customHeight="1" x14ac:dyDescent="0.2"/>
    <row r="67" ht="10" customHeight="1" x14ac:dyDescent="0.2"/>
    <row r="68" ht="10" customHeight="1" x14ac:dyDescent="0.2"/>
    <row r="69" ht="10" customHeight="1" x14ac:dyDescent="0.2"/>
    <row r="70" ht="10" customHeight="1" x14ac:dyDescent="0.2"/>
    <row r="71" ht="10" customHeight="1" x14ac:dyDescent="0.2"/>
    <row r="72" ht="10" customHeight="1" x14ac:dyDescent="0.2"/>
    <row r="73" ht="10" customHeight="1" x14ac:dyDescent="0.2"/>
    <row r="74" ht="10" customHeight="1" x14ac:dyDescent="0.2"/>
    <row r="75" ht="10" customHeight="1" x14ac:dyDescent="0.2"/>
    <row r="76" ht="10" customHeight="1" x14ac:dyDescent="0.2"/>
    <row r="77" ht="10" customHeight="1" x14ac:dyDescent="0.2"/>
    <row r="78" ht="10" customHeight="1" x14ac:dyDescent="0.2"/>
    <row r="79" ht="10" customHeight="1" x14ac:dyDescent="0.2"/>
    <row r="80" ht="10" customHeight="1" x14ac:dyDescent="0.2"/>
    <row r="81" ht="10" customHeight="1" x14ac:dyDescent="0.2"/>
    <row r="82" ht="10" customHeight="1" x14ac:dyDescent="0.2"/>
    <row r="83" ht="10" customHeight="1" x14ac:dyDescent="0.2"/>
    <row r="84" ht="10" customHeight="1" x14ac:dyDescent="0.2"/>
    <row r="85" ht="10" customHeight="1" x14ac:dyDescent="0.2"/>
    <row r="86" ht="10" customHeight="1" x14ac:dyDescent="0.2"/>
    <row r="87" ht="10" customHeight="1" x14ac:dyDescent="0.2"/>
    <row r="88" ht="10" customHeight="1" x14ac:dyDescent="0.2"/>
    <row r="89" ht="10" customHeight="1" x14ac:dyDescent="0.2"/>
    <row r="90" ht="10" customHeight="1" x14ac:dyDescent="0.2"/>
    <row r="91" ht="10" customHeight="1" x14ac:dyDescent="0.2"/>
    <row r="92" ht="10" customHeight="1" x14ac:dyDescent="0.2"/>
    <row r="93" ht="10" customHeight="1" x14ac:dyDescent="0.2"/>
    <row r="94" ht="10" customHeight="1" x14ac:dyDescent="0.2"/>
    <row r="95" ht="10" customHeight="1" x14ac:dyDescent="0.2"/>
    <row r="96" ht="10" customHeight="1" x14ac:dyDescent="0.2"/>
    <row r="97" ht="10" customHeight="1" x14ac:dyDescent="0.2"/>
    <row r="98" ht="10" customHeight="1" x14ac:dyDescent="0.2"/>
    <row r="99" ht="10" customHeight="1" x14ac:dyDescent="0.2"/>
    <row r="100" ht="10" customHeight="1" x14ac:dyDescent="0.2"/>
    <row r="101" ht="10" customHeight="1" x14ac:dyDescent="0.2"/>
    <row r="102" ht="10" customHeight="1" x14ac:dyDescent="0.2"/>
    <row r="103" ht="10" customHeight="1" x14ac:dyDescent="0.2"/>
    <row r="104" ht="10" customHeight="1" x14ac:dyDescent="0.2"/>
    <row r="105" ht="10" customHeight="1" x14ac:dyDescent="0.2"/>
    <row r="106" ht="10" customHeight="1" x14ac:dyDescent="0.2"/>
    <row r="107" ht="10" customHeight="1" x14ac:dyDescent="0.2"/>
    <row r="108" ht="10" customHeight="1" x14ac:dyDescent="0.2"/>
    <row r="109" ht="10" customHeight="1" x14ac:dyDescent="0.2"/>
    <row r="110" ht="10" customHeight="1" x14ac:dyDescent="0.2"/>
    <row r="111" ht="10" customHeight="1" x14ac:dyDescent="0.2"/>
  </sheetData>
  <mergeCells count="8">
    <mergeCell ref="B2:I2"/>
    <mergeCell ref="H3:I3"/>
    <mergeCell ref="B3:B4"/>
    <mergeCell ref="C3:C4"/>
    <mergeCell ref="D3:D4"/>
    <mergeCell ref="E3:E4"/>
    <mergeCell ref="F3:F4"/>
    <mergeCell ref="G3:G4"/>
  </mergeCells>
  <phoneticPr fontId="5"/>
  <printOptions horizontalCentered="1"/>
  <pageMargins left="0.51181102362204722" right="0.51181102362204722" top="0.74803149606299213" bottom="0.55118110236220474" header="0.51181102362204722" footer="0.51181102362204722"/>
  <pageSetup paperSize="9" orientation="portrait" r:id="rId1"/>
  <headerFooter alignWithMargins="0"/>
  <colBreaks count="1" manualBreakCount="1">
    <brk id="9"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2:J17"/>
  <sheetViews>
    <sheetView showGridLines="0" view="pageBreakPreview" zoomScaleNormal="145" zoomScaleSheetLayoutView="100" workbookViewId="0"/>
  </sheetViews>
  <sheetFormatPr defaultColWidth="9" defaultRowHeight="13" x14ac:dyDescent="0.2"/>
  <cols>
    <col min="1" max="1" width="14.08984375" style="130" bestFit="1" customWidth="1"/>
    <col min="2" max="2" width="11.6328125" style="130" customWidth="1"/>
    <col min="3" max="7" width="11.90625" style="130" customWidth="1"/>
    <col min="8" max="8" width="2.36328125" style="130" customWidth="1"/>
    <col min="9" max="9" width="13.90625" style="130" bestFit="1" customWidth="1"/>
    <col min="10" max="10" width="4.36328125" style="130" customWidth="1"/>
    <col min="11" max="11" width="9" style="130" customWidth="1"/>
    <col min="12" max="16384" width="9" style="130"/>
  </cols>
  <sheetData>
    <row r="2" spans="1:10" ht="28.5" customHeight="1" thickBot="1" x14ac:dyDescent="0.3">
      <c r="A2" s="129"/>
      <c r="B2" s="401" t="s">
        <v>432</v>
      </c>
      <c r="C2" s="401"/>
      <c r="D2" s="401"/>
      <c r="E2" s="401"/>
      <c r="F2" s="401"/>
      <c r="G2" s="401"/>
      <c r="H2" s="401"/>
      <c r="I2" s="401"/>
      <c r="J2" s="401"/>
    </row>
    <row r="3" spans="1:10" x14ac:dyDescent="0.2">
      <c r="B3" s="320" t="s">
        <v>366</v>
      </c>
      <c r="C3" s="337" t="s">
        <v>433</v>
      </c>
      <c r="D3" s="347"/>
      <c r="E3" s="337" t="s">
        <v>434</v>
      </c>
      <c r="F3" s="347"/>
      <c r="G3" s="402" t="s">
        <v>191</v>
      </c>
      <c r="H3" s="348" t="s">
        <v>193</v>
      </c>
      <c r="I3" s="349"/>
      <c r="J3" s="349"/>
    </row>
    <row r="4" spans="1:10" x14ac:dyDescent="0.2">
      <c r="B4" s="328"/>
      <c r="C4" s="305" t="s">
        <v>435</v>
      </c>
      <c r="D4" s="305" t="s">
        <v>436</v>
      </c>
      <c r="E4" s="305" t="s">
        <v>435</v>
      </c>
      <c r="F4" s="305" t="s">
        <v>436</v>
      </c>
      <c r="G4" s="403"/>
      <c r="H4" s="295"/>
      <c r="I4" s="296"/>
      <c r="J4" s="296"/>
    </row>
    <row r="5" spans="1:10" ht="15" customHeight="1" x14ac:dyDescent="0.2">
      <c r="B5" s="404" t="s">
        <v>431</v>
      </c>
      <c r="C5" s="405">
        <v>99</v>
      </c>
      <c r="D5" s="406">
        <v>56</v>
      </c>
      <c r="E5" s="407">
        <v>1052</v>
      </c>
      <c r="F5" s="406">
        <v>56</v>
      </c>
      <c r="G5" s="406" t="s">
        <v>1</v>
      </c>
      <c r="H5" s="395"/>
      <c r="I5" s="408" t="s">
        <v>192</v>
      </c>
      <c r="J5" s="409" t="s">
        <v>1</v>
      </c>
    </row>
    <row r="6" spans="1:10" ht="15" customHeight="1" x14ac:dyDescent="0.2">
      <c r="B6" s="410"/>
      <c r="C6" s="411"/>
      <c r="D6" s="412"/>
      <c r="E6" s="413"/>
      <c r="F6" s="412"/>
      <c r="G6" s="412"/>
      <c r="H6" s="395"/>
      <c r="I6" s="414" t="s">
        <v>193</v>
      </c>
      <c r="J6" s="409" t="s">
        <v>1</v>
      </c>
    </row>
    <row r="7" spans="1:10" ht="15" customHeight="1" x14ac:dyDescent="0.2">
      <c r="B7" s="415" t="s">
        <v>135</v>
      </c>
      <c r="C7" s="416">
        <v>95</v>
      </c>
      <c r="D7" s="412">
        <v>52</v>
      </c>
      <c r="E7" s="413">
        <v>1024</v>
      </c>
      <c r="F7" s="412">
        <v>52</v>
      </c>
      <c r="G7" s="412" t="s">
        <v>1</v>
      </c>
      <c r="H7" s="395"/>
      <c r="I7" s="408" t="s">
        <v>192</v>
      </c>
      <c r="J7" s="409" t="s">
        <v>1</v>
      </c>
    </row>
    <row r="8" spans="1:10" ht="15" customHeight="1" x14ac:dyDescent="0.2">
      <c r="B8" s="415"/>
      <c r="C8" s="416"/>
      <c r="D8" s="412"/>
      <c r="E8" s="413"/>
      <c r="F8" s="412"/>
      <c r="G8" s="412"/>
      <c r="H8" s="395"/>
      <c r="I8" s="414" t="s">
        <v>193</v>
      </c>
      <c r="J8" s="409" t="s">
        <v>1</v>
      </c>
    </row>
    <row r="9" spans="1:10" ht="15" customHeight="1" x14ac:dyDescent="0.2">
      <c r="B9" s="410" t="s">
        <v>121</v>
      </c>
      <c r="C9" s="411">
        <v>93</v>
      </c>
      <c r="D9" s="412">
        <v>47</v>
      </c>
      <c r="E9" s="413">
        <v>961</v>
      </c>
      <c r="F9" s="412">
        <v>47</v>
      </c>
      <c r="G9" s="412" t="s">
        <v>1</v>
      </c>
      <c r="H9" s="395"/>
      <c r="I9" s="408" t="s">
        <v>192</v>
      </c>
      <c r="J9" s="409" t="s">
        <v>1</v>
      </c>
    </row>
    <row r="10" spans="1:10" ht="15" customHeight="1" x14ac:dyDescent="0.2">
      <c r="B10" s="410"/>
      <c r="C10" s="411"/>
      <c r="D10" s="412"/>
      <c r="E10" s="413"/>
      <c r="F10" s="412"/>
      <c r="G10" s="412"/>
      <c r="H10" s="395"/>
      <c r="I10" s="414" t="s">
        <v>194</v>
      </c>
      <c r="J10" s="409" t="s">
        <v>1</v>
      </c>
    </row>
    <row r="11" spans="1:10" ht="15" customHeight="1" x14ac:dyDescent="0.2">
      <c r="B11" s="410" t="s">
        <v>166</v>
      </c>
      <c r="C11" s="411">
        <v>91</v>
      </c>
      <c r="D11" s="412">
        <v>41</v>
      </c>
      <c r="E11" s="413">
        <v>928</v>
      </c>
      <c r="F11" s="412">
        <v>41</v>
      </c>
      <c r="G11" s="412" t="s">
        <v>1</v>
      </c>
      <c r="H11" s="395"/>
      <c r="I11" s="414" t="s">
        <v>192</v>
      </c>
      <c r="J11" s="409" t="s">
        <v>1</v>
      </c>
    </row>
    <row r="12" spans="1:10" ht="15" customHeight="1" x14ac:dyDescent="0.2">
      <c r="B12" s="410"/>
      <c r="C12" s="411"/>
      <c r="D12" s="412"/>
      <c r="E12" s="413"/>
      <c r="F12" s="412"/>
      <c r="G12" s="412"/>
      <c r="H12" s="395"/>
      <c r="I12" s="414" t="s">
        <v>194</v>
      </c>
      <c r="J12" s="409" t="s">
        <v>1</v>
      </c>
    </row>
    <row r="13" spans="1:10" ht="15" customHeight="1" x14ac:dyDescent="0.2">
      <c r="B13" s="410" t="s">
        <v>315</v>
      </c>
      <c r="C13" s="411">
        <v>89</v>
      </c>
      <c r="D13" s="412">
        <v>38</v>
      </c>
      <c r="E13" s="413">
        <v>922</v>
      </c>
      <c r="F13" s="412">
        <v>38</v>
      </c>
      <c r="G13" s="412" t="s">
        <v>358</v>
      </c>
      <c r="H13" s="395"/>
      <c r="I13" s="414" t="s">
        <v>192</v>
      </c>
      <c r="J13" s="409" t="s">
        <v>358</v>
      </c>
    </row>
    <row r="14" spans="1:10" ht="15" customHeight="1" thickBot="1" x14ac:dyDescent="0.25">
      <c r="B14" s="417"/>
      <c r="C14" s="418"/>
      <c r="D14" s="419"/>
      <c r="E14" s="420"/>
      <c r="F14" s="419"/>
      <c r="G14" s="419"/>
      <c r="H14" s="399"/>
      <c r="I14" s="421" t="s">
        <v>194</v>
      </c>
      <c r="J14" s="422" t="s">
        <v>358</v>
      </c>
    </row>
    <row r="15" spans="1:10" ht="15" customHeight="1" x14ac:dyDescent="0.2">
      <c r="B15" s="423" t="s">
        <v>65</v>
      </c>
      <c r="C15" s="423"/>
      <c r="D15" s="423"/>
      <c r="E15" s="38"/>
      <c r="F15" s="38"/>
      <c r="G15" s="38"/>
      <c r="H15" s="127"/>
      <c r="I15" s="38"/>
      <c r="J15" s="38"/>
    </row>
    <row r="16" spans="1:10" ht="15" customHeight="1" x14ac:dyDescent="0.2"/>
    <row r="17" ht="12.75" customHeight="1" x14ac:dyDescent="0.2"/>
  </sheetData>
  <mergeCells count="37">
    <mergeCell ref="B15:D15"/>
    <mergeCell ref="B13:B14"/>
    <mergeCell ref="C13:C14"/>
    <mergeCell ref="D13:D14"/>
    <mergeCell ref="E13:E14"/>
    <mergeCell ref="F13:F14"/>
    <mergeCell ref="G13:G14"/>
    <mergeCell ref="B11:B12"/>
    <mergeCell ref="C11:C12"/>
    <mergeCell ref="D11:D12"/>
    <mergeCell ref="E11:E12"/>
    <mergeCell ref="F11:F12"/>
    <mergeCell ref="G11:G12"/>
    <mergeCell ref="G9:G10"/>
    <mergeCell ref="B7:B8"/>
    <mergeCell ref="C7:C8"/>
    <mergeCell ref="D7:D8"/>
    <mergeCell ref="E7:E8"/>
    <mergeCell ref="F7:F8"/>
    <mergeCell ref="G7:G8"/>
    <mergeCell ref="B9:B10"/>
    <mergeCell ref="C9:C10"/>
    <mergeCell ref="D9:D10"/>
    <mergeCell ref="E9:E10"/>
    <mergeCell ref="F9:F10"/>
    <mergeCell ref="G5:G6"/>
    <mergeCell ref="B2:J2"/>
    <mergeCell ref="B3:B4"/>
    <mergeCell ref="C3:D3"/>
    <mergeCell ref="E3:F3"/>
    <mergeCell ref="G3:G4"/>
    <mergeCell ref="H3:J4"/>
    <mergeCell ref="B5:B6"/>
    <mergeCell ref="C5:C6"/>
    <mergeCell ref="D5:D6"/>
    <mergeCell ref="E5:E6"/>
    <mergeCell ref="F5:F6"/>
  </mergeCells>
  <phoneticPr fontId="36"/>
  <printOptions horizontalCentered="1"/>
  <pageMargins left="0.51181102362204722" right="0.51181102362204722" top="0.74803149606299213" bottom="0.74803149606299213" header="0.51181102362204722" footer="0.51181102362204722"/>
  <pageSetup paperSize="9" orientation="portrait" r:id="rId1"/>
  <headerFooter alignWithMargins="0"/>
  <colBreaks count="1" manualBreakCount="1">
    <brk id="10"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18</vt:i4>
      </vt:variant>
    </vt:vector>
  </HeadingPairs>
  <TitlesOfParts>
    <vt:vector size="36" baseType="lpstr">
      <vt:lpstr>11運輸・通信</vt:lpstr>
      <vt:lpstr>106</vt:lpstr>
      <vt:lpstr>107-a</vt:lpstr>
      <vt:lpstr>107-b</vt:lpstr>
      <vt:lpstr>107-c</vt:lpstr>
      <vt:lpstr>108(1)</vt:lpstr>
      <vt:lpstr>108(2)</vt:lpstr>
      <vt:lpstr>109</vt:lpstr>
      <vt:lpstr>110</vt:lpstr>
      <vt:lpstr>111</vt:lpstr>
      <vt:lpstr>112</vt:lpstr>
      <vt:lpstr>113</vt:lpstr>
      <vt:lpstr>114</vt:lpstr>
      <vt:lpstr>115</vt:lpstr>
      <vt:lpstr>116(1)</vt:lpstr>
      <vt:lpstr>116(2)</vt:lpstr>
      <vt:lpstr>117 </vt:lpstr>
      <vt:lpstr>118</vt:lpstr>
      <vt:lpstr>'106'!Print_Area</vt:lpstr>
      <vt:lpstr>'107-a'!Print_Area</vt:lpstr>
      <vt:lpstr>'107-b'!Print_Area</vt:lpstr>
      <vt:lpstr>'107-c'!Print_Area</vt:lpstr>
      <vt:lpstr>'108(1)'!Print_Area</vt:lpstr>
      <vt:lpstr>'108(2)'!Print_Area</vt:lpstr>
      <vt:lpstr>'109'!Print_Area</vt:lpstr>
      <vt:lpstr>'110'!Print_Area</vt:lpstr>
      <vt:lpstr>'111'!Print_Area</vt:lpstr>
      <vt:lpstr>'112'!Print_Area</vt:lpstr>
      <vt:lpstr>'113'!Print_Area</vt:lpstr>
      <vt:lpstr>'114'!Print_Area</vt:lpstr>
      <vt:lpstr>'115'!Print_Area</vt:lpstr>
      <vt:lpstr>'116(1)'!Print_Area</vt:lpstr>
      <vt:lpstr>'116(2)'!Print_Area</vt:lpstr>
      <vt:lpstr>'117 '!Print_Area</vt:lpstr>
      <vt:lpstr>'118'!Print_Area</vt:lpstr>
      <vt:lpstr>'11運輸・通信'!Print_Area</vt:lpstr>
    </vt:vector>
  </TitlesOfParts>
  <Company>徳島県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Morimoto Shunji</dc:creator>
  <cp:lastModifiedBy>tsuno hideharu</cp:lastModifiedBy>
  <cp:lastPrinted>2023-03-06T03:04:55Z</cp:lastPrinted>
  <dcterms:created xsi:type="dcterms:W3CDTF">2019-11-02T04:49:44Z</dcterms:created>
  <dcterms:modified xsi:type="dcterms:W3CDTF">2025-03-27T01:58:22Z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2" baseType="lpwstr">
      <vt:lpwstr>3.1.3.0</vt:lpwstr>
      <vt:lpwstr>3.1.9.0</vt:lpwstr>
    </vt:vector>
  </property>
  <property fmtid="{DCFEDD21-7773-49B2-8022-6FC58DB5260B}" pid="3" name="LastSavedVersion">
    <vt:lpwstr>3.1.3.0</vt:lpwstr>
  </property>
  <property fmtid="{DCFEDD21-7773-49B2-8022-6FC58DB5260B}" pid="4" name="LastSavedDate">
    <vt:filetime>2023-02-24T04:20:45Z</vt:filetime>
  </property>
</Properties>
</file>