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D502285C-90C1-4961-9AFA-85731D8904D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8鉱工業" sheetId="7" r:id="rId1"/>
    <sheet name="88" sheetId="4" r:id="rId2"/>
    <sheet name="89" sheetId="18" r:id="rId3"/>
    <sheet name="90(1)" sheetId="6" r:id="rId4"/>
    <sheet name="90(2)" sheetId="8" r:id="rId5"/>
    <sheet name="90(3)" sheetId="19" r:id="rId6"/>
    <sheet name="90(4)" sheetId="11" r:id="rId7"/>
    <sheet name="90(5)" sheetId="20" r:id="rId8"/>
    <sheet name="90(6)" sheetId="15" r:id="rId9"/>
    <sheet name="90(7)" sheetId="16" r:id="rId10"/>
    <sheet name="91" sheetId="17" r:id="rId11"/>
    <sheet name="92-a" sheetId="21" r:id="rId12"/>
    <sheet name="92-ｂ" sheetId="22" r:id="rId13"/>
  </sheets>
  <definedNames>
    <definedName name="_Q030" localSheetId="2">#REF!</definedName>
    <definedName name="_Q030" localSheetId="5">#REF!</definedName>
    <definedName name="_Q030" localSheetId="7">#REF!</definedName>
    <definedName name="_Q030" localSheetId="11">#REF!</definedName>
    <definedName name="_Q030" localSheetId="12">#REF!</definedName>
    <definedName name="_Q030">#REF!</definedName>
    <definedName name="_Q040" localSheetId="2">#REF!</definedName>
    <definedName name="_Q040" localSheetId="5">#REF!</definedName>
    <definedName name="_Q040" localSheetId="7">#REF!</definedName>
    <definedName name="_Q040" localSheetId="11">#REF!</definedName>
    <definedName name="_Q040" localSheetId="12">#REF!</definedName>
    <definedName name="_Q040">#REF!</definedName>
    <definedName name="_Q050" localSheetId="2">#REF!</definedName>
    <definedName name="_Q050" localSheetId="5">#REF!</definedName>
    <definedName name="_Q050" localSheetId="7">#REF!</definedName>
    <definedName name="_Q050" localSheetId="11">#REF!</definedName>
    <definedName name="_Q050" localSheetId="12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aaa">#REF!</definedName>
    <definedName name="_xlnm.Print_Area" localSheetId="1">'88'!$B$2:$P$13</definedName>
    <definedName name="_xlnm.Print_Area" localSheetId="2">'89'!$B$2:$N$10</definedName>
    <definedName name="_xlnm.Print_Area" localSheetId="0">'8鉱工業'!$B$1:$N$59</definedName>
    <definedName name="_xlnm.Print_Area" localSheetId="3">'90(1)'!$B$2:$H$36</definedName>
    <definedName name="_xlnm.Print_Area" localSheetId="4">'90(2)'!$B$2:$T$15</definedName>
    <definedName name="_xlnm.Print_Area" localSheetId="5">'90(3)'!$B$2:$O$38</definedName>
    <definedName name="_xlnm.Print_Area" localSheetId="6">'90(4)'!$B$2:$M$15</definedName>
    <definedName name="_xlnm.Print_Area" localSheetId="7">'90(5)'!$B$2:$S$38</definedName>
    <definedName name="_xlnm.Print_Area" localSheetId="8">'90(6)'!$B$2:$I$37</definedName>
    <definedName name="_xlnm.Print_Area" localSheetId="9">'90(7)'!$B$2:$I$37</definedName>
    <definedName name="_xlnm.Print_Area" localSheetId="10">'91'!$B$2:$J$12</definedName>
    <definedName name="_xlnm.Print_Area" localSheetId="11">'92-a'!$B$2:$J$27</definedName>
    <definedName name="_xlnm.Print_Area" localSheetId="12">'92-ｂ'!$B$2:$K$27</definedName>
    <definedName name="q_050" localSheetId="2">#REF!</definedName>
    <definedName name="q_050" localSheetId="5">#REF!</definedName>
    <definedName name="q_050" localSheetId="7">#REF!</definedName>
    <definedName name="q_050" localSheetId="11">#REF!</definedName>
    <definedName name="q_050" localSheetId="12">#REF!</definedName>
    <definedName name="q_050">#REF!</definedName>
    <definedName name="q_060" localSheetId="2">#REF!</definedName>
    <definedName name="q_060" localSheetId="5">#REF!</definedName>
    <definedName name="q_060" localSheetId="7">#REF!</definedName>
    <definedName name="q_060" localSheetId="11">#REF!</definedName>
    <definedName name="q_060" localSheetId="12">#REF!</definedName>
    <definedName name="q_060">#REF!</definedName>
    <definedName name="q_070" localSheetId="2">#REF!</definedName>
    <definedName name="q_070" localSheetId="5">#REF!</definedName>
    <definedName name="q_070" localSheetId="7">#REF!</definedName>
    <definedName name="q_070" localSheetId="11">#REF!</definedName>
    <definedName name="q_070" localSheetId="12">#REF!</definedName>
    <definedName name="q_070">#REF!</definedName>
    <definedName name="q_080">#REF!</definedName>
    <definedName name="q_090">#REF!</definedName>
    <definedName name="q_100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7" l="1"/>
</calcChain>
</file>

<file path=xl/sharedStrings.xml><?xml version="1.0" encoding="utf-8"?>
<sst xmlns="http://schemas.openxmlformats.org/spreadsheetml/2006/main" count="549" uniqueCount="268">
  <si>
    <t xml:space="preserve">   </t>
  </si>
  <si>
    <t>美波町</t>
  </si>
  <si>
    <t>1月</t>
    <rPh sb="1" eb="2">
      <t>ガツ</t>
    </rPh>
    <phoneticPr fontId="4"/>
  </si>
  <si>
    <t>9月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</si>
  <si>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</si>
  <si>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事業所数</t>
    <rPh sb="0" eb="3">
      <t>ジギョウショ</t>
    </rPh>
    <rPh sb="3" eb="4">
      <t>スウ</t>
    </rPh>
    <phoneticPr fontId="13"/>
  </si>
  <si>
    <t>非鉄金属製造業</t>
  </si>
  <si>
    <t>11月</t>
  </si>
  <si>
    <t>電子部品・デバイス・電子回路製造業</t>
    <rPh sb="10" eb="12">
      <t>デンシ</t>
    </rPh>
    <rPh sb="12" eb="14">
      <t>カイロ</t>
    </rPh>
    <phoneticPr fontId="4"/>
  </si>
  <si>
    <t>注　  四国全体の数値である。けい石についてはけい砂も含む。</t>
    <rPh sb="4" eb="6">
      <t>シコク</t>
    </rPh>
    <rPh sb="6" eb="8">
      <t>ゼンタイ</t>
    </rPh>
    <rPh sb="9" eb="11">
      <t>スウチ</t>
    </rPh>
    <rPh sb="17" eb="18">
      <t>イシ</t>
    </rPh>
    <rPh sb="25" eb="26">
      <t>スナ</t>
    </rPh>
    <rPh sb="27" eb="28">
      <t>フク</t>
    </rPh>
    <phoneticPr fontId="13"/>
  </si>
  <si>
    <t>所数</t>
  </si>
  <si>
    <t>6月</t>
  </si>
  <si>
    <t>上勝町</t>
  </si>
  <si>
    <t>10月</t>
  </si>
  <si>
    <t>（単位：t）</t>
  </si>
  <si>
    <t>4月</t>
  </si>
  <si>
    <t>　30</t>
  </si>
  <si>
    <t>そ の 他</t>
  </si>
  <si>
    <t>2月</t>
  </si>
  <si>
    <t>灰</t>
  </si>
  <si>
    <t>3月</t>
  </si>
  <si>
    <t>8月</t>
  </si>
  <si>
    <t>5月</t>
  </si>
  <si>
    <t>7月</t>
  </si>
  <si>
    <t>12月</t>
  </si>
  <si>
    <t>合計</t>
    <rPh sb="0" eb="2">
      <t>ゴウケイ</t>
    </rPh>
    <phoneticPr fontId="4"/>
  </si>
  <si>
    <t>石</t>
  </si>
  <si>
    <t>け</t>
  </si>
  <si>
    <t>い</t>
  </si>
  <si>
    <t>石</t>
    <rPh sb="0" eb="1">
      <t>イシ</t>
    </rPh>
    <phoneticPr fontId="4"/>
  </si>
  <si>
    <t>30～99人</t>
    <rPh sb="5" eb="6">
      <t>ニン</t>
    </rPh>
    <phoneticPr fontId="13"/>
  </si>
  <si>
    <t>X</t>
  </si>
  <si>
    <t>90　工        　業</t>
  </si>
  <si>
    <t>事業所数</t>
  </si>
  <si>
    <t>従業者数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</si>
  <si>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</si>
  <si>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徳島市</t>
  </si>
  <si>
    <t>鳴門市</t>
  </si>
  <si>
    <t>小松島市</t>
  </si>
  <si>
    <t>隻 数</t>
  </si>
  <si>
    <t>阿南市</t>
  </si>
  <si>
    <t>吉野川市</t>
  </si>
  <si>
    <t>阿波市</t>
  </si>
  <si>
    <t>美馬市</t>
  </si>
  <si>
    <t>三好市</t>
  </si>
  <si>
    <t>勝浦町</t>
  </si>
  <si>
    <t>佐那河内村</t>
  </si>
  <si>
    <t>石井町</t>
  </si>
  <si>
    <t>神山町</t>
  </si>
  <si>
    <t>那賀町</t>
  </si>
  <si>
    <t>牟岐町</t>
  </si>
  <si>
    <t>海陽町</t>
  </si>
  <si>
    <t>松茂町</t>
  </si>
  <si>
    <t>北島町</t>
  </si>
  <si>
    <t>藍住町</t>
  </si>
  <si>
    <t>資料　四国運輸局徳島運輸支局</t>
    <rPh sb="10" eb="12">
      <t>ウンユ</t>
    </rPh>
    <phoneticPr fontId="4"/>
  </si>
  <si>
    <t>板野町</t>
  </si>
  <si>
    <t>上板町</t>
  </si>
  <si>
    <t>つるぎ町</t>
  </si>
  <si>
    <t>300人以上</t>
    <rPh sb="3" eb="4">
      <t>ニン</t>
    </rPh>
    <rPh sb="4" eb="6">
      <t>イジョウ</t>
    </rPh>
    <phoneticPr fontId="13"/>
  </si>
  <si>
    <t>東みよし町</t>
  </si>
  <si>
    <t>鉱工業</t>
    <rPh sb="0" eb="3">
      <t>コウコウギョウ</t>
    </rPh>
    <phoneticPr fontId="4"/>
  </si>
  <si>
    <t>鉱   工   業</t>
    <rPh sb="0" eb="1">
      <t>コウ</t>
    </rPh>
    <rPh sb="4" eb="5">
      <t>コウ</t>
    </rPh>
    <rPh sb="8" eb="9">
      <t>ギョウ</t>
    </rPh>
    <phoneticPr fontId="4"/>
  </si>
  <si>
    <t>20～29人</t>
    <rPh sb="5" eb="6">
      <t>ニン</t>
    </rPh>
    <phoneticPr fontId="13"/>
  </si>
  <si>
    <t>年   次</t>
  </si>
  <si>
    <t>製造品出荷額等</t>
  </si>
  <si>
    <t>計</t>
  </si>
  <si>
    <t>従業者</t>
  </si>
  <si>
    <t>4～9人</t>
    <rPh sb="3" eb="4">
      <t>ニン</t>
    </rPh>
    <phoneticPr fontId="13"/>
  </si>
  <si>
    <t>10～19人</t>
    <rPh sb="5" eb="6">
      <t>ニン</t>
    </rPh>
    <phoneticPr fontId="13"/>
  </si>
  <si>
    <t>100～299人</t>
    <rPh sb="7" eb="8">
      <t>ニン</t>
    </rPh>
    <phoneticPr fontId="13"/>
  </si>
  <si>
    <t>300人以上</t>
  </si>
  <si>
    <t>年次・産業中分類</t>
    <rPh sb="0" eb="2">
      <t>ネンジ</t>
    </rPh>
    <rPh sb="3" eb="5">
      <t>サンギョウ</t>
    </rPh>
    <rPh sb="5" eb="6">
      <t>チュウ</t>
    </rPh>
    <rPh sb="6" eb="8">
      <t>ブンルイ</t>
    </rPh>
    <phoneticPr fontId="4"/>
  </si>
  <si>
    <t>食料品製造業</t>
  </si>
  <si>
    <t>飲料・たばこ・飼料製造業</t>
  </si>
  <si>
    <t>繊維工業</t>
  </si>
  <si>
    <t>木材･木製品製造業(家具を除く)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</si>
  <si>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</si>
  <si>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</si>
  <si>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</si>
  <si>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</si>
  <si>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</si>
  <si>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</si>
  <si>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</si>
  <si>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</si>
  <si>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付加価値額</t>
    <rPh sb="0" eb="2">
      <t>フカ</t>
    </rPh>
    <rPh sb="2" eb="4">
      <t>カチ</t>
    </rPh>
    <rPh sb="4" eb="5">
      <t>ガク</t>
    </rPh>
    <phoneticPr fontId="13"/>
  </si>
  <si>
    <t>窯業・土石製品製造業</t>
  </si>
  <si>
    <t>鉄鋼業</t>
  </si>
  <si>
    <t>その他の製造業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</si>
  <si>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</si>
  <si>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</si>
  <si>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</si>
  <si>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</si>
  <si>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</si>
  <si>
    <t>上水道</t>
    <rPh sb="0" eb="3">
      <t>ジョウスイドウ</t>
    </rPh>
    <phoneticPr fontId="4"/>
  </si>
  <si>
    <r>
      <t>90　工　　　　　業</t>
    </r>
    <r>
      <rPr>
        <b/>
        <sz val="12"/>
        <rFont val="ＭＳ 明朝"/>
        <family val="1"/>
        <charset val="128"/>
      </rPr>
      <t>（続き）</t>
    </r>
    <rPh sb="3" eb="4">
      <t>コウ</t>
    </rPh>
    <rPh sb="9" eb="10">
      <t>ギョウ</t>
    </rPh>
    <rPh sb="11" eb="12">
      <t>ツヅ</t>
    </rPh>
    <phoneticPr fontId="4"/>
  </si>
  <si>
    <t>従業者数</t>
    <rPh sb="0" eb="3">
      <t>ジュウギョウシャ</t>
    </rPh>
    <rPh sb="3" eb="4">
      <t>スウ</t>
    </rPh>
    <phoneticPr fontId="13"/>
  </si>
  <si>
    <t>現金給与総額</t>
    <rPh sb="4" eb="6">
      <t>ソウガク</t>
    </rPh>
    <phoneticPr fontId="13"/>
  </si>
  <si>
    <t>原材料使用額等</t>
    <rPh sb="3" eb="5">
      <t>シヨウ</t>
    </rPh>
    <rPh sb="5" eb="6">
      <t>ガク</t>
    </rPh>
    <rPh sb="6" eb="7">
      <t>トウ</t>
    </rPh>
    <phoneticPr fontId="1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</si>
  <si>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3"/>
  </si>
  <si>
    <t>生産額</t>
    <rPh sb="0" eb="3">
      <t>セイサンガク</t>
    </rPh>
    <phoneticPr fontId="13"/>
  </si>
  <si>
    <t>資料　「経済産業省生産動態統計調査」</t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15" eb="17">
      <t>チョウサ</t>
    </rPh>
    <phoneticPr fontId="13"/>
  </si>
  <si>
    <t>年次・市町村</t>
    <rPh sb="0" eb="2">
      <t>ネンジ</t>
    </rPh>
    <phoneticPr fontId="4"/>
  </si>
  <si>
    <t>総用</t>
    <rPh sb="0" eb="1">
      <t>ソウ</t>
    </rPh>
    <rPh sb="1" eb="2">
      <t>ヨウ</t>
    </rPh>
    <phoneticPr fontId="13"/>
  </si>
  <si>
    <t>水量</t>
  </si>
  <si>
    <t>公共水道</t>
    <rPh sb="0" eb="2">
      <t>コウキョウ</t>
    </rPh>
    <rPh sb="2" eb="4">
      <t>スイドウ</t>
    </rPh>
    <phoneticPr fontId="4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</si>
  <si>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</si>
  <si>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</si>
  <si>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t>事業</t>
    <rPh sb="0" eb="2">
      <t>ジギョウ</t>
    </rPh>
    <phoneticPr fontId="13"/>
  </si>
  <si>
    <t>年   度</t>
  </si>
  <si>
    <t>トン数</t>
  </si>
  <si>
    <t>令和元年度</t>
    <rPh sb="0" eb="1">
      <t>レイワ</t>
    </rPh>
    <rPh sb="1" eb="4">
      <t>ガンネンド</t>
    </rPh>
    <phoneticPr fontId="4"/>
  </si>
  <si>
    <t>年次・市町村</t>
    <rPh sb="0" eb="2">
      <t>ネンジ</t>
    </rPh>
    <rPh sb="3" eb="4">
      <t>シ</t>
    </rPh>
    <rPh sb="4" eb="5">
      <t>マチ</t>
    </rPh>
    <rPh sb="5" eb="6">
      <t>ムラ</t>
    </rPh>
    <phoneticPr fontId="4"/>
  </si>
  <si>
    <t>２</t>
  </si>
  <si>
    <t>令 和 元 年</t>
    <rPh sb="0" eb="1">
      <t>レイ</t>
    </rPh>
    <rPh sb="2" eb="3">
      <t>ワ</t>
    </rPh>
    <rPh sb="4" eb="5">
      <t>モト</t>
    </rPh>
    <phoneticPr fontId="19"/>
  </si>
  <si>
    <t xml:space="preserve">  　  「経済センサス－活動調査」は 個人経営を含まないことから単純比較ができない。</t>
    <phoneticPr fontId="4"/>
  </si>
  <si>
    <r>
      <t>90　工　　　　　業</t>
    </r>
    <r>
      <rPr>
        <b/>
        <sz val="12"/>
        <rFont val="ＭＳ 明朝"/>
        <family val="1"/>
        <charset val="128"/>
      </rPr>
      <t>（続き）</t>
    </r>
    <rPh sb="9" eb="10">
      <t>ギョウ</t>
    </rPh>
    <rPh sb="11" eb="12">
      <t>ツヅ</t>
    </rPh>
    <phoneticPr fontId="4"/>
  </si>
  <si>
    <t>従業者</t>
    <phoneticPr fontId="19"/>
  </si>
  <si>
    <t>令和元年</t>
    <rPh sb="0" eb="1">
      <t>レイワ</t>
    </rPh>
    <rPh sb="1" eb="3">
      <t>ガンネン</t>
    </rPh>
    <phoneticPr fontId="19"/>
  </si>
  <si>
    <t xml:space="preserve">  ２ 「経済センサス－活動調査」は 個人経営を含まないことから単純比較ができない。</t>
    <phoneticPr fontId="4"/>
  </si>
  <si>
    <r>
      <t>90  工　　　　　業</t>
    </r>
    <r>
      <rPr>
        <b/>
        <sz val="12"/>
        <rFont val="ＭＳ 明朝"/>
        <family val="1"/>
        <charset val="128"/>
      </rPr>
      <t>（続き）</t>
    </r>
    <rPh sb="12" eb="13">
      <t>ツヅ</t>
    </rPh>
    <phoneticPr fontId="4"/>
  </si>
  <si>
    <t>注 　  「経済センサス－活動調査」は 個人経営を含まないことから単純比較ができない。</t>
    <phoneticPr fontId="4"/>
  </si>
  <si>
    <t>３</t>
  </si>
  <si>
    <t>　</t>
    <phoneticPr fontId="4"/>
  </si>
  <si>
    <t>（単位：kl）</t>
    <rPh sb="1" eb="3">
      <t>タンイ</t>
    </rPh>
    <phoneticPr fontId="4"/>
  </si>
  <si>
    <t>年　度</t>
    <rPh sb="2" eb="3">
      <t>ド</t>
    </rPh>
    <phoneticPr fontId="4"/>
  </si>
  <si>
    <t>総  数</t>
  </si>
  <si>
    <t>清  酒</t>
  </si>
  <si>
    <t>合成　清酒</t>
  </si>
  <si>
    <t>連続式蒸　留焼酎</t>
    <rPh sb="0" eb="2">
      <t>レンゾク</t>
    </rPh>
    <rPh sb="2" eb="3">
      <t>シキ</t>
    </rPh>
    <rPh sb="3" eb="4">
      <t>ムシ</t>
    </rPh>
    <rPh sb="5" eb="6">
      <t>ドメ</t>
    </rPh>
    <rPh sb="6" eb="8">
      <t>ショウチュウ</t>
    </rPh>
    <phoneticPr fontId="4"/>
  </si>
  <si>
    <t>単式蒸留焼酎</t>
    <rPh sb="0" eb="2">
      <t>タンシキ</t>
    </rPh>
    <rPh sb="2" eb="4">
      <t>ジョウリュウ</t>
    </rPh>
    <rPh sb="4" eb="6">
      <t>ショウチュウ</t>
    </rPh>
    <phoneticPr fontId="4"/>
  </si>
  <si>
    <t>みりん</t>
  </si>
  <si>
    <t>ビール</t>
  </si>
  <si>
    <t>果実酒</t>
    <rPh sb="0" eb="3">
      <t>カジツシュ</t>
    </rPh>
    <phoneticPr fontId="4"/>
  </si>
  <si>
    <t>甘味果実　酒</t>
    <rPh sb="0" eb="2">
      <t>カンミ</t>
    </rPh>
    <rPh sb="2" eb="4">
      <t>カジツ</t>
    </rPh>
    <rPh sb="5" eb="6">
      <t>サケ</t>
    </rPh>
    <phoneticPr fontId="4"/>
  </si>
  <si>
    <t>ウィスキー</t>
  </si>
  <si>
    <t>ブランデー</t>
  </si>
  <si>
    <t>その他</t>
    <rPh sb="2" eb="3">
      <t>タ</t>
    </rPh>
    <phoneticPr fontId="4"/>
  </si>
  <si>
    <t>資料　高松国税局</t>
  </si>
  <si>
    <t>粗付加
価値額</t>
    <rPh sb="0" eb="3">
      <t>ソフカ</t>
    </rPh>
    <rPh sb="4" eb="6">
      <t>カチ</t>
    </rPh>
    <rPh sb="6" eb="7">
      <t>ガク</t>
    </rPh>
    <phoneticPr fontId="13"/>
  </si>
  <si>
    <t>総数</t>
    <rPh sb="0" eb="2">
      <t>ソウスウ</t>
    </rPh>
    <phoneticPr fontId="4"/>
  </si>
  <si>
    <t>常用雇用者</t>
    <rPh sb="2" eb="4">
      <t>コヨウ</t>
    </rPh>
    <phoneticPr fontId="4"/>
  </si>
  <si>
    <t>個人事業主及び
無給家族従業者</t>
    <rPh sb="8" eb="10">
      <t>ムキュウ</t>
    </rPh>
    <rPh sb="10" eb="12">
      <t>カゾク</t>
    </rPh>
    <rPh sb="12" eb="15">
      <t>ジュウギョウシャ</t>
    </rPh>
    <phoneticPr fontId="13"/>
  </si>
  <si>
    <t>計</t>
    <rPh sb="0" eb="1">
      <t>ケイ</t>
    </rPh>
    <phoneticPr fontId="4"/>
  </si>
  <si>
    <t>製造品
出荷額</t>
    <rPh sb="0" eb="2">
      <t>セイゾウ</t>
    </rPh>
    <rPh sb="2" eb="3">
      <t>ヒン</t>
    </rPh>
    <rPh sb="4" eb="7">
      <t>シュッカガク</t>
    </rPh>
    <phoneticPr fontId="4"/>
  </si>
  <si>
    <t>加工賃
収入額</t>
    <rPh sb="0" eb="3">
      <t>カコウチン</t>
    </rPh>
    <rPh sb="4" eb="7">
      <t>シュウニュウガク</t>
    </rPh>
    <phoneticPr fontId="4"/>
  </si>
  <si>
    <t>修理料
収入額</t>
    <rPh sb="0" eb="2">
      <t>シュウリ</t>
    </rPh>
    <rPh sb="2" eb="3">
      <t>リョウ</t>
    </rPh>
    <rPh sb="4" eb="7">
      <t>シュウニュウガク</t>
    </rPh>
    <phoneticPr fontId="4"/>
  </si>
  <si>
    <t>令   和   元   年</t>
    <rPh sb="0" eb="1">
      <t>レイ</t>
    </rPh>
    <rPh sb="4" eb="5">
      <t>ワ</t>
    </rPh>
    <rPh sb="8" eb="9">
      <t>モト</t>
    </rPh>
    <phoneticPr fontId="19"/>
  </si>
  <si>
    <t/>
  </si>
  <si>
    <t>個人事業主及び無給家族従業者</t>
    <rPh sb="7" eb="9">
      <t>ムキュウ</t>
    </rPh>
    <rPh sb="9" eb="11">
      <t>カゾク</t>
    </rPh>
    <rPh sb="11" eb="14">
      <t>ジュウギョウシャ</t>
    </rPh>
    <phoneticPr fontId="13"/>
  </si>
  <si>
    <t>男</t>
  </si>
  <si>
    <t>女</t>
  </si>
  <si>
    <t>-</t>
  </si>
  <si>
    <t>令 　和   元   年</t>
    <rPh sb="2" eb="3">
      <t>ワ</t>
    </rPh>
    <phoneticPr fontId="19"/>
  </si>
  <si>
    <t>年　月</t>
  </si>
  <si>
    <t>製造工業</t>
  </si>
  <si>
    <t>金属製品</t>
  </si>
  <si>
    <t>はん用･生産用･</t>
  </si>
  <si>
    <t>業務用機械工業</t>
  </si>
  <si>
    <t>機械工業</t>
  </si>
  <si>
    <t>ウ エ イ ト</t>
  </si>
  <si>
    <t>原指数</t>
    <rPh sb="0" eb="3">
      <t>ゲンシスウ</t>
    </rPh>
    <phoneticPr fontId="4"/>
  </si>
  <si>
    <t>季節調整済指数</t>
  </si>
  <si>
    <t xml:space="preserve">           2</t>
  </si>
  <si>
    <t xml:space="preserve">           3</t>
  </si>
  <si>
    <t xml:space="preserve">           4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</si>
  <si>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</si>
  <si>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</si>
  <si>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</si>
  <si>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</si>
  <si>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</si>
  <si>
    <t xml:space="preserve">          11</t>
  </si>
  <si>
    <t xml:space="preserve">          12</t>
  </si>
  <si>
    <t>プラスチック製品工業</t>
    <rPh sb="6" eb="8">
      <t>セイヒン</t>
    </rPh>
    <rPh sb="8" eb="10">
      <t>コウギョウ</t>
    </rPh>
    <phoneticPr fontId="13"/>
  </si>
  <si>
    <t>家具工業</t>
  </si>
  <si>
    <t xml:space="preserve">           5</t>
  </si>
  <si>
    <t xml:space="preserve">  ４</t>
  </si>
  <si>
    <t>令和４年度</t>
    <rPh sb="0" eb="2">
      <t>レイワ</t>
    </rPh>
    <rPh sb="3" eb="5">
      <t>ネンド</t>
    </rPh>
    <phoneticPr fontId="4"/>
  </si>
  <si>
    <t>注１  酒類の品目別製成数量は、用途変更後の実数である。</t>
    <rPh sb="7" eb="9">
      <t>ヒンモク</t>
    </rPh>
    <rPh sb="12" eb="14">
      <t>スウリョウ</t>
    </rPh>
    <phoneticPr fontId="4"/>
  </si>
  <si>
    <t>　２  各計数は、単位未満を四捨五入したものであり、計とは符号しない場合がある。</t>
    <phoneticPr fontId="33"/>
  </si>
  <si>
    <t>　３　「その他」は、「発泡酒」、「その他の醸造酒」、「原料用アルコール」、「スピリッツ」、</t>
    <rPh sb="11" eb="14">
      <t>ハッポウシュ</t>
    </rPh>
    <rPh sb="19" eb="20">
      <t>タ</t>
    </rPh>
    <rPh sb="21" eb="24">
      <t>ジョウゾウシュ</t>
    </rPh>
    <rPh sb="27" eb="30">
      <t>ゲンリョウヨウ</t>
    </rPh>
    <phoneticPr fontId="4"/>
  </si>
  <si>
    <t>　　　「リキュール」、「粉末酒」及び「雑酒」の合計である。</t>
    <phoneticPr fontId="33"/>
  </si>
  <si>
    <t>注　　事業所数及び従業者数については、それぞれの年次の翌年6月1日現在の数値である。</t>
    <rPh sb="0" eb="1">
      <t>チュウ</t>
    </rPh>
    <rPh sb="3" eb="6">
      <t>ジギョウショ</t>
    </rPh>
    <rPh sb="6" eb="7">
      <t>スウ</t>
    </rPh>
    <rPh sb="7" eb="8">
      <t>オヨ</t>
    </rPh>
    <rPh sb="9" eb="10">
      <t>ジュウ</t>
    </rPh>
    <rPh sb="10" eb="13">
      <t>ギョウシャスウ</t>
    </rPh>
    <rPh sb="24" eb="26">
      <t>ネンジ</t>
    </rPh>
    <rPh sb="27" eb="29">
      <t>ヨクトシ</t>
    </rPh>
    <rPh sb="30" eb="31">
      <t>ガツ</t>
    </rPh>
    <rPh sb="31" eb="33">
      <t>ツイタチ</t>
    </rPh>
    <rPh sb="33" eb="35">
      <t>ゲンザイ</t>
    </rPh>
    <rPh sb="36" eb="38">
      <t>スウチ</t>
    </rPh>
    <phoneticPr fontId="4"/>
  </si>
  <si>
    <r>
      <t>注</t>
    </r>
    <r>
      <rPr>
        <sz val="9"/>
        <rFont val="ＭＳ 明朝"/>
        <family val="1"/>
        <charset val="128"/>
      </rPr>
      <t>１</t>
    </r>
    <r>
      <rPr>
        <sz val="9"/>
        <rFont val="ＭＳ 明朝"/>
        <family val="1"/>
      </rPr>
      <t>　事業所数及び従業者数については、それぞれの年次の翌年</t>
    </r>
    <r>
      <rPr>
        <sz val="9"/>
        <rFont val="ＭＳ 明朝"/>
        <family val="1"/>
        <charset val="128"/>
      </rPr>
      <t>6月1日現在の数値である。</t>
    </r>
    <rPh sb="0" eb="1">
      <t>チュウ</t>
    </rPh>
    <phoneticPr fontId="4"/>
  </si>
  <si>
    <t>４</t>
  </si>
  <si>
    <t xml:space="preserve">      ３</t>
  </si>
  <si>
    <t xml:space="preserve">      ４</t>
  </si>
  <si>
    <t>原指数</t>
    <rPh sb="0" eb="3">
      <t>ゲンシスウ</t>
    </rPh>
    <phoneticPr fontId="40"/>
  </si>
  <si>
    <r>
      <t>88　鉱産物生産実績</t>
    </r>
    <r>
      <rPr>
        <b/>
        <sz val="12"/>
        <rFont val="ＭＳ 明朝"/>
        <family val="1"/>
        <charset val="128"/>
      </rPr>
      <t>（令和５年）</t>
    </r>
    <rPh sb="12" eb="13">
      <t>ワ</t>
    </rPh>
    <phoneticPr fontId="33"/>
  </si>
  <si>
    <t>区分</t>
  </si>
  <si>
    <t>令和３年</t>
    <rPh sb="0" eb="2">
      <t>レイワ</t>
    </rPh>
    <rPh sb="3" eb="4">
      <t>ネン</t>
    </rPh>
    <phoneticPr fontId="4"/>
  </si>
  <si>
    <t xml:space="preserve">  ４</t>
    <phoneticPr fontId="33"/>
  </si>
  <si>
    <t xml:space="preserve">  ５</t>
  </si>
  <si>
    <r>
      <t>89　酒種類別製成量</t>
    </r>
    <r>
      <rPr>
        <b/>
        <sz val="12"/>
        <rFont val="ＭＳ 明朝"/>
        <family val="1"/>
        <charset val="128"/>
      </rPr>
      <t>（令和４年度）</t>
    </r>
    <rPh sb="3" eb="4">
      <t>サケ</t>
    </rPh>
    <rPh sb="4" eb="6">
      <t>シュルイ</t>
    </rPh>
    <rPh sb="6" eb="7">
      <t>ベツ</t>
    </rPh>
    <rPh sb="7" eb="8">
      <t>セイ</t>
    </rPh>
    <rPh sb="8" eb="9">
      <t>シゲル</t>
    </rPh>
    <rPh sb="9" eb="10">
      <t>リョウ</t>
    </rPh>
    <rPh sb="11" eb="13">
      <t>レイワ</t>
    </rPh>
    <phoneticPr fontId="4"/>
  </si>
  <si>
    <r>
      <t>(1)従業者４人以上の市町村別事業所数･従業者数及び製造品出荷額等</t>
    </r>
    <r>
      <rPr>
        <b/>
        <sz val="10"/>
        <rFont val="ＭＳ 明朝"/>
        <family val="1"/>
        <charset val="128"/>
      </rPr>
      <t>（令和３年）</t>
    </r>
    <rPh sb="3" eb="6">
      <t>ジュウギョウシャ</t>
    </rPh>
    <rPh sb="7" eb="10">
      <t>ニンイジョウ</t>
    </rPh>
    <rPh sb="34" eb="36">
      <t>レイワ</t>
    </rPh>
    <rPh sb="37" eb="38">
      <t>ネン</t>
    </rPh>
    <phoneticPr fontId="13"/>
  </si>
  <si>
    <t>（単位：所、人、万円）</t>
    <phoneticPr fontId="4"/>
  </si>
  <si>
    <t>現金給与
総額</t>
    <phoneticPr fontId="33"/>
  </si>
  <si>
    <t>原材料
使用額等</t>
    <phoneticPr fontId="33"/>
  </si>
  <si>
    <t>製造品
出荷額等</t>
    <phoneticPr fontId="33"/>
  </si>
  <si>
    <t>粗付加
価値額</t>
    <phoneticPr fontId="33"/>
  </si>
  <si>
    <t>　２</t>
  </si>
  <si>
    <t>　３</t>
  </si>
  <si>
    <t>資料  県統計課「徳島県の工業」（令和元年・令和３年）、総務省・経済産業省「経済センサス－活動調査」（令和２年）</t>
    <rPh sb="4" eb="5">
      <t>ケン</t>
    </rPh>
    <rPh sb="7" eb="8">
      <t>カ</t>
    </rPh>
    <rPh sb="17" eb="19">
      <t>レイワ</t>
    </rPh>
    <rPh sb="19" eb="21">
      <t>ガンネン</t>
    </rPh>
    <rPh sb="22" eb="24">
      <t>レイワ</t>
    </rPh>
    <rPh sb="25" eb="26">
      <t>ネン</t>
    </rPh>
    <rPh sb="51" eb="53">
      <t>レイワ</t>
    </rPh>
    <rPh sb="54" eb="55">
      <t>ネン</t>
    </rPh>
    <phoneticPr fontId="4"/>
  </si>
  <si>
    <r>
      <t>(2)従業者4人以上の事業所数､従業者規模別従業者数及び製造品出荷額等</t>
    </r>
    <r>
      <rPr>
        <sz val="10"/>
        <rFont val="ＭＳ 明朝"/>
        <family val="1"/>
        <charset val="128"/>
      </rPr>
      <t>（平成29年～令和３年）</t>
    </r>
    <rPh sb="19" eb="22">
      <t>キボベツ</t>
    </rPh>
    <rPh sb="22" eb="25">
      <t>ジュウギョウシャ</t>
    </rPh>
    <rPh sb="36" eb="38">
      <t>ヘイセイ</t>
    </rPh>
    <rPh sb="40" eb="41">
      <t>ネン</t>
    </rPh>
    <rPh sb="42" eb="44">
      <t>レイワ</t>
    </rPh>
    <rPh sb="45" eb="46">
      <t>ネン</t>
    </rPh>
    <phoneticPr fontId="13"/>
  </si>
  <si>
    <t>（単位：所、人、百万円）</t>
    <rPh sb="4" eb="5">
      <t>ショ</t>
    </rPh>
    <rPh sb="6" eb="7">
      <t>ニン</t>
    </rPh>
    <phoneticPr fontId="13"/>
  </si>
  <si>
    <t>現金給与
総額</t>
    <rPh sb="0" eb="2">
      <t>ゲンキン</t>
    </rPh>
    <rPh sb="2" eb="4">
      <t>キュウヨ</t>
    </rPh>
    <rPh sb="5" eb="6">
      <t>フサ</t>
    </rPh>
    <rPh sb="6" eb="7">
      <t>ガク</t>
    </rPh>
    <phoneticPr fontId="13"/>
  </si>
  <si>
    <t>原材料
使用額等</t>
    <rPh sb="4" eb="6">
      <t>シヨウ</t>
    </rPh>
    <rPh sb="6" eb="7">
      <t>ガク</t>
    </rPh>
    <rPh sb="7" eb="8">
      <t>トウ</t>
    </rPh>
    <phoneticPr fontId="13"/>
  </si>
  <si>
    <t>平成29年</t>
    <phoneticPr fontId="33"/>
  </si>
  <si>
    <r>
      <t>注</t>
    </r>
    <r>
      <rPr>
        <sz val="9"/>
        <rFont val="ＭＳ 明朝"/>
        <family val="1"/>
        <charset val="128"/>
      </rPr>
      <t>１</t>
    </r>
    <r>
      <rPr>
        <sz val="9"/>
        <rFont val="ＭＳ 明朝"/>
        <family val="1"/>
      </rPr>
      <t>　事業所数及び従業者数については､それぞれの年次の翌年</t>
    </r>
    <r>
      <rPr>
        <sz val="9"/>
        <rFont val="ＭＳ 明朝"/>
        <family val="1"/>
        <charset val="128"/>
      </rPr>
      <t>6月1日現在の数値である。</t>
    </r>
    <rPh sb="0" eb="1">
      <t>チュウ</t>
    </rPh>
    <phoneticPr fontId="4"/>
  </si>
  <si>
    <t>資料  県統計課「徳島県の工業」（平成29年～令和元年・令和３年）、総務省・経済産業省「経済センサス－活動調査」（令和</t>
    <rPh sb="4" eb="5">
      <t>ケン</t>
    </rPh>
    <rPh sb="7" eb="8">
      <t>カ</t>
    </rPh>
    <rPh sb="17" eb="19">
      <t>ヘイセイ</t>
    </rPh>
    <rPh sb="21" eb="22">
      <t>ネン</t>
    </rPh>
    <rPh sb="23" eb="25">
      <t>レイワ</t>
    </rPh>
    <rPh sb="25" eb="26">
      <t>モト</t>
    </rPh>
    <rPh sb="26" eb="27">
      <t>ネン</t>
    </rPh>
    <rPh sb="28" eb="30">
      <t>レイワ</t>
    </rPh>
    <rPh sb="31" eb="32">
      <t>ネン</t>
    </rPh>
    <phoneticPr fontId="4"/>
  </si>
  <si>
    <t>　　　２年）</t>
    <phoneticPr fontId="4"/>
  </si>
  <si>
    <r>
      <t>(3)従業者4人以上の産業中分類別事業所数・従業者数及び製造品出荷額等</t>
    </r>
    <r>
      <rPr>
        <b/>
        <sz val="10"/>
        <rFont val="ＭＳ 明朝"/>
        <family val="1"/>
        <charset val="128"/>
      </rPr>
      <t>（令和３年）</t>
    </r>
    <rPh sb="22" eb="25">
      <t>ジュウギョウシャ</t>
    </rPh>
    <rPh sb="25" eb="26">
      <t>スウ</t>
    </rPh>
    <rPh sb="26" eb="27">
      <t>オヨ</t>
    </rPh>
    <rPh sb="28" eb="30">
      <t>セイゾウ</t>
    </rPh>
    <rPh sb="30" eb="31">
      <t>ヒン</t>
    </rPh>
    <rPh sb="31" eb="34">
      <t>シュッカガク</t>
    </rPh>
    <rPh sb="34" eb="35">
      <t>トウ</t>
    </rPh>
    <rPh sb="36" eb="38">
      <t>レイワ</t>
    </rPh>
    <rPh sb="39" eb="40">
      <t>ネン</t>
    </rPh>
    <phoneticPr fontId="13"/>
  </si>
  <si>
    <t>（単位：所、人、百万円）</t>
    <rPh sb="4" eb="5">
      <t>ショ</t>
    </rPh>
    <rPh sb="6" eb="7">
      <t>ニン</t>
    </rPh>
    <rPh sb="8" eb="9">
      <t>ヒャク</t>
    </rPh>
    <phoneticPr fontId="13"/>
  </si>
  <si>
    <t>製造品出荷額等</t>
    <rPh sb="6" eb="7">
      <t>トウ</t>
    </rPh>
    <phoneticPr fontId="13"/>
  </si>
  <si>
    <t>その他の
収入額</t>
    <rPh sb="2" eb="3">
      <t>タ</t>
    </rPh>
    <rPh sb="5" eb="6">
      <t>オサム</t>
    </rPh>
    <rPh sb="6" eb="7">
      <t>イ</t>
    </rPh>
    <rPh sb="7" eb="8">
      <t>ガク</t>
    </rPh>
    <phoneticPr fontId="4"/>
  </si>
  <si>
    <t>　　 ２</t>
  </si>
  <si>
    <t>　　 ３</t>
  </si>
  <si>
    <t>X</t>
    <phoneticPr fontId="33"/>
  </si>
  <si>
    <r>
      <t>(4)従業者30人以上の従業者規模別事業所数､従業者数及び製造品出荷額等</t>
    </r>
    <r>
      <rPr>
        <sz val="10"/>
        <rFont val="ＭＳ 明朝"/>
        <family val="1"/>
        <charset val="128"/>
      </rPr>
      <t>（平成</t>
    </r>
    <r>
      <rPr>
        <sz val="10"/>
        <rFont val="ＭＳ 明朝"/>
        <family val="1"/>
      </rPr>
      <t>29</t>
    </r>
    <r>
      <rPr>
        <sz val="10"/>
        <rFont val="ＭＳ 明朝"/>
        <family val="1"/>
        <charset val="128"/>
      </rPr>
      <t>年～令和３年）</t>
    </r>
    <rPh sb="12" eb="15">
      <t>ジュウギョウシャ</t>
    </rPh>
    <rPh sb="15" eb="17">
      <t>キボ</t>
    </rPh>
    <rPh sb="17" eb="18">
      <t>ベツ</t>
    </rPh>
    <rPh sb="37" eb="39">
      <t>ヘイセイ</t>
    </rPh>
    <rPh sb="41" eb="42">
      <t>ネン</t>
    </rPh>
    <rPh sb="43" eb="45">
      <t>レイワ</t>
    </rPh>
    <rPh sb="46" eb="47">
      <t>ネン</t>
    </rPh>
    <phoneticPr fontId="13"/>
  </si>
  <si>
    <t>年次</t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</si>
  <si>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4"/>
  </si>
  <si>
    <t>平成29年</t>
  </si>
  <si>
    <t>資料  県統計課「徳島県の工業」（平成29年～令和元年・令和３年）、総務省・経済産業省「経済センサス－活動調査」（令和</t>
    <rPh sb="4" eb="5">
      <t>ケン</t>
    </rPh>
    <rPh sb="7" eb="8">
      <t>カ</t>
    </rPh>
    <rPh sb="17" eb="19">
      <t>ヘイセイ</t>
    </rPh>
    <rPh sb="21" eb="22">
      <t>ネン</t>
    </rPh>
    <rPh sb="23" eb="25">
      <t>レイワ</t>
    </rPh>
    <rPh sb="25" eb="26">
      <t>モト</t>
    </rPh>
    <rPh sb="26" eb="27">
      <t>ネン</t>
    </rPh>
    <rPh sb="28" eb="30">
      <t>レイワ</t>
    </rPh>
    <rPh sb="31" eb="32">
      <t>ネン</t>
    </rPh>
    <rPh sb="57" eb="59">
      <t>レイワ</t>
    </rPh>
    <phoneticPr fontId="4"/>
  </si>
  <si>
    <r>
      <t>(5)従業者30人以上の産業中分類別事業所数・従業者数及び製造品出荷額等</t>
    </r>
    <r>
      <rPr>
        <sz val="10"/>
        <rFont val="ＭＳ 明朝"/>
        <family val="1"/>
        <charset val="128"/>
      </rPr>
      <t>（令和３年）</t>
    </r>
    <rPh sb="23" eb="26">
      <t>ジュウギョウシャ</t>
    </rPh>
    <rPh sb="26" eb="27">
      <t>スウ</t>
    </rPh>
    <rPh sb="27" eb="28">
      <t>オヨ</t>
    </rPh>
    <rPh sb="29" eb="31">
      <t>セイゾウ</t>
    </rPh>
    <rPh sb="31" eb="32">
      <t>ヒン</t>
    </rPh>
    <rPh sb="32" eb="35">
      <t>シュッカガク</t>
    </rPh>
    <rPh sb="35" eb="36">
      <t>トウ</t>
    </rPh>
    <rPh sb="37" eb="39">
      <t>レイワ</t>
    </rPh>
    <rPh sb="40" eb="41">
      <t>ネン</t>
    </rPh>
    <phoneticPr fontId="13"/>
  </si>
  <si>
    <t>(単位：所、人、百万円)</t>
    <rPh sb="4" eb="5">
      <t>ショ</t>
    </rPh>
    <rPh sb="6" eb="7">
      <t>ニン</t>
    </rPh>
    <rPh sb="8" eb="9">
      <t>ヒャク</t>
    </rPh>
    <phoneticPr fontId="13"/>
  </si>
  <si>
    <t>常用雇用者</t>
    <rPh sb="2" eb="3">
      <t>ヤトイ</t>
    </rPh>
    <rPh sb="3" eb="4">
      <t>ヨウ</t>
    </rPh>
    <phoneticPr fontId="4"/>
  </si>
  <si>
    <t>資料  県統計課「徳島県の工業」（令和元年・令和３年）、総務省・経済産業省「経済センサス－活動調査」（令和２年）</t>
    <rPh sb="4" eb="5">
      <t>ケン</t>
    </rPh>
    <rPh sb="7" eb="8">
      <t>カ</t>
    </rPh>
    <rPh sb="17" eb="19">
      <t>レイワ</t>
    </rPh>
    <rPh sb="19" eb="20">
      <t>モト</t>
    </rPh>
    <rPh sb="20" eb="21">
      <t>ネン</t>
    </rPh>
    <rPh sb="22" eb="24">
      <t>レイワ</t>
    </rPh>
    <rPh sb="25" eb="26">
      <t>ネン</t>
    </rPh>
    <rPh sb="51" eb="53">
      <t>レイワ</t>
    </rPh>
    <rPh sb="54" eb="55">
      <t>ネン</t>
    </rPh>
    <phoneticPr fontId="4"/>
  </si>
  <si>
    <r>
      <t>(6)従業者30人以上の事業所の産業中分類別・水源別1日当たり用水量</t>
    </r>
    <r>
      <rPr>
        <sz val="10"/>
        <rFont val="ＭＳ 明朝"/>
        <family val="1"/>
        <charset val="128"/>
      </rPr>
      <t>（令和３年） (単位：㎥)</t>
    </r>
    <rPh sb="35" eb="37">
      <t>レイワ</t>
    </rPh>
    <rPh sb="38" eb="39">
      <t>ネン</t>
    </rPh>
    <phoneticPr fontId="19"/>
  </si>
  <si>
    <t>水源別用水量</t>
    <rPh sb="0" eb="1">
      <t>スイ</t>
    </rPh>
    <rPh sb="1" eb="2">
      <t>ゲン</t>
    </rPh>
    <rPh sb="2" eb="3">
      <t>ベツ</t>
    </rPh>
    <rPh sb="3" eb="4">
      <t>ヨウ</t>
    </rPh>
    <rPh sb="4" eb="5">
      <t>スイ</t>
    </rPh>
    <rPh sb="5" eb="6">
      <t>リョウ</t>
    </rPh>
    <phoneticPr fontId="4"/>
  </si>
  <si>
    <t>淡水</t>
    <rPh sb="0" eb="1">
      <t>タン</t>
    </rPh>
    <rPh sb="1" eb="2">
      <t>ミズ</t>
    </rPh>
    <phoneticPr fontId="4"/>
  </si>
  <si>
    <t>工業用
水道</t>
    <rPh sb="0" eb="2">
      <t>コウギョウ</t>
    </rPh>
    <rPh sb="2" eb="3">
      <t>ヨウ</t>
    </rPh>
    <rPh sb="4" eb="6">
      <t>スイドウ</t>
    </rPh>
    <rPh sb="5" eb="6">
      <t>ドウ</t>
    </rPh>
    <phoneticPr fontId="4"/>
  </si>
  <si>
    <t>令和元年</t>
    <rPh sb="0" eb="1">
      <t>ワ</t>
    </rPh>
    <phoneticPr fontId="19"/>
  </si>
  <si>
    <t>　　　 ２</t>
    <phoneticPr fontId="4"/>
  </si>
  <si>
    <t>　　　 ３</t>
  </si>
  <si>
    <t>.</t>
  </si>
  <si>
    <t>資料  県統計課「徳島県の工業」（令和元年・令和３年）、総務省・経済産業省「経済センサス－活動調査」（令和２年）</t>
    <rPh sb="4" eb="5">
      <t>ケン</t>
    </rPh>
    <rPh sb="7" eb="8">
      <t>カ</t>
    </rPh>
    <rPh sb="16" eb="17">
      <t>トシ</t>
    </rPh>
    <rPh sb="17" eb="19">
      <t>レイワ</t>
    </rPh>
    <rPh sb="19" eb="20">
      <t>ガン</t>
    </rPh>
    <rPh sb="20" eb="21">
      <t>ネン</t>
    </rPh>
    <rPh sb="46" eb="48">
      <t>レイワ</t>
    </rPh>
    <rPh sb="49" eb="50">
      <t>ネン</t>
    </rPh>
    <phoneticPr fontId="4"/>
  </si>
  <si>
    <r>
      <t>(7)従業者30人以上の事業所の市町村別・水源別1日当たり用水量</t>
    </r>
    <r>
      <rPr>
        <sz val="10"/>
        <rFont val="ＭＳ 明朝"/>
        <family val="1"/>
        <charset val="128"/>
      </rPr>
      <t>（令和３年）（単位：㎥）</t>
    </r>
    <rPh sb="33" eb="35">
      <t>レイワ</t>
    </rPh>
    <rPh sb="36" eb="37">
      <t>ネン</t>
    </rPh>
    <phoneticPr fontId="19"/>
  </si>
  <si>
    <t>水源別用水量</t>
  </si>
  <si>
    <t>淡水</t>
  </si>
  <si>
    <t>　　２</t>
    <phoneticPr fontId="4"/>
  </si>
  <si>
    <t>　　３</t>
  </si>
  <si>
    <t>注　　「経済センサス－活動調査」は 個人経営を含まないことから単純比較ができない。</t>
    <phoneticPr fontId="4"/>
  </si>
  <si>
    <t>資料  県統計課「徳島県の工業」（令和元年・令和３年）､総務省・経済産業省「経済センサス－活動調査」（令和２年）</t>
    <rPh sb="4" eb="5">
      <t>ケン</t>
    </rPh>
    <rPh sb="7" eb="8">
      <t>カ</t>
    </rPh>
    <rPh sb="17" eb="19">
      <t>レイワ</t>
    </rPh>
    <rPh sb="19" eb="21">
      <t>ガンネン</t>
    </rPh>
    <rPh sb="21" eb="22">
      <t>ヘイネン</t>
    </rPh>
    <rPh sb="22" eb="24">
      <t>レイワ</t>
    </rPh>
    <rPh sb="25" eb="26">
      <t>ネン</t>
    </rPh>
    <rPh sb="51" eb="53">
      <t>レイワ</t>
    </rPh>
    <rPh sb="54" eb="55">
      <t>ネン</t>
    </rPh>
    <phoneticPr fontId="4"/>
  </si>
  <si>
    <r>
      <t>91　造船状況</t>
    </r>
    <r>
      <rPr>
        <b/>
        <sz val="12"/>
        <rFont val="ＭＳ 明朝"/>
        <family val="1"/>
        <charset val="128"/>
      </rPr>
      <t>（平成元～令和５年度）</t>
    </r>
    <rPh sb="8" eb="10">
      <t>ヘイセイ</t>
    </rPh>
    <rPh sb="10" eb="11">
      <t>モト</t>
    </rPh>
    <rPh sb="12" eb="14">
      <t>レイワ</t>
    </rPh>
    <rPh sb="15" eb="17">
      <t>ネンド</t>
    </rPh>
    <phoneticPr fontId="4"/>
  </si>
  <si>
    <t>鋼船</t>
  </si>
  <si>
    <t>総数</t>
  </si>
  <si>
    <t>貨物船</t>
  </si>
  <si>
    <t>タンカー</t>
  </si>
  <si>
    <t>５</t>
  </si>
  <si>
    <r>
      <t>92　鉱工業生産指数</t>
    </r>
    <r>
      <rPr>
        <b/>
        <sz val="12"/>
        <rFont val="ＭＳ 明朝"/>
        <family val="1"/>
        <charset val="128"/>
      </rPr>
      <t>（令和５年）</t>
    </r>
    <rPh sb="11" eb="13">
      <t>レイワ</t>
    </rPh>
    <rPh sb="14" eb="15">
      <t>ネン</t>
    </rPh>
    <phoneticPr fontId="13"/>
  </si>
  <si>
    <t>（令和２年平均＝100）　</t>
    <rPh sb="1" eb="3">
      <t>レイワ</t>
    </rPh>
    <phoneticPr fontId="33"/>
  </si>
  <si>
    <t>年月</t>
  </si>
  <si>
    <t>鉱工業</t>
  </si>
  <si>
    <t>鉱業</t>
  </si>
  <si>
    <t>電気</t>
  </si>
  <si>
    <t>輸送</t>
  </si>
  <si>
    <t>工業</t>
  </si>
  <si>
    <t xml:space="preserve">  令和２年平均</t>
    <rPh sb="2" eb="4">
      <t>レイワ</t>
    </rPh>
    <rPh sb="5" eb="6">
      <t>ネン</t>
    </rPh>
    <rPh sb="6" eb="8">
      <t>ヘイキン</t>
    </rPh>
    <phoneticPr fontId="4"/>
  </si>
  <si>
    <t xml:space="preserve">      ５</t>
  </si>
  <si>
    <t xml:space="preserve">  令和5年 1月</t>
    <rPh sb="2" eb="4">
      <t>レイワ</t>
    </rPh>
    <phoneticPr fontId="4"/>
  </si>
  <si>
    <t>窯業･土石製品工業</t>
    <rPh sb="5" eb="7">
      <t>セイヒン</t>
    </rPh>
    <rPh sb="7" eb="9">
      <t>コウギョウ</t>
    </rPh>
    <phoneticPr fontId="13"/>
  </si>
  <si>
    <t>パルプ･紙･
紙加工品工業</t>
    <rPh sb="7" eb="8">
      <t>カミ</t>
    </rPh>
    <rPh sb="8" eb="11">
      <t>カコウヒン</t>
    </rPh>
    <rPh sb="11" eb="13">
      <t>コウギョウ</t>
    </rPh>
    <phoneticPr fontId="13"/>
  </si>
  <si>
    <t>食料品･飲料･飼料工業</t>
    <rPh sb="4" eb="6">
      <t>インリョウ</t>
    </rPh>
    <rPh sb="7" eb="9">
      <t>シリョウ</t>
    </rPh>
    <rPh sb="9" eb="11">
      <t>コウギョウ</t>
    </rPh>
    <phoneticPr fontId="13"/>
  </si>
  <si>
    <t>木材･木
製品工業</t>
    <rPh sb="3" eb="4">
      <t>モク</t>
    </rPh>
    <rPh sb="5" eb="7">
      <t>セイヒン</t>
    </rPh>
    <rPh sb="7" eb="8">
      <t>コウ</t>
    </rPh>
    <rPh sb="8" eb="9">
      <t>ギョウ</t>
    </rPh>
    <phoneticPr fontId="13"/>
  </si>
  <si>
    <t>その他の工業</t>
    <rPh sb="2" eb="3">
      <t>タ</t>
    </rPh>
    <rPh sb="4" eb="6">
      <t>コウギョウ</t>
    </rPh>
    <phoneticPr fontId="13"/>
  </si>
  <si>
    <t xml:space="preserve">  令和２年平均</t>
    <rPh sb="2" eb="4">
      <t>レイワ</t>
    </rPh>
    <rPh sb="5" eb="6">
      <t>ネン</t>
    </rPh>
    <rPh sb="6" eb="8">
      <t>ヘイキン</t>
    </rPh>
    <phoneticPr fontId="40"/>
  </si>
  <si>
    <t xml:space="preserve">  令和5年 1月</t>
    <rPh sb="2" eb="4">
      <t>レイワ</t>
    </rPh>
    <rPh sb="5" eb="6">
      <t>ドシ</t>
    </rPh>
    <phoneticPr fontId="38"/>
  </si>
  <si>
    <t>資料　県統計課「鉱工業生産指数」</t>
    <rPh sb="6" eb="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</si>
</sst>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8" formatCode="#,##0;&quot;△&quot;#,##0;&quot;-&quot;"/>
    <numFmt numFmtId="179" formatCode="#,##0.0;\-#,##0.0"/>
    <numFmt numFmtId="180" formatCode="#,##0.0"/>
    <numFmt numFmtId="181" formatCode="0.0"/>
    <numFmt numFmtId="182" formatCode="0.00_);[Red]\(0.00\)"/>
  </numFmts>
  <fonts count="4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10"/>
      <name val="ＭＳ 明朝"/>
      <family val="1"/>
    </font>
    <font>
      <sz val="8"/>
      <name val="ＭＳ 明朝"/>
      <family val="1"/>
    </font>
    <font>
      <sz val="7"/>
      <name val="ＭＳ 明朝"/>
      <family val="1"/>
    </font>
    <font>
      <u/>
      <sz val="14"/>
      <name val="ＭＳ 明朝"/>
      <family val="1"/>
    </font>
    <font>
      <b/>
      <sz val="16"/>
      <name val="ＭＳ 明朝"/>
      <family val="1"/>
    </font>
    <font>
      <b/>
      <sz val="18"/>
      <name val="ＭＳ 明朝"/>
      <family val="1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</font>
    <font>
      <sz val="9"/>
      <name val="ＭＳ 明朝"/>
      <family val="1"/>
      <charset val="128"/>
    </font>
    <font>
      <b/>
      <sz val="12"/>
      <name val="ＭＳ 明朝"/>
      <family val="1"/>
    </font>
    <font>
      <sz val="8"/>
      <name val="ＭＳ 明朝"/>
      <family val="1"/>
      <charset val="128"/>
    </font>
    <font>
      <b/>
      <sz val="10"/>
      <name val="ＭＳ 明朝"/>
      <family val="1"/>
    </font>
    <font>
      <sz val="11"/>
      <name val="ＭＳ 明朝"/>
      <family val="1"/>
      <charset val="128"/>
    </font>
    <font>
      <u/>
      <sz val="14"/>
      <name val="ＭＳ Ｐゴシック"/>
      <family val="3"/>
    </font>
    <font>
      <u/>
      <sz val="11"/>
      <name val="ＭＳ 明朝"/>
      <family val="1"/>
    </font>
    <font>
      <b/>
      <sz val="8"/>
      <name val="ＭＳ ゴシック"/>
      <family val="3"/>
    </font>
    <font>
      <sz val="11"/>
      <name val="ＭＳ Ｐゴシック"/>
      <family val="3"/>
      <scheme val="minor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u/>
      <sz val="14"/>
      <color theme="1"/>
      <name val="ＭＳ Ｐゴシック"/>
      <family val="3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u/>
      <sz val="11"/>
      <color theme="1"/>
      <name val="ＭＳ 明朝"/>
      <family val="1"/>
    </font>
    <font>
      <b/>
      <sz val="11"/>
      <color theme="1"/>
      <name val="ＭＳ 明朝"/>
      <family val="1"/>
    </font>
    <font>
      <u/>
      <sz val="14"/>
      <color indexed="12"/>
      <name val="ＭＳ 明朝"/>
      <family val="1"/>
    </font>
    <font>
      <b/>
      <sz val="10"/>
      <name val="ＭＳ 明朝"/>
      <family val="1"/>
      <charset val="128"/>
    </font>
    <font>
      <b/>
      <sz val="11"/>
      <color rgb="FFFF0000"/>
      <name val="ＭＳ 明朝"/>
      <family val="1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65">
    <xf numFmtId="0" fontId="0" fillId="0" borderId="0" xfId="0">
      <alignment vertical="center"/>
    </xf>
    <xf numFmtId="0" fontId="5" fillId="0" borderId="0" xfId="5" applyFont="1"/>
    <xf numFmtId="0" fontId="7" fillId="0" borderId="0" xfId="7" applyFont="1" applyBorder="1" applyAlignment="1" applyProtection="1"/>
    <xf numFmtId="0" fontId="5" fillId="0" borderId="0" xfId="6" applyFont="1"/>
    <xf numFmtId="0" fontId="5" fillId="0" borderId="0" xfId="6" applyFont="1" applyAlignment="1">
      <alignment horizontal="center" vertical="top"/>
    </xf>
    <xf numFmtId="0" fontId="5" fillId="0" borderId="0" xfId="5" applyFont="1" applyAlignment="1">
      <alignment horizontal="center"/>
    </xf>
    <xf numFmtId="0" fontId="5" fillId="0" borderId="0" xfId="5" quotePrefix="1" applyFont="1" applyAlignment="1">
      <alignment horizontal="center"/>
    </xf>
    <xf numFmtId="37" fontId="5" fillId="0" borderId="0" xfId="5" applyNumberFormat="1" applyFont="1" applyAlignment="1">
      <alignment horizontal="right"/>
    </xf>
    <xf numFmtId="0" fontId="5" fillId="0" borderId="0" xfId="5" applyFont="1" applyAlignment="1">
      <alignment horizontal="left" vertical="center"/>
    </xf>
    <xf numFmtId="37" fontId="5" fillId="0" borderId="0" xfId="5" applyNumberFormat="1" applyFont="1"/>
    <xf numFmtId="0" fontId="5" fillId="0" borderId="0" xfId="6" applyFont="1" applyAlignment="1">
      <alignment vertical="center" wrapText="1"/>
    </xf>
    <xf numFmtId="37" fontId="5" fillId="0" borderId="0" xfId="6" applyNumberFormat="1" applyFont="1"/>
    <xf numFmtId="0" fontId="5" fillId="0" borderId="0" xfId="6" applyFont="1" applyAlignment="1">
      <alignment horizontal="center" vertical="center" wrapText="1"/>
    </xf>
    <xf numFmtId="37" fontId="5" fillId="0" borderId="0" xfId="6" applyNumberFormat="1" applyFont="1" applyAlignment="1">
      <alignment horizontal="left"/>
    </xf>
    <xf numFmtId="0" fontId="5" fillId="0" borderId="0" xfId="5" applyFont="1" applyAlignment="1">
      <alignment horizontal="right"/>
    </xf>
    <xf numFmtId="37" fontId="5" fillId="0" borderId="0" xfId="5" applyNumberFormat="1" applyFont="1" applyAlignment="1">
      <alignment horizontal="center"/>
    </xf>
    <xf numFmtId="37" fontId="9" fillId="2" borderId="0" xfId="6" applyNumberFormat="1" applyFont="1" applyFill="1" applyAlignment="1">
      <alignment vertical="top" textRotation="255"/>
    </xf>
    <xf numFmtId="0" fontId="5" fillId="0" borderId="0" xfId="5" applyFont="1" applyAlignment="1">
      <alignment horizontal="center" vertical="center"/>
    </xf>
    <xf numFmtId="41" fontId="5" fillId="0" borderId="0" xfId="5" applyNumberFormat="1" applyFont="1" applyAlignment="1">
      <alignment horizontal="right"/>
    </xf>
    <xf numFmtId="0" fontId="10" fillId="0" borderId="0" xfId="5" applyFont="1" applyAlignment="1">
      <alignment horizontal="left"/>
    </xf>
    <xf numFmtId="0" fontId="11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14" fillId="0" borderId="0" xfId="7" applyFont="1" applyAlignment="1" applyProtection="1"/>
    <xf numFmtId="0" fontId="16" fillId="0" borderId="0" xfId="3" applyFont="1"/>
    <xf numFmtId="0" fontId="5" fillId="0" borderId="0" xfId="3" applyFont="1" applyAlignment="1">
      <alignment horizontal="distributed"/>
    </xf>
    <xf numFmtId="0" fontId="11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3" fillId="0" borderId="0" xfId="3" applyFont="1"/>
    <xf numFmtId="0" fontId="10" fillId="0" borderId="0" xfId="3" applyFont="1" applyAlignment="1">
      <alignment vertical="center"/>
    </xf>
    <xf numFmtId="0" fontId="12" fillId="0" borderId="49" xfId="3" applyFont="1" applyBorder="1" applyAlignment="1">
      <alignment horizontal="right" vertical="center"/>
    </xf>
    <xf numFmtId="37" fontId="11" fillId="0" borderId="0" xfId="3" applyNumberFormat="1" applyFont="1" applyAlignment="1">
      <alignment horizontal="right" vertical="center"/>
    </xf>
    <xf numFmtId="0" fontId="11" fillId="0" borderId="7" xfId="3" quotePrefix="1" applyFont="1" applyBorder="1" applyAlignment="1">
      <alignment horizontal="center" vertical="center"/>
    </xf>
    <xf numFmtId="0" fontId="11" fillId="0" borderId="7" xfId="3" applyFont="1" applyBorder="1" applyAlignment="1">
      <alignment horizontal="distributed" vertical="center"/>
    </xf>
    <xf numFmtId="0" fontId="11" fillId="0" borderId="13" xfId="3" applyFont="1" applyBorder="1" applyAlignment="1">
      <alignment horizontal="distributed" vertical="center"/>
    </xf>
    <xf numFmtId="0" fontId="20" fillId="0" borderId="0" xfId="3" applyFont="1" applyAlignment="1">
      <alignment vertical="center"/>
    </xf>
    <xf numFmtId="37" fontId="11" fillId="0" borderId="0" xfId="3" applyNumberFormat="1" applyFont="1" applyAlignment="1">
      <alignment vertical="center"/>
    </xf>
    <xf numFmtId="37" fontId="11" fillId="0" borderId="9" xfId="3" applyNumberFormat="1" applyFont="1" applyBorder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49" xfId="3" applyFont="1" applyBorder="1" applyAlignment="1">
      <alignment vertical="center"/>
    </xf>
    <xf numFmtId="0" fontId="21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/>
    <xf numFmtId="0" fontId="22" fillId="0" borderId="0" xfId="3" applyFont="1" applyAlignment="1">
      <alignment horizontal="left" vertical="center"/>
    </xf>
    <xf numFmtId="0" fontId="11" fillId="0" borderId="13" xfId="3" quotePrefix="1" applyFont="1" applyBorder="1" applyAlignment="1">
      <alignment horizontal="center" vertical="center"/>
    </xf>
    <xf numFmtId="0" fontId="18" fillId="0" borderId="13" xfId="3" applyFont="1" applyBorder="1" applyAlignment="1">
      <alignment horizontal="distributed" vertical="center" shrinkToFit="1"/>
    </xf>
    <xf numFmtId="0" fontId="18" fillId="0" borderId="0" xfId="3" applyFont="1" applyAlignment="1">
      <alignment horizontal="right" vertical="center"/>
    </xf>
    <xf numFmtId="178" fontId="11" fillId="0" borderId="0" xfId="3" applyNumberFormat="1" applyFont="1" applyAlignment="1">
      <alignment horizontal="right" vertical="center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5" fillId="0" borderId="0" xfId="3" applyFont="1" applyAlignment="1">
      <alignment horizontal="distributed"/>
    </xf>
    <xf numFmtId="0" fontId="25" fillId="0" borderId="0" xfId="5" applyFont="1"/>
    <xf numFmtId="37" fontId="25" fillId="0" borderId="0" xfId="5" applyNumberFormat="1" applyFont="1" applyAlignment="1">
      <alignment horizontal="right"/>
    </xf>
    <xf numFmtId="0" fontId="25" fillId="0" borderId="0" xfId="5" applyFont="1" applyAlignment="1">
      <alignment horizontal="left" vertical="center"/>
    </xf>
    <xf numFmtId="0" fontId="25" fillId="0" borderId="0" xfId="3" applyFont="1" applyAlignment="1">
      <alignment horizontal="left"/>
    </xf>
    <xf numFmtId="37" fontId="25" fillId="0" borderId="0" xfId="5" applyNumberFormat="1" applyFont="1"/>
    <xf numFmtId="0" fontId="26" fillId="0" borderId="0" xfId="7" applyFont="1" applyAlignment="1" applyProtection="1"/>
    <xf numFmtId="0" fontId="3" fillId="0" borderId="0" xfId="3" applyFont="1" applyAlignment="1">
      <alignment vertical="center"/>
    </xf>
    <xf numFmtId="0" fontId="18" fillId="0" borderId="0" xfId="3" applyFont="1" applyAlignment="1">
      <alignment horizontal="left" vertic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top"/>
    </xf>
    <xf numFmtId="0" fontId="5" fillId="0" borderId="0" xfId="3" applyFont="1" applyAlignment="1">
      <alignment vertical="top"/>
    </xf>
    <xf numFmtId="37" fontId="5" fillId="0" borderId="0" xfId="3" applyNumberFormat="1" applyFont="1"/>
    <xf numFmtId="37" fontId="5" fillId="0" borderId="0" xfId="3" applyNumberFormat="1" applyFont="1" applyAlignment="1">
      <alignment horizontal="right"/>
    </xf>
    <xf numFmtId="0" fontId="5" fillId="0" borderId="0" xfId="3" applyFont="1" applyAlignment="1">
      <alignment horizontal="right"/>
    </xf>
    <xf numFmtId="0" fontId="27" fillId="0" borderId="0" xfId="7" applyFont="1" applyBorder="1" applyAlignment="1" applyProtection="1"/>
    <xf numFmtId="0" fontId="10" fillId="0" borderId="0" xfId="3" applyFont="1" applyAlignment="1">
      <alignment horizontal="left"/>
    </xf>
    <xf numFmtId="0" fontId="5" fillId="0" borderId="0" xfId="3" applyFont="1" applyAlignment="1">
      <alignment horizontal="distributed" vertical="center"/>
    </xf>
    <xf numFmtId="0" fontId="5" fillId="0" borderId="0" xfId="3" applyFont="1" applyAlignment="1">
      <alignment horizontal="centerContinuous" vertical="center"/>
    </xf>
    <xf numFmtId="0" fontId="5" fillId="0" borderId="0" xfId="3" applyFont="1" applyAlignment="1">
      <alignment horizontal="distributed" vertical="top"/>
    </xf>
    <xf numFmtId="0" fontId="5" fillId="0" borderId="0" xfId="3" quotePrefix="1" applyFont="1" applyAlignment="1">
      <alignment horizont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top" wrapText="1"/>
    </xf>
    <xf numFmtId="38" fontId="28" fillId="0" borderId="0" xfId="2" applyFont="1" applyAlignment="1">
      <alignment horizontal="right"/>
    </xf>
    <xf numFmtId="37" fontId="5" fillId="0" borderId="0" xfId="3" applyNumberFormat="1" applyFont="1" applyAlignment="1">
      <alignment horizontal="distributed" vertical="center"/>
    </xf>
    <xf numFmtId="0" fontId="5" fillId="0" borderId="0" xfId="3" applyFont="1" applyAlignment="1">
      <alignment horizontal="left" vertical="distributed" textRotation="255"/>
    </xf>
    <xf numFmtId="0" fontId="5" fillId="0" borderId="0" xfId="3" applyFont="1" applyAlignment="1">
      <alignment horizontal="left" vertical="center" textRotation="255"/>
    </xf>
    <xf numFmtId="0" fontId="18" fillId="0" borderId="0" xfId="3" applyFont="1" applyAlignment="1">
      <alignment vertical="center"/>
    </xf>
    <xf numFmtId="37" fontId="11" fillId="0" borderId="19" xfId="4" applyNumberFormat="1" applyFont="1" applyBorder="1" applyAlignment="1">
      <alignment vertical="center"/>
    </xf>
    <xf numFmtId="178" fontId="29" fillId="0" borderId="0" xfId="8" applyNumberFormat="1" applyFont="1" applyFill="1" applyBorder="1" applyAlignment="1">
      <alignment horizontal="right" vertical="center"/>
    </xf>
    <xf numFmtId="37" fontId="11" fillId="0" borderId="19" xfId="4" applyNumberFormat="1" applyFont="1" applyBorder="1" applyAlignment="1">
      <alignment horizontal="right" vertical="center"/>
    </xf>
    <xf numFmtId="0" fontId="25" fillId="0" borderId="0" xfId="6" applyFont="1"/>
    <xf numFmtId="178" fontId="23" fillId="0" borderId="19" xfId="8" applyNumberFormat="1" applyFont="1" applyBorder="1" applyAlignment="1">
      <alignment horizontal="right" vertical="center"/>
    </xf>
    <xf numFmtId="37" fontId="21" fillId="0" borderId="0" xfId="3" applyNumberFormat="1" applyFont="1" applyAlignment="1">
      <alignment vertical="center"/>
    </xf>
    <xf numFmtId="0" fontId="18" fillId="0" borderId="7" xfId="3" quotePrefix="1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18" fillId="0" borderId="7" xfId="3" applyFont="1" applyBorder="1" applyAlignment="1">
      <alignment horizontal="distributed" vertical="center" shrinkToFit="1"/>
    </xf>
    <xf numFmtId="37" fontId="21" fillId="0" borderId="0" xfId="3" applyNumberFormat="1" applyFont="1" applyAlignment="1">
      <alignment horizontal="right" vertical="center"/>
    </xf>
    <xf numFmtId="178" fontId="21" fillId="0" borderId="0" xfId="3" applyNumberFormat="1" applyFont="1" applyAlignment="1">
      <alignment horizontal="right" vertical="center"/>
    </xf>
    <xf numFmtId="178" fontId="23" fillId="0" borderId="0" xfId="8" applyNumberFormat="1" applyFont="1" applyBorder="1" applyAlignment="1">
      <alignment horizontal="right" vertical="center"/>
    </xf>
    <xf numFmtId="0" fontId="21" fillId="0" borderId="7" xfId="3" applyFont="1" applyBorder="1" applyAlignment="1">
      <alignment horizontal="distributed" vertical="center" shrinkToFit="1"/>
    </xf>
    <xf numFmtId="178" fontId="21" fillId="0" borderId="19" xfId="3" applyNumberFormat="1" applyFont="1" applyBorder="1" applyAlignment="1">
      <alignment horizontal="right" vertical="center"/>
    </xf>
    <xf numFmtId="0" fontId="31" fillId="0" borderId="0" xfId="3" applyFont="1" applyAlignment="1">
      <alignment vertical="center"/>
    </xf>
    <xf numFmtId="0" fontId="30" fillId="0" borderId="0" xfId="3" applyFont="1" applyAlignment="1">
      <alignment vertical="center" wrapText="1"/>
    </xf>
    <xf numFmtId="178" fontId="21" fillId="0" borderId="0" xfId="3" applyNumberFormat="1" applyFont="1" applyAlignment="1">
      <alignment vertical="center"/>
    </xf>
    <xf numFmtId="178" fontId="21" fillId="0" borderId="48" xfId="3" applyNumberFormat="1" applyFont="1" applyBorder="1" applyAlignment="1">
      <alignment horizontal="right" vertical="center"/>
    </xf>
    <xf numFmtId="178" fontId="21" fillId="0" borderId="49" xfId="3" applyNumberFormat="1" applyFont="1" applyBorder="1" applyAlignment="1">
      <alignment horizontal="right" vertical="center"/>
    </xf>
    <xf numFmtId="0" fontId="23" fillId="0" borderId="0" xfId="3" applyFont="1" applyAlignment="1">
      <alignment vertical="center"/>
    </xf>
    <xf numFmtId="37" fontId="25" fillId="0" borderId="0" xfId="3" applyNumberFormat="1" applyFont="1"/>
    <xf numFmtId="0" fontId="32" fillId="0" borderId="0" xfId="7" applyFont="1" applyAlignment="1" applyProtection="1"/>
    <xf numFmtId="0" fontId="34" fillId="0" borderId="0" xfId="3" applyFont="1"/>
    <xf numFmtId="0" fontId="35" fillId="0" borderId="0" xfId="3" applyFont="1"/>
    <xf numFmtId="0" fontId="11" fillId="0" borderId="0" xfId="3" applyFont="1" applyAlignment="1">
      <alignment horizontal="right" vertical="center"/>
    </xf>
    <xf numFmtId="0" fontId="35" fillId="0" borderId="0" xfId="4" applyFont="1" applyAlignment="1">
      <alignment wrapText="1"/>
    </xf>
    <xf numFmtId="0" fontId="11" fillId="0" borderId="6" xfId="4" applyFont="1" applyBorder="1" applyAlignment="1">
      <alignment horizontal="center" vertical="center" wrapText="1"/>
    </xf>
    <xf numFmtId="0" fontId="11" fillId="0" borderId="51" xfId="4" applyFont="1" applyBorder="1" applyAlignment="1">
      <alignment horizontal="center" vertical="center" wrapText="1"/>
    </xf>
    <xf numFmtId="0" fontId="12" fillId="0" borderId="51" xfId="4" applyFont="1" applyBorder="1" applyAlignment="1">
      <alignment horizontal="center" vertical="center" wrapText="1"/>
    </xf>
    <xf numFmtId="0" fontId="11" fillId="0" borderId="52" xfId="4" applyFont="1" applyBorder="1" applyAlignment="1">
      <alignment horizontal="center" vertical="center" wrapText="1"/>
    </xf>
    <xf numFmtId="0" fontId="34" fillId="0" borderId="0" xfId="4" applyFont="1" applyAlignment="1">
      <alignment wrapText="1"/>
    </xf>
    <xf numFmtId="0" fontId="11" fillId="0" borderId="53" xfId="4" applyFont="1" applyBorder="1" applyAlignment="1">
      <alignment horizontal="center" vertical="center"/>
    </xf>
    <xf numFmtId="0" fontId="11" fillId="0" borderId="0" xfId="4" applyFont="1" applyAlignment="1">
      <alignment horizontal="left" vertical="center" wrapText="1"/>
    </xf>
    <xf numFmtId="0" fontId="34" fillId="0" borderId="0" xfId="4" applyFont="1"/>
    <xf numFmtId="0" fontId="34" fillId="0" borderId="0" xfId="3" applyFont="1" applyAlignment="1">
      <alignment horizontal="center"/>
    </xf>
    <xf numFmtId="0" fontId="34" fillId="0" borderId="0" xfId="3" applyFont="1" applyAlignment="1">
      <alignment horizontal="center" vertical="center"/>
    </xf>
    <xf numFmtId="0" fontId="34" fillId="0" borderId="0" xfId="3" applyFont="1" applyAlignment="1">
      <alignment horizontal="center" vertical="center" wrapText="1"/>
    </xf>
    <xf numFmtId="0" fontId="34" fillId="0" borderId="0" xfId="3" applyFont="1" applyAlignment="1">
      <alignment horizontal="center" vertical="top"/>
    </xf>
    <xf numFmtId="0" fontId="34" fillId="0" borderId="0" xfId="3" applyFont="1" applyAlignment="1">
      <alignment vertical="top"/>
    </xf>
    <xf numFmtId="37" fontId="34" fillId="0" borderId="0" xfId="3" applyNumberFormat="1" applyFont="1"/>
    <xf numFmtId="37" fontId="34" fillId="0" borderId="0" xfId="3" applyNumberFormat="1" applyFont="1" applyAlignment="1">
      <alignment horizontal="right"/>
    </xf>
    <xf numFmtId="0" fontId="34" fillId="0" borderId="0" xfId="3" applyFont="1" applyAlignment="1">
      <alignment horizontal="right"/>
    </xf>
    <xf numFmtId="0" fontId="36" fillId="0" borderId="0" xfId="7" applyFont="1" applyBorder="1" applyAlignment="1" applyProtection="1"/>
    <xf numFmtId="0" fontId="37" fillId="0" borderId="0" xfId="3" applyFont="1" applyAlignment="1">
      <alignment horizontal="left"/>
    </xf>
    <xf numFmtId="0" fontId="34" fillId="0" borderId="0" xfId="3" applyFont="1" applyAlignment="1">
      <alignment horizontal="distributed"/>
    </xf>
    <xf numFmtId="0" fontId="34" fillId="0" borderId="0" xfId="3" applyFont="1" applyAlignment="1">
      <alignment horizontal="distributed" vertical="center"/>
    </xf>
    <xf numFmtId="0" fontId="34" fillId="0" borderId="0" xfId="3" applyFont="1" applyAlignment="1">
      <alignment horizontal="centerContinuous" vertical="center"/>
    </xf>
    <xf numFmtId="0" fontId="34" fillId="0" borderId="0" xfId="3" applyFont="1" applyAlignment="1">
      <alignment horizontal="distributed" vertical="top"/>
    </xf>
    <xf numFmtId="0" fontId="34" fillId="0" borderId="0" xfId="3" quotePrefix="1" applyFont="1" applyAlignment="1">
      <alignment horizontal="center"/>
    </xf>
    <xf numFmtId="0" fontId="34" fillId="0" borderId="0" xfId="3" applyFont="1" applyAlignment="1">
      <alignment horizontal="left" vertical="center"/>
    </xf>
    <xf numFmtId="0" fontId="5" fillId="0" borderId="55" xfId="3" applyFont="1" applyBorder="1" applyAlignment="1">
      <alignment horizontal="left" vertical="center"/>
    </xf>
    <xf numFmtId="0" fontId="5" fillId="0" borderId="55" xfId="3" applyFont="1" applyBorder="1" applyAlignment="1">
      <alignment vertical="center"/>
    </xf>
    <xf numFmtId="37" fontId="18" fillId="0" borderId="0" xfId="3" applyNumberFormat="1" applyFont="1" applyAlignment="1">
      <alignment vertical="center"/>
    </xf>
    <xf numFmtId="0" fontId="11" fillId="0" borderId="7" xfId="3" applyFont="1" applyBorder="1" applyAlignment="1">
      <alignment horizontal="distributed" vertical="center" shrinkToFit="1"/>
    </xf>
    <xf numFmtId="0" fontId="11" fillId="0" borderId="13" xfId="3" applyFont="1" applyBorder="1" applyAlignment="1">
      <alignment horizontal="distributed" vertical="center" shrinkToFit="1"/>
    </xf>
    <xf numFmtId="3" fontId="5" fillId="0" borderId="0" xfId="6" applyNumberFormat="1" applyFont="1"/>
    <xf numFmtId="0" fontId="11" fillId="0" borderId="0" xfId="3" applyFont="1" applyAlignment="1">
      <alignment vertical="center" wrapText="1"/>
    </xf>
    <xf numFmtId="37" fontId="5" fillId="0" borderId="0" xfId="3" applyNumberFormat="1" applyFont="1" applyAlignment="1">
      <alignment horizontal="center"/>
    </xf>
    <xf numFmtId="0" fontId="22" fillId="0" borderId="19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19" xfId="3" applyFont="1" applyBorder="1" applyAlignment="1">
      <alignment vertical="center"/>
    </xf>
    <xf numFmtId="37" fontId="18" fillId="0" borderId="0" xfId="3" applyNumberFormat="1" applyFont="1" applyAlignment="1">
      <alignment horizontal="right" vertical="center"/>
    </xf>
    <xf numFmtId="0" fontId="11" fillId="0" borderId="24" xfId="3" applyFont="1" applyBorder="1" applyAlignment="1">
      <alignment vertical="center"/>
    </xf>
    <xf numFmtId="38" fontId="5" fillId="0" borderId="0" xfId="6" applyNumberFormat="1" applyFont="1"/>
    <xf numFmtId="0" fontId="38" fillId="0" borderId="0" xfId="7" applyFont="1" applyAlignment="1" applyProtection="1"/>
    <xf numFmtId="182" fontId="5" fillId="0" borderId="0" xfId="3" applyNumberFormat="1" applyFont="1"/>
    <xf numFmtId="182" fontId="5" fillId="0" borderId="0" xfId="3" applyNumberFormat="1" applyFont="1" applyAlignment="1">
      <alignment horizontal="right"/>
    </xf>
    <xf numFmtId="0" fontId="5" fillId="0" borderId="0" xfId="3" applyFont="1" applyAlignment="1">
      <alignment horizontal="left"/>
    </xf>
    <xf numFmtId="182" fontId="25" fillId="0" borderId="0" xfId="3" applyNumberFormat="1" applyFont="1"/>
    <xf numFmtId="182" fontId="25" fillId="0" borderId="0" xfId="3" applyNumberFormat="1" applyFont="1" applyAlignment="1">
      <alignment horizontal="right"/>
    </xf>
    <xf numFmtId="0" fontId="15" fillId="0" borderId="0" xfId="3" applyFont="1" applyAlignment="1">
      <alignment vertical="center"/>
    </xf>
    <xf numFmtId="0" fontId="16" fillId="0" borderId="0" xfId="3" applyFont="1" applyAlignment="1">
      <alignment horizontal="center"/>
    </xf>
    <xf numFmtId="0" fontId="11" fillId="0" borderId="49" xfId="3" applyFont="1" applyBorder="1" applyAlignment="1">
      <alignment horizontal="right" vertical="center"/>
    </xf>
    <xf numFmtId="0" fontId="11" fillId="0" borderId="7" xfId="3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0" fontId="11" fillId="0" borderId="12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22" fillId="0" borderId="0" xfId="3" applyFont="1" applyAlignment="1">
      <alignment vertical="center"/>
    </xf>
    <xf numFmtId="0" fontId="11" fillId="0" borderId="2" xfId="3" applyFont="1" applyBorder="1" applyAlignment="1">
      <alignment horizontal="center" vertical="center"/>
    </xf>
    <xf numFmtId="0" fontId="20" fillId="0" borderId="47" xfId="3" quotePrefix="1" applyFont="1" applyBorder="1" applyAlignment="1">
      <alignment horizontal="center" vertical="center" shrinkToFit="1"/>
    </xf>
    <xf numFmtId="176" fontId="13" fillId="0" borderId="9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1" fillId="0" borderId="3" xfId="3" applyFont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vertical="center"/>
    </xf>
    <xf numFmtId="176" fontId="13" fillId="0" borderId="45" xfId="1" applyNumberFormat="1" applyFont="1" applyFill="1" applyBorder="1" applyAlignment="1">
      <alignment vertical="center"/>
    </xf>
    <xf numFmtId="0" fontId="11" fillId="0" borderId="4" xfId="3" applyFont="1" applyBorder="1" applyAlignment="1">
      <alignment horizontal="distributed" vertical="center"/>
    </xf>
    <xf numFmtId="0" fontId="20" fillId="0" borderId="46" xfId="3" quotePrefix="1" applyFont="1" applyBorder="1" applyAlignment="1">
      <alignment horizontal="center" vertical="center" shrinkToFit="1"/>
    </xf>
    <xf numFmtId="0" fontId="11" fillId="0" borderId="5" xfId="3" applyFont="1" applyBorder="1" applyAlignment="1">
      <alignment horizontal="center" vertical="center"/>
    </xf>
    <xf numFmtId="0" fontId="20" fillId="0" borderId="50" xfId="3" quotePrefix="1" applyFont="1" applyBorder="1" applyAlignment="1">
      <alignment horizontal="center" vertical="center" shrinkToFit="1"/>
    </xf>
    <xf numFmtId="176" fontId="13" fillId="0" borderId="48" xfId="1" applyNumberFormat="1" applyFont="1" applyFill="1" applyBorder="1" applyAlignment="1">
      <alignment vertical="center"/>
    </xf>
    <xf numFmtId="176" fontId="13" fillId="0" borderId="49" xfId="1" applyNumberFormat="1" applyFont="1" applyFill="1" applyBorder="1" applyAlignment="1">
      <alignment vertical="center"/>
    </xf>
    <xf numFmtId="37" fontId="11" fillId="0" borderId="54" xfId="4" applyNumberFormat="1" applyFont="1" applyBorder="1" applyAlignment="1">
      <alignment vertical="center"/>
    </xf>
    <xf numFmtId="37" fontId="11" fillId="0" borderId="55" xfId="4" applyNumberFormat="1" applyFont="1" applyBorder="1" applyAlignment="1">
      <alignment vertical="center"/>
    </xf>
    <xf numFmtId="37" fontId="11" fillId="0" borderId="55" xfId="3" applyNumberFormat="1" applyFont="1" applyBorder="1" applyAlignment="1">
      <alignment horizontal="right" vertical="center"/>
    </xf>
    <xf numFmtId="0" fontId="11" fillId="0" borderId="55" xfId="4" applyFont="1" applyBorder="1" applyAlignment="1">
      <alignment horizontal="right" vertical="center"/>
    </xf>
    <xf numFmtId="0" fontId="5" fillId="0" borderId="55" xfId="5" applyFont="1" applyBorder="1" applyAlignment="1">
      <alignment horizontal="center" vertical="center"/>
    </xf>
    <xf numFmtId="0" fontId="22" fillId="0" borderId="55" xfId="3" applyFont="1" applyBorder="1" applyAlignment="1">
      <alignment horizontal="left" vertical="center"/>
    </xf>
    <xf numFmtId="0" fontId="20" fillId="0" borderId="0" xfId="3" applyFont="1"/>
    <xf numFmtId="0" fontId="20" fillId="0" borderId="0" xfId="5" applyFont="1" applyAlignment="1">
      <alignment horizontal="right"/>
    </xf>
    <xf numFmtId="0" fontId="20" fillId="0" borderId="0" xfId="3" applyFont="1" applyAlignment="1">
      <alignment horizontal="left" vertical="center"/>
    </xf>
    <xf numFmtId="37" fontId="9" fillId="2" borderId="0" xfId="6" applyNumberFormat="1" applyFont="1" applyFill="1" applyAlignment="1">
      <alignment horizontal="center" vertical="center"/>
    </xf>
    <xf numFmtId="37" fontId="8" fillId="0" borderId="0" xfId="6" applyNumberFormat="1" applyFont="1" applyAlignment="1">
      <alignment horizontal="center"/>
    </xf>
    <xf numFmtId="37" fontId="8" fillId="0" borderId="0" xfId="6" applyNumberFormat="1" applyFont="1"/>
    <xf numFmtId="37" fontId="9" fillId="2" borderId="0" xfId="6" applyNumberFormat="1" applyFont="1" applyFill="1" applyAlignment="1">
      <alignment horizontal="center" vertical="distributed" textRotation="255"/>
    </xf>
    <xf numFmtId="0" fontId="16" fillId="0" borderId="0" xfId="3" applyFont="1" applyAlignment="1">
      <alignment horizontal="center"/>
    </xf>
    <xf numFmtId="0" fontId="15" fillId="0" borderId="0" xfId="3" applyFont="1" applyAlignment="1">
      <alignment horizontal="center" vertical="center"/>
    </xf>
    <xf numFmtId="0" fontId="11" fillId="0" borderId="0" xfId="4" applyFont="1" applyAlignment="1">
      <alignment horizontal="left" vertical="center" wrapText="1"/>
    </xf>
    <xf numFmtId="0" fontId="11" fillId="0" borderId="49" xfId="3" applyFont="1" applyBorder="1" applyAlignment="1">
      <alignment horizontal="right" vertical="center"/>
    </xf>
    <xf numFmtId="0" fontId="5" fillId="0" borderId="0" xfId="5" applyFont="1" applyAlignment="1">
      <alignment horizontal="left" vertical="center"/>
    </xf>
    <xf numFmtId="0" fontId="30" fillId="0" borderId="0" xfId="3" applyFont="1" applyAlignment="1">
      <alignment horizontal="left" vertical="center" shrinkToFit="1"/>
    </xf>
    <xf numFmtId="0" fontId="11" fillId="0" borderId="1" xfId="3" applyFont="1" applyBorder="1" applyAlignment="1">
      <alignment horizontal="distributed" vertical="center" justifyLastLine="1"/>
    </xf>
    <xf numFmtId="0" fontId="11" fillId="0" borderId="6" xfId="3" applyFont="1" applyBorder="1" applyAlignment="1">
      <alignment horizontal="distributed" vertical="center" justifyLastLine="1"/>
    </xf>
    <xf numFmtId="0" fontId="12" fillId="0" borderId="1" xfId="3" applyFont="1" applyBorder="1" applyAlignment="1">
      <alignment horizontal="distributed" vertical="center" justifyLastLine="1"/>
    </xf>
    <xf numFmtId="0" fontId="12" fillId="0" borderId="10" xfId="3" applyFont="1" applyBorder="1" applyAlignment="1">
      <alignment horizontal="distributed" vertical="center" justifyLastLine="1"/>
    </xf>
    <xf numFmtId="0" fontId="11" fillId="0" borderId="11" xfId="3" applyFont="1" applyBorder="1" applyAlignment="1">
      <alignment horizontal="distributed" vertical="center" justifyLastLine="1"/>
    </xf>
    <xf numFmtId="0" fontId="11" fillId="0" borderId="14" xfId="3" applyFont="1" applyBorder="1" applyAlignment="1">
      <alignment horizontal="distributed" vertical="center" justifyLastLine="1"/>
    </xf>
    <xf numFmtId="0" fontId="11" fillId="0" borderId="14" xfId="3" applyFont="1" applyBorder="1" applyAlignment="1">
      <alignment horizontal="distributed" vertical="center" wrapText="1" justifyLastLine="1"/>
    </xf>
    <xf numFmtId="0" fontId="11" fillId="0" borderId="16" xfId="3" applyFont="1" applyBorder="1" applyAlignment="1">
      <alignment horizontal="distributed" vertical="center" wrapText="1" justifyLastLine="1"/>
    </xf>
    <xf numFmtId="0" fontId="11" fillId="0" borderId="8" xfId="3" applyFont="1" applyBorder="1" applyAlignment="1">
      <alignment horizontal="distributed" vertical="center" justifyLastLine="1"/>
    </xf>
    <xf numFmtId="0" fontId="11" fillId="0" borderId="15" xfId="3" applyFont="1" applyBorder="1" applyAlignment="1">
      <alignment horizontal="distributed" vertical="center" justifyLastLine="1"/>
    </xf>
    <xf numFmtId="0" fontId="11" fillId="0" borderId="15" xfId="3" applyFont="1" applyBorder="1" applyAlignment="1">
      <alignment horizontal="distributed" vertical="center" wrapText="1" justifyLastLine="1"/>
    </xf>
    <xf numFmtId="0" fontId="2" fillId="0" borderId="15" xfId="3" applyBorder="1" applyAlignment="1">
      <alignment horizontal="distributed" vertical="center" wrapText="1" justifyLastLine="1"/>
    </xf>
    <xf numFmtId="0" fontId="11" fillId="0" borderId="17" xfId="3" applyFont="1" applyBorder="1" applyAlignment="1">
      <alignment horizontal="distributed" vertical="center" wrapText="1" justifyLastLine="1"/>
    </xf>
    <xf numFmtId="37" fontId="18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vertical="center"/>
    </xf>
    <xf numFmtId="0" fontId="5" fillId="0" borderId="19" xfId="5" applyFont="1" applyBorder="1" applyAlignment="1">
      <alignment horizontal="center" vertical="center"/>
    </xf>
    <xf numFmtId="0" fontId="11" fillId="0" borderId="26" xfId="3" applyFont="1" applyBorder="1" applyAlignment="1">
      <alignment horizontal="distributed" vertical="center" justifyLastLine="1"/>
    </xf>
    <xf numFmtId="0" fontId="11" fillId="0" borderId="27" xfId="3" applyFont="1" applyBorder="1" applyAlignment="1">
      <alignment horizontal="distributed" vertical="center" justifyLastLine="1"/>
    </xf>
    <xf numFmtId="0" fontId="11" fillId="0" borderId="28" xfId="3" applyFont="1" applyBorder="1" applyAlignment="1">
      <alignment horizontal="distributed" vertical="center" justifyLastLine="1"/>
    </xf>
    <xf numFmtId="0" fontId="11" fillId="0" borderId="29" xfId="3" applyFont="1" applyBorder="1" applyAlignment="1">
      <alignment horizontal="distributed" vertical="center" justifyLastLine="1"/>
    </xf>
    <xf numFmtId="0" fontId="11" fillId="0" borderId="0" xfId="3" applyFont="1" applyAlignment="1">
      <alignment horizontal="distributed" vertical="center" justifyLastLine="1"/>
    </xf>
    <xf numFmtId="0" fontId="11" fillId="0" borderId="26" xfId="3" applyFont="1" applyBorder="1" applyAlignment="1">
      <alignment horizontal="distributed" vertical="center" wrapText="1" justifyLastLine="1"/>
    </xf>
    <xf numFmtId="0" fontId="11" fillId="0" borderId="27" xfId="3" applyFont="1" applyBorder="1" applyAlignment="1">
      <alignment horizontal="distributed" vertical="center" wrapText="1" justifyLastLine="1"/>
    </xf>
    <xf numFmtId="0" fontId="11" fillId="0" borderId="20" xfId="3" applyFont="1" applyBorder="1" applyAlignment="1">
      <alignment horizontal="distributed" vertical="center" justifyLastLine="1"/>
    </xf>
    <xf numFmtId="0" fontId="11" fillId="0" borderId="22" xfId="3" applyFont="1" applyBorder="1" applyAlignment="1">
      <alignment horizontal="distributed" vertical="center" justifyLastLine="1"/>
    </xf>
    <xf numFmtId="0" fontId="11" fillId="0" borderId="7" xfId="3" applyFont="1" applyBorder="1" applyAlignment="1">
      <alignment horizontal="distributed" vertical="center" justifyLastLine="1"/>
    </xf>
    <xf numFmtId="0" fontId="11" fillId="0" borderId="18" xfId="3" applyFont="1" applyBorder="1" applyAlignment="1">
      <alignment horizontal="distributed" vertical="center" justifyLastLine="1"/>
    </xf>
    <xf numFmtId="0" fontId="11" fillId="0" borderId="21" xfId="3" applyFont="1" applyBorder="1" applyAlignment="1">
      <alignment horizontal="distributed" vertical="center" justifyLastLine="1"/>
    </xf>
    <xf numFmtId="0" fontId="11" fillId="0" borderId="23" xfId="3" applyFont="1" applyBorder="1" applyAlignment="1">
      <alignment horizontal="distributed" vertical="center" justifyLastLine="1"/>
    </xf>
    <xf numFmtId="0" fontId="11" fillId="0" borderId="7" xfId="3" applyFont="1" applyBorder="1" applyAlignment="1">
      <alignment horizontal="distributed" vertical="center" wrapText="1" justifyLastLine="1"/>
    </xf>
    <xf numFmtId="0" fontId="11" fillId="0" borderId="18" xfId="3" applyFont="1" applyBorder="1" applyAlignment="1">
      <alignment horizontal="distributed" vertical="center" wrapText="1" justifyLastLine="1"/>
    </xf>
    <xf numFmtId="0" fontId="11" fillId="0" borderId="21" xfId="3" applyFont="1" applyBorder="1" applyAlignment="1">
      <alignment horizontal="distributed" vertical="center" justifyLastLine="1"/>
    </xf>
    <xf numFmtId="0" fontId="11" fillId="0" borderId="15" xfId="3" applyFont="1" applyBorder="1" applyAlignment="1">
      <alignment horizontal="distributed" vertical="center" justifyLastLine="1"/>
    </xf>
    <xf numFmtId="0" fontId="11" fillId="0" borderId="17" xfId="3" applyFont="1" applyBorder="1" applyAlignment="1">
      <alignment horizontal="distributed" vertical="center" justifyLastLine="1" shrinkToFit="1"/>
    </xf>
    <xf numFmtId="0" fontId="11" fillId="0" borderId="17" xfId="3" applyFont="1" applyBorder="1" applyAlignment="1">
      <alignment horizontal="distributed" vertical="center" justifyLastLine="1"/>
    </xf>
    <xf numFmtId="0" fontId="11" fillId="0" borderId="8" xfId="3" applyFont="1" applyBorder="1" applyAlignment="1">
      <alignment horizontal="distributed" vertical="center" wrapText="1" justifyLastLine="1"/>
    </xf>
    <xf numFmtId="0" fontId="5" fillId="0" borderId="19" xfId="5" applyFont="1" applyBorder="1"/>
    <xf numFmtId="0" fontId="20" fillId="0" borderId="0" xfId="5" applyFont="1" applyAlignment="1">
      <alignment vertical="center"/>
    </xf>
    <xf numFmtId="0" fontId="5" fillId="0" borderId="0" xfId="5" applyFont="1" applyAlignment="1">
      <alignment horizontal="distributed" vertical="center" justifyLastLine="1"/>
    </xf>
    <xf numFmtId="0" fontId="11" fillId="0" borderId="11" xfId="3" applyFont="1" applyBorder="1" applyAlignment="1">
      <alignment horizontal="distributed" vertical="center" wrapText="1" justifyLastLine="1"/>
    </xf>
    <xf numFmtId="0" fontId="11" fillId="0" borderId="56" xfId="3" applyFont="1" applyBorder="1" applyAlignment="1">
      <alignment horizontal="distributed" vertical="center" wrapText="1" justifyLastLine="1"/>
    </xf>
    <xf numFmtId="0" fontId="11" fillId="0" borderId="57" xfId="3" applyFont="1" applyBorder="1" applyAlignment="1">
      <alignment horizontal="distributed" vertical="center" wrapText="1" justifyLastLine="1"/>
    </xf>
    <xf numFmtId="0" fontId="11" fillId="0" borderId="58" xfId="3" applyFont="1" applyBorder="1" applyAlignment="1">
      <alignment horizontal="distributed" vertical="center" wrapText="1" justifyLastLine="1"/>
    </xf>
    <xf numFmtId="0" fontId="11" fillId="0" borderId="0" xfId="3" applyFont="1" applyAlignment="1">
      <alignment horizontal="distributed" vertical="center" wrapText="1" justifyLastLine="1"/>
    </xf>
    <xf numFmtId="0" fontId="11" fillId="0" borderId="23" xfId="3" applyFont="1" applyBorder="1" applyAlignment="1">
      <alignment horizontal="distributed" vertical="center" justifyLastLine="1"/>
    </xf>
    <xf numFmtId="0" fontId="11" fillId="0" borderId="23" xfId="3" applyFont="1" applyBorder="1" applyAlignment="1">
      <alignment horizontal="distributed" vertical="center" wrapText="1" justifyLastLine="1"/>
    </xf>
    <xf numFmtId="0" fontId="11" fillId="0" borderId="9" xfId="3" applyFont="1" applyBorder="1" applyAlignment="1">
      <alignment horizontal="distributed" vertical="center" wrapText="1" justifyLastLine="1"/>
    </xf>
    <xf numFmtId="0" fontId="11" fillId="0" borderId="17" xfId="3" applyFont="1" applyBorder="1" applyAlignment="1">
      <alignment horizontal="distributed" vertical="center" justifyLastLine="1"/>
    </xf>
    <xf numFmtId="0" fontId="11" fillId="0" borderId="31" xfId="3" applyFont="1" applyBorder="1" applyAlignment="1">
      <alignment horizontal="distributed" vertical="center" wrapText="1" justifyLastLine="1"/>
    </xf>
    <xf numFmtId="0" fontId="5" fillId="0" borderId="0" xfId="3" applyFont="1" applyAlignment="1">
      <alignment horizontal="distributed" vertical="center" justifyLastLine="1"/>
    </xf>
    <xf numFmtId="178" fontId="18" fillId="0" borderId="0" xfId="3" applyNumberFormat="1" applyFont="1" applyAlignment="1">
      <alignment horizontal="right" vertical="center"/>
    </xf>
    <xf numFmtId="178" fontId="18" fillId="0" borderId="0" xfId="8" applyNumberFormat="1" applyFont="1" applyFill="1" applyBorder="1" applyAlignment="1">
      <alignment horizontal="right" vertical="center"/>
    </xf>
    <xf numFmtId="178" fontId="5" fillId="0" borderId="0" xfId="5" applyNumberFormat="1" applyFont="1"/>
    <xf numFmtId="178" fontId="18" fillId="0" borderId="48" xfId="3" applyNumberFormat="1" applyFont="1" applyBorder="1" applyAlignment="1">
      <alignment horizontal="right" vertical="center"/>
    </xf>
    <xf numFmtId="178" fontId="18" fillId="0" borderId="49" xfId="3" applyNumberFormat="1" applyFont="1" applyBorder="1" applyAlignment="1">
      <alignment horizontal="right" vertical="center"/>
    </xf>
    <xf numFmtId="37" fontId="18" fillId="0" borderId="49" xfId="3" applyNumberFormat="1" applyFont="1" applyBorder="1" applyAlignment="1">
      <alignment vertical="center"/>
    </xf>
    <xf numFmtId="178" fontId="18" fillId="0" borderId="55" xfId="8" applyNumberFormat="1" applyFont="1" applyFill="1" applyBorder="1" applyAlignment="1">
      <alignment horizontal="right" vertical="center"/>
    </xf>
    <xf numFmtId="0" fontId="11" fillId="0" borderId="25" xfId="3" applyFont="1" applyBorder="1" applyAlignment="1">
      <alignment horizontal="distributed" vertical="center" justifyLastLine="1"/>
    </xf>
    <xf numFmtId="0" fontId="11" fillId="0" borderId="9" xfId="3" applyFont="1" applyBorder="1" applyAlignment="1">
      <alignment horizontal="distributed" vertical="center" justifyLastLine="1"/>
    </xf>
    <xf numFmtId="0" fontId="11" fillId="0" borderId="38" xfId="3" applyFont="1" applyBorder="1" applyAlignment="1">
      <alignment horizontal="distributed" vertical="center" justifyLastLine="1"/>
    </xf>
    <xf numFmtId="0" fontId="11" fillId="0" borderId="12" xfId="3" applyFont="1" applyBorder="1" applyAlignment="1">
      <alignment horizontal="distributed" vertical="center" justifyLastLine="1"/>
    </xf>
    <xf numFmtId="0" fontId="11" fillId="0" borderId="59" xfId="3" applyFont="1" applyBorder="1" applyAlignment="1">
      <alignment horizontal="center" vertical="center" justifyLastLine="1" shrinkToFit="1"/>
    </xf>
    <xf numFmtId="0" fontId="11" fillId="0" borderId="60" xfId="3" applyFont="1" applyBorder="1" applyAlignment="1">
      <alignment horizontal="center" vertical="center" justifyLastLine="1" shrinkToFit="1"/>
    </xf>
    <xf numFmtId="0" fontId="11" fillId="0" borderId="21" xfId="3" applyFont="1" applyBorder="1" applyAlignment="1">
      <alignment horizontal="distributed" vertical="center" wrapText="1" justifyLastLine="1"/>
    </xf>
    <xf numFmtId="0" fontId="11" fillId="0" borderId="30" xfId="3" applyFont="1" applyBorder="1" applyAlignment="1">
      <alignment horizontal="distributed" vertical="center" justifyLastLine="1"/>
    </xf>
    <xf numFmtId="0" fontId="11" fillId="0" borderId="61" xfId="3" applyFont="1" applyBorder="1" applyAlignment="1">
      <alignment horizontal="distributed" vertical="center" justifyLastLine="1"/>
    </xf>
    <xf numFmtId="178" fontId="18" fillId="0" borderId="55" xfId="3" applyNumberFormat="1" applyFont="1" applyBorder="1" applyAlignment="1">
      <alignment horizontal="right" vertical="center"/>
    </xf>
    <xf numFmtId="37" fontId="18" fillId="0" borderId="55" xfId="3" applyNumberFormat="1" applyFont="1" applyBorder="1" applyAlignment="1">
      <alignment horizontal="right" vertical="center"/>
    </xf>
    <xf numFmtId="0" fontId="18" fillId="0" borderId="26" xfId="3" applyFont="1" applyBorder="1" applyAlignment="1">
      <alignment horizontal="distributed" vertical="center" justifyLastLine="1"/>
    </xf>
    <xf numFmtId="0" fontId="18" fillId="0" borderId="27" xfId="3" applyFont="1" applyBorder="1" applyAlignment="1">
      <alignment horizontal="distributed" vertical="center" justifyLastLine="1"/>
    </xf>
    <xf numFmtId="0" fontId="18" fillId="0" borderId="27" xfId="3" applyFont="1" applyBorder="1" applyAlignment="1">
      <alignment horizontal="distributed" justifyLastLine="1"/>
    </xf>
    <xf numFmtId="0" fontId="18" fillId="0" borderId="20" xfId="3" applyFont="1" applyBorder="1" applyAlignment="1">
      <alignment horizontal="distributed" vertical="center" justifyLastLine="1"/>
    </xf>
    <xf numFmtId="0" fontId="18" fillId="0" borderId="22" xfId="3" applyFont="1" applyBorder="1" applyAlignment="1">
      <alignment horizontal="distributed" vertical="center" justifyLastLine="1"/>
    </xf>
    <xf numFmtId="0" fontId="18" fillId="0" borderId="7" xfId="3" applyFont="1" applyBorder="1" applyAlignment="1">
      <alignment horizontal="distributed" vertical="center" justifyLastLine="1"/>
    </xf>
    <xf numFmtId="0" fontId="18" fillId="0" borderId="18" xfId="3" applyFont="1" applyBorder="1" applyAlignment="1">
      <alignment horizontal="distributed" vertical="center" justifyLastLine="1"/>
    </xf>
    <xf numFmtId="0" fontId="18" fillId="0" borderId="18" xfId="3" applyFont="1" applyBorder="1" applyAlignment="1">
      <alignment horizontal="distributed" justifyLastLine="1"/>
    </xf>
    <xf numFmtId="0" fontId="18" fillId="0" borderId="31" xfId="3" applyFont="1" applyBorder="1" applyAlignment="1">
      <alignment horizontal="distributed" vertical="center" justifyLastLine="1"/>
    </xf>
    <xf numFmtId="0" fontId="18" fillId="0" borderId="32" xfId="3" applyFont="1" applyBorder="1" applyAlignment="1">
      <alignment horizontal="distributed" vertical="center" justifyLastLine="1"/>
    </xf>
    <xf numFmtId="0" fontId="18" fillId="0" borderId="18" xfId="3" applyFont="1" applyBorder="1" applyAlignment="1">
      <alignment horizontal="distributed" vertical="top" justifyLastLine="1"/>
    </xf>
    <xf numFmtId="0" fontId="18" fillId="0" borderId="34" xfId="3" applyFont="1" applyBorder="1" applyAlignment="1">
      <alignment horizontal="distributed" vertical="center" justifyLastLine="1"/>
    </xf>
    <xf numFmtId="0" fontId="18" fillId="0" borderId="0" xfId="3" applyFont="1" applyAlignment="1">
      <alignment horizontal="distributed" vertical="center" justifyLastLine="1"/>
    </xf>
    <xf numFmtId="0" fontId="18" fillId="0" borderId="35" xfId="3" applyFont="1" applyBorder="1" applyAlignment="1">
      <alignment horizontal="distributed" vertical="center" justifyLastLine="1"/>
    </xf>
    <xf numFmtId="0" fontId="18" fillId="0" borderId="8" xfId="3" applyFont="1" applyBorder="1" applyAlignment="1">
      <alignment horizontal="distributed" vertical="center" justifyLastLine="1"/>
    </xf>
    <xf numFmtId="0" fontId="18" fillId="0" borderId="15" xfId="3" applyFont="1" applyBorder="1" applyAlignment="1">
      <alignment horizontal="distributed" vertical="center" justifyLastLine="1"/>
    </xf>
    <xf numFmtId="0" fontId="18" fillId="0" borderId="15" xfId="3" applyFont="1" applyBorder="1" applyAlignment="1">
      <alignment horizontal="distributed" vertical="top" justifyLastLine="1"/>
    </xf>
    <xf numFmtId="0" fontId="18" fillId="0" borderId="33" xfId="3" applyFont="1" applyBorder="1" applyAlignment="1">
      <alignment horizontal="distributed" vertical="center" wrapText="1" justifyLastLine="1" shrinkToFit="1"/>
    </xf>
    <xf numFmtId="0" fontId="18" fillId="0" borderId="30" xfId="3" applyFont="1" applyBorder="1" applyAlignment="1">
      <alignment horizontal="distributed" vertical="center" justifyLastLine="1" shrinkToFit="1"/>
    </xf>
    <xf numFmtId="0" fontId="18" fillId="0" borderId="36" xfId="3" applyFont="1" applyBorder="1" applyAlignment="1">
      <alignment horizontal="distributed" vertical="center" justifyLastLine="1"/>
    </xf>
    <xf numFmtId="0" fontId="18" fillId="0" borderId="12" xfId="3" applyFont="1" applyBorder="1" applyAlignment="1">
      <alignment horizontal="distributed" vertical="center" justifyLastLine="1"/>
    </xf>
    <xf numFmtId="178" fontId="21" fillId="0" borderId="9" xfId="8" applyNumberFormat="1" applyFont="1" applyBorder="1" applyAlignment="1">
      <alignment horizontal="right" vertical="center"/>
    </xf>
    <xf numFmtId="178" fontId="21" fillId="0" borderId="0" xfId="8" applyNumberFormat="1" applyFont="1" applyBorder="1" applyAlignment="1">
      <alignment horizontal="right" vertical="center"/>
    </xf>
    <xf numFmtId="178" fontId="21" fillId="0" borderId="54" xfId="8" applyNumberFormat="1" applyFont="1" applyBorder="1" applyAlignment="1">
      <alignment horizontal="right" vertical="center"/>
    </xf>
    <xf numFmtId="178" fontId="21" fillId="0" borderId="55" xfId="8" applyNumberFormat="1" applyFont="1" applyBorder="1" applyAlignment="1">
      <alignment horizontal="right" vertical="center"/>
    </xf>
    <xf numFmtId="0" fontId="10" fillId="0" borderId="0" xfId="3" applyFont="1" applyAlignment="1">
      <alignment vertical="center" wrapText="1"/>
    </xf>
    <xf numFmtId="0" fontId="18" fillId="0" borderId="27" xfId="3" applyFont="1" applyBorder="1" applyAlignment="1">
      <alignment horizontal="distributed" wrapText="1" justifyLastLine="1"/>
    </xf>
    <xf numFmtId="0" fontId="18" fillId="0" borderId="16" xfId="3" applyFont="1" applyBorder="1" applyAlignment="1">
      <alignment horizontal="distributed" vertical="center" justifyLastLine="1"/>
    </xf>
    <xf numFmtId="0" fontId="18" fillId="0" borderId="37" xfId="3" applyFont="1" applyBorder="1" applyAlignment="1">
      <alignment horizontal="distributed" vertical="center" justifyLastLine="1"/>
    </xf>
    <xf numFmtId="0" fontId="18" fillId="0" borderId="18" xfId="3" applyFont="1" applyBorder="1" applyAlignment="1">
      <alignment horizontal="distributed" wrapText="1" justifyLastLine="1"/>
    </xf>
    <xf numFmtId="0" fontId="18" fillId="0" borderId="23" xfId="3" applyFont="1" applyBorder="1" applyAlignment="1">
      <alignment horizontal="distributed" vertical="center" justifyLastLine="1"/>
    </xf>
    <xf numFmtId="0" fontId="18" fillId="0" borderId="38" xfId="3" applyFont="1" applyBorder="1" applyAlignment="1">
      <alignment horizontal="distributed" vertical="center" justifyLastLine="1"/>
    </xf>
    <xf numFmtId="0" fontId="18" fillId="0" borderId="18" xfId="3" applyFont="1" applyBorder="1" applyAlignment="1">
      <alignment horizontal="distributed" vertical="top" wrapText="1" justifyLastLine="1"/>
    </xf>
    <xf numFmtId="0" fontId="18" fillId="0" borderId="21" xfId="3" applyFont="1" applyBorder="1" applyAlignment="1">
      <alignment horizontal="distributed" vertical="center" justifyLastLine="1"/>
    </xf>
    <xf numFmtId="0" fontId="18" fillId="0" borderId="39" xfId="3" applyFont="1" applyBorder="1" applyAlignment="1">
      <alignment horizontal="distributed" vertical="center" justifyLastLine="1"/>
    </xf>
    <xf numFmtId="0" fontId="18" fillId="0" borderId="33" xfId="3" applyFont="1" applyBorder="1" applyAlignment="1">
      <alignment horizontal="distributed" vertical="center" justifyLastLine="1"/>
    </xf>
    <xf numFmtId="0" fontId="18" fillId="0" borderId="40" xfId="3" applyFont="1" applyBorder="1" applyAlignment="1">
      <alignment horizontal="distributed" vertical="center" wrapText="1" justifyLastLine="1"/>
    </xf>
    <xf numFmtId="0" fontId="18" fillId="0" borderId="15" xfId="3" applyFont="1" applyBorder="1" applyAlignment="1">
      <alignment horizontal="distributed" vertical="top" wrapText="1" justifyLastLine="1"/>
    </xf>
    <xf numFmtId="0" fontId="18" fillId="0" borderId="36" xfId="3" applyFont="1" applyBorder="1" applyAlignment="1">
      <alignment horizontal="distributed" vertical="center" wrapText="1" justifyLastLine="1"/>
    </xf>
    <xf numFmtId="0" fontId="15" fillId="0" borderId="19" xfId="3" applyFont="1" applyBorder="1" applyAlignment="1">
      <alignment horizontal="center" vertical="center"/>
    </xf>
    <xf numFmtId="0" fontId="21" fillId="0" borderId="26" xfId="3" applyFont="1" applyBorder="1" applyAlignment="1">
      <alignment horizontal="distributed" vertical="center" justifyLastLine="1"/>
    </xf>
    <xf numFmtId="0" fontId="21" fillId="0" borderId="28" xfId="3" applyFont="1" applyBorder="1" applyAlignment="1">
      <alignment horizontal="distributed" vertical="center" justifyLastLine="1"/>
    </xf>
    <xf numFmtId="0" fontId="21" fillId="0" borderId="29" xfId="3" applyFont="1" applyBorder="1" applyAlignment="1">
      <alignment horizontal="distributed" vertical="center" justifyLastLine="1"/>
    </xf>
    <xf numFmtId="0" fontId="21" fillId="0" borderId="7" xfId="3" applyFont="1" applyBorder="1" applyAlignment="1">
      <alignment horizontal="distributed" vertical="center" justifyLastLine="1"/>
    </xf>
    <xf numFmtId="0" fontId="21" fillId="0" borderId="42" xfId="3" applyFont="1" applyBorder="1" applyAlignment="1">
      <alignment horizontal="distributed" vertical="center" justifyLastLine="1"/>
    </xf>
    <xf numFmtId="0" fontId="21" fillId="0" borderId="43" xfId="3" applyFont="1" applyBorder="1" applyAlignment="1">
      <alignment horizontal="distributed" vertical="center" justifyLastLine="1"/>
    </xf>
    <xf numFmtId="0" fontId="21" fillId="0" borderId="44" xfId="3" applyFont="1" applyBorder="1" applyAlignment="1">
      <alignment horizontal="distributed" vertical="center" justifyLastLine="1"/>
    </xf>
    <xf numFmtId="0" fontId="21" fillId="0" borderId="8" xfId="3" applyFont="1" applyBorder="1" applyAlignment="1">
      <alignment horizontal="distributed" vertical="center" justifyLastLine="1"/>
    </xf>
    <xf numFmtId="0" fontId="21" fillId="0" borderId="17" xfId="3" applyFont="1" applyBorder="1" applyAlignment="1">
      <alignment horizontal="distributed" vertical="center" justifyLastLine="1"/>
    </xf>
    <xf numFmtId="0" fontId="21" fillId="0" borderId="42" xfId="3" applyFont="1" applyBorder="1" applyAlignment="1">
      <alignment horizontal="distributed" vertical="center" justifyLastLine="1"/>
    </xf>
    <xf numFmtId="0" fontId="21" fillId="0" borderId="7" xfId="3" quotePrefix="1" applyFont="1" applyBorder="1" applyAlignment="1">
      <alignment horizontal="center" vertical="center"/>
    </xf>
    <xf numFmtId="37" fontId="21" fillId="0" borderId="9" xfId="3" applyNumberFormat="1" applyFont="1" applyBorder="1" applyAlignment="1">
      <alignment vertical="center"/>
    </xf>
    <xf numFmtId="0" fontId="21" fillId="0" borderId="9" xfId="3" applyFont="1" applyBorder="1"/>
    <xf numFmtId="3" fontId="21" fillId="0" borderId="0" xfId="3" applyNumberFormat="1" applyFont="1"/>
    <xf numFmtId="0" fontId="21" fillId="0" borderId="0" xfId="3" applyFont="1"/>
    <xf numFmtId="38" fontId="21" fillId="0" borderId="0" xfId="2" applyFont="1" applyBorder="1" applyAlignment="1"/>
    <xf numFmtId="49" fontId="21" fillId="0" borderId="41" xfId="3" quotePrefix="1" applyNumberFormat="1" applyFont="1" applyBorder="1" applyAlignment="1">
      <alignment horizontal="center" vertical="center"/>
    </xf>
    <xf numFmtId="0" fontId="21" fillId="0" borderId="49" xfId="3" applyFont="1" applyBorder="1"/>
    <xf numFmtId="3" fontId="21" fillId="0" borderId="49" xfId="3" applyNumberFormat="1" applyFont="1" applyBorder="1"/>
    <xf numFmtId="38" fontId="21" fillId="0" borderId="49" xfId="2" applyFont="1" applyBorder="1" applyAlignment="1"/>
    <xf numFmtId="0" fontId="25" fillId="0" borderId="49" xfId="3" applyFont="1" applyBorder="1" applyAlignment="1">
      <alignment vertical="center"/>
    </xf>
    <xf numFmtId="0" fontId="25" fillId="0" borderId="19" xfId="3" applyFont="1" applyBorder="1" applyAlignment="1">
      <alignment vertical="center"/>
    </xf>
    <xf numFmtId="0" fontId="21" fillId="0" borderId="19" xfId="3" applyFont="1" applyBorder="1" applyAlignment="1">
      <alignment horizontal="right" vertical="center"/>
    </xf>
    <xf numFmtId="0" fontId="21" fillId="0" borderId="11" xfId="3" applyFont="1" applyBorder="1" applyAlignment="1">
      <alignment horizontal="distributed" vertical="center" justifyLastLine="1"/>
    </xf>
    <xf numFmtId="0" fontId="21" fillId="0" borderId="16" xfId="3" applyFont="1" applyBorder="1" applyAlignment="1">
      <alignment horizontal="distributed" vertical="center" justifyLastLine="1"/>
    </xf>
    <xf numFmtId="0" fontId="21" fillId="0" borderId="45" xfId="3" applyFont="1" applyBorder="1" applyAlignment="1">
      <alignment horizontal="distributed" vertical="center" justifyLastLine="1"/>
    </xf>
    <xf numFmtId="0" fontId="21" fillId="0" borderId="0" xfId="3" applyFont="1" applyAlignment="1">
      <alignment horizontal="distributed" vertical="center" justifyLastLine="1"/>
    </xf>
    <xf numFmtId="0" fontId="21" fillId="0" borderId="9" xfId="3" applyFont="1" applyBorder="1" applyAlignment="1">
      <alignment horizontal="distributed" vertical="center" justifyLastLine="1"/>
    </xf>
    <xf numFmtId="0" fontId="21" fillId="0" borderId="21" xfId="3" applyFont="1" applyBorder="1" applyAlignment="1">
      <alignment horizontal="distributed" vertical="center" justifyLastLine="1"/>
    </xf>
    <xf numFmtId="0" fontId="21" fillId="0" borderId="23" xfId="3" applyFont="1" applyBorder="1" applyAlignment="1">
      <alignment horizontal="distributed" vertical="center" justifyLastLine="1"/>
    </xf>
    <xf numFmtId="0" fontId="21" fillId="0" borderId="44" xfId="3" applyFont="1" applyBorder="1" applyAlignment="1">
      <alignment horizontal="distributed" vertical="center" justifyLastLine="1"/>
    </xf>
    <xf numFmtId="0" fontId="21" fillId="0" borderId="18" xfId="3" applyFont="1" applyBorder="1" applyAlignment="1">
      <alignment horizontal="distributed" vertical="center" justifyLastLine="1"/>
    </xf>
    <xf numFmtId="0" fontId="21" fillId="0" borderId="23" xfId="3" applyFont="1" applyBorder="1" applyAlignment="1">
      <alignment horizontal="distributed" vertical="center" justifyLastLine="1"/>
    </xf>
    <xf numFmtId="0" fontId="21" fillId="0" borderId="23" xfId="3" applyFont="1" applyBorder="1" applyAlignment="1">
      <alignment horizontal="center" vertical="center" justifyLastLine="1" shrinkToFit="1"/>
    </xf>
    <xf numFmtId="0" fontId="21" fillId="0" borderId="17" xfId="3" applyFont="1" applyBorder="1" applyAlignment="1">
      <alignment horizontal="distributed" vertical="center" justifyLastLine="1"/>
    </xf>
    <xf numFmtId="0" fontId="21" fillId="0" borderId="15" xfId="3" applyFont="1" applyBorder="1" applyAlignment="1">
      <alignment horizontal="distributed" vertical="center" justifyLastLine="1"/>
    </xf>
    <xf numFmtId="0" fontId="41" fillId="0" borderId="17" xfId="3" applyFont="1" applyBorder="1" applyAlignment="1">
      <alignment horizontal="distributed" vertical="center" wrapText="1" justifyLastLine="1" shrinkToFit="1"/>
    </xf>
    <xf numFmtId="0" fontId="23" fillId="0" borderId="0" xfId="3" applyFont="1" applyAlignment="1">
      <alignment horizontal="center" vertical="center"/>
    </xf>
    <xf numFmtId="179" fontId="23" fillId="0" borderId="23" xfId="3" applyNumberFormat="1" applyFont="1" applyBorder="1" applyAlignment="1">
      <alignment vertical="center"/>
    </xf>
    <xf numFmtId="179" fontId="23" fillId="0" borderId="0" xfId="3" applyNumberFormat="1" applyFont="1" applyAlignment="1">
      <alignment vertical="center"/>
    </xf>
    <xf numFmtId="0" fontId="23" fillId="0" borderId="3" xfId="3" applyFont="1" applyBorder="1" applyAlignment="1">
      <alignment vertical="center"/>
    </xf>
    <xf numFmtId="179" fontId="23" fillId="0" borderId="9" xfId="3" applyNumberFormat="1" applyFont="1" applyBorder="1" applyAlignment="1">
      <alignment vertical="center"/>
    </xf>
    <xf numFmtId="180" fontId="23" fillId="0" borderId="0" xfId="9" applyNumberFormat="1" applyFont="1" applyAlignment="1">
      <alignment vertical="center"/>
    </xf>
    <xf numFmtId="180" fontId="23" fillId="0" borderId="0" xfId="9" applyNumberFormat="1" applyFont="1" applyAlignment="1">
      <alignment horizontal="right" vertical="center"/>
    </xf>
    <xf numFmtId="0" fontId="23" fillId="0" borderId="3" xfId="3" quotePrefix="1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3" fillId="0" borderId="0" xfId="3" quotePrefix="1" applyFont="1" applyAlignment="1">
      <alignment horizontal="left" vertical="center"/>
    </xf>
    <xf numFmtId="179" fontId="23" fillId="0" borderId="35" xfId="3" applyNumberFormat="1" applyFont="1" applyBorder="1" applyAlignment="1">
      <alignment vertical="center"/>
    </xf>
    <xf numFmtId="181" fontId="23" fillId="0" borderId="9" xfId="3" applyNumberFormat="1" applyFont="1" applyBorder="1" applyAlignment="1">
      <alignment vertical="center"/>
    </xf>
    <xf numFmtId="0" fontId="23" fillId="0" borderId="5" xfId="3" quotePrefix="1" applyFont="1" applyBorder="1" applyAlignment="1">
      <alignment horizontal="left" vertical="center"/>
    </xf>
    <xf numFmtId="179" fontId="23" fillId="0" borderId="62" xfId="3" applyNumberFormat="1" applyFont="1" applyBorder="1" applyAlignment="1">
      <alignment vertical="center"/>
    </xf>
    <xf numFmtId="179" fontId="23" fillId="0" borderId="19" xfId="3" applyNumberFormat="1" applyFont="1" applyBorder="1" applyAlignment="1">
      <alignment vertical="center"/>
    </xf>
    <xf numFmtId="0" fontId="25" fillId="0" borderId="19" xfId="3" applyFont="1" applyBorder="1"/>
    <xf numFmtId="0" fontId="21" fillId="0" borderId="7" xfId="3" applyFont="1" applyBorder="1" applyAlignment="1">
      <alignment horizontal="center" vertical="center"/>
    </xf>
    <xf numFmtId="0" fontId="21" fillId="0" borderId="45" xfId="3" applyFont="1" applyBorder="1" applyAlignment="1">
      <alignment horizontal="distributed" vertical="center" justifyLastLine="1"/>
    </xf>
    <xf numFmtId="0" fontId="21" fillId="0" borderId="63" xfId="3" applyFont="1" applyBorder="1" applyAlignment="1">
      <alignment horizontal="center" vertical="center"/>
    </xf>
    <xf numFmtId="0" fontId="21" fillId="0" borderId="64" xfId="3" applyFont="1" applyBorder="1" applyAlignment="1">
      <alignment horizontal="distributed" vertical="center" wrapText="1" justifyLastLine="1"/>
    </xf>
    <xf numFmtId="0" fontId="21" fillId="0" borderId="65" xfId="3" applyFont="1" applyBorder="1" applyAlignment="1">
      <alignment horizontal="distributed" vertical="center" wrapText="1" justifyLastLine="1"/>
    </xf>
    <xf numFmtId="0" fontId="41" fillId="0" borderId="64" xfId="3" applyFont="1" applyBorder="1" applyAlignment="1">
      <alignment horizontal="distributed" vertical="center" wrapText="1" justifyLastLine="1"/>
    </xf>
    <xf numFmtId="0" fontId="41" fillId="0" borderId="64" xfId="3" applyFont="1" applyBorder="1" applyAlignment="1">
      <alignment horizontal="distributed" vertical="center" wrapText="1" justifyLastLine="1" shrinkToFit="1"/>
    </xf>
    <xf numFmtId="0" fontId="23" fillId="0" borderId="64" xfId="3" applyFont="1" applyBorder="1" applyAlignment="1">
      <alignment horizontal="distributed" vertical="center" wrapText="1" justifyLastLine="1"/>
    </xf>
    <xf numFmtId="0" fontId="21" fillId="0" borderId="59" xfId="3" applyFont="1" applyBorder="1" applyAlignment="1">
      <alignment horizontal="distributed" vertical="center" wrapText="1" justifyLastLine="1"/>
    </xf>
    <xf numFmtId="0" fontId="23" fillId="0" borderId="2" xfId="3" applyFont="1" applyBorder="1" applyAlignment="1">
      <alignment horizontal="center" vertical="center"/>
    </xf>
    <xf numFmtId="0" fontId="23" fillId="0" borderId="7" xfId="3" quotePrefix="1" applyFont="1" applyBorder="1" applyAlignment="1">
      <alignment vertical="center"/>
    </xf>
    <xf numFmtId="0" fontId="23" fillId="0" borderId="7" xfId="3" applyFont="1" applyBorder="1" applyAlignment="1">
      <alignment vertical="center"/>
    </xf>
    <xf numFmtId="0" fontId="23" fillId="0" borderId="7" xfId="3" quotePrefix="1" applyFont="1" applyBorder="1" applyAlignment="1">
      <alignment horizontal="left" vertical="center"/>
    </xf>
    <xf numFmtId="0" fontId="23" fillId="0" borderId="41" xfId="3" quotePrefix="1" applyFont="1" applyBorder="1" applyAlignment="1">
      <alignment horizontal="left" vertical="center"/>
    </xf>
    <xf numFmtId="179" fontId="23" fillId="0" borderId="49" xfId="3" applyNumberFormat="1" applyFont="1" applyBorder="1" applyAlignment="1">
      <alignment vertical="center"/>
    </xf>
  </cellXfs>
  <cellStyles count="10">
    <cellStyle name="ハイパーリンク" xfId="7" builtinId="8"/>
    <cellStyle name="桁区切り" xfId="8" builtinId="6"/>
    <cellStyle name="桁区切り 2" xfId="1" xr:uid="{00000000-0005-0000-0000-000002000000}"/>
    <cellStyle name="桁区切り 2 2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Sheet1" xfId="9" xr:uid="{00000000-0005-0000-0000-000007000000}"/>
    <cellStyle name="標準_章見出し" xfId="5" xr:uid="{00000000-0005-0000-0000-000008000000}"/>
    <cellStyle name="標準_表106～表107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tabSelected="1" view="pageBreakPreview" zoomScaleSheetLayoutView="100" workbookViewId="0"/>
  </sheetViews>
  <sheetFormatPr defaultColWidth="9" defaultRowHeight="13" x14ac:dyDescent="0.2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2"/>
    <row r="2" spans="1:28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 x14ac:dyDescent="0.2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 x14ac:dyDescent="0.2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 x14ac:dyDescent="0.2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 x14ac:dyDescent="0.2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 x14ac:dyDescent="0.2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 x14ac:dyDescent="0.2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 x14ac:dyDescent="0.2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 x14ac:dyDescent="0.2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 x14ac:dyDescent="0.2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79">
        <f>C20</f>
        <v>8</v>
      </c>
      <c r="O12" s="3"/>
      <c r="P12" s="3"/>
      <c r="Q12" s="18"/>
      <c r="R12" s="11"/>
    </row>
    <row r="13" spans="1:28" ht="13.5" customHeight="1" x14ac:dyDescent="0.2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79"/>
      <c r="O13" s="3"/>
      <c r="P13" s="11"/>
      <c r="Q13" s="18"/>
      <c r="R13" s="18"/>
      <c r="V13" s="18"/>
    </row>
    <row r="14" spans="1:28" ht="13.5" customHeight="1" x14ac:dyDescent="0.2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79"/>
      <c r="O14" s="3"/>
      <c r="P14" s="11"/>
      <c r="Q14" s="18"/>
      <c r="R14" s="11"/>
      <c r="S14" s="12"/>
      <c r="T14" s="12"/>
      <c r="V14" s="14"/>
    </row>
    <row r="15" spans="1:28" ht="13.5" customHeight="1" x14ac:dyDescent="0.2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182" t="s">
        <v>61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 x14ac:dyDescent="0.2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182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 x14ac:dyDescent="0.2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182"/>
      <c r="O17" s="3"/>
      <c r="P17" s="11"/>
      <c r="Q17" s="9"/>
      <c r="R17" s="9"/>
      <c r="S17" s="15"/>
      <c r="T17" s="15"/>
    </row>
    <row r="18" spans="2:32" ht="13.5" customHeight="1" x14ac:dyDescent="0.2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182"/>
      <c r="O18" s="3"/>
      <c r="P18" s="11"/>
      <c r="Q18" s="9"/>
      <c r="R18" s="9"/>
      <c r="S18" s="15"/>
      <c r="T18" s="15"/>
    </row>
    <row r="19" spans="2:32" ht="13.5" customHeight="1" x14ac:dyDescent="0.2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182"/>
      <c r="O19" s="3"/>
      <c r="P19" s="7"/>
      <c r="Q19" s="15"/>
      <c r="R19" s="18"/>
      <c r="S19" s="18"/>
      <c r="T19" s="18"/>
      <c r="U19" s="18"/>
    </row>
    <row r="20" spans="2:32" ht="13.5" customHeight="1" x14ac:dyDescent="0.2">
      <c r="B20" s="6"/>
      <c r="C20" s="180">
        <v>8</v>
      </c>
      <c r="D20" s="181" t="s">
        <v>62</v>
      </c>
      <c r="E20" s="181"/>
      <c r="F20" s="181"/>
      <c r="G20" s="181"/>
      <c r="H20" s="181"/>
      <c r="I20" s="181"/>
      <c r="J20" s="181"/>
      <c r="K20" s="181"/>
      <c r="L20" s="181"/>
      <c r="M20" s="3"/>
      <c r="N20" s="182"/>
      <c r="O20" s="3"/>
      <c r="P20" s="11"/>
    </row>
    <row r="21" spans="2:32" ht="13.5" customHeight="1" x14ac:dyDescent="0.2">
      <c r="B21" s="6"/>
      <c r="C21" s="180"/>
      <c r="D21" s="181"/>
      <c r="E21" s="181"/>
      <c r="F21" s="181"/>
      <c r="G21" s="181"/>
      <c r="H21" s="181"/>
      <c r="I21" s="181"/>
      <c r="J21" s="181"/>
      <c r="K21" s="181"/>
      <c r="L21" s="181"/>
      <c r="M21" s="3"/>
      <c r="N21" s="182"/>
      <c r="O21" s="3"/>
      <c r="P21" s="11"/>
    </row>
    <row r="22" spans="2:32" ht="13.5" customHeight="1" x14ac:dyDescent="0.2">
      <c r="B22" s="6"/>
      <c r="C22" s="180"/>
      <c r="D22" s="181"/>
      <c r="E22" s="181"/>
      <c r="F22" s="181"/>
      <c r="G22" s="181"/>
      <c r="H22" s="181"/>
      <c r="I22" s="181"/>
      <c r="J22" s="181"/>
      <c r="K22" s="181"/>
      <c r="L22" s="181"/>
      <c r="M22" s="3"/>
      <c r="N22" s="182"/>
      <c r="O22" s="3"/>
      <c r="P22" s="11"/>
      <c r="Q22" s="14"/>
      <c r="R22" s="14"/>
      <c r="V22" s="18"/>
    </row>
    <row r="23" spans="2:32" ht="13.5" customHeight="1" x14ac:dyDescent="0.2">
      <c r="B23" s="3"/>
      <c r="C23" s="180"/>
      <c r="D23" s="181"/>
      <c r="E23" s="181"/>
      <c r="F23" s="181"/>
      <c r="G23" s="181"/>
      <c r="H23" s="181"/>
      <c r="I23" s="181"/>
      <c r="J23" s="181"/>
      <c r="K23" s="181"/>
      <c r="L23" s="181"/>
      <c r="M23" s="11"/>
      <c r="N23" s="182"/>
      <c r="O23" s="3"/>
      <c r="P23" s="11"/>
      <c r="Q23" s="17"/>
      <c r="R23" s="17"/>
      <c r="S23" s="17"/>
      <c r="V23" s="18"/>
      <c r="W23" s="18"/>
      <c r="Y23" s="18"/>
    </row>
    <row r="24" spans="2:32" ht="13.5" customHeight="1" x14ac:dyDescent="0.2">
      <c r="B24" s="3"/>
      <c r="C24" s="180"/>
      <c r="D24" s="181"/>
      <c r="E24" s="181"/>
      <c r="F24" s="181"/>
      <c r="G24" s="181"/>
      <c r="H24" s="181"/>
      <c r="I24" s="181"/>
      <c r="J24" s="181"/>
      <c r="K24" s="181"/>
      <c r="L24" s="181"/>
      <c r="M24" s="3"/>
      <c r="N24" s="182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2">
      <c r="B25" s="6"/>
      <c r="C25" s="180"/>
      <c r="D25" s="181"/>
      <c r="E25" s="181"/>
      <c r="F25" s="181"/>
      <c r="G25" s="181"/>
      <c r="H25" s="181"/>
      <c r="I25" s="181"/>
      <c r="J25" s="181"/>
      <c r="K25" s="181"/>
      <c r="L25" s="181"/>
      <c r="M25" s="3"/>
      <c r="N25" s="16"/>
      <c r="O25" s="3"/>
      <c r="P25" s="11"/>
      <c r="Q25" s="9"/>
      <c r="R25" s="9"/>
      <c r="S25" s="15"/>
      <c r="T25" s="15"/>
    </row>
    <row r="26" spans="2:32" x14ac:dyDescent="0.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 x14ac:dyDescent="0.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 x14ac:dyDescent="0.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 x14ac:dyDescent="0.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 x14ac:dyDescent="0.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 x14ac:dyDescent="0.2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 x14ac:dyDescent="0.2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 x14ac:dyDescent="0.2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2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2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 x14ac:dyDescent="0.2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 x14ac:dyDescent="0.2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 x14ac:dyDescent="0.2">
      <c r="I41" s="5"/>
      <c r="J41" s="5"/>
      <c r="K41" s="5"/>
      <c r="L41" s="5"/>
      <c r="M41" s="5"/>
      <c r="P41" s="14"/>
      <c r="R41" s="18"/>
    </row>
    <row r="42" spans="2:30" x14ac:dyDescent="0.2">
      <c r="R42" s="18"/>
    </row>
    <row r="44" spans="2:30" x14ac:dyDescent="0.2">
      <c r="P44" s="18"/>
    </row>
  </sheetData>
  <mergeCells count="4">
    <mergeCell ref="N12:N14"/>
    <mergeCell ref="C20:C25"/>
    <mergeCell ref="D20:L25"/>
    <mergeCell ref="N15:N24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5"/>
  <sheetViews>
    <sheetView showGridLines="0" view="pageBreakPreview" zoomScaleSheetLayoutView="100" workbookViewId="0"/>
  </sheetViews>
  <sheetFormatPr defaultColWidth="9" defaultRowHeight="13" x14ac:dyDescent="0.2"/>
  <cols>
    <col min="1" max="1" width="13.26953125" style="1" bestFit="1" customWidth="1"/>
    <col min="2" max="2" width="19" style="1" customWidth="1"/>
    <col min="3" max="3" width="5.6328125" style="1" customWidth="1"/>
    <col min="4" max="5" width="9.6328125" style="1" customWidth="1"/>
    <col min="6" max="9" width="8.36328125" style="1" customWidth="1"/>
    <col min="10" max="10" width="9" style="1" customWidth="1"/>
    <col min="11" max="16384" width="9" style="1"/>
  </cols>
  <sheetData>
    <row r="1" spans="1:9" ht="21" x14ac:dyDescent="0.3">
      <c r="A1" s="22"/>
      <c r="C1" s="23"/>
    </row>
    <row r="2" spans="1:9" s="21" customFormat="1" ht="28.5" customHeight="1" x14ac:dyDescent="0.2">
      <c r="B2" s="28"/>
      <c r="C2" s="282"/>
      <c r="D2" s="282"/>
      <c r="E2" s="282"/>
      <c r="F2" s="282"/>
    </row>
    <row r="3" spans="1:9" s="21" customFormat="1" ht="23.25" customHeight="1" x14ac:dyDescent="0.2">
      <c r="B3" s="48" t="s">
        <v>236</v>
      </c>
      <c r="C3" s="94"/>
      <c r="D3" s="94"/>
      <c r="E3" s="94"/>
      <c r="F3" s="94"/>
      <c r="G3" s="49"/>
      <c r="H3" s="49"/>
      <c r="I3" s="46"/>
    </row>
    <row r="4" spans="1:9" ht="23.25" customHeight="1" x14ac:dyDescent="0.2">
      <c r="B4" s="257" t="s">
        <v>112</v>
      </c>
      <c r="C4" s="283" t="s">
        <v>108</v>
      </c>
      <c r="D4" s="283" t="s">
        <v>103</v>
      </c>
      <c r="E4" s="284" t="s">
        <v>237</v>
      </c>
      <c r="F4" s="285"/>
      <c r="G4" s="285"/>
      <c r="H4" s="285"/>
      <c r="I4" s="285"/>
    </row>
    <row r="5" spans="1:9" ht="23.25" customHeight="1" x14ac:dyDescent="0.2">
      <c r="B5" s="262"/>
      <c r="C5" s="286"/>
      <c r="D5" s="286"/>
      <c r="E5" s="287" t="s">
        <v>238</v>
      </c>
      <c r="F5" s="288"/>
      <c r="G5" s="288"/>
      <c r="H5" s="288"/>
      <c r="I5" s="288"/>
    </row>
    <row r="6" spans="1:9" ht="23.25" customHeight="1" x14ac:dyDescent="0.2">
      <c r="B6" s="262"/>
      <c r="C6" s="289" t="s">
        <v>10</v>
      </c>
      <c r="D6" s="289" t="s">
        <v>104</v>
      </c>
      <c r="E6" s="290" t="s">
        <v>66</v>
      </c>
      <c r="F6" s="291" t="s">
        <v>105</v>
      </c>
      <c r="G6" s="292"/>
      <c r="H6" s="288" t="s">
        <v>106</v>
      </c>
      <c r="I6" s="293" t="s">
        <v>107</v>
      </c>
    </row>
    <row r="7" spans="1:9" ht="23.25" customHeight="1" x14ac:dyDescent="0.2">
      <c r="B7" s="271"/>
      <c r="C7" s="294"/>
      <c r="D7" s="294"/>
      <c r="E7" s="272"/>
      <c r="F7" s="274" t="s">
        <v>230</v>
      </c>
      <c r="G7" s="275" t="s">
        <v>94</v>
      </c>
      <c r="H7" s="266"/>
      <c r="I7" s="295"/>
    </row>
    <row r="8" spans="1:9" ht="23.25" customHeight="1" x14ac:dyDescent="0.2">
      <c r="B8" s="277" t="s">
        <v>231</v>
      </c>
      <c r="C8" s="95">
        <v>247</v>
      </c>
      <c r="D8" s="95">
        <v>373885</v>
      </c>
      <c r="E8" s="95">
        <v>373885</v>
      </c>
      <c r="F8" s="95">
        <v>94858</v>
      </c>
      <c r="G8" s="95">
        <v>8817</v>
      </c>
      <c r="H8" s="95">
        <v>63414</v>
      </c>
      <c r="I8" s="95">
        <v>206796</v>
      </c>
    </row>
    <row r="9" spans="1:9" ht="23.25" customHeight="1" x14ac:dyDescent="0.2">
      <c r="B9" s="85" t="s">
        <v>239</v>
      </c>
      <c r="C9" s="95">
        <v>262</v>
      </c>
      <c r="D9" s="95">
        <v>339027</v>
      </c>
      <c r="E9" s="95">
        <v>338268</v>
      </c>
      <c r="F9" s="95">
        <v>94460</v>
      </c>
      <c r="G9" s="95">
        <v>25652</v>
      </c>
      <c r="H9" s="95">
        <v>46134</v>
      </c>
      <c r="I9" s="95">
        <v>171645</v>
      </c>
    </row>
    <row r="10" spans="1:9" ht="23.25" customHeight="1" x14ac:dyDescent="0.2">
      <c r="B10" s="85" t="s">
        <v>240</v>
      </c>
      <c r="C10" s="95">
        <v>267</v>
      </c>
      <c r="D10" s="95">
        <v>321983</v>
      </c>
      <c r="E10" s="95">
        <v>321983</v>
      </c>
      <c r="F10" s="95">
        <v>94236</v>
      </c>
      <c r="G10" s="95">
        <v>13874</v>
      </c>
      <c r="H10" s="95">
        <v>41698</v>
      </c>
      <c r="I10" s="95">
        <v>172175</v>
      </c>
    </row>
    <row r="11" spans="1:9" ht="23.25" customHeight="1" x14ac:dyDescent="0.2">
      <c r="B11" s="155"/>
      <c r="C11" s="95"/>
      <c r="D11" s="95"/>
      <c r="E11" s="95"/>
      <c r="F11" s="95"/>
      <c r="G11" s="95"/>
      <c r="H11" s="95"/>
      <c r="I11" s="95"/>
    </row>
    <row r="12" spans="1:9" ht="23.25" customHeight="1" x14ac:dyDescent="0.2">
      <c r="B12" s="87" t="s">
        <v>36</v>
      </c>
      <c r="C12" s="89">
        <v>63</v>
      </c>
      <c r="D12" s="89">
        <v>66904</v>
      </c>
      <c r="E12" s="89">
        <v>66904</v>
      </c>
      <c r="F12" s="89">
        <v>31869</v>
      </c>
      <c r="G12" s="89">
        <v>4540</v>
      </c>
      <c r="H12" s="89">
        <v>11696</v>
      </c>
      <c r="I12" s="89">
        <v>18799</v>
      </c>
    </row>
    <row r="13" spans="1:9" ht="23.25" customHeight="1" x14ac:dyDescent="0.2">
      <c r="B13" s="87" t="s">
        <v>37</v>
      </c>
      <c r="C13" s="89">
        <v>21</v>
      </c>
      <c r="D13" s="89">
        <v>3875</v>
      </c>
      <c r="E13" s="89">
        <v>3875</v>
      </c>
      <c r="F13" s="89">
        <v>234</v>
      </c>
      <c r="G13" s="89">
        <v>2141</v>
      </c>
      <c r="H13" s="89">
        <v>0</v>
      </c>
      <c r="I13" s="89">
        <v>1500</v>
      </c>
    </row>
    <row r="14" spans="1:9" ht="23.25" customHeight="1" x14ac:dyDescent="0.2">
      <c r="B14" s="87" t="s">
        <v>38</v>
      </c>
      <c r="C14" s="89">
        <v>16</v>
      </c>
      <c r="D14" s="89">
        <v>1374</v>
      </c>
      <c r="E14" s="89">
        <v>1374</v>
      </c>
      <c r="F14" s="90">
        <v>0</v>
      </c>
      <c r="G14" s="89">
        <v>1256</v>
      </c>
      <c r="H14" s="89">
        <v>118</v>
      </c>
      <c r="I14" s="89">
        <v>0</v>
      </c>
    </row>
    <row r="15" spans="1:9" ht="23.25" customHeight="1" x14ac:dyDescent="0.2">
      <c r="B15" s="87" t="s">
        <v>40</v>
      </c>
      <c r="C15" s="89">
        <v>27</v>
      </c>
      <c r="D15" s="89">
        <v>216602</v>
      </c>
      <c r="E15" s="89">
        <v>216602</v>
      </c>
      <c r="F15" s="89">
        <v>55770</v>
      </c>
      <c r="G15" s="89">
        <v>625</v>
      </c>
      <c r="H15" s="89">
        <v>8423</v>
      </c>
      <c r="I15" s="89">
        <v>151784</v>
      </c>
    </row>
    <row r="16" spans="1:9" ht="23.25" customHeight="1" x14ac:dyDescent="0.2">
      <c r="B16" s="87" t="s">
        <v>41</v>
      </c>
      <c r="C16" s="89">
        <v>17</v>
      </c>
      <c r="D16" s="89">
        <v>2845</v>
      </c>
      <c r="E16" s="89">
        <v>2845</v>
      </c>
      <c r="F16" s="90">
        <v>0</v>
      </c>
      <c r="G16" s="89">
        <v>98</v>
      </c>
      <c r="H16" s="89">
        <v>2747</v>
      </c>
      <c r="I16" s="90">
        <v>0</v>
      </c>
    </row>
    <row r="17" spans="2:9" ht="23.25" customHeight="1" x14ac:dyDescent="0.2">
      <c r="B17" s="87" t="s">
        <v>42</v>
      </c>
      <c r="C17" s="89">
        <v>25</v>
      </c>
      <c r="D17" s="89">
        <v>3354</v>
      </c>
      <c r="E17" s="89">
        <v>3354</v>
      </c>
      <c r="F17" s="90">
        <v>0</v>
      </c>
      <c r="G17" s="89">
        <v>1269</v>
      </c>
      <c r="H17" s="89">
        <v>2084</v>
      </c>
      <c r="I17" s="90">
        <v>1</v>
      </c>
    </row>
    <row r="18" spans="2:9" ht="23.25" customHeight="1" x14ac:dyDescent="0.2">
      <c r="B18" s="87" t="s">
        <v>43</v>
      </c>
      <c r="C18" s="89">
        <v>10</v>
      </c>
      <c r="D18" s="89">
        <v>887</v>
      </c>
      <c r="E18" s="89">
        <v>887</v>
      </c>
      <c r="F18" s="90">
        <v>0</v>
      </c>
      <c r="G18" s="89">
        <v>180</v>
      </c>
      <c r="H18" s="89">
        <v>707</v>
      </c>
      <c r="I18" s="90">
        <v>0</v>
      </c>
    </row>
    <row r="19" spans="2:9" ht="23.25" customHeight="1" x14ac:dyDescent="0.2">
      <c r="B19" s="87" t="s">
        <v>44</v>
      </c>
      <c r="C19" s="89">
        <v>12</v>
      </c>
      <c r="D19" s="89">
        <v>564</v>
      </c>
      <c r="E19" s="89">
        <v>564</v>
      </c>
      <c r="F19" s="90">
        <v>0</v>
      </c>
      <c r="G19" s="89">
        <v>523</v>
      </c>
      <c r="H19" s="89">
        <v>41</v>
      </c>
      <c r="I19" s="90">
        <v>0</v>
      </c>
    </row>
    <row r="20" spans="2:9" ht="23.25" customHeight="1" x14ac:dyDescent="0.2">
      <c r="B20" s="87" t="s">
        <v>45</v>
      </c>
      <c r="C20" s="89">
        <v>3</v>
      </c>
      <c r="D20" s="89">
        <v>992</v>
      </c>
      <c r="E20" s="89">
        <v>992</v>
      </c>
      <c r="F20" s="89">
        <v>0</v>
      </c>
      <c r="G20" s="89">
        <v>3</v>
      </c>
      <c r="H20" s="89">
        <v>989</v>
      </c>
      <c r="I20" s="89">
        <v>0</v>
      </c>
    </row>
    <row r="21" spans="2:9" ht="23.25" customHeight="1" x14ac:dyDescent="0.2">
      <c r="B21" s="87" t="s">
        <v>12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</row>
    <row r="22" spans="2:9" ht="23.25" customHeight="1" x14ac:dyDescent="0.2">
      <c r="B22" s="87" t="s">
        <v>46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</row>
    <row r="23" spans="2:9" ht="23.25" customHeight="1" x14ac:dyDescent="0.2">
      <c r="B23" s="87" t="s">
        <v>47</v>
      </c>
      <c r="C23" s="89">
        <v>8</v>
      </c>
      <c r="D23" s="89">
        <v>4317</v>
      </c>
      <c r="E23" s="89">
        <v>4317</v>
      </c>
      <c r="F23" s="90">
        <v>0</v>
      </c>
      <c r="G23" s="89">
        <v>94</v>
      </c>
      <c r="H23" s="89">
        <v>4212</v>
      </c>
      <c r="I23" s="89">
        <v>11</v>
      </c>
    </row>
    <row r="24" spans="2:9" ht="23.25" customHeight="1" x14ac:dyDescent="0.2">
      <c r="B24" s="87" t="s">
        <v>48</v>
      </c>
      <c r="C24" s="89">
        <v>2</v>
      </c>
      <c r="D24" s="89" t="s">
        <v>31</v>
      </c>
      <c r="E24" s="89" t="s">
        <v>31</v>
      </c>
      <c r="F24" s="89" t="s">
        <v>31</v>
      </c>
      <c r="G24" s="89" t="s">
        <v>31</v>
      </c>
      <c r="H24" s="89" t="s">
        <v>31</v>
      </c>
      <c r="I24" s="89" t="s">
        <v>31</v>
      </c>
    </row>
    <row r="25" spans="2:9" ht="23.25" customHeight="1" x14ac:dyDescent="0.2">
      <c r="B25" s="87" t="s">
        <v>49</v>
      </c>
      <c r="C25" s="89">
        <v>3</v>
      </c>
      <c r="D25" s="89">
        <v>1125</v>
      </c>
      <c r="E25" s="89">
        <v>1125</v>
      </c>
      <c r="F25" s="89">
        <v>1122</v>
      </c>
      <c r="G25" s="89">
        <v>3</v>
      </c>
      <c r="H25" s="90">
        <v>0</v>
      </c>
      <c r="I25" s="90">
        <v>0</v>
      </c>
    </row>
    <row r="26" spans="2:9" ht="23.25" customHeight="1" x14ac:dyDescent="0.2">
      <c r="B26" s="87" t="s">
        <v>50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</row>
    <row r="27" spans="2:9" ht="23.25" customHeight="1" x14ac:dyDescent="0.2">
      <c r="B27" s="87" t="s">
        <v>1</v>
      </c>
      <c r="C27" s="89">
        <v>1</v>
      </c>
      <c r="D27" s="89" t="s">
        <v>31</v>
      </c>
      <c r="E27" s="89" t="s">
        <v>31</v>
      </c>
      <c r="F27" s="89" t="s">
        <v>31</v>
      </c>
      <c r="G27" s="89" t="s">
        <v>31</v>
      </c>
      <c r="H27" s="89" t="s">
        <v>31</v>
      </c>
      <c r="I27" s="89" t="s">
        <v>31</v>
      </c>
    </row>
    <row r="28" spans="2:9" ht="23.25" customHeight="1" x14ac:dyDescent="0.2">
      <c r="B28" s="87" t="s">
        <v>51</v>
      </c>
      <c r="C28" s="89">
        <v>2</v>
      </c>
      <c r="D28" s="89" t="s">
        <v>31</v>
      </c>
      <c r="E28" s="89" t="s">
        <v>31</v>
      </c>
      <c r="F28" s="89" t="s">
        <v>31</v>
      </c>
      <c r="G28" s="89" t="s">
        <v>31</v>
      </c>
      <c r="H28" s="89" t="s">
        <v>31</v>
      </c>
      <c r="I28" s="89" t="s">
        <v>31</v>
      </c>
    </row>
    <row r="29" spans="2:9" ht="23.25" customHeight="1" x14ac:dyDescent="0.2">
      <c r="B29" s="87" t="s">
        <v>52</v>
      </c>
      <c r="C29" s="89">
        <v>13</v>
      </c>
      <c r="D29" s="89">
        <v>3536</v>
      </c>
      <c r="E29" s="89">
        <v>3536</v>
      </c>
      <c r="F29" s="89">
        <v>3346</v>
      </c>
      <c r="G29" s="89">
        <v>190</v>
      </c>
      <c r="H29" s="90">
        <v>0</v>
      </c>
      <c r="I29" s="90">
        <v>0</v>
      </c>
    </row>
    <row r="30" spans="2:9" ht="23.25" customHeight="1" x14ac:dyDescent="0.2">
      <c r="B30" s="87" t="s">
        <v>53</v>
      </c>
      <c r="C30" s="89">
        <v>10</v>
      </c>
      <c r="D30" s="89">
        <v>5013</v>
      </c>
      <c r="E30" s="89">
        <v>5013</v>
      </c>
      <c r="F30" s="89">
        <v>1895</v>
      </c>
      <c r="G30" s="89">
        <v>170</v>
      </c>
      <c r="H30" s="89">
        <v>2948</v>
      </c>
      <c r="I30" s="90">
        <v>0</v>
      </c>
    </row>
    <row r="31" spans="2:9" ht="23.25" customHeight="1" x14ac:dyDescent="0.2">
      <c r="B31" s="87" t="s">
        <v>54</v>
      </c>
      <c r="C31" s="89">
        <v>9</v>
      </c>
      <c r="D31" s="89">
        <v>4585</v>
      </c>
      <c r="E31" s="89">
        <v>4585</v>
      </c>
      <c r="F31" s="90">
        <v>0</v>
      </c>
      <c r="G31" s="89">
        <v>207</v>
      </c>
      <c r="H31" s="89">
        <v>4378</v>
      </c>
      <c r="I31" s="90">
        <v>0</v>
      </c>
    </row>
    <row r="32" spans="2:9" ht="23.25" customHeight="1" x14ac:dyDescent="0.2">
      <c r="B32" s="87" t="s">
        <v>56</v>
      </c>
      <c r="C32" s="89">
        <v>6</v>
      </c>
      <c r="D32" s="89">
        <v>873</v>
      </c>
      <c r="E32" s="89">
        <v>873</v>
      </c>
      <c r="F32" s="90">
        <v>0</v>
      </c>
      <c r="G32" s="89">
        <v>600</v>
      </c>
      <c r="H32" s="89">
        <v>273</v>
      </c>
      <c r="I32" s="90">
        <v>0</v>
      </c>
    </row>
    <row r="33" spans="2:9" ht="23.25" customHeight="1" x14ac:dyDescent="0.2">
      <c r="B33" s="87" t="s">
        <v>57</v>
      </c>
      <c r="C33" s="89">
        <v>4</v>
      </c>
      <c r="D33" s="89">
        <v>102</v>
      </c>
      <c r="E33" s="89">
        <v>102</v>
      </c>
      <c r="F33" s="90">
        <v>0</v>
      </c>
      <c r="G33" s="89">
        <v>22</v>
      </c>
      <c r="H33" s="89">
        <v>80</v>
      </c>
      <c r="I33" s="90">
        <v>0</v>
      </c>
    </row>
    <row r="34" spans="2:9" ht="23.25" customHeight="1" x14ac:dyDescent="0.2">
      <c r="B34" s="87" t="s">
        <v>58</v>
      </c>
      <c r="C34" s="89">
        <v>8</v>
      </c>
      <c r="D34" s="89">
        <v>1958</v>
      </c>
      <c r="E34" s="89">
        <v>1958</v>
      </c>
      <c r="F34" s="90">
        <v>0</v>
      </c>
      <c r="G34" s="89">
        <v>256</v>
      </c>
      <c r="H34" s="89">
        <v>1702</v>
      </c>
      <c r="I34" s="89">
        <v>0</v>
      </c>
    </row>
    <row r="35" spans="2:9" ht="23.25" customHeight="1" x14ac:dyDescent="0.2">
      <c r="B35" s="45" t="s">
        <v>60</v>
      </c>
      <c r="C35" s="96">
        <v>7</v>
      </c>
      <c r="D35" s="97">
        <v>1697</v>
      </c>
      <c r="E35" s="97">
        <v>1697</v>
      </c>
      <c r="F35" s="83">
        <v>0</v>
      </c>
      <c r="G35" s="92">
        <v>1697</v>
      </c>
      <c r="H35" s="83">
        <v>0</v>
      </c>
      <c r="I35" s="83">
        <v>0</v>
      </c>
    </row>
    <row r="36" spans="2:9" ht="16.5" customHeight="1" x14ac:dyDescent="0.2">
      <c r="B36" s="93" t="s">
        <v>241</v>
      </c>
      <c r="C36" s="98"/>
      <c r="D36" s="98"/>
      <c r="E36" s="82"/>
      <c r="F36" s="82"/>
      <c r="G36" s="82"/>
      <c r="H36" s="82"/>
      <c r="I36" s="82"/>
    </row>
    <row r="37" spans="2:9" ht="16.5" customHeight="1" x14ac:dyDescent="0.2">
      <c r="B37" s="93" t="s">
        <v>242</v>
      </c>
      <c r="C37" s="98"/>
      <c r="D37" s="98"/>
      <c r="E37" s="99"/>
      <c r="F37" s="99"/>
      <c r="G37" s="99"/>
      <c r="H37" s="99"/>
      <c r="I37" s="99"/>
    </row>
    <row r="38" spans="2:9" ht="16.5" customHeight="1" x14ac:dyDescent="0.2">
      <c r="C38" s="9"/>
      <c r="D38" s="9"/>
    </row>
    <row r="39" spans="2:9" ht="16.5" customHeight="1" x14ac:dyDescent="0.2">
      <c r="G39" s="5"/>
      <c r="H39" s="5"/>
      <c r="I39" s="5"/>
    </row>
    <row r="40" spans="2:9" ht="16.5" customHeight="1" x14ac:dyDescent="0.2">
      <c r="B40" s="17"/>
      <c r="C40" s="21"/>
      <c r="D40" s="21"/>
      <c r="E40" s="17"/>
      <c r="F40" s="17"/>
      <c r="G40" s="17"/>
      <c r="H40" s="17"/>
      <c r="I40" s="17"/>
    </row>
    <row r="41" spans="2:9" ht="16.5" customHeight="1" x14ac:dyDescent="0.2">
      <c r="B41" s="17"/>
      <c r="C41" s="17"/>
      <c r="D41" s="17"/>
      <c r="E41" s="17"/>
      <c r="F41" s="17"/>
      <c r="G41" s="17"/>
      <c r="H41" s="17"/>
      <c r="I41" s="17"/>
    </row>
    <row r="42" spans="2:9" ht="16.5" customHeight="1" x14ac:dyDescent="0.2">
      <c r="B42" s="17"/>
      <c r="C42" s="17"/>
      <c r="D42" s="17"/>
      <c r="E42" s="14"/>
      <c r="F42" s="14"/>
      <c r="G42" s="14"/>
      <c r="H42" s="14"/>
      <c r="I42" s="14"/>
    </row>
    <row r="43" spans="2:9" ht="16.5" customHeight="1" x14ac:dyDescent="0.2">
      <c r="B43" s="5"/>
      <c r="C43" s="14"/>
      <c r="D43" s="14"/>
      <c r="E43" s="14"/>
      <c r="F43" s="14"/>
      <c r="G43" s="14"/>
      <c r="H43" s="14"/>
      <c r="I43" s="14"/>
    </row>
    <row r="44" spans="2:9" ht="16.5" customHeight="1" x14ac:dyDescent="0.2">
      <c r="B44" s="6"/>
      <c r="C44" s="14"/>
      <c r="D44" s="14"/>
      <c r="E44" s="14"/>
      <c r="F44" s="14"/>
      <c r="G44" s="14"/>
      <c r="H44" s="14"/>
      <c r="I44" s="14"/>
    </row>
    <row r="45" spans="2:9" ht="16.5" customHeight="1" x14ac:dyDescent="0.2">
      <c r="B45" s="6"/>
      <c r="C45" s="14"/>
      <c r="D45" s="14"/>
      <c r="E45" s="14"/>
      <c r="F45" s="14"/>
      <c r="G45" s="14"/>
      <c r="H45" s="14"/>
      <c r="I45" s="14"/>
    </row>
    <row r="46" spans="2:9" ht="16.5" customHeight="1" x14ac:dyDescent="0.2">
      <c r="B46" s="6"/>
      <c r="C46" s="14"/>
      <c r="D46" s="14"/>
      <c r="E46" s="14"/>
      <c r="F46" s="14"/>
      <c r="G46" s="14"/>
      <c r="H46" s="14"/>
      <c r="I46" s="14"/>
    </row>
    <row r="47" spans="2:9" ht="16.5" customHeight="1" x14ac:dyDescent="0.2">
      <c r="B47" s="6"/>
      <c r="C47" s="14"/>
      <c r="D47" s="14"/>
      <c r="E47" s="153"/>
      <c r="F47" s="153"/>
    </row>
    <row r="48" spans="2:9" ht="15" customHeight="1" x14ac:dyDescent="0.2">
      <c r="B48" s="153"/>
      <c r="C48" s="153"/>
      <c r="D48" s="153"/>
      <c r="E48" s="9"/>
      <c r="F48" s="9"/>
      <c r="G48" s="9"/>
      <c r="H48" s="9"/>
      <c r="I48" s="9"/>
    </row>
    <row r="49" spans="2:9" ht="15" customHeight="1" x14ac:dyDescent="0.2">
      <c r="B49" s="6"/>
      <c r="C49" s="9"/>
      <c r="D49" s="9"/>
      <c r="E49" s="9"/>
      <c r="F49" s="9"/>
      <c r="G49" s="9"/>
      <c r="H49" s="9"/>
      <c r="I49" s="9"/>
    </row>
    <row r="50" spans="2:9" ht="15" customHeight="1" x14ac:dyDescent="0.2">
      <c r="B50" s="6"/>
      <c r="C50" s="9"/>
      <c r="D50" s="9"/>
      <c r="E50" s="9"/>
      <c r="F50" s="9"/>
      <c r="G50" s="9"/>
      <c r="H50" s="9"/>
      <c r="I50" s="9"/>
    </row>
    <row r="51" spans="2:9" ht="15" customHeight="1" x14ac:dyDescent="0.2">
      <c r="B51" s="6"/>
      <c r="C51" s="9"/>
      <c r="D51" s="9"/>
    </row>
    <row r="52" spans="2:9" ht="15" customHeight="1" x14ac:dyDescent="0.2">
      <c r="B52" s="6"/>
    </row>
    <row r="53" spans="2:9" ht="13.5" customHeight="1" x14ac:dyDescent="0.2">
      <c r="B53" s="21"/>
    </row>
    <row r="54" spans="2:9" ht="13.5" customHeight="1" x14ac:dyDescent="0.2">
      <c r="B54" s="21"/>
    </row>
    <row r="55" spans="2:9" x14ac:dyDescent="0.2">
      <c r="B55" s="21"/>
    </row>
  </sheetData>
  <mergeCells count="11">
    <mergeCell ref="E4:I4"/>
    <mergeCell ref="E5:I5"/>
    <mergeCell ref="F6:G6"/>
    <mergeCell ref="B4:B7"/>
    <mergeCell ref="C4:C5"/>
    <mergeCell ref="D4:D5"/>
    <mergeCell ref="C6:C7"/>
    <mergeCell ref="D6:D7"/>
    <mergeCell ref="E6:E7"/>
    <mergeCell ref="H6:H7"/>
    <mergeCell ref="I6:I7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O144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9" style="51" customWidth="1"/>
    <col min="2" max="2" width="15" style="51" customWidth="1"/>
    <col min="3" max="10" width="9.6328125" style="51" customWidth="1"/>
    <col min="11" max="11" width="9" style="51" customWidth="1"/>
    <col min="12" max="16384" width="9" style="51"/>
  </cols>
  <sheetData>
    <row r="2" spans="2:10" s="1" customFormat="1" ht="28.5" customHeight="1" x14ac:dyDescent="0.2">
      <c r="B2" s="296" t="s">
        <v>243</v>
      </c>
      <c r="C2" s="296"/>
      <c r="D2" s="296"/>
      <c r="E2" s="296"/>
      <c r="F2" s="296"/>
      <c r="G2" s="296"/>
      <c r="H2" s="296"/>
      <c r="I2" s="296"/>
      <c r="J2" s="296"/>
    </row>
    <row r="3" spans="2:10" s="1" customFormat="1" ht="13.5" customHeight="1" x14ac:dyDescent="0.2">
      <c r="B3" s="297" t="s">
        <v>109</v>
      </c>
      <c r="C3" s="298" t="s">
        <v>244</v>
      </c>
      <c r="D3" s="299"/>
      <c r="E3" s="299"/>
      <c r="F3" s="299"/>
      <c r="G3" s="299"/>
      <c r="H3" s="299"/>
      <c r="I3" s="299"/>
      <c r="J3" s="299"/>
    </row>
    <row r="4" spans="2:10" s="1" customFormat="1" ht="13.5" customHeight="1" x14ac:dyDescent="0.2">
      <c r="B4" s="300"/>
      <c r="C4" s="301" t="s">
        <v>245</v>
      </c>
      <c r="D4" s="302"/>
      <c r="E4" s="301" t="s">
        <v>246</v>
      </c>
      <c r="F4" s="302"/>
      <c r="G4" s="301" t="s">
        <v>247</v>
      </c>
      <c r="H4" s="302"/>
      <c r="I4" s="301" t="s">
        <v>17</v>
      </c>
      <c r="J4" s="303"/>
    </row>
    <row r="5" spans="2:10" s="1" customFormat="1" ht="13.5" customHeight="1" x14ac:dyDescent="0.2">
      <c r="B5" s="304"/>
      <c r="C5" s="305" t="s">
        <v>39</v>
      </c>
      <c r="D5" s="305" t="s">
        <v>110</v>
      </c>
      <c r="E5" s="305" t="s">
        <v>39</v>
      </c>
      <c r="F5" s="305" t="s">
        <v>110</v>
      </c>
      <c r="G5" s="305" t="s">
        <v>39</v>
      </c>
      <c r="H5" s="305" t="s">
        <v>110</v>
      </c>
      <c r="I5" s="306" t="s">
        <v>39</v>
      </c>
      <c r="J5" s="306" t="s">
        <v>110</v>
      </c>
    </row>
    <row r="6" spans="2:10" s="1" customFormat="1" ht="13.5" customHeight="1" x14ac:dyDescent="0.2">
      <c r="B6" s="307" t="s">
        <v>111</v>
      </c>
      <c r="C6" s="84">
        <v>12</v>
      </c>
      <c r="D6" s="84">
        <v>10741</v>
      </c>
      <c r="E6" s="84">
        <v>6</v>
      </c>
      <c r="F6" s="84">
        <v>2757</v>
      </c>
      <c r="G6" s="84">
        <v>3</v>
      </c>
      <c r="H6" s="84">
        <v>1159</v>
      </c>
      <c r="I6" s="88">
        <v>3</v>
      </c>
      <c r="J6" s="88">
        <v>6825</v>
      </c>
    </row>
    <row r="7" spans="2:10" s="1" customFormat="1" ht="13.5" customHeight="1" x14ac:dyDescent="0.2">
      <c r="B7" s="307" t="s">
        <v>113</v>
      </c>
      <c r="C7" s="308">
        <v>8</v>
      </c>
      <c r="D7" s="84">
        <v>4086</v>
      </c>
      <c r="E7" s="84">
        <v>4</v>
      </c>
      <c r="F7" s="84">
        <v>2239</v>
      </c>
      <c r="G7" s="84">
        <v>3</v>
      </c>
      <c r="H7" s="84">
        <v>1348</v>
      </c>
      <c r="I7" s="88">
        <v>1</v>
      </c>
      <c r="J7" s="88">
        <v>499</v>
      </c>
    </row>
    <row r="8" spans="2:10" s="1" customFormat="1" ht="13.5" customHeight="1" x14ac:dyDescent="0.2">
      <c r="B8" s="307" t="s">
        <v>122</v>
      </c>
      <c r="C8" s="309">
        <v>5</v>
      </c>
      <c r="D8" s="310">
        <v>3608</v>
      </c>
      <c r="E8" s="311">
        <v>1</v>
      </c>
      <c r="F8" s="310">
        <v>499</v>
      </c>
      <c r="G8" s="311">
        <v>4</v>
      </c>
      <c r="H8" s="310">
        <v>3109</v>
      </c>
      <c r="I8" s="311">
        <v>0</v>
      </c>
      <c r="J8" s="312">
        <v>0</v>
      </c>
    </row>
    <row r="9" spans="2:10" s="1" customFormat="1" ht="13.5" customHeight="1" x14ac:dyDescent="0.2">
      <c r="B9" s="307" t="s">
        <v>184</v>
      </c>
      <c r="C9" s="309">
        <v>7</v>
      </c>
      <c r="D9" s="310">
        <v>3328</v>
      </c>
      <c r="E9" s="311">
        <v>4</v>
      </c>
      <c r="F9" s="310">
        <v>2005</v>
      </c>
      <c r="G9" s="311">
        <v>3</v>
      </c>
      <c r="H9" s="310">
        <v>1323</v>
      </c>
      <c r="I9" s="311">
        <v>0</v>
      </c>
      <c r="J9" s="312">
        <v>0</v>
      </c>
    </row>
    <row r="10" spans="2:10" s="1" customFormat="1" ht="13.5" customHeight="1" x14ac:dyDescent="0.2">
      <c r="B10" s="313" t="s">
        <v>248</v>
      </c>
      <c r="C10" s="314">
        <v>7</v>
      </c>
      <c r="D10" s="315">
        <v>2614</v>
      </c>
      <c r="E10" s="314">
        <v>5</v>
      </c>
      <c r="F10" s="315">
        <v>2095</v>
      </c>
      <c r="G10" s="314">
        <v>2</v>
      </c>
      <c r="H10" s="315">
        <v>519</v>
      </c>
      <c r="I10" s="314">
        <v>0</v>
      </c>
      <c r="J10" s="316">
        <v>0</v>
      </c>
    </row>
    <row r="11" spans="2:10" s="1" customFormat="1" ht="13.5" customHeight="1" x14ac:dyDescent="0.2">
      <c r="B11" s="40" t="s">
        <v>55</v>
      </c>
      <c r="C11" s="78"/>
      <c r="D11" s="78"/>
      <c r="E11" s="78"/>
      <c r="F11" s="78"/>
      <c r="G11" s="78"/>
      <c r="H11" s="78"/>
      <c r="I11" s="78"/>
      <c r="J11" s="78"/>
    </row>
    <row r="12" spans="2:10" ht="13.5" customHeight="1" x14ac:dyDescent="0.2"/>
    <row r="13" spans="2:10" ht="10" customHeight="1" x14ac:dyDescent="0.2">
      <c r="B13" s="50"/>
      <c r="C13" s="82"/>
      <c r="D13" s="82"/>
      <c r="E13" s="52"/>
      <c r="F13" s="52"/>
      <c r="G13" s="52"/>
      <c r="H13" s="52"/>
      <c r="I13" s="52"/>
      <c r="J13" s="82"/>
    </row>
    <row r="14" spans="2:10" ht="10" customHeight="1" x14ac:dyDescent="0.2">
      <c r="B14" s="50"/>
      <c r="C14" s="82"/>
      <c r="D14" s="82"/>
      <c r="E14" s="52"/>
      <c r="F14" s="52"/>
      <c r="G14" s="52"/>
      <c r="H14" s="52"/>
      <c r="I14" s="52"/>
      <c r="J14" s="82"/>
    </row>
    <row r="15" spans="2:10" ht="10" customHeight="1" x14ac:dyDescent="0.2">
      <c r="B15" s="50"/>
      <c r="C15" s="82"/>
      <c r="D15" s="82"/>
      <c r="E15" s="52"/>
      <c r="F15" s="52"/>
      <c r="G15" s="52"/>
      <c r="H15" s="52"/>
      <c r="I15" s="52"/>
      <c r="J15" s="82"/>
    </row>
    <row r="16" spans="2:10" ht="10" customHeight="1" x14ac:dyDescent="0.2">
      <c r="B16" s="50"/>
      <c r="C16" s="82"/>
      <c r="D16" s="82"/>
      <c r="E16" s="52"/>
      <c r="F16" s="52"/>
      <c r="G16" s="52"/>
      <c r="H16" s="52"/>
      <c r="I16" s="52"/>
      <c r="J16" s="82"/>
    </row>
    <row r="17" spans="2:10" ht="10" customHeight="1" x14ac:dyDescent="0.2">
      <c r="B17" s="50"/>
      <c r="C17" s="82"/>
      <c r="D17" s="82"/>
      <c r="E17" s="52"/>
      <c r="F17" s="52"/>
      <c r="G17" s="52"/>
      <c r="H17" s="52"/>
      <c r="I17" s="52"/>
      <c r="J17" s="82"/>
    </row>
    <row r="18" spans="2:10" ht="10" customHeight="1" x14ac:dyDescent="0.2">
      <c r="B18" s="50"/>
      <c r="C18" s="82"/>
      <c r="D18" s="82"/>
      <c r="E18" s="52"/>
      <c r="F18" s="52"/>
      <c r="G18" s="52"/>
      <c r="H18" s="52"/>
      <c r="I18" s="52"/>
      <c r="J18" s="82"/>
    </row>
    <row r="19" spans="2:10" ht="10" customHeight="1" x14ac:dyDescent="0.2">
      <c r="B19" s="50"/>
      <c r="C19" s="82"/>
      <c r="D19" s="82"/>
      <c r="E19" s="52"/>
      <c r="F19" s="52"/>
      <c r="G19" s="52"/>
      <c r="H19" s="52"/>
      <c r="I19" s="52"/>
      <c r="J19" s="82"/>
    </row>
    <row r="20" spans="2:10" ht="10" customHeight="1" x14ac:dyDescent="0.2">
      <c r="B20" s="50"/>
      <c r="C20" s="82"/>
      <c r="D20" s="82"/>
      <c r="E20" s="52"/>
      <c r="F20" s="52"/>
      <c r="G20" s="52"/>
      <c r="H20" s="52"/>
      <c r="I20" s="52"/>
      <c r="J20" s="82"/>
    </row>
    <row r="21" spans="2:10" ht="10" customHeight="1" x14ac:dyDescent="0.2">
      <c r="B21" s="50"/>
      <c r="C21" s="82"/>
      <c r="D21" s="82"/>
      <c r="E21" s="52"/>
      <c r="F21" s="52"/>
      <c r="G21" s="52"/>
      <c r="H21" s="52"/>
      <c r="I21" s="52"/>
      <c r="J21" s="82"/>
    </row>
    <row r="22" spans="2:10" ht="10" customHeight="1" x14ac:dyDescent="0.2">
      <c r="B22" s="50"/>
      <c r="C22" s="82"/>
      <c r="D22" s="82"/>
      <c r="E22" s="52"/>
      <c r="F22" s="52"/>
      <c r="G22" s="52"/>
      <c r="H22" s="52"/>
      <c r="I22" s="52"/>
      <c r="J22" s="82"/>
    </row>
    <row r="23" spans="2:10" ht="10" customHeight="1" x14ac:dyDescent="0.2">
      <c r="B23" s="50"/>
      <c r="C23" s="82"/>
      <c r="D23" s="82"/>
      <c r="E23" s="52"/>
      <c r="F23" s="52"/>
      <c r="G23" s="52"/>
      <c r="H23" s="52"/>
      <c r="I23" s="52"/>
      <c r="J23" s="82"/>
    </row>
    <row r="24" spans="2:10" ht="10" customHeight="1" x14ac:dyDescent="0.2">
      <c r="B24" s="50"/>
      <c r="C24" s="82"/>
      <c r="D24" s="82"/>
      <c r="E24" s="52"/>
      <c r="F24" s="52"/>
      <c r="G24" s="52"/>
      <c r="H24" s="52"/>
      <c r="I24" s="52"/>
      <c r="J24" s="82"/>
    </row>
    <row r="25" spans="2:10" ht="10" customHeight="1" x14ac:dyDescent="0.2">
      <c r="B25" s="54"/>
      <c r="C25" s="82"/>
      <c r="D25" s="82"/>
      <c r="E25" s="52"/>
      <c r="F25" s="52"/>
      <c r="G25" s="52"/>
      <c r="H25" s="52"/>
      <c r="I25" s="52"/>
      <c r="J25" s="82"/>
    </row>
    <row r="26" spans="2:10" ht="10" customHeight="1" x14ac:dyDescent="0.2">
      <c r="B26" s="82"/>
      <c r="C26" s="82"/>
      <c r="D26" s="82"/>
      <c r="E26" s="52"/>
      <c r="F26" s="52"/>
      <c r="G26" s="52"/>
      <c r="H26" s="52"/>
      <c r="I26" s="52"/>
      <c r="J26" s="82"/>
    </row>
    <row r="27" spans="2:10" ht="10" customHeight="1" x14ac:dyDescent="0.2">
      <c r="B27" s="82"/>
      <c r="C27" s="82"/>
      <c r="D27" s="82"/>
      <c r="E27" s="52"/>
      <c r="F27" s="52"/>
      <c r="G27" s="52"/>
      <c r="H27" s="52"/>
      <c r="I27" s="52"/>
      <c r="J27" s="82"/>
    </row>
    <row r="28" spans="2:10" ht="10" customHeight="1" x14ac:dyDescent="0.2">
      <c r="B28" s="82"/>
      <c r="C28" s="82"/>
      <c r="D28" s="82"/>
      <c r="E28" s="52"/>
      <c r="F28" s="52"/>
      <c r="G28" s="52"/>
      <c r="H28" s="52"/>
      <c r="I28" s="52"/>
      <c r="J28" s="82"/>
    </row>
    <row r="29" spans="2:10" ht="10" customHeight="1" x14ac:dyDescent="0.2">
      <c r="B29" s="82"/>
      <c r="C29" s="82"/>
      <c r="D29" s="82"/>
      <c r="E29" s="52"/>
      <c r="F29" s="52"/>
      <c r="G29" s="52"/>
      <c r="H29" s="52"/>
      <c r="I29" s="52"/>
      <c r="J29" s="82"/>
    </row>
    <row r="30" spans="2:10" ht="10" customHeight="1" x14ac:dyDescent="0.2">
      <c r="B30" s="82"/>
      <c r="C30" s="82"/>
      <c r="D30" s="82"/>
      <c r="E30" s="52"/>
      <c r="F30" s="52"/>
      <c r="G30" s="52"/>
      <c r="H30" s="52"/>
      <c r="I30" s="52"/>
      <c r="J30" s="82"/>
    </row>
    <row r="31" spans="2:10" ht="10" customHeight="1" x14ac:dyDescent="0.2">
      <c r="B31" s="82"/>
      <c r="C31" s="82"/>
      <c r="D31" s="82"/>
      <c r="E31" s="52"/>
      <c r="F31" s="52"/>
      <c r="G31" s="52"/>
      <c r="H31" s="52"/>
      <c r="I31" s="52"/>
      <c r="J31" s="82"/>
    </row>
    <row r="32" spans="2:10" ht="10" customHeight="1" x14ac:dyDescent="0.2">
      <c r="B32" s="82"/>
      <c r="C32" s="82"/>
      <c r="D32" s="82"/>
      <c r="E32" s="52"/>
      <c r="F32" s="52"/>
      <c r="G32" s="52"/>
      <c r="H32" s="52"/>
      <c r="I32" s="52"/>
      <c r="J32" s="82"/>
    </row>
    <row r="33" spans="2:10" ht="10" customHeight="1" x14ac:dyDescent="0.2">
      <c r="B33" s="82"/>
      <c r="C33" s="82"/>
      <c r="D33" s="82"/>
      <c r="E33" s="52"/>
      <c r="F33" s="52"/>
      <c r="G33" s="52"/>
      <c r="H33" s="52"/>
      <c r="I33" s="52"/>
      <c r="J33" s="82"/>
    </row>
    <row r="34" spans="2:10" ht="10" customHeight="1" x14ac:dyDescent="0.2">
      <c r="B34" s="82"/>
      <c r="C34" s="82"/>
      <c r="D34" s="82"/>
      <c r="E34" s="52"/>
      <c r="F34" s="52"/>
      <c r="G34" s="52"/>
      <c r="H34" s="52"/>
      <c r="I34" s="52"/>
      <c r="J34" s="82"/>
    </row>
    <row r="35" spans="2:10" ht="10" customHeight="1" x14ac:dyDescent="0.2">
      <c r="B35" s="82"/>
      <c r="C35" s="82"/>
      <c r="D35" s="82"/>
      <c r="E35" s="52"/>
      <c r="F35" s="52"/>
      <c r="G35" s="52"/>
      <c r="H35" s="52"/>
      <c r="I35" s="52"/>
      <c r="J35" s="82"/>
    </row>
    <row r="36" spans="2:10" ht="10" customHeight="1" x14ac:dyDescent="0.2">
      <c r="B36" s="82"/>
      <c r="C36" s="82"/>
      <c r="D36" s="82"/>
      <c r="E36" s="52"/>
      <c r="F36" s="52"/>
      <c r="G36" s="52"/>
      <c r="H36" s="52"/>
      <c r="I36" s="52"/>
      <c r="J36" s="82"/>
    </row>
    <row r="37" spans="2:10" ht="10" customHeight="1" x14ac:dyDescent="0.2">
      <c r="B37" s="82"/>
      <c r="C37" s="82"/>
      <c r="D37" s="82"/>
      <c r="E37" s="52"/>
      <c r="F37" s="52"/>
      <c r="G37" s="52"/>
      <c r="H37" s="52"/>
      <c r="I37" s="52"/>
      <c r="J37" s="82"/>
    </row>
    <row r="38" spans="2:10" ht="10" customHeight="1" x14ac:dyDescent="0.2">
      <c r="B38" s="82"/>
      <c r="C38" s="82"/>
      <c r="D38" s="82"/>
      <c r="E38" s="82"/>
      <c r="F38" s="82"/>
      <c r="G38" s="82"/>
      <c r="H38" s="82"/>
      <c r="I38" s="82"/>
      <c r="J38" s="82"/>
    </row>
    <row r="39" spans="2:10" ht="10" customHeight="1" x14ac:dyDescent="0.2">
      <c r="B39" s="82"/>
      <c r="C39" s="82"/>
      <c r="D39" s="82"/>
      <c r="E39" s="82"/>
      <c r="F39" s="82"/>
      <c r="G39" s="82"/>
      <c r="H39" s="82"/>
      <c r="I39" s="82"/>
      <c r="J39" s="82"/>
    </row>
    <row r="40" spans="2:10" ht="10" customHeight="1" x14ac:dyDescent="0.2">
      <c r="B40" s="82"/>
      <c r="C40" s="82"/>
      <c r="D40" s="82"/>
      <c r="E40" s="82"/>
      <c r="F40" s="82"/>
      <c r="G40" s="82"/>
      <c r="H40" s="82"/>
      <c r="I40" s="82"/>
      <c r="J40" s="82"/>
    </row>
    <row r="41" spans="2:10" ht="10" customHeight="1" x14ac:dyDescent="0.2">
      <c r="B41" s="82"/>
      <c r="C41" s="82"/>
      <c r="D41" s="82"/>
      <c r="E41" s="82"/>
      <c r="F41" s="82"/>
      <c r="G41" s="82"/>
      <c r="H41" s="82"/>
      <c r="I41" s="82"/>
      <c r="J41" s="82"/>
    </row>
    <row r="42" spans="2:10" ht="10" customHeight="1" x14ac:dyDescent="0.2">
      <c r="B42" s="82"/>
      <c r="C42" s="82"/>
      <c r="D42" s="82"/>
      <c r="E42" s="82"/>
      <c r="F42" s="82"/>
      <c r="G42" s="82"/>
      <c r="H42" s="82"/>
      <c r="I42" s="82"/>
      <c r="J42" s="82"/>
    </row>
    <row r="43" spans="2:10" ht="10" customHeight="1" x14ac:dyDescent="0.2">
      <c r="B43" s="82"/>
      <c r="C43" s="82"/>
      <c r="D43" s="82"/>
      <c r="E43" s="82"/>
      <c r="F43" s="82"/>
      <c r="G43" s="82"/>
      <c r="H43" s="82"/>
      <c r="I43" s="82"/>
      <c r="J43" s="82"/>
    </row>
    <row r="44" spans="2:10" ht="10" customHeight="1" x14ac:dyDescent="0.2">
      <c r="B44" s="82"/>
      <c r="C44" s="82"/>
      <c r="D44" s="82"/>
      <c r="E44" s="82"/>
      <c r="F44" s="82"/>
      <c r="G44" s="82"/>
      <c r="H44" s="82"/>
      <c r="I44" s="82"/>
      <c r="J44" s="82"/>
    </row>
    <row r="45" spans="2:10" ht="10" customHeight="1" x14ac:dyDescent="0.2">
      <c r="B45" s="82"/>
      <c r="C45" s="82"/>
      <c r="D45" s="82"/>
      <c r="E45" s="82"/>
      <c r="F45" s="82"/>
      <c r="G45" s="82"/>
      <c r="H45" s="82"/>
      <c r="I45" s="82"/>
      <c r="J45" s="82"/>
    </row>
    <row r="46" spans="2:10" ht="10" customHeight="1" x14ac:dyDescent="0.2">
      <c r="B46" s="82"/>
      <c r="C46" s="82"/>
      <c r="D46" s="82"/>
      <c r="E46" s="82"/>
      <c r="F46" s="82"/>
      <c r="G46" s="82"/>
      <c r="H46" s="82"/>
      <c r="I46" s="82"/>
      <c r="J46" s="82"/>
    </row>
    <row r="47" spans="2:10" ht="10" customHeight="1" x14ac:dyDescent="0.2">
      <c r="B47" s="82"/>
      <c r="C47" s="82"/>
      <c r="D47" s="82"/>
      <c r="E47" s="82"/>
      <c r="F47" s="82"/>
      <c r="G47" s="82"/>
      <c r="H47" s="82"/>
      <c r="I47" s="82"/>
      <c r="J47" s="82"/>
    </row>
    <row r="48" spans="2:10" ht="10" customHeight="1" x14ac:dyDescent="0.2">
      <c r="B48" s="82"/>
      <c r="C48" s="82"/>
      <c r="D48" s="82"/>
      <c r="E48" s="82"/>
      <c r="F48" s="82"/>
      <c r="G48" s="82"/>
      <c r="H48" s="82"/>
      <c r="I48" s="82"/>
      <c r="J48" s="82"/>
    </row>
    <row r="49" spans="2:10" ht="10" customHeight="1" x14ac:dyDescent="0.2">
      <c r="B49" s="82"/>
      <c r="C49" s="82"/>
      <c r="D49" s="82"/>
      <c r="E49" s="82"/>
      <c r="F49" s="82"/>
      <c r="G49" s="82"/>
      <c r="H49" s="82"/>
      <c r="I49" s="82"/>
      <c r="J49" s="82"/>
    </row>
    <row r="50" spans="2:10" ht="10" customHeight="1" x14ac:dyDescent="0.2">
      <c r="B50" s="82"/>
      <c r="C50" s="82"/>
      <c r="D50" s="82"/>
      <c r="E50" s="82"/>
      <c r="F50" s="82"/>
      <c r="G50" s="82"/>
      <c r="H50" s="82"/>
      <c r="I50" s="82"/>
      <c r="J50" s="82"/>
    </row>
    <row r="51" spans="2:10" ht="10" customHeight="1" x14ac:dyDescent="0.2">
      <c r="B51" s="82"/>
      <c r="C51" s="82"/>
      <c r="D51" s="82"/>
      <c r="E51" s="82"/>
      <c r="F51" s="82"/>
      <c r="G51" s="82"/>
      <c r="H51" s="82"/>
      <c r="I51" s="82"/>
      <c r="J51" s="82"/>
    </row>
    <row r="52" spans="2:10" ht="10" customHeight="1" x14ac:dyDescent="0.2">
      <c r="B52" s="82"/>
      <c r="C52" s="82"/>
      <c r="D52" s="82"/>
      <c r="E52" s="82"/>
      <c r="F52" s="82"/>
      <c r="G52" s="82"/>
      <c r="H52" s="82"/>
      <c r="I52" s="82"/>
      <c r="J52" s="82"/>
    </row>
    <row r="53" spans="2:10" ht="10" customHeight="1" x14ac:dyDescent="0.2">
      <c r="B53" s="82"/>
      <c r="C53" s="82"/>
      <c r="D53" s="82"/>
      <c r="E53" s="82"/>
      <c r="F53" s="82"/>
      <c r="G53" s="82"/>
      <c r="H53" s="82"/>
      <c r="I53" s="82"/>
      <c r="J53" s="82"/>
    </row>
    <row r="54" spans="2:10" ht="10" customHeight="1" x14ac:dyDescent="0.2">
      <c r="B54" s="82"/>
      <c r="C54" s="82"/>
      <c r="D54" s="82"/>
      <c r="E54" s="82"/>
      <c r="F54" s="82"/>
      <c r="G54" s="82"/>
      <c r="H54" s="82"/>
      <c r="I54" s="82"/>
      <c r="J54" s="82"/>
    </row>
    <row r="55" spans="2:10" ht="10" customHeight="1" x14ac:dyDescent="0.2">
      <c r="B55" s="82"/>
      <c r="C55" s="82"/>
      <c r="D55" s="82"/>
      <c r="E55" s="82"/>
      <c r="F55" s="82"/>
      <c r="G55" s="82"/>
      <c r="H55" s="82"/>
      <c r="I55" s="82"/>
      <c r="J55" s="82"/>
    </row>
    <row r="56" spans="2:10" ht="10" customHeight="1" x14ac:dyDescent="0.2">
      <c r="B56" s="82"/>
      <c r="C56" s="82"/>
      <c r="D56" s="82"/>
      <c r="E56" s="82"/>
      <c r="F56" s="82"/>
      <c r="G56" s="82"/>
      <c r="H56" s="82"/>
      <c r="I56" s="82"/>
      <c r="J56" s="82"/>
    </row>
    <row r="57" spans="2:10" ht="10" customHeight="1" x14ac:dyDescent="0.2">
      <c r="B57" s="82"/>
      <c r="C57" s="82"/>
      <c r="D57" s="82"/>
      <c r="E57" s="82"/>
      <c r="F57" s="82"/>
      <c r="G57" s="82"/>
      <c r="H57" s="82"/>
      <c r="I57" s="82"/>
      <c r="J57" s="82"/>
    </row>
    <row r="58" spans="2:10" ht="10" customHeight="1" x14ac:dyDescent="0.2">
      <c r="B58" s="82"/>
      <c r="C58" s="82"/>
      <c r="D58" s="82"/>
      <c r="E58" s="82"/>
      <c r="F58" s="82"/>
      <c r="G58" s="82"/>
      <c r="H58" s="82"/>
      <c r="I58" s="82"/>
      <c r="J58" s="82"/>
    </row>
    <row r="59" spans="2:10" ht="10" customHeight="1" x14ac:dyDescent="0.2">
      <c r="B59" s="82"/>
      <c r="C59" s="82"/>
      <c r="D59" s="82"/>
      <c r="E59" s="82"/>
      <c r="F59" s="82"/>
      <c r="G59" s="82"/>
      <c r="H59" s="82"/>
      <c r="I59" s="82"/>
      <c r="J59" s="82"/>
    </row>
    <row r="60" spans="2:10" ht="10" customHeight="1" x14ac:dyDescent="0.2">
      <c r="B60" s="82"/>
      <c r="C60" s="82"/>
      <c r="D60" s="82"/>
      <c r="E60" s="82"/>
      <c r="F60" s="82"/>
      <c r="G60" s="82"/>
      <c r="H60" s="82"/>
      <c r="I60" s="82"/>
      <c r="J60" s="82"/>
    </row>
    <row r="61" spans="2:10" ht="10" customHeight="1" x14ac:dyDescent="0.2">
      <c r="B61" s="82"/>
      <c r="C61" s="82"/>
      <c r="D61" s="82"/>
      <c r="E61" s="82"/>
      <c r="F61" s="82"/>
      <c r="G61" s="82"/>
      <c r="H61" s="82"/>
      <c r="I61" s="82"/>
      <c r="J61" s="82"/>
    </row>
    <row r="62" spans="2:10" ht="10" customHeight="1" x14ac:dyDescent="0.2">
      <c r="B62" s="82"/>
      <c r="C62" s="82"/>
      <c r="D62" s="82"/>
      <c r="E62" s="82"/>
      <c r="F62" s="82"/>
      <c r="G62" s="82"/>
      <c r="H62" s="82"/>
      <c r="I62" s="82"/>
      <c r="J62" s="82"/>
    </row>
    <row r="63" spans="2:10" ht="10" customHeight="1" x14ac:dyDescent="0.2">
      <c r="B63" s="82"/>
      <c r="C63" s="82"/>
      <c r="D63" s="82"/>
      <c r="E63" s="82"/>
      <c r="F63" s="82"/>
      <c r="G63" s="82"/>
      <c r="H63" s="82"/>
      <c r="I63" s="82"/>
      <c r="J63" s="82"/>
    </row>
    <row r="64" spans="2:10" ht="10" customHeight="1" x14ac:dyDescent="0.2">
      <c r="B64" s="82"/>
      <c r="C64" s="82"/>
      <c r="D64" s="82"/>
      <c r="E64" s="82"/>
      <c r="F64" s="82"/>
      <c r="G64" s="82"/>
      <c r="H64" s="82"/>
      <c r="I64" s="82"/>
      <c r="J64" s="82"/>
    </row>
    <row r="65" spans="2:10" ht="10" customHeight="1" x14ac:dyDescent="0.2">
      <c r="B65" s="82"/>
      <c r="C65" s="82"/>
      <c r="D65" s="82"/>
      <c r="E65" s="82"/>
      <c r="F65" s="82"/>
      <c r="G65" s="82"/>
      <c r="H65" s="82"/>
      <c r="I65" s="82"/>
      <c r="J65" s="82"/>
    </row>
    <row r="66" spans="2:10" ht="10" customHeight="1" x14ac:dyDescent="0.2">
      <c r="B66" s="82"/>
      <c r="C66" s="82"/>
      <c r="D66" s="82"/>
      <c r="E66" s="82"/>
      <c r="F66" s="82"/>
      <c r="G66" s="82"/>
      <c r="H66" s="82"/>
      <c r="I66" s="82"/>
      <c r="J66" s="82"/>
    </row>
    <row r="67" spans="2:10" ht="10" customHeight="1" x14ac:dyDescent="0.2">
      <c r="B67" s="82"/>
      <c r="C67" s="82"/>
      <c r="D67" s="82"/>
      <c r="E67" s="82"/>
      <c r="F67" s="82"/>
      <c r="G67" s="82"/>
      <c r="H67" s="82"/>
      <c r="I67" s="82"/>
      <c r="J67" s="82"/>
    </row>
    <row r="68" spans="2:10" ht="10" customHeight="1" x14ac:dyDescent="0.2">
      <c r="B68" s="82"/>
      <c r="C68" s="82"/>
      <c r="D68" s="82"/>
      <c r="E68" s="82"/>
      <c r="F68" s="82"/>
      <c r="G68" s="82"/>
      <c r="H68" s="82"/>
      <c r="I68" s="82"/>
      <c r="J68" s="82"/>
    </row>
    <row r="69" spans="2:10" ht="10" customHeight="1" x14ac:dyDescent="0.2">
      <c r="B69" s="82"/>
      <c r="C69" s="82"/>
      <c r="D69" s="82"/>
      <c r="E69" s="82"/>
      <c r="F69" s="82"/>
      <c r="G69" s="82"/>
      <c r="H69" s="82"/>
      <c r="I69" s="82"/>
      <c r="J69" s="82"/>
    </row>
    <row r="70" spans="2:10" ht="10" customHeight="1" x14ac:dyDescent="0.2">
      <c r="B70" s="82"/>
      <c r="C70" s="82"/>
      <c r="D70" s="82"/>
      <c r="E70" s="82"/>
      <c r="F70" s="82"/>
      <c r="G70" s="82"/>
      <c r="H70" s="82"/>
      <c r="I70" s="82"/>
      <c r="J70" s="82"/>
    </row>
    <row r="71" spans="2:10" ht="10" customHeight="1" x14ac:dyDescent="0.2">
      <c r="B71" s="82"/>
      <c r="C71" s="82"/>
      <c r="D71" s="82"/>
      <c r="E71" s="82"/>
      <c r="F71" s="82"/>
      <c r="G71" s="82"/>
      <c r="H71" s="82"/>
      <c r="I71" s="82"/>
      <c r="J71" s="82"/>
    </row>
    <row r="72" spans="2:10" ht="10" customHeight="1" x14ac:dyDescent="0.2">
      <c r="B72" s="82"/>
      <c r="C72" s="82"/>
      <c r="D72" s="82"/>
      <c r="E72" s="82"/>
      <c r="F72" s="82"/>
      <c r="G72" s="82"/>
      <c r="H72" s="82"/>
      <c r="I72" s="82"/>
      <c r="J72" s="82"/>
    </row>
    <row r="73" spans="2:10" ht="10" customHeight="1" x14ac:dyDescent="0.2">
      <c r="B73" s="82"/>
      <c r="C73" s="82"/>
      <c r="D73" s="82"/>
      <c r="E73" s="82"/>
      <c r="F73" s="82"/>
      <c r="G73" s="82"/>
      <c r="H73" s="82"/>
      <c r="I73" s="82"/>
      <c r="J73" s="82"/>
    </row>
    <row r="74" spans="2:10" ht="10" customHeight="1" x14ac:dyDescent="0.2">
      <c r="B74" s="82"/>
      <c r="C74" s="82"/>
      <c r="D74" s="82"/>
      <c r="E74" s="82"/>
      <c r="F74" s="82"/>
      <c r="G74" s="82"/>
      <c r="H74" s="82"/>
      <c r="I74" s="82"/>
      <c r="J74" s="82"/>
    </row>
    <row r="75" spans="2:10" ht="10" customHeight="1" x14ac:dyDescent="0.2">
      <c r="B75" s="82"/>
      <c r="C75" s="82"/>
      <c r="D75" s="82"/>
      <c r="E75" s="82"/>
      <c r="F75" s="82"/>
      <c r="G75" s="82"/>
      <c r="H75" s="82"/>
      <c r="I75" s="82"/>
      <c r="J75" s="82"/>
    </row>
    <row r="76" spans="2:10" ht="10" customHeight="1" x14ac:dyDescent="0.2">
      <c r="B76" s="82"/>
      <c r="C76" s="82"/>
      <c r="D76" s="82"/>
      <c r="E76" s="82"/>
      <c r="F76" s="82"/>
      <c r="G76" s="82"/>
      <c r="H76" s="82"/>
      <c r="I76" s="82"/>
      <c r="J76" s="82"/>
    </row>
    <row r="77" spans="2:10" ht="10" customHeight="1" x14ac:dyDescent="0.2">
      <c r="B77" s="82"/>
      <c r="C77" s="82"/>
      <c r="D77" s="82"/>
      <c r="E77" s="82"/>
      <c r="F77" s="82"/>
      <c r="G77" s="82"/>
      <c r="H77" s="82"/>
      <c r="I77" s="82"/>
      <c r="J77" s="82"/>
    </row>
    <row r="78" spans="2:10" ht="10" customHeight="1" x14ac:dyDescent="0.2">
      <c r="B78" s="82"/>
      <c r="C78" s="82"/>
      <c r="D78" s="82"/>
      <c r="E78" s="82"/>
      <c r="F78" s="82"/>
      <c r="G78" s="82"/>
      <c r="H78" s="82"/>
      <c r="I78" s="82"/>
      <c r="J78" s="82"/>
    </row>
    <row r="79" spans="2:10" ht="10" customHeight="1" x14ac:dyDescent="0.2">
      <c r="B79" s="82"/>
      <c r="C79" s="82"/>
      <c r="D79" s="82"/>
      <c r="E79" s="82"/>
      <c r="F79" s="82"/>
      <c r="G79" s="82"/>
      <c r="H79" s="82"/>
      <c r="I79" s="82"/>
      <c r="J79" s="82"/>
    </row>
    <row r="80" spans="2:10" ht="10" customHeight="1" x14ac:dyDescent="0.2"/>
    <row r="81" spans="15:15" ht="10" customHeight="1" x14ac:dyDescent="0.2"/>
    <row r="82" spans="15:15" ht="10" customHeight="1" x14ac:dyDescent="0.2"/>
    <row r="83" spans="15:15" ht="10" customHeight="1" x14ac:dyDescent="0.2"/>
    <row r="84" spans="15:15" ht="10" customHeight="1" x14ac:dyDescent="0.2"/>
    <row r="85" spans="15:15" ht="10" customHeight="1" x14ac:dyDescent="0.2"/>
    <row r="86" spans="15:15" ht="10" customHeight="1" x14ac:dyDescent="0.2">
      <c r="O86" s="51" t="s">
        <v>123</v>
      </c>
    </row>
    <row r="87" spans="15:15" ht="10" customHeight="1" x14ac:dyDescent="0.2"/>
    <row r="88" spans="15:15" ht="10" customHeight="1" x14ac:dyDescent="0.2"/>
    <row r="89" spans="15:15" ht="10" customHeight="1" x14ac:dyDescent="0.2"/>
    <row r="90" spans="15:15" ht="10" customHeight="1" x14ac:dyDescent="0.2"/>
    <row r="91" spans="15:15" ht="10" customHeight="1" x14ac:dyDescent="0.2"/>
    <row r="92" spans="15:15" ht="10" customHeight="1" x14ac:dyDescent="0.2"/>
    <row r="93" spans="15:15" ht="10" customHeight="1" x14ac:dyDescent="0.2"/>
    <row r="94" spans="15:15" ht="10" customHeight="1" x14ac:dyDescent="0.2"/>
    <row r="95" spans="15:15" ht="10" customHeight="1" x14ac:dyDescent="0.2"/>
    <row r="96" spans="15:15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  <row r="117" ht="10" customHeight="1" x14ac:dyDescent="0.2"/>
    <row r="118" ht="10" customHeight="1" x14ac:dyDescent="0.2"/>
    <row r="119" ht="10" customHeight="1" x14ac:dyDescent="0.2"/>
    <row r="120" ht="10" customHeight="1" x14ac:dyDescent="0.2"/>
    <row r="121" ht="10" customHeight="1" x14ac:dyDescent="0.2"/>
    <row r="122" ht="10" customHeight="1" x14ac:dyDescent="0.2"/>
    <row r="123" ht="10" customHeight="1" x14ac:dyDescent="0.2"/>
    <row r="124" ht="10" customHeight="1" x14ac:dyDescent="0.2"/>
    <row r="125" ht="10" customHeight="1" x14ac:dyDescent="0.2"/>
    <row r="126" ht="10" customHeight="1" x14ac:dyDescent="0.2"/>
    <row r="127" ht="10" customHeight="1" x14ac:dyDescent="0.2"/>
    <row r="128" ht="10" customHeight="1" x14ac:dyDescent="0.2"/>
    <row r="129" ht="10" customHeight="1" x14ac:dyDescent="0.2"/>
    <row r="130" ht="10" customHeight="1" x14ac:dyDescent="0.2"/>
    <row r="131" ht="10" customHeight="1" x14ac:dyDescent="0.2"/>
    <row r="132" ht="10" customHeight="1" x14ac:dyDescent="0.2"/>
    <row r="133" ht="10" customHeight="1" x14ac:dyDescent="0.2"/>
    <row r="134" ht="10" customHeight="1" x14ac:dyDescent="0.2"/>
    <row r="135" ht="10" customHeight="1" x14ac:dyDescent="0.2"/>
    <row r="136" ht="10" customHeight="1" x14ac:dyDescent="0.2"/>
    <row r="137" ht="10" customHeight="1" x14ac:dyDescent="0.2"/>
    <row r="138" ht="10" customHeight="1" x14ac:dyDescent="0.2"/>
    <row r="139" ht="10" customHeight="1" x14ac:dyDescent="0.2"/>
    <row r="140" ht="10" customHeight="1" x14ac:dyDescent="0.2"/>
    <row r="141" ht="10" customHeight="1" x14ac:dyDescent="0.2"/>
    <row r="142" ht="10" customHeight="1" x14ac:dyDescent="0.2"/>
    <row r="143" ht="10" customHeight="1" x14ac:dyDescent="0.2"/>
    <row r="144" ht="10" customHeight="1" x14ac:dyDescent="0.2"/>
  </sheetData>
  <mergeCells count="7">
    <mergeCell ref="B2:J2"/>
    <mergeCell ref="C3:J3"/>
    <mergeCell ref="C4:D4"/>
    <mergeCell ref="E4:F4"/>
    <mergeCell ref="G4:H4"/>
    <mergeCell ref="I4:J4"/>
    <mergeCell ref="B3:B5"/>
  </mergeCells>
  <phoneticPr fontId="4"/>
  <printOptions horizontalCentered="1"/>
  <pageMargins left="0.51181102362204722" right="0.51181102362204722" top="0.74803149606299213" bottom="0.3543307086614173" header="0.51181102362204722" footer="0.51181102362204722"/>
  <pageSetup paperSize="9" fitToHeight="0" orientation="portrait" r:id="rId1"/>
  <headerFooter scaleWithDoc="0" alignWithMargins="0"/>
  <rowBreaks count="1" manualBreakCount="1">
    <brk id="83" min="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42"/>
  <sheetViews>
    <sheetView showGridLines="0" view="pageBreakPreview" zoomScaleNormal="100" zoomScaleSheetLayoutView="100" workbookViewId="0"/>
  </sheetViews>
  <sheetFormatPr defaultColWidth="9" defaultRowHeight="16.5" x14ac:dyDescent="0.25"/>
  <cols>
    <col min="1" max="1" width="12.6328125" style="27" bestFit="1" customWidth="1"/>
    <col min="2" max="2" width="12.90625" style="1" customWidth="1"/>
    <col min="3" max="10" width="9.90625" style="1" customWidth="1"/>
    <col min="11" max="16384" width="9" style="1"/>
  </cols>
  <sheetData>
    <row r="2" spans="1:11" ht="19.5" customHeight="1" x14ac:dyDescent="0.25">
      <c r="A2" s="143"/>
      <c r="B2" s="184" t="s">
        <v>249</v>
      </c>
      <c r="C2" s="184"/>
      <c r="D2" s="184"/>
      <c r="E2" s="184"/>
      <c r="F2" s="184"/>
      <c r="G2" s="184"/>
      <c r="H2" s="184"/>
      <c r="I2" s="184"/>
      <c r="J2" s="184"/>
      <c r="K2" s="3"/>
    </row>
    <row r="3" spans="1:11" ht="13.75" customHeight="1" thickBot="1" x14ac:dyDescent="0.3">
      <c r="B3" s="317"/>
      <c r="C3" s="317"/>
      <c r="D3" s="317"/>
      <c r="E3" s="317"/>
      <c r="F3" s="317"/>
      <c r="G3" s="317"/>
      <c r="H3" s="317"/>
      <c r="I3" s="318"/>
      <c r="J3" s="319" t="s">
        <v>250</v>
      </c>
    </row>
    <row r="4" spans="1:11" ht="13.75" customHeight="1" x14ac:dyDescent="0.25">
      <c r="B4" s="320" t="s">
        <v>251</v>
      </c>
      <c r="C4" s="321" t="s">
        <v>252</v>
      </c>
      <c r="D4" s="322"/>
      <c r="E4" s="322"/>
      <c r="F4" s="322"/>
      <c r="G4" s="322"/>
      <c r="H4" s="322"/>
      <c r="I4" s="322"/>
      <c r="J4" s="323"/>
    </row>
    <row r="5" spans="1:11" ht="13.75" customHeight="1" x14ac:dyDescent="0.25">
      <c r="B5" s="300"/>
      <c r="C5" s="324"/>
      <c r="D5" s="325" t="s">
        <v>253</v>
      </c>
      <c r="E5" s="326" t="s">
        <v>155</v>
      </c>
      <c r="F5" s="322"/>
      <c r="G5" s="322"/>
      <c r="H5" s="322"/>
      <c r="I5" s="322"/>
      <c r="J5" s="327"/>
    </row>
    <row r="6" spans="1:11" ht="13.75" customHeight="1" x14ac:dyDescent="0.25">
      <c r="B6" s="300"/>
      <c r="C6" s="324"/>
      <c r="D6" s="328"/>
      <c r="E6" s="324"/>
      <c r="F6" s="325" t="s">
        <v>87</v>
      </c>
      <c r="G6" s="329" t="s">
        <v>156</v>
      </c>
      <c r="H6" s="330" t="s">
        <v>157</v>
      </c>
      <c r="I6" s="329" t="s">
        <v>254</v>
      </c>
      <c r="J6" s="329" t="s">
        <v>255</v>
      </c>
    </row>
    <row r="7" spans="1:11" ht="13.75" customHeight="1" x14ac:dyDescent="0.25">
      <c r="B7" s="304"/>
      <c r="C7" s="331"/>
      <c r="D7" s="332"/>
      <c r="E7" s="331"/>
      <c r="F7" s="332"/>
      <c r="G7" s="305" t="s">
        <v>256</v>
      </c>
      <c r="H7" s="333" t="s">
        <v>158</v>
      </c>
      <c r="I7" s="305" t="s">
        <v>159</v>
      </c>
      <c r="J7" s="305" t="s">
        <v>159</v>
      </c>
    </row>
    <row r="8" spans="1:11" ht="13" customHeight="1" x14ac:dyDescent="0.25">
      <c r="B8" s="334" t="s">
        <v>160</v>
      </c>
      <c r="C8" s="335">
        <v>10000</v>
      </c>
      <c r="D8" s="336">
        <v>20.7</v>
      </c>
      <c r="E8" s="336">
        <v>9979.2999999999993</v>
      </c>
      <c r="F8" s="336">
        <v>32.299999999999997</v>
      </c>
      <c r="G8" s="336">
        <v>395.7</v>
      </c>
      <c r="H8" s="336">
        <v>473.5</v>
      </c>
      <c r="I8" s="336">
        <v>2153.6</v>
      </c>
      <c r="J8" s="336">
        <v>73.2</v>
      </c>
    </row>
    <row r="9" spans="1:11" ht="13.75" customHeight="1" x14ac:dyDescent="0.25">
      <c r="B9" s="337" t="s">
        <v>161</v>
      </c>
      <c r="C9" s="338"/>
      <c r="D9" s="336"/>
      <c r="E9" s="336"/>
      <c r="F9" s="336"/>
      <c r="G9" s="336"/>
      <c r="H9" s="336"/>
      <c r="I9" s="336"/>
      <c r="J9" s="336"/>
    </row>
    <row r="10" spans="1:11" ht="13" customHeight="1" x14ac:dyDescent="0.25">
      <c r="B10" s="337" t="s">
        <v>257</v>
      </c>
      <c r="C10" s="338">
        <v>100</v>
      </c>
      <c r="D10" s="339">
        <v>100</v>
      </c>
      <c r="E10" s="336">
        <v>100</v>
      </c>
      <c r="F10" s="339">
        <v>100</v>
      </c>
      <c r="G10" s="340">
        <v>100</v>
      </c>
      <c r="H10" s="339">
        <v>100</v>
      </c>
      <c r="I10" s="339">
        <v>100</v>
      </c>
      <c r="J10" s="336">
        <v>100</v>
      </c>
    </row>
    <row r="11" spans="1:11" ht="13" customHeight="1" x14ac:dyDescent="0.25">
      <c r="B11" s="341" t="s">
        <v>185</v>
      </c>
      <c r="C11" s="338">
        <v>106.7</v>
      </c>
      <c r="D11" s="339">
        <v>101.9</v>
      </c>
      <c r="E11" s="336">
        <v>106.7</v>
      </c>
      <c r="F11" s="339">
        <v>107.8</v>
      </c>
      <c r="G11" s="340">
        <v>81.099999999999994</v>
      </c>
      <c r="H11" s="339">
        <v>111.3</v>
      </c>
      <c r="I11" s="339">
        <v>114.8</v>
      </c>
      <c r="J11" s="336">
        <v>102.4</v>
      </c>
    </row>
    <row r="12" spans="1:11" ht="13" customHeight="1" x14ac:dyDescent="0.25">
      <c r="B12" s="341" t="s">
        <v>186</v>
      </c>
      <c r="C12" s="338">
        <v>108.1</v>
      </c>
      <c r="D12" s="339">
        <v>101.6</v>
      </c>
      <c r="E12" s="336">
        <v>108.1</v>
      </c>
      <c r="F12" s="339">
        <v>103.5</v>
      </c>
      <c r="G12" s="340">
        <v>101</v>
      </c>
      <c r="H12" s="339">
        <v>102.3</v>
      </c>
      <c r="I12" s="339">
        <v>105.8</v>
      </c>
      <c r="J12" s="336">
        <v>99.8</v>
      </c>
    </row>
    <row r="13" spans="1:11" ht="13" customHeight="1" x14ac:dyDescent="0.25">
      <c r="B13" s="341" t="s">
        <v>258</v>
      </c>
      <c r="C13" s="338">
        <v>104.3</v>
      </c>
      <c r="D13" s="339">
        <v>105</v>
      </c>
      <c r="E13" s="336">
        <v>104.3</v>
      </c>
      <c r="F13" s="340">
        <v>104.3</v>
      </c>
      <c r="G13" s="339">
        <v>102.4</v>
      </c>
      <c r="H13" s="340">
        <v>98.1</v>
      </c>
      <c r="I13" s="340">
        <v>96.1</v>
      </c>
      <c r="J13" s="340">
        <v>100.9</v>
      </c>
    </row>
    <row r="14" spans="1:11" ht="13" customHeight="1" x14ac:dyDescent="0.25">
      <c r="B14" s="337" t="s">
        <v>162</v>
      </c>
      <c r="C14" s="338"/>
      <c r="D14" s="339"/>
      <c r="E14" s="336"/>
      <c r="F14" s="339"/>
      <c r="G14" s="340"/>
      <c r="H14" s="339"/>
      <c r="I14" s="339"/>
      <c r="J14" s="336"/>
    </row>
    <row r="15" spans="1:11" ht="13" customHeight="1" x14ac:dyDescent="0.25">
      <c r="B15" s="337" t="s">
        <v>259</v>
      </c>
      <c r="C15" s="342">
        <v>100.8</v>
      </c>
      <c r="D15" s="336">
        <v>122.3</v>
      </c>
      <c r="E15" s="336">
        <v>100.7</v>
      </c>
      <c r="F15" s="336">
        <v>108.9</v>
      </c>
      <c r="G15" s="336">
        <v>84.2</v>
      </c>
      <c r="H15" s="336">
        <v>78.7</v>
      </c>
      <c r="I15" s="336">
        <v>95.6</v>
      </c>
      <c r="J15" s="336">
        <v>87.8</v>
      </c>
    </row>
    <row r="16" spans="1:11" ht="13" customHeight="1" x14ac:dyDescent="0.25">
      <c r="B16" s="343" t="s">
        <v>163</v>
      </c>
      <c r="C16" s="338">
        <v>103</v>
      </c>
      <c r="D16" s="336">
        <v>110.9</v>
      </c>
      <c r="E16" s="336">
        <v>103</v>
      </c>
      <c r="F16" s="336">
        <v>107.3</v>
      </c>
      <c r="G16" s="336">
        <v>94.1</v>
      </c>
      <c r="H16" s="336">
        <v>82.4</v>
      </c>
      <c r="I16" s="336">
        <v>101.1</v>
      </c>
      <c r="J16" s="336">
        <v>95.1</v>
      </c>
    </row>
    <row r="17" spans="2:11" ht="13" customHeight="1" x14ac:dyDescent="0.25">
      <c r="B17" s="343" t="s">
        <v>164</v>
      </c>
      <c r="C17" s="342">
        <v>105.1</v>
      </c>
      <c r="D17" s="336">
        <v>111.6</v>
      </c>
      <c r="E17" s="336">
        <v>105.1</v>
      </c>
      <c r="F17" s="336">
        <v>106</v>
      </c>
      <c r="G17" s="336">
        <v>82.2</v>
      </c>
      <c r="H17" s="336">
        <v>95.1</v>
      </c>
      <c r="I17" s="336">
        <v>94.6</v>
      </c>
      <c r="J17" s="336">
        <v>97.2</v>
      </c>
    </row>
    <row r="18" spans="2:11" ht="13" customHeight="1" x14ac:dyDescent="0.25">
      <c r="B18" s="343" t="s">
        <v>165</v>
      </c>
      <c r="C18" s="338">
        <v>110.9</v>
      </c>
      <c r="D18" s="336">
        <v>109.8</v>
      </c>
      <c r="E18" s="336">
        <v>110.9</v>
      </c>
      <c r="F18" s="336">
        <v>108.5</v>
      </c>
      <c r="G18" s="336">
        <v>120.9</v>
      </c>
      <c r="H18" s="336">
        <v>107.4</v>
      </c>
      <c r="I18" s="336">
        <v>100.3</v>
      </c>
      <c r="J18" s="336">
        <v>100.3</v>
      </c>
    </row>
    <row r="19" spans="2:11" ht="13" customHeight="1" x14ac:dyDescent="0.25">
      <c r="B19" s="343" t="s">
        <v>175</v>
      </c>
      <c r="C19" s="344">
        <v>103.5</v>
      </c>
      <c r="D19" s="336">
        <v>102.6</v>
      </c>
      <c r="E19" s="336">
        <v>103.5</v>
      </c>
      <c r="F19" s="336">
        <v>108.1</v>
      </c>
      <c r="G19" s="336">
        <v>108.4</v>
      </c>
      <c r="H19" s="336">
        <v>86</v>
      </c>
      <c r="I19" s="336">
        <v>100</v>
      </c>
      <c r="J19" s="336">
        <v>111</v>
      </c>
    </row>
    <row r="20" spans="2:11" ht="13" customHeight="1" x14ac:dyDescent="0.25">
      <c r="B20" s="343" t="s">
        <v>166</v>
      </c>
      <c r="C20" s="345">
        <v>100.1</v>
      </c>
      <c r="D20" s="336">
        <v>102.8</v>
      </c>
      <c r="E20" s="336">
        <v>100.1</v>
      </c>
      <c r="F20" s="336">
        <v>97.2</v>
      </c>
      <c r="G20" s="336">
        <v>87.4</v>
      </c>
      <c r="H20" s="336">
        <v>85</v>
      </c>
      <c r="I20" s="336">
        <v>97.4</v>
      </c>
      <c r="J20" s="336">
        <v>104.3</v>
      </c>
    </row>
    <row r="21" spans="2:11" ht="13" customHeight="1" x14ac:dyDescent="0.25">
      <c r="B21" s="343" t="s">
        <v>167</v>
      </c>
      <c r="C21" s="338">
        <v>102.5</v>
      </c>
      <c r="D21" s="336">
        <v>99.6</v>
      </c>
      <c r="E21" s="336">
        <v>102.5</v>
      </c>
      <c r="F21" s="336">
        <v>85.9</v>
      </c>
      <c r="G21" s="336">
        <v>87.6</v>
      </c>
      <c r="H21" s="336">
        <v>148.80000000000001</v>
      </c>
      <c r="I21" s="336">
        <v>94.9</v>
      </c>
      <c r="J21" s="336">
        <v>102.1</v>
      </c>
    </row>
    <row r="22" spans="2:11" ht="13" customHeight="1" x14ac:dyDescent="0.25">
      <c r="B22" s="343" t="s">
        <v>168</v>
      </c>
      <c r="C22" s="344">
        <v>106.4</v>
      </c>
      <c r="D22" s="336">
        <v>95</v>
      </c>
      <c r="E22" s="336">
        <v>106.5</v>
      </c>
      <c r="F22" s="336">
        <v>103.7</v>
      </c>
      <c r="G22" s="336">
        <v>196.2</v>
      </c>
      <c r="H22" s="336">
        <v>100.4</v>
      </c>
      <c r="I22" s="336">
        <v>93.5</v>
      </c>
      <c r="J22" s="336">
        <v>100.5</v>
      </c>
    </row>
    <row r="23" spans="2:11" ht="13" customHeight="1" x14ac:dyDescent="0.25">
      <c r="B23" s="343" t="s">
        <v>169</v>
      </c>
      <c r="C23" s="344">
        <v>104</v>
      </c>
      <c r="D23" s="336">
        <v>98.2</v>
      </c>
      <c r="E23" s="336">
        <v>104</v>
      </c>
      <c r="F23" s="336">
        <v>103.5</v>
      </c>
      <c r="G23" s="336">
        <v>74.099999999999994</v>
      </c>
      <c r="H23" s="336">
        <v>97.7</v>
      </c>
      <c r="I23" s="336">
        <v>94</v>
      </c>
      <c r="J23" s="336">
        <v>102</v>
      </c>
    </row>
    <row r="24" spans="2:11" ht="13" customHeight="1" x14ac:dyDescent="0.25">
      <c r="B24" s="343" t="s">
        <v>170</v>
      </c>
      <c r="C24" s="338">
        <v>104.4</v>
      </c>
      <c r="D24" s="336">
        <v>96.8</v>
      </c>
      <c r="E24" s="336">
        <v>104.4</v>
      </c>
      <c r="F24" s="336">
        <v>103.9</v>
      </c>
      <c r="G24" s="336">
        <v>75.5</v>
      </c>
      <c r="H24" s="336">
        <v>80.900000000000006</v>
      </c>
      <c r="I24" s="336">
        <v>95.4</v>
      </c>
      <c r="J24" s="336">
        <v>103.1</v>
      </c>
    </row>
    <row r="25" spans="2:11" ht="13" customHeight="1" x14ac:dyDescent="0.25">
      <c r="B25" s="343" t="s">
        <v>171</v>
      </c>
      <c r="C25" s="344">
        <v>105.9</v>
      </c>
      <c r="D25" s="336">
        <v>103.6</v>
      </c>
      <c r="E25" s="336">
        <v>105.9</v>
      </c>
      <c r="F25" s="336">
        <v>106.4</v>
      </c>
      <c r="G25" s="336">
        <v>129.5</v>
      </c>
      <c r="H25" s="336">
        <v>116.4</v>
      </c>
      <c r="I25" s="336">
        <v>96.5</v>
      </c>
      <c r="J25" s="336">
        <v>105.5</v>
      </c>
    </row>
    <row r="26" spans="2:11" ht="13" customHeight="1" thickBot="1" x14ac:dyDescent="0.3">
      <c r="B26" s="346" t="s">
        <v>172</v>
      </c>
      <c r="C26" s="347">
        <v>105</v>
      </c>
      <c r="D26" s="348">
        <v>107.5</v>
      </c>
      <c r="E26" s="348">
        <v>105</v>
      </c>
      <c r="F26" s="348">
        <v>108.6</v>
      </c>
      <c r="G26" s="348">
        <v>80</v>
      </c>
      <c r="H26" s="348">
        <v>102.7</v>
      </c>
      <c r="I26" s="348">
        <v>92</v>
      </c>
      <c r="J26" s="348">
        <v>106.1</v>
      </c>
    </row>
    <row r="27" spans="2:11" ht="5.25" customHeight="1" x14ac:dyDescent="0.25">
      <c r="B27" s="49"/>
      <c r="C27" s="49"/>
      <c r="D27" s="49"/>
      <c r="E27" s="49"/>
      <c r="F27" s="49"/>
      <c r="G27" s="49"/>
      <c r="H27" s="49"/>
      <c r="I27" s="49"/>
      <c r="J27" s="49"/>
      <c r="K27" s="3"/>
    </row>
    <row r="28" spans="2:11" ht="13" customHeight="1" x14ac:dyDescent="0.25">
      <c r="B28" s="50"/>
      <c r="C28" s="51"/>
      <c r="D28" s="51"/>
      <c r="E28" s="52"/>
      <c r="F28" s="52"/>
      <c r="G28" s="52"/>
      <c r="H28" s="52"/>
      <c r="I28" s="52"/>
      <c r="J28" s="51"/>
    </row>
    <row r="29" spans="2:11" ht="13" customHeight="1" x14ac:dyDescent="0.25">
      <c r="B29" s="24"/>
      <c r="D29" s="7"/>
      <c r="E29" s="7"/>
      <c r="F29" s="7"/>
      <c r="G29" s="7"/>
      <c r="H29" s="7"/>
      <c r="I29" s="7"/>
    </row>
    <row r="30" spans="2:11" ht="13" customHeight="1" x14ac:dyDescent="0.25">
      <c r="B30" s="24"/>
      <c r="E30" s="7"/>
      <c r="F30" s="7"/>
      <c r="G30" s="7"/>
      <c r="H30" s="7"/>
      <c r="I30" s="7"/>
    </row>
    <row r="31" spans="2:11" ht="13" customHeight="1" x14ac:dyDescent="0.25">
      <c r="B31" s="24"/>
      <c r="E31" s="7"/>
      <c r="F31" s="7"/>
      <c r="G31" s="7"/>
      <c r="H31" s="7"/>
      <c r="I31" s="7"/>
    </row>
    <row r="32" spans="2:11" ht="13" customHeight="1" x14ac:dyDescent="0.25">
      <c r="B32" s="24"/>
      <c r="G32" s="7"/>
      <c r="H32" s="144"/>
    </row>
    <row r="33" spans="2:9" ht="13" customHeight="1" x14ac:dyDescent="0.25">
      <c r="B33" s="24"/>
      <c r="D33" s="7"/>
      <c r="E33" s="7"/>
      <c r="F33" s="7"/>
      <c r="G33" s="7"/>
      <c r="H33" s="144"/>
      <c r="I33" s="9"/>
    </row>
    <row r="34" spans="2:9" ht="13" customHeight="1" x14ac:dyDescent="0.25">
      <c r="B34" s="24"/>
      <c r="D34" s="7"/>
      <c r="E34" s="9"/>
      <c r="F34" s="9"/>
      <c r="G34" s="7"/>
      <c r="H34" s="144"/>
      <c r="I34" s="9"/>
    </row>
    <row r="35" spans="2:9" ht="13" customHeight="1" x14ac:dyDescent="0.25">
      <c r="B35" s="24"/>
      <c r="D35" s="7"/>
      <c r="E35" s="7"/>
      <c r="F35" s="7"/>
      <c r="G35" s="7"/>
      <c r="H35" s="145"/>
      <c r="I35" s="7"/>
    </row>
    <row r="36" spans="2:9" ht="13" customHeight="1" x14ac:dyDescent="0.25">
      <c r="B36" s="24"/>
      <c r="D36" s="7"/>
      <c r="E36" s="7"/>
      <c r="F36" s="7"/>
      <c r="G36" s="7"/>
      <c r="H36" s="144"/>
      <c r="I36" s="9"/>
    </row>
    <row r="37" spans="2:9" ht="13" customHeight="1" x14ac:dyDescent="0.25">
      <c r="B37" s="24"/>
      <c r="D37" s="7"/>
      <c r="E37" s="7"/>
      <c r="F37" s="7"/>
      <c r="G37" s="7"/>
      <c r="H37" s="7"/>
      <c r="I37" s="7"/>
    </row>
    <row r="38" spans="2:9" ht="13" customHeight="1" x14ac:dyDescent="0.25">
      <c r="B38" s="24"/>
      <c r="D38" s="7"/>
      <c r="H38" s="144"/>
    </row>
    <row r="39" spans="2:9" ht="13" customHeight="1" x14ac:dyDescent="0.25">
      <c r="B39" s="24"/>
      <c r="C39" s="7"/>
      <c r="D39" s="7"/>
      <c r="E39" s="7"/>
      <c r="H39" s="144"/>
    </row>
    <row r="40" spans="2:9" ht="13" customHeight="1" x14ac:dyDescent="0.25">
      <c r="B40" s="24"/>
      <c r="C40" s="7"/>
      <c r="D40" s="7"/>
      <c r="H40" s="144"/>
    </row>
    <row r="41" spans="2:9" ht="13" customHeight="1" x14ac:dyDescent="0.25">
      <c r="B41" s="146"/>
      <c r="C41" s="146"/>
      <c r="D41" s="146"/>
      <c r="E41" s="146"/>
    </row>
    <row r="42" spans="2:9" ht="13" customHeight="1" x14ac:dyDescent="0.25"/>
  </sheetData>
  <mergeCells count="6">
    <mergeCell ref="B2:J2"/>
    <mergeCell ref="B4:B7"/>
    <mergeCell ref="C4:C7"/>
    <mergeCell ref="D5:D7"/>
    <mergeCell ref="E5:E7"/>
    <mergeCell ref="F6:F7"/>
  </mergeCells>
  <phoneticPr fontId="3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42"/>
  <sheetViews>
    <sheetView showGridLines="0" view="pageBreakPreview" zoomScaleNormal="100" zoomScaleSheetLayoutView="100" workbookViewId="0"/>
  </sheetViews>
  <sheetFormatPr defaultColWidth="9" defaultRowHeight="16.5" x14ac:dyDescent="0.25"/>
  <cols>
    <col min="1" max="1" width="12.6328125" style="27" bestFit="1" customWidth="1"/>
    <col min="2" max="2" width="12.90625" style="1" customWidth="1"/>
    <col min="3" max="11" width="8.90625" style="1" customWidth="1"/>
    <col min="12" max="16384" width="9" style="1"/>
  </cols>
  <sheetData>
    <row r="2" spans="2:11" ht="18" customHeight="1" x14ac:dyDescent="0.25">
      <c r="I2" s="176"/>
      <c r="K2" s="177" t="s">
        <v>250</v>
      </c>
    </row>
    <row r="3" spans="2:11" ht="5.25" customHeight="1" thickBot="1" x14ac:dyDescent="0.3">
      <c r="B3" s="349"/>
      <c r="C3" s="349"/>
      <c r="D3" s="349"/>
      <c r="E3" s="349"/>
      <c r="F3" s="349"/>
      <c r="G3" s="349"/>
      <c r="H3" s="349"/>
      <c r="I3" s="349"/>
      <c r="J3" s="349"/>
      <c r="K3" s="349"/>
    </row>
    <row r="4" spans="2:11" ht="14.15" customHeight="1" x14ac:dyDescent="0.25">
      <c r="B4" s="350" t="s">
        <v>154</v>
      </c>
      <c r="C4" s="331" t="s">
        <v>252</v>
      </c>
      <c r="D4" s="351"/>
      <c r="E4" s="351"/>
      <c r="F4" s="351"/>
      <c r="G4" s="351"/>
      <c r="H4" s="351"/>
      <c r="I4" s="351"/>
      <c r="J4" s="351"/>
      <c r="K4" s="351"/>
    </row>
    <row r="5" spans="2:11" ht="14.15" customHeight="1" x14ac:dyDescent="0.25">
      <c r="B5" s="350"/>
      <c r="C5" s="301" t="s">
        <v>155</v>
      </c>
      <c r="D5" s="303"/>
      <c r="E5" s="303"/>
      <c r="F5" s="303"/>
      <c r="G5" s="303"/>
      <c r="H5" s="303"/>
      <c r="I5" s="303"/>
      <c r="J5" s="303"/>
      <c r="K5" s="303"/>
    </row>
    <row r="6" spans="2:11" ht="27" customHeight="1" x14ac:dyDescent="0.25">
      <c r="B6" s="352"/>
      <c r="C6" s="353" t="s">
        <v>260</v>
      </c>
      <c r="D6" s="354" t="s">
        <v>80</v>
      </c>
      <c r="E6" s="355" t="s">
        <v>173</v>
      </c>
      <c r="F6" s="355" t="s">
        <v>261</v>
      </c>
      <c r="G6" s="354" t="s">
        <v>75</v>
      </c>
      <c r="H6" s="356" t="s">
        <v>262</v>
      </c>
      <c r="I6" s="354" t="s">
        <v>174</v>
      </c>
      <c r="J6" s="357" t="s">
        <v>263</v>
      </c>
      <c r="K6" s="358" t="s">
        <v>264</v>
      </c>
    </row>
    <row r="7" spans="2:11" ht="13" customHeight="1" x14ac:dyDescent="0.25">
      <c r="B7" s="359" t="s">
        <v>160</v>
      </c>
      <c r="C7" s="336">
        <v>139.9</v>
      </c>
      <c r="D7" s="336">
        <v>4332.7</v>
      </c>
      <c r="E7" s="336">
        <v>346.7</v>
      </c>
      <c r="F7" s="336">
        <v>577.70000000000005</v>
      </c>
      <c r="G7" s="336">
        <v>65.599999999999994</v>
      </c>
      <c r="H7" s="336">
        <v>620.1</v>
      </c>
      <c r="I7" s="336">
        <v>197.4</v>
      </c>
      <c r="J7" s="336">
        <v>172.1</v>
      </c>
      <c r="K7" s="336">
        <v>398.8</v>
      </c>
    </row>
    <row r="8" spans="2:11" ht="13" customHeight="1" x14ac:dyDescent="0.25">
      <c r="B8" s="337" t="s">
        <v>187</v>
      </c>
      <c r="C8" s="336"/>
      <c r="D8" s="336"/>
      <c r="E8" s="336"/>
      <c r="F8" s="336"/>
      <c r="G8" s="336"/>
      <c r="H8" s="336"/>
      <c r="I8" s="336"/>
      <c r="J8" s="336"/>
      <c r="K8" s="336"/>
    </row>
    <row r="9" spans="2:11" ht="13" customHeight="1" x14ac:dyDescent="0.25">
      <c r="B9" s="337" t="s">
        <v>265</v>
      </c>
      <c r="C9" s="336">
        <v>100</v>
      </c>
      <c r="D9" s="336">
        <v>100</v>
      </c>
      <c r="E9" s="336">
        <v>100</v>
      </c>
      <c r="F9" s="336">
        <v>100</v>
      </c>
      <c r="G9" s="336">
        <v>100</v>
      </c>
      <c r="H9" s="336">
        <v>100</v>
      </c>
      <c r="I9" s="336">
        <v>100</v>
      </c>
      <c r="J9" s="336">
        <v>100</v>
      </c>
      <c r="K9" s="336">
        <v>100</v>
      </c>
    </row>
    <row r="10" spans="2:11" ht="13" customHeight="1" x14ac:dyDescent="0.25">
      <c r="B10" s="341" t="s">
        <v>185</v>
      </c>
      <c r="C10" s="336">
        <v>92.4</v>
      </c>
      <c r="D10" s="336">
        <v>106.6</v>
      </c>
      <c r="E10" s="336">
        <v>107.6</v>
      </c>
      <c r="F10" s="336">
        <v>102.3</v>
      </c>
      <c r="G10" s="336">
        <v>101.6</v>
      </c>
      <c r="H10" s="336">
        <v>101.2</v>
      </c>
      <c r="I10" s="336">
        <v>110.1</v>
      </c>
      <c r="J10" s="336">
        <v>104</v>
      </c>
      <c r="K10" s="336">
        <v>103.6</v>
      </c>
    </row>
    <row r="11" spans="2:11" ht="13" customHeight="1" x14ac:dyDescent="0.25">
      <c r="B11" s="341" t="s">
        <v>186</v>
      </c>
      <c r="C11" s="336">
        <v>82.6</v>
      </c>
      <c r="D11" s="336">
        <v>113.1</v>
      </c>
      <c r="E11" s="336">
        <v>96</v>
      </c>
      <c r="F11" s="336">
        <v>106.4</v>
      </c>
      <c r="G11" s="336">
        <v>103.2</v>
      </c>
      <c r="H11" s="336">
        <v>105.6</v>
      </c>
      <c r="I11" s="336">
        <v>123.7</v>
      </c>
      <c r="J11" s="336">
        <v>107.3</v>
      </c>
      <c r="K11" s="336">
        <v>102.2</v>
      </c>
    </row>
    <row r="12" spans="2:11" ht="13" customHeight="1" x14ac:dyDescent="0.25">
      <c r="B12" s="360" t="s">
        <v>258</v>
      </c>
      <c r="C12" s="336">
        <v>68.7</v>
      </c>
      <c r="D12" s="336">
        <v>113.6</v>
      </c>
      <c r="E12" s="336">
        <v>82.4</v>
      </c>
      <c r="F12" s="336">
        <v>102.2</v>
      </c>
      <c r="G12" s="336">
        <v>104.2</v>
      </c>
      <c r="H12" s="336">
        <v>103.7</v>
      </c>
      <c r="I12" s="336">
        <v>117.8</v>
      </c>
      <c r="J12" s="336">
        <v>97</v>
      </c>
      <c r="K12" s="336">
        <v>90.5</v>
      </c>
    </row>
    <row r="13" spans="2:11" ht="13" customHeight="1" x14ac:dyDescent="0.25">
      <c r="B13" s="361" t="s">
        <v>162</v>
      </c>
      <c r="C13" s="336"/>
      <c r="D13" s="336"/>
      <c r="E13" s="336"/>
      <c r="F13" s="336"/>
      <c r="G13" s="336"/>
      <c r="H13" s="336"/>
      <c r="I13" s="336"/>
      <c r="J13" s="336"/>
      <c r="K13" s="336"/>
    </row>
    <row r="14" spans="2:11" ht="13" customHeight="1" x14ac:dyDescent="0.25">
      <c r="B14" s="361" t="s">
        <v>266</v>
      </c>
      <c r="C14" s="336">
        <v>72.099999999999994</v>
      </c>
      <c r="D14" s="336">
        <v>108.3</v>
      </c>
      <c r="E14" s="336">
        <v>79.599999999999994</v>
      </c>
      <c r="F14" s="336">
        <v>105.5</v>
      </c>
      <c r="G14" s="336">
        <v>104.8</v>
      </c>
      <c r="H14" s="336">
        <v>108.6</v>
      </c>
      <c r="I14" s="336">
        <v>117.3</v>
      </c>
      <c r="J14" s="336">
        <v>95.3</v>
      </c>
      <c r="K14" s="336">
        <v>102.7</v>
      </c>
    </row>
    <row r="15" spans="2:11" ht="13" customHeight="1" x14ac:dyDescent="0.25">
      <c r="B15" s="362" t="s">
        <v>163</v>
      </c>
      <c r="C15" s="336">
        <v>66.599999999999994</v>
      </c>
      <c r="D15" s="336">
        <v>111.4</v>
      </c>
      <c r="E15" s="336">
        <v>88.6</v>
      </c>
      <c r="F15" s="336">
        <v>100.9</v>
      </c>
      <c r="G15" s="336">
        <v>104.3</v>
      </c>
      <c r="H15" s="336">
        <v>107</v>
      </c>
      <c r="I15" s="336">
        <v>111.1</v>
      </c>
      <c r="J15" s="336">
        <v>97.6</v>
      </c>
      <c r="K15" s="336">
        <v>91.2</v>
      </c>
    </row>
    <row r="16" spans="2:11" ht="13" customHeight="1" x14ac:dyDescent="0.25">
      <c r="B16" s="362" t="s">
        <v>164</v>
      </c>
      <c r="C16" s="336">
        <v>82.8</v>
      </c>
      <c r="D16" s="336">
        <v>116.3</v>
      </c>
      <c r="E16" s="336">
        <v>87</v>
      </c>
      <c r="F16" s="336">
        <v>104.1</v>
      </c>
      <c r="G16" s="336">
        <v>104</v>
      </c>
      <c r="H16" s="336">
        <v>101.6</v>
      </c>
      <c r="I16" s="336">
        <v>115.2</v>
      </c>
      <c r="J16" s="336">
        <v>102.8</v>
      </c>
      <c r="K16" s="336">
        <v>95.9</v>
      </c>
    </row>
    <row r="17" spans="2:11" ht="13" customHeight="1" x14ac:dyDescent="0.25">
      <c r="B17" s="362" t="s">
        <v>165</v>
      </c>
      <c r="C17" s="336">
        <v>69.2</v>
      </c>
      <c r="D17" s="336">
        <v>117.4</v>
      </c>
      <c r="E17" s="336">
        <v>83.5</v>
      </c>
      <c r="F17" s="336">
        <v>104.5</v>
      </c>
      <c r="G17" s="336">
        <v>104.7</v>
      </c>
      <c r="H17" s="336">
        <v>99.8</v>
      </c>
      <c r="I17" s="336">
        <v>129.80000000000001</v>
      </c>
      <c r="J17" s="336">
        <v>97.5</v>
      </c>
      <c r="K17" s="336">
        <v>95.4</v>
      </c>
    </row>
    <row r="18" spans="2:11" ht="13" customHeight="1" x14ac:dyDescent="0.25">
      <c r="B18" s="362" t="s">
        <v>175</v>
      </c>
      <c r="C18" s="336">
        <v>76.2</v>
      </c>
      <c r="D18" s="336">
        <v>108.2</v>
      </c>
      <c r="E18" s="336">
        <v>69.8</v>
      </c>
      <c r="F18" s="336">
        <v>102.2</v>
      </c>
      <c r="G18" s="336">
        <v>102.2</v>
      </c>
      <c r="H18" s="336">
        <v>105.9</v>
      </c>
      <c r="I18" s="336">
        <v>117.4</v>
      </c>
      <c r="J18" s="336">
        <v>95.3</v>
      </c>
      <c r="K18" s="336">
        <v>94</v>
      </c>
    </row>
    <row r="19" spans="2:11" ht="13" customHeight="1" x14ac:dyDescent="0.25">
      <c r="B19" s="362" t="s">
        <v>166</v>
      </c>
      <c r="C19" s="336">
        <v>66.900000000000006</v>
      </c>
      <c r="D19" s="336">
        <v>104.6</v>
      </c>
      <c r="E19" s="336">
        <v>79.400000000000006</v>
      </c>
      <c r="F19" s="336">
        <v>90.2</v>
      </c>
      <c r="G19" s="336">
        <v>104.6</v>
      </c>
      <c r="H19" s="336">
        <v>111.1</v>
      </c>
      <c r="I19" s="336">
        <v>119.4</v>
      </c>
      <c r="J19" s="336">
        <v>97.4</v>
      </c>
      <c r="K19" s="336">
        <v>94.3</v>
      </c>
    </row>
    <row r="20" spans="2:11" ht="13" customHeight="1" x14ac:dyDescent="0.25">
      <c r="B20" s="362" t="s">
        <v>167</v>
      </c>
      <c r="C20" s="336">
        <v>67.099999999999994</v>
      </c>
      <c r="D20" s="336">
        <v>109.1</v>
      </c>
      <c r="E20" s="336">
        <v>82.8</v>
      </c>
      <c r="F20" s="336">
        <v>101.4</v>
      </c>
      <c r="G20" s="336">
        <v>106</v>
      </c>
      <c r="H20" s="336">
        <v>106</v>
      </c>
      <c r="I20" s="336">
        <v>116.2</v>
      </c>
      <c r="J20" s="336">
        <v>96.4</v>
      </c>
      <c r="K20" s="336">
        <v>90</v>
      </c>
    </row>
    <row r="21" spans="2:11" ht="13" customHeight="1" x14ac:dyDescent="0.25">
      <c r="B21" s="362" t="s">
        <v>168</v>
      </c>
      <c r="C21" s="336">
        <v>62.8</v>
      </c>
      <c r="D21" s="336">
        <v>114.4</v>
      </c>
      <c r="E21" s="336">
        <v>76.599999999999994</v>
      </c>
      <c r="F21" s="336">
        <v>98.2</v>
      </c>
      <c r="G21" s="336">
        <v>106.6</v>
      </c>
      <c r="H21" s="336">
        <v>100.1</v>
      </c>
      <c r="I21" s="336">
        <v>117.4</v>
      </c>
      <c r="J21" s="336">
        <v>96.6</v>
      </c>
      <c r="K21" s="336">
        <v>83.7</v>
      </c>
    </row>
    <row r="22" spans="2:11" ht="13" customHeight="1" x14ac:dyDescent="0.25">
      <c r="B22" s="362" t="s">
        <v>169</v>
      </c>
      <c r="C22" s="336">
        <v>67.099999999999994</v>
      </c>
      <c r="D22" s="336">
        <v>116.8</v>
      </c>
      <c r="E22" s="336">
        <v>82.3</v>
      </c>
      <c r="F22" s="336">
        <v>104.4</v>
      </c>
      <c r="G22" s="336">
        <v>103.2</v>
      </c>
      <c r="H22" s="336">
        <v>105.1</v>
      </c>
      <c r="I22" s="336">
        <v>114.8</v>
      </c>
      <c r="J22" s="336">
        <v>93.8</v>
      </c>
      <c r="K22" s="336">
        <v>96.7</v>
      </c>
    </row>
    <row r="23" spans="2:11" ht="13" customHeight="1" x14ac:dyDescent="0.25">
      <c r="B23" s="362" t="s">
        <v>170</v>
      </c>
      <c r="C23" s="336">
        <v>64.7</v>
      </c>
      <c r="D23" s="336">
        <v>117.9</v>
      </c>
      <c r="E23" s="336">
        <v>95.5</v>
      </c>
      <c r="F23" s="336">
        <v>103.8</v>
      </c>
      <c r="G23" s="336">
        <v>99</v>
      </c>
      <c r="H23" s="336">
        <v>104.5</v>
      </c>
      <c r="I23" s="336">
        <v>122.9</v>
      </c>
      <c r="J23" s="336">
        <v>98.6</v>
      </c>
      <c r="K23" s="336">
        <v>81.099999999999994</v>
      </c>
    </row>
    <row r="24" spans="2:11" ht="13" customHeight="1" x14ac:dyDescent="0.25">
      <c r="B24" s="362" t="s">
        <v>171</v>
      </c>
      <c r="C24" s="336">
        <v>64.3</v>
      </c>
      <c r="D24" s="336">
        <v>115.1</v>
      </c>
      <c r="E24" s="336">
        <v>85.6</v>
      </c>
      <c r="F24" s="336">
        <v>102.6</v>
      </c>
      <c r="G24" s="336">
        <v>104.1</v>
      </c>
      <c r="H24" s="336">
        <v>101.9</v>
      </c>
      <c r="I24" s="336">
        <v>115.8</v>
      </c>
      <c r="J24" s="336">
        <v>95.5</v>
      </c>
      <c r="K24" s="336">
        <v>80.2</v>
      </c>
    </row>
    <row r="25" spans="2:11" ht="13" customHeight="1" thickBot="1" x14ac:dyDescent="0.3">
      <c r="B25" s="363" t="s">
        <v>172</v>
      </c>
      <c r="C25" s="364">
        <v>65.2</v>
      </c>
      <c r="D25" s="364">
        <v>120.8</v>
      </c>
      <c r="E25" s="364">
        <v>79.5</v>
      </c>
      <c r="F25" s="364">
        <v>110.9</v>
      </c>
      <c r="G25" s="364">
        <v>107.7</v>
      </c>
      <c r="H25" s="364">
        <v>96.1</v>
      </c>
      <c r="I25" s="364">
        <v>119.8</v>
      </c>
      <c r="J25" s="364">
        <v>96.6</v>
      </c>
      <c r="K25" s="364">
        <v>83.4</v>
      </c>
    </row>
    <row r="26" spans="2:11" ht="13.75" customHeight="1" x14ac:dyDescent="0.25">
      <c r="B26" s="40" t="s">
        <v>267</v>
      </c>
      <c r="C26" s="40"/>
      <c r="D26" s="40"/>
      <c r="E26" s="53"/>
      <c r="F26" s="53"/>
      <c r="G26" s="53"/>
      <c r="H26" s="53"/>
      <c r="I26" s="53"/>
      <c r="J26" s="53"/>
      <c r="K26" s="53"/>
    </row>
    <row r="27" spans="2:11" ht="18" customHeight="1" x14ac:dyDescent="0.25">
      <c r="B27" s="54"/>
      <c r="C27" s="54"/>
      <c r="D27" s="54"/>
      <c r="E27" s="82"/>
      <c r="F27" s="82"/>
      <c r="G27" s="82"/>
      <c r="H27" s="82"/>
      <c r="I27" s="82"/>
      <c r="J27" s="82"/>
      <c r="K27" s="82"/>
    </row>
    <row r="28" spans="2:11" ht="13" customHeight="1" x14ac:dyDescent="0.25">
      <c r="B28" s="50"/>
      <c r="E28" s="52"/>
      <c r="F28" s="52"/>
      <c r="G28" s="52"/>
      <c r="H28" s="52"/>
      <c r="I28" s="52"/>
    </row>
    <row r="29" spans="2:11" ht="13" customHeight="1" x14ac:dyDescent="0.25">
      <c r="B29" s="50"/>
      <c r="D29" s="52"/>
      <c r="E29" s="52"/>
      <c r="F29" s="52"/>
      <c r="G29" s="52"/>
      <c r="H29" s="52"/>
      <c r="I29" s="52"/>
    </row>
    <row r="30" spans="2:11" ht="13" customHeight="1" x14ac:dyDescent="0.25">
      <c r="B30" s="50"/>
      <c r="E30" s="52"/>
      <c r="F30" s="52"/>
      <c r="G30" s="52"/>
      <c r="H30" s="52"/>
      <c r="I30" s="52"/>
    </row>
    <row r="31" spans="2:11" ht="13" customHeight="1" x14ac:dyDescent="0.25">
      <c r="B31" s="50"/>
      <c r="E31" s="52"/>
      <c r="F31" s="52"/>
      <c r="G31" s="52"/>
      <c r="H31" s="52"/>
      <c r="I31" s="52"/>
    </row>
    <row r="32" spans="2:11" ht="13" customHeight="1" x14ac:dyDescent="0.25">
      <c r="B32" s="50"/>
      <c r="G32" s="52"/>
      <c r="H32" s="147"/>
    </row>
    <row r="33" spans="2:9" ht="13" customHeight="1" x14ac:dyDescent="0.25">
      <c r="B33" s="50"/>
      <c r="D33" s="52"/>
      <c r="E33" s="52"/>
      <c r="F33" s="52"/>
      <c r="G33" s="52"/>
      <c r="H33" s="147"/>
      <c r="I33" s="55"/>
    </row>
    <row r="34" spans="2:9" ht="13" customHeight="1" x14ac:dyDescent="0.25">
      <c r="B34" s="50"/>
      <c r="D34" s="52"/>
      <c r="E34" s="55"/>
      <c r="F34" s="55"/>
      <c r="G34" s="52"/>
      <c r="H34" s="147"/>
      <c r="I34" s="55"/>
    </row>
    <row r="35" spans="2:9" ht="13" customHeight="1" x14ac:dyDescent="0.25">
      <c r="B35" s="50"/>
      <c r="D35" s="52"/>
      <c r="E35" s="52"/>
      <c r="F35" s="52"/>
      <c r="G35" s="52"/>
      <c r="H35" s="148"/>
      <c r="I35" s="52"/>
    </row>
    <row r="36" spans="2:9" ht="13" customHeight="1" x14ac:dyDescent="0.25">
      <c r="B36" s="50"/>
      <c r="D36" s="52"/>
      <c r="E36" s="52"/>
      <c r="F36" s="52"/>
      <c r="G36" s="52"/>
      <c r="H36" s="147"/>
      <c r="I36" s="55"/>
    </row>
    <row r="37" spans="2:9" ht="13" customHeight="1" x14ac:dyDescent="0.25">
      <c r="B37" s="50"/>
      <c r="D37" s="52"/>
      <c r="E37" s="52"/>
      <c r="F37" s="52"/>
      <c r="G37" s="52"/>
      <c r="H37" s="52"/>
      <c r="I37" s="52"/>
    </row>
    <row r="38" spans="2:9" ht="13" customHeight="1" x14ac:dyDescent="0.25">
      <c r="B38" s="50"/>
      <c r="D38" s="52"/>
      <c r="H38" s="147"/>
    </row>
    <row r="39" spans="2:9" ht="13" customHeight="1" x14ac:dyDescent="0.25">
      <c r="B39" s="50"/>
      <c r="C39" s="52"/>
      <c r="D39" s="52"/>
      <c r="E39" s="52"/>
      <c r="H39" s="147"/>
    </row>
    <row r="40" spans="2:9" ht="13" customHeight="1" x14ac:dyDescent="0.25">
      <c r="B40" s="50"/>
      <c r="C40" s="52"/>
      <c r="D40" s="52"/>
      <c r="H40" s="147"/>
    </row>
    <row r="41" spans="2:9" ht="13" customHeight="1" x14ac:dyDescent="0.25">
      <c r="B41" s="54"/>
      <c r="C41" s="54"/>
      <c r="D41" s="54"/>
      <c r="E41" s="54"/>
    </row>
    <row r="42" spans="2:9" ht="13" customHeight="1" x14ac:dyDescent="0.25"/>
  </sheetData>
  <mergeCells count="3">
    <mergeCell ref="B4:B6"/>
    <mergeCell ref="C4:K4"/>
    <mergeCell ref="C5:K5"/>
  </mergeCells>
  <phoneticPr fontId="3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3"/>
  <sheetViews>
    <sheetView showGridLines="0" view="pageBreakPreview" zoomScaleSheetLayoutView="100" workbookViewId="0"/>
  </sheetViews>
  <sheetFormatPr defaultColWidth="13.36328125" defaultRowHeight="16.5" x14ac:dyDescent="0.25"/>
  <cols>
    <col min="1" max="1" width="13.36328125" style="27"/>
    <col min="2" max="2" width="2.90625" style="42" customWidth="1"/>
    <col min="3" max="3" width="7.08984375" style="42" customWidth="1"/>
    <col min="4" max="15" width="6.36328125" style="42" customWidth="1"/>
    <col min="16" max="16" width="7.6328125" style="42" customWidth="1"/>
    <col min="17" max="18" width="7" style="42" customWidth="1"/>
    <col min="19" max="20" width="7.453125" style="42" customWidth="1"/>
    <col min="21" max="21" width="7.36328125" style="42" customWidth="1"/>
    <col min="22" max="23" width="7.6328125" style="42" customWidth="1"/>
    <col min="24" max="24" width="7.26953125" style="42" customWidth="1"/>
    <col min="25" max="25" width="7.6328125" style="42" customWidth="1"/>
    <col min="26" max="16384" width="13.36328125" style="42"/>
  </cols>
  <sheetData>
    <row r="2" spans="1:16" ht="21" customHeight="1" x14ac:dyDescent="0.3">
      <c r="A2" s="56"/>
      <c r="B2" s="183" t="s">
        <v>188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1.25" customHeight="1" x14ac:dyDescent="0.3">
      <c r="A3" s="56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21" customFormat="1" ht="23.25" customHeight="1" thickBot="1" x14ac:dyDescent="0.25">
      <c r="A4" s="57"/>
      <c r="B4" s="156"/>
      <c r="P4" s="103" t="s">
        <v>14</v>
      </c>
    </row>
    <row r="5" spans="1:16" ht="24" customHeight="1" x14ac:dyDescent="0.25">
      <c r="B5" s="189" t="s">
        <v>189</v>
      </c>
      <c r="C5" s="190"/>
      <c r="D5" s="191" t="s">
        <v>2</v>
      </c>
      <c r="E5" s="192" t="s">
        <v>18</v>
      </c>
      <c r="F5" s="192" t="s">
        <v>20</v>
      </c>
      <c r="G5" s="192" t="s">
        <v>15</v>
      </c>
      <c r="H5" s="192" t="s">
        <v>22</v>
      </c>
      <c r="I5" s="192" t="s">
        <v>11</v>
      </c>
      <c r="J5" s="192" t="s">
        <v>23</v>
      </c>
      <c r="K5" s="192" t="s">
        <v>21</v>
      </c>
      <c r="L5" s="192" t="s">
        <v>3</v>
      </c>
      <c r="M5" s="192" t="s">
        <v>13</v>
      </c>
      <c r="N5" s="192" t="s">
        <v>7</v>
      </c>
      <c r="O5" s="192" t="s">
        <v>24</v>
      </c>
      <c r="P5" s="191" t="s">
        <v>25</v>
      </c>
    </row>
    <row r="6" spans="1:16" ht="20.149999999999999" customHeight="1" x14ac:dyDescent="0.25">
      <c r="B6" s="157" t="s">
        <v>26</v>
      </c>
      <c r="C6" s="158" t="s">
        <v>190</v>
      </c>
      <c r="D6" s="159">
        <v>1043622</v>
      </c>
      <c r="E6" s="160">
        <v>636769</v>
      </c>
      <c r="F6" s="160">
        <v>1517087</v>
      </c>
      <c r="G6" s="160">
        <v>1444410</v>
      </c>
      <c r="H6" s="160">
        <v>1485264</v>
      </c>
      <c r="I6" s="160">
        <v>1585793</v>
      </c>
      <c r="J6" s="160">
        <v>1480737</v>
      </c>
      <c r="K6" s="160">
        <v>1291416</v>
      </c>
      <c r="L6" s="160">
        <v>1566931</v>
      </c>
      <c r="M6" s="160">
        <v>1213202</v>
      </c>
      <c r="N6" s="160">
        <v>1456171</v>
      </c>
      <c r="O6" s="160">
        <v>1506499</v>
      </c>
      <c r="P6" s="160">
        <v>16227901</v>
      </c>
    </row>
    <row r="7" spans="1:16" ht="20.149999999999999" customHeight="1" x14ac:dyDescent="0.25">
      <c r="B7" s="161" t="s">
        <v>19</v>
      </c>
      <c r="C7" s="158" t="s">
        <v>191</v>
      </c>
      <c r="D7" s="159">
        <v>1231876</v>
      </c>
      <c r="E7" s="160">
        <v>1446771</v>
      </c>
      <c r="F7" s="160">
        <v>1425964</v>
      </c>
      <c r="G7" s="160">
        <v>1461980</v>
      </c>
      <c r="H7" s="160">
        <v>1418539</v>
      </c>
      <c r="I7" s="160">
        <v>1338130</v>
      </c>
      <c r="J7" s="160">
        <v>1293540</v>
      </c>
      <c r="K7" s="160">
        <v>1373568</v>
      </c>
      <c r="L7" s="160">
        <v>1230317</v>
      </c>
      <c r="M7" s="160">
        <v>1465659</v>
      </c>
      <c r="N7" s="160">
        <v>1388405</v>
      </c>
      <c r="O7" s="160">
        <v>1313232</v>
      </c>
      <c r="P7" s="160">
        <v>16387981</v>
      </c>
    </row>
    <row r="8" spans="1:16" ht="20.149999999999999" customHeight="1" x14ac:dyDescent="0.25">
      <c r="B8" s="161" t="s">
        <v>26</v>
      </c>
      <c r="C8" s="158" t="s">
        <v>192</v>
      </c>
      <c r="D8" s="162">
        <v>1255204</v>
      </c>
      <c r="E8" s="163">
        <v>1283403</v>
      </c>
      <c r="F8" s="163">
        <v>1388720</v>
      </c>
      <c r="G8" s="163">
        <v>1175713</v>
      </c>
      <c r="H8" s="163">
        <v>1347738</v>
      </c>
      <c r="I8" s="163">
        <v>1342091</v>
      </c>
      <c r="J8" s="163">
        <v>1375877</v>
      </c>
      <c r="K8" s="163">
        <v>1071474</v>
      </c>
      <c r="L8" s="163">
        <v>1343636</v>
      </c>
      <c r="M8" s="163">
        <v>1327626</v>
      </c>
      <c r="N8" s="163">
        <v>1313449</v>
      </c>
      <c r="O8" s="163">
        <v>1379032</v>
      </c>
      <c r="P8" s="163">
        <v>15603963</v>
      </c>
    </row>
    <row r="9" spans="1:16" ht="20.149999999999999" customHeight="1" x14ac:dyDescent="0.25">
      <c r="B9" s="164" t="s">
        <v>27</v>
      </c>
      <c r="C9" s="165" t="s">
        <v>190</v>
      </c>
      <c r="D9" s="159">
        <v>60211</v>
      </c>
      <c r="E9" s="160">
        <v>69624</v>
      </c>
      <c r="F9" s="160">
        <v>81573</v>
      </c>
      <c r="G9" s="160">
        <v>71923</v>
      </c>
      <c r="H9" s="160">
        <v>71663</v>
      </c>
      <c r="I9" s="160">
        <v>70611</v>
      </c>
      <c r="J9" s="160">
        <v>65895</v>
      </c>
      <c r="K9" s="160">
        <v>64451</v>
      </c>
      <c r="L9" s="160">
        <v>74383</v>
      </c>
      <c r="M9" s="160">
        <v>70238</v>
      </c>
      <c r="N9" s="160">
        <v>79810</v>
      </c>
      <c r="O9" s="160">
        <v>80120</v>
      </c>
      <c r="P9" s="160">
        <v>860502</v>
      </c>
    </row>
    <row r="10" spans="1:16" ht="20.149999999999999" customHeight="1" x14ac:dyDescent="0.25">
      <c r="B10" s="161" t="s">
        <v>28</v>
      </c>
      <c r="C10" s="158" t="s">
        <v>176</v>
      </c>
      <c r="D10" s="159">
        <v>65741</v>
      </c>
      <c r="E10" s="160">
        <v>69935</v>
      </c>
      <c r="F10" s="160">
        <v>78476</v>
      </c>
      <c r="G10" s="160">
        <v>72591</v>
      </c>
      <c r="H10" s="160">
        <v>68766</v>
      </c>
      <c r="I10" s="160">
        <v>80191</v>
      </c>
      <c r="J10" s="160">
        <v>67693</v>
      </c>
      <c r="K10" s="160">
        <v>79025</v>
      </c>
      <c r="L10" s="160">
        <v>60396</v>
      </c>
      <c r="M10" s="160">
        <v>66150</v>
      </c>
      <c r="N10" s="160">
        <v>84149</v>
      </c>
      <c r="O10" s="160">
        <v>77478</v>
      </c>
      <c r="P10" s="160">
        <v>870591</v>
      </c>
    </row>
    <row r="11" spans="1:16" ht="20.149999999999999" customHeight="1" thickBot="1" x14ac:dyDescent="0.3">
      <c r="B11" s="166" t="s">
        <v>29</v>
      </c>
      <c r="C11" s="167" t="s">
        <v>192</v>
      </c>
      <c r="D11" s="168">
        <v>65023</v>
      </c>
      <c r="E11" s="169">
        <v>75424</v>
      </c>
      <c r="F11" s="169">
        <v>85774</v>
      </c>
      <c r="G11" s="169">
        <v>71531</v>
      </c>
      <c r="H11" s="169">
        <v>63663</v>
      </c>
      <c r="I11" s="169">
        <v>75902</v>
      </c>
      <c r="J11" s="169">
        <v>67752</v>
      </c>
      <c r="K11" s="169">
        <v>63954</v>
      </c>
      <c r="L11" s="169">
        <v>74825</v>
      </c>
      <c r="M11" s="169">
        <v>60867</v>
      </c>
      <c r="N11" s="169">
        <v>69168</v>
      </c>
      <c r="O11" s="169">
        <v>80334</v>
      </c>
      <c r="P11" s="169">
        <v>854217</v>
      </c>
    </row>
    <row r="12" spans="1:16" ht="16.5" customHeight="1" x14ac:dyDescent="0.25">
      <c r="B12" s="20" t="s">
        <v>9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</row>
    <row r="13" spans="1:16" ht="16.5" customHeight="1" x14ac:dyDescent="0.25">
      <c r="B13" s="20" t="s">
        <v>101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21"/>
      <c r="N13" s="21"/>
      <c r="O13" s="21"/>
      <c r="P13" s="21"/>
    </row>
    <row r="14" spans="1:16" ht="21" customHeight="1" x14ac:dyDescent="0.25">
      <c r="G14" s="41"/>
      <c r="H14" s="59"/>
      <c r="I14" s="59"/>
      <c r="J14" s="59"/>
      <c r="K14" s="59"/>
      <c r="L14" s="60"/>
      <c r="M14" s="60"/>
    </row>
    <row r="15" spans="1:16" ht="21" customHeight="1" x14ac:dyDescent="0.25">
      <c r="B15" s="61"/>
      <c r="C15" s="61"/>
      <c r="D15" s="61"/>
      <c r="E15" s="61"/>
      <c r="F15" s="61"/>
      <c r="G15" s="41"/>
      <c r="H15" s="61"/>
      <c r="I15" s="61"/>
      <c r="J15" s="61"/>
      <c r="K15" s="61"/>
      <c r="L15" s="60"/>
      <c r="M15" s="60"/>
    </row>
    <row r="16" spans="1:16" ht="21" customHeight="1" x14ac:dyDescent="0.25">
      <c r="B16" s="61"/>
      <c r="C16" s="61"/>
      <c r="D16" s="61"/>
      <c r="E16" s="61"/>
      <c r="F16" s="61"/>
      <c r="G16" s="62"/>
      <c r="H16" s="61"/>
      <c r="I16" s="61"/>
      <c r="J16" s="61"/>
      <c r="K16" s="61"/>
      <c r="L16" s="60"/>
      <c r="M16" s="60"/>
    </row>
    <row r="17" spans="2:13" ht="21" customHeight="1" x14ac:dyDescent="0.25">
      <c r="B17" s="63"/>
      <c r="C17" s="63"/>
      <c r="D17" s="63"/>
      <c r="E17" s="63"/>
      <c r="F17" s="63"/>
      <c r="G17" s="63"/>
      <c r="H17" s="63"/>
      <c r="I17" s="63"/>
      <c r="J17" s="64"/>
      <c r="K17" s="64"/>
      <c r="L17" s="64"/>
      <c r="M17" s="64"/>
    </row>
    <row r="18" spans="2:13" ht="21" customHeight="1" x14ac:dyDescent="0.25">
      <c r="B18" s="63"/>
      <c r="C18" s="63"/>
      <c r="D18" s="63"/>
      <c r="E18" s="63"/>
      <c r="F18" s="63"/>
      <c r="G18" s="63"/>
      <c r="H18" s="63"/>
      <c r="I18" s="63"/>
      <c r="J18" s="64"/>
      <c r="K18" s="64"/>
      <c r="L18" s="64"/>
      <c r="M18" s="64"/>
    </row>
    <row r="19" spans="2:13" ht="21" customHeight="1" x14ac:dyDescent="0.25">
      <c r="B19" s="63"/>
      <c r="C19" s="63"/>
      <c r="D19" s="63"/>
      <c r="E19" s="63"/>
      <c r="F19" s="63"/>
      <c r="G19" s="63"/>
      <c r="H19" s="63"/>
      <c r="I19" s="63"/>
      <c r="J19" s="64"/>
      <c r="K19" s="64"/>
      <c r="L19" s="64"/>
      <c r="M19" s="64"/>
    </row>
    <row r="20" spans="2:13" ht="21" customHeight="1" x14ac:dyDescent="0.25">
      <c r="B20" s="64"/>
      <c r="C20" s="63"/>
      <c r="D20" s="63"/>
      <c r="E20" s="63"/>
      <c r="F20" s="63"/>
      <c r="G20" s="63"/>
      <c r="H20" s="64"/>
      <c r="I20" s="63"/>
      <c r="J20" s="64"/>
      <c r="K20" s="64"/>
      <c r="L20" s="64"/>
      <c r="M20" s="64"/>
    </row>
    <row r="21" spans="2:13" ht="21" customHeight="1" x14ac:dyDescent="0.25">
      <c r="J21" s="65"/>
      <c r="K21" s="65"/>
      <c r="L21" s="65"/>
      <c r="M21" s="65"/>
    </row>
    <row r="22" spans="2:13" ht="21" customHeight="1" x14ac:dyDescent="0.25">
      <c r="J22" s="65"/>
      <c r="K22" s="65"/>
      <c r="L22" s="65"/>
      <c r="M22" s="65"/>
    </row>
    <row r="23" spans="2:13" ht="21" customHeight="1" x14ac:dyDescent="0.25">
      <c r="B23" s="64"/>
      <c r="H23" s="64"/>
      <c r="J23" s="65"/>
      <c r="K23" s="65"/>
      <c r="L23" s="65"/>
      <c r="M23" s="65"/>
    </row>
    <row r="24" spans="2:13" ht="21" customHeight="1" x14ac:dyDescent="0.25">
      <c r="B24" s="64"/>
      <c r="C24" s="63"/>
      <c r="D24" s="64"/>
      <c r="E24" s="64"/>
      <c r="F24" s="63"/>
      <c r="G24" s="63"/>
      <c r="H24" s="64"/>
      <c r="I24" s="63"/>
      <c r="J24" s="65"/>
      <c r="K24" s="65"/>
      <c r="L24" s="64"/>
      <c r="M24" s="64"/>
    </row>
    <row r="25" spans="2:13" ht="21" customHeight="1" x14ac:dyDescent="0.25"/>
    <row r="26" spans="2:13" ht="21" customHeight="1" x14ac:dyDescent="0.25"/>
    <row r="27" spans="2:13" ht="21" customHeight="1" x14ac:dyDescent="0.25"/>
    <row r="28" spans="2:13" ht="21" customHeight="1" x14ac:dyDescent="0.25">
      <c r="K28" s="64"/>
    </row>
    <row r="29" spans="2:13" ht="21" customHeight="1" x14ac:dyDescent="0.25">
      <c r="B29" s="66"/>
      <c r="C29" s="67"/>
      <c r="D29" s="67"/>
      <c r="E29" s="59"/>
      <c r="F29" s="59"/>
    </row>
    <row r="30" spans="2:13" ht="21" customHeight="1" x14ac:dyDescent="0.25"/>
    <row r="31" spans="2:13" ht="21" customHeight="1" x14ac:dyDescent="0.25">
      <c r="M31" s="59"/>
    </row>
    <row r="32" spans="2:13" ht="21" customHeight="1" x14ac:dyDescent="0.25">
      <c r="B32" s="24"/>
      <c r="C32" s="68"/>
      <c r="D32" s="68"/>
      <c r="E32" s="41"/>
      <c r="F32" s="41"/>
      <c r="H32" s="68"/>
      <c r="I32" s="68"/>
      <c r="J32" s="68"/>
      <c r="K32" s="68"/>
      <c r="M32" s="59"/>
    </row>
    <row r="33" spans="2:13" ht="21" customHeight="1" x14ac:dyDescent="0.25">
      <c r="B33" s="24"/>
      <c r="C33" s="68"/>
      <c r="D33" s="24"/>
      <c r="F33" s="41"/>
      <c r="I33" s="69"/>
      <c r="J33" s="69"/>
      <c r="K33" s="69"/>
      <c r="M33" s="41"/>
    </row>
    <row r="34" spans="2:13" ht="21" customHeight="1" x14ac:dyDescent="0.25">
      <c r="B34" s="70"/>
      <c r="C34" s="70"/>
      <c r="D34" s="70"/>
      <c r="E34" s="61"/>
      <c r="F34" s="41"/>
      <c r="G34" s="41"/>
      <c r="H34" s="41"/>
      <c r="I34" s="68"/>
      <c r="J34" s="68"/>
      <c r="K34" s="68"/>
      <c r="L34" s="68"/>
      <c r="M34" s="41"/>
    </row>
    <row r="35" spans="2:13" ht="21" customHeight="1" x14ac:dyDescent="0.25">
      <c r="B35" s="61"/>
      <c r="C35" s="61"/>
      <c r="D35" s="61"/>
      <c r="E35" s="61"/>
      <c r="F35" s="41"/>
      <c r="G35" s="41"/>
      <c r="H35" s="41"/>
      <c r="I35" s="68"/>
      <c r="J35" s="68"/>
      <c r="K35" s="68"/>
      <c r="L35" s="68"/>
      <c r="M35" s="60"/>
    </row>
    <row r="36" spans="2:13" ht="21" customHeight="1" x14ac:dyDescent="0.25">
      <c r="E36" s="64"/>
      <c r="F36" s="63"/>
      <c r="M36" s="63"/>
    </row>
    <row r="37" spans="2:13" ht="21" customHeight="1" x14ac:dyDescent="0.25">
      <c r="E37" s="64"/>
      <c r="F37" s="63"/>
      <c r="M37" s="64"/>
    </row>
    <row r="38" spans="2:13" ht="21" customHeight="1" x14ac:dyDescent="0.25">
      <c r="E38" s="64"/>
      <c r="F38" s="63"/>
      <c r="M38" s="64"/>
    </row>
    <row r="39" spans="2:13" ht="21" customHeight="1" x14ac:dyDescent="0.25">
      <c r="D39" s="64"/>
      <c r="E39" s="64"/>
      <c r="F39" s="64"/>
      <c r="H39" s="64"/>
      <c r="M39" s="64"/>
    </row>
    <row r="40" spans="2:13" ht="21" customHeight="1" x14ac:dyDescent="0.25"/>
    <row r="41" spans="2:13" ht="21" customHeight="1" x14ac:dyDescent="0.25"/>
    <row r="42" spans="2:13" ht="21" customHeight="1" x14ac:dyDescent="0.25">
      <c r="B42" s="64"/>
      <c r="D42" s="64"/>
      <c r="E42" s="64"/>
      <c r="F42" s="64"/>
      <c r="H42" s="64"/>
      <c r="M42" s="64"/>
    </row>
    <row r="43" spans="2:13" ht="21" customHeight="1" x14ac:dyDescent="0.25">
      <c r="B43" s="63"/>
      <c r="C43" s="63"/>
      <c r="D43" s="64"/>
      <c r="E43" s="64"/>
      <c r="F43" s="64"/>
      <c r="G43" s="64"/>
      <c r="H43" s="64"/>
      <c r="I43" s="64"/>
      <c r="J43" s="64"/>
      <c r="K43" s="64"/>
      <c r="L43" s="64"/>
      <c r="M43" s="64"/>
    </row>
    <row r="44" spans="2:13" ht="21" customHeight="1" x14ac:dyDescent="0.25"/>
    <row r="45" spans="2:13" ht="21" customHeight="1" x14ac:dyDescent="0.25"/>
    <row r="46" spans="2:13" ht="21" customHeight="1" x14ac:dyDescent="0.25"/>
    <row r="47" spans="2:13" ht="21" customHeight="1" x14ac:dyDescent="0.25"/>
    <row r="48" spans="2:13" ht="21" customHeight="1" x14ac:dyDescent="0.25"/>
    <row r="49" spans="2:13" ht="21" customHeight="1" x14ac:dyDescent="0.25">
      <c r="B49" s="66"/>
      <c r="E49" s="67"/>
      <c r="F49" s="67"/>
    </row>
    <row r="50" spans="2:13" ht="21" customHeight="1" x14ac:dyDescent="0.25"/>
    <row r="51" spans="2:13" ht="21" customHeight="1" x14ac:dyDescent="0.25">
      <c r="D51" s="41"/>
      <c r="E51" s="41"/>
    </row>
    <row r="52" spans="2:13" ht="21" customHeight="1" x14ac:dyDescent="0.25">
      <c r="B52" s="59"/>
      <c r="C52" s="59"/>
      <c r="D52" s="41"/>
      <c r="E52" s="41"/>
      <c r="F52" s="41"/>
      <c r="G52" s="41"/>
      <c r="H52" s="41"/>
      <c r="I52" s="41"/>
      <c r="J52" s="41"/>
      <c r="K52" s="41"/>
      <c r="L52" s="41"/>
      <c r="M52" s="59"/>
    </row>
    <row r="53" spans="2:13" ht="21" customHeight="1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61"/>
    </row>
    <row r="54" spans="2:13" ht="21" customHeight="1" x14ac:dyDescent="0.25">
      <c r="B54" s="59"/>
      <c r="C54" s="59"/>
      <c r="D54" s="63"/>
      <c r="E54" s="64"/>
      <c r="F54" s="64"/>
      <c r="G54" s="64"/>
      <c r="H54" s="64"/>
      <c r="I54" s="64"/>
      <c r="J54" s="64"/>
      <c r="K54" s="64"/>
      <c r="L54" s="64"/>
      <c r="M54" s="64"/>
    </row>
    <row r="55" spans="2:13" ht="21" customHeight="1" x14ac:dyDescent="0.25">
      <c r="B55" s="71"/>
      <c r="C55" s="71"/>
      <c r="D55" s="63"/>
      <c r="E55" s="64"/>
      <c r="F55" s="64"/>
      <c r="G55" s="64"/>
      <c r="H55" s="64"/>
      <c r="I55" s="64"/>
      <c r="J55" s="64"/>
      <c r="K55" s="64"/>
      <c r="L55" s="64"/>
      <c r="M55" s="64"/>
    </row>
    <row r="56" spans="2:13" ht="21" customHeight="1" x14ac:dyDescent="0.25">
      <c r="B56" s="71"/>
      <c r="C56" s="71"/>
      <c r="D56" s="63"/>
      <c r="E56" s="64"/>
      <c r="F56" s="64"/>
      <c r="G56" s="64"/>
      <c r="H56" s="64"/>
      <c r="I56" s="64"/>
      <c r="J56" s="64"/>
      <c r="K56" s="64"/>
      <c r="L56" s="64"/>
      <c r="M56" s="64"/>
    </row>
    <row r="57" spans="2:13" ht="21" customHeight="1" x14ac:dyDescent="0.25">
      <c r="B57" s="71"/>
      <c r="C57" s="71"/>
      <c r="D57" s="63"/>
      <c r="E57" s="64"/>
      <c r="F57" s="64"/>
      <c r="G57" s="64"/>
      <c r="H57" s="64"/>
      <c r="I57" s="64"/>
      <c r="J57" s="64"/>
      <c r="K57" s="64"/>
      <c r="L57" s="64"/>
      <c r="M57" s="64"/>
    </row>
    <row r="58" spans="2:13" ht="21" customHeight="1" x14ac:dyDescent="0.25">
      <c r="B58" s="71"/>
      <c r="C58" s="71"/>
      <c r="E58" s="65"/>
      <c r="F58" s="65"/>
      <c r="G58" s="65"/>
      <c r="H58" s="65"/>
      <c r="I58" s="65"/>
      <c r="J58" s="65"/>
      <c r="K58" s="65"/>
      <c r="L58" s="65"/>
      <c r="M58" s="65"/>
    </row>
    <row r="59" spans="2:13" ht="21" customHeight="1" x14ac:dyDescent="0.25">
      <c r="B59" s="59"/>
      <c r="C59" s="59"/>
      <c r="D59" s="63"/>
      <c r="E59" s="64"/>
      <c r="F59" s="64"/>
      <c r="G59" s="64"/>
      <c r="H59" s="64"/>
      <c r="I59" s="64"/>
      <c r="J59" s="64"/>
      <c r="K59" s="65"/>
      <c r="L59" s="65"/>
      <c r="M59" s="65"/>
    </row>
    <row r="60" spans="2:13" ht="21" customHeight="1" x14ac:dyDescent="0.25">
      <c r="B60" s="59"/>
      <c r="C60" s="59"/>
      <c r="D60" s="63"/>
      <c r="E60" s="64"/>
      <c r="F60" s="64"/>
      <c r="G60" s="64"/>
      <c r="H60" s="64"/>
      <c r="I60" s="64"/>
      <c r="J60" s="64"/>
      <c r="K60" s="65"/>
      <c r="L60" s="65"/>
      <c r="M60" s="65"/>
    </row>
    <row r="61" spans="2:13" ht="21" customHeight="1" x14ac:dyDescent="0.25">
      <c r="B61" s="59"/>
      <c r="C61" s="59"/>
      <c r="D61" s="63"/>
      <c r="E61" s="64"/>
      <c r="F61" s="64"/>
      <c r="G61" s="64"/>
      <c r="H61" s="64"/>
      <c r="I61" s="64"/>
      <c r="J61" s="64"/>
      <c r="K61" s="65"/>
      <c r="L61" s="65"/>
      <c r="M61" s="65"/>
    </row>
    <row r="62" spans="2:13" ht="21" customHeight="1" x14ac:dyDescent="0.25">
      <c r="B62" s="72"/>
      <c r="C62" s="72"/>
      <c r="D62" s="72"/>
      <c r="E62" s="72"/>
      <c r="F62" s="72"/>
    </row>
    <row r="63" spans="2:13" ht="21" customHeight="1" x14ac:dyDescent="0.25">
      <c r="B63" s="72"/>
      <c r="C63" s="72"/>
      <c r="D63" s="72"/>
      <c r="E63" s="72"/>
    </row>
  </sheetData>
  <mergeCells count="2">
    <mergeCell ref="B2:P2"/>
    <mergeCell ref="B5:C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61"/>
  <sheetViews>
    <sheetView showGridLines="0" view="pageBreakPreview" zoomScaleNormal="130" zoomScaleSheetLayoutView="100" workbookViewId="0"/>
  </sheetViews>
  <sheetFormatPr defaultColWidth="13.36328125" defaultRowHeight="16.5" x14ac:dyDescent="0.25"/>
  <cols>
    <col min="1" max="1" width="13.36328125" style="102"/>
    <col min="2" max="2" width="13" style="101" customWidth="1"/>
    <col min="3" max="14" width="6.6328125" style="101" customWidth="1"/>
    <col min="15" max="15" width="6.90625" style="101" customWidth="1"/>
    <col min="16" max="17" width="7" style="101" customWidth="1"/>
    <col min="18" max="19" width="7.453125" style="101" customWidth="1"/>
    <col min="20" max="20" width="7.36328125" style="101" customWidth="1"/>
    <col min="21" max="22" width="7.6328125" style="101" customWidth="1"/>
    <col min="23" max="23" width="7.26953125" style="101" customWidth="1"/>
    <col min="24" max="24" width="7.6328125" style="101" customWidth="1"/>
    <col min="25" max="16384" width="13.36328125" style="101"/>
  </cols>
  <sheetData>
    <row r="2" spans="1:14" ht="28.5" customHeight="1" x14ac:dyDescent="0.25">
      <c r="A2" s="100"/>
      <c r="B2" s="184" t="s">
        <v>193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ht="20.149999999999999" customHeight="1" thickBot="1" x14ac:dyDescent="0.3">
      <c r="B3" s="21"/>
      <c r="C3" s="21"/>
      <c r="D3" s="21"/>
      <c r="E3" s="26"/>
      <c r="F3" s="21"/>
      <c r="G3" s="17"/>
      <c r="H3" s="17"/>
      <c r="I3" s="17"/>
      <c r="J3" s="17"/>
      <c r="K3" s="17"/>
      <c r="L3" s="17"/>
      <c r="M3" s="21"/>
      <c r="N3" s="103" t="s">
        <v>124</v>
      </c>
    </row>
    <row r="4" spans="1:14" s="109" customFormat="1" ht="40.5" customHeight="1" x14ac:dyDescent="0.25">
      <c r="A4" s="104"/>
      <c r="B4" s="105" t="s">
        <v>125</v>
      </c>
      <c r="C4" s="106" t="s">
        <v>126</v>
      </c>
      <c r="D4" s="106" t="s">
        <v>127</v>
      </c>
      <c r="E4" s="106" t="s">
        <v>128</v>
      </c>
      <c r="F4" s="107" t="s">
        <v>129</v>
      </c>
      <c r="G4" s="107" t="s">
        <v>130</v>
      </c>
      <c r="H4" s="106" t="s">
        <v>131</v>
      </c>
      <c r="I4" s="106" t="s">
        <v>132</v>
      </c>
      <c r="J4" s="106" t="s">
        <v>133</v>
      </c>
      <c r="K4" s="106" t="s">
        <v>134</v>
      </c>
      <c r="L4" s="107" t="s">
        <v>135</v>
      </c>
      <c r="M4" s="107" t="s">
        <v>136</v>
      </c>
      <c r="N4" s="108" t="s">
        <v>137</v>
      </c>
    </row>
    <row r="5" spans="1:14" ht="40.5" customHeight="1" thickBot="1" x14ac:dyDescent="0.3">
      <c r="B5" s="110" t="s">
        <v>177</v>
      </c>
      <c r="C5" s="170">
        <v>1652</v>
      </c>
      <c r="D5" s="171">
        <v>303</v>
      </c>
      <c r="E5" s="172" t="s">
        <v>31</v>
      </c>
      <c r="F5" s="173" t="s">
        <v>31</v>
      </c>
      <c r="G5" s="173" t="s">
        <v>31</v>
      </c>
      <c r="H5" s="173">
        <v>71</v>
      </c>
      <c r="I5" s="173" t="s">
        <v>31</v>
      </c>
      <c r="J5" s="173" t="s">
        <v>31</v>
      </c>
      <c r="K5" s="173" t="s">
        <v>31</v>
      </c>
      <c r="L5" s="173" t="s">
        <v>31</v>
      </c>
      <c r="M5" s="173" t="s">
        <v>31</v>
      </c>
      <c r="N5" s="171">
        <v>436</v>
      </c>
    </row>
    <row r="6" spans="1:14" ht="18" customHeight="1" x14ac:dyDescent="0.25">
      <c r="B6" s="20" t="s">
        <v>178</v>
      </c>
      <c r="C6" s="20"/>
      <c r="D6" s="20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8" customHeight="1" x14ac:dyDescent="0.25">
      <c r="B7" s="20" t="s">
        <v>179</v>
      </c>
      <c r="C7" s="20"/>
      <c r="D7" s="20"/>
      <c r="E7" s="20"/>
      <c r="F7" s="25"/>
      <c r="G7" s="25"/>
      <c r="H7" s="25"/>
      <c r="I7" s="25"/>
      <c r="J7" s="25"/>
      <c r="K7" s="25"/>
      <c r="L7" s="25"/>
      <c r="M7" s="25"/>
      <c r="N7" s="25"/>
    </row>
    <row r="8" spans="1:14" ht="18" customHeight="1" x14ac:dyDescent="0.25">
      <c r="B8" s="185" t="s">
        <v>180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</row>
    <row r="9" spans="1:14" ht="18" customHeight="1" x14ac:dyDescent="0.25">
      <c r="B9" s="25" t="s">
        <v>181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</row>
    <row r="10" spans="1:14" ht="18" customHeight="1" x14ac:dyDescent="0.25">
      <c r="B10" s="25" t="s">
        <v>138</v>
      </c>
      <c r="C10" s="20"/>
      <c r="D10" s="20"/>
      <c r="E10" s="20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20.149999999999999" customHeight="1" x14ac:dyDescent="0.25">
      <c r="D11" s="112"/>
      <c r="E11" s="112"/>
      <c r="G11" s="113"/>
      <c r="H11" s="113"/>
      <c r="I11" s="113"/>
      <c r="J11" s="113"/>
      <c r="K11" s="113"/>
      <c r="L11" s="113"/>
    </row>
    <row r="12" spans="1:14" ht="21" customHeight="1" x14ac:dyDescent="0.25">
      <c r="F12" s="114"/>
      <c r="G12" s="113"/>
      <c r="H12" s="113"/>
      <c r="I12" s="113"/>
      <c r="J12" s="113"/>
      <c r="K12" s="115"/>
      <c r="L12" s="115"/>
    </row>
    <row r="13" spans="1:14" ht="21" customHeight="1" x14ac:dyDescent="0.25">
      <c r="B13" s="116"/>
      <c r="C13" s="116"/>
      <c r="D13" s="116"/>
      <c r="E13" s="116"/>
      <c r="F13" s="114"/>
      <c r="G13" s="116"/>
      <c r="H13" s="116"/>
      <c r="I13" s="116"/>
      <c r="J13" s="116"/>
      <c r="K13" s="115"/>
      <c r="L13" s="115"/>
    </row>
    <row r="14" spans="1:14" ht="21" customHeight="1" x14ac:dyDescent="0.25">
      <c r="B14" s="116"/>
      <c r="C14" s="116"/>
      <c r="D14" s="116"/>
      <c r="E14" s="116"/>
      <c r="F14" s="117"/>
      <c r="G14" s="116"/>
      <c r="H14" s="116"/>
      <c r="I14" s="116"/>
      <c r="J14" s="116"/>
      <c r="K14" s="115"/>
      <c r="L14" s="115"/>
    </row>
    <row r="15" spans="1:14" ht="21" customHeight="1" x14ac:dyDescent="0.25">
      <c r="B15" s="118"/>
      <c r="C15" s="118"/>
      <c r="D15" s="118"/>
      <c r="E15" s="118"/>
      <c r="F15" s="118"/>
      <c r="G15" s="118"/>
      <c r="H15" s="118"/>
      <c r="I15" s="119"/>
      <c r="J15" s="119"/>
      <c r="K15" s="119"/>
      <c r="L15" s="119"/>
    </row>
    <row r="16" spans="1:14" ht="21" customHeight="1" x14ac:dyDescent="0.25">
      <c r="B16" s="118"/>
      <c r="C16" s="118"/>
      <c r="D16" s="118"/>
      <c r="E16" s="118"/>
      <c r="F16" s="118"/>
      <c r="G16" s="118"/>
      <c r="H16" s="118"/>
      <c r="I16" s="119"/>
      <c r="J16" s="119"/>
      <c r="K16" s="119"/>
      <c r="L16" s="119"/>
    </row>
    <row r="17" spans="2:12" ht="21" customHeight="1" x14ac:dyDescent="0.25">
      <c r="B17" s="118"/>
      <c r="C17" s="118"/>
      <c r="D17" s="118"/>
      <c r="E17" s="118"/>
      <c r="F17" s="118"/>
      <c r="G17" s="118"/>
      <c r="H17" s="118"/>
      <c r="I17" s="119"/>
      <c r="J17" s="119"/>
      <c r="K17" s="119"/>
      <c r="L17" s="119"/>
    </row>
    <row r="18" spans="2:12" ht="21" customHeight="1" x14ac:dyDescent="0.25">
      <c r="B18" s="119"/>
      <c r="C18" s="118"/>
      <c r="D18" s="118"/>
      <c r="E18" s="118"/>
      <c r="F18" s="118"/>
      <c r="G18" s="119"/>
      <c r="H18" s="118"/>
      <c r="I18" s="119"/>
      <c r="J18" s="119"/>
      <c r="K18" s="119"/>
      <c r="L18" s="119"/>
    </row>
    <row r="19" spans="2:12" ht="21" customHeight="1" x14ac:dyDescent="0.25">
      <c r="I19" s="120"/>
      <c r="J19" s="120"/>
      <c r="K19" s="120"/>
      <c r="L19" s="120"/>
    </row>
    <row r="20" spans="2:12" ht="21" customHeight="1" x14ac:dyDescent="0.25">
      <c r="I20" s="120"/>
      <c r="J20" s="120"/>
      <c r="K20" s="120"/>
      <c r="L20" s="120"/>
    </row>
    <row r="21" spans="2:12" ht="21" customHeight="1" x14ac:dyDescent="0.25">
      <c r="B21" s="119"/>
      <c r="G21" s="119"/>
      <c r="I21" s="120"/>
      <c r="J21" s="120"/>
      <c r="K21" s="120"/>
      <c r="L21" s="120"/>
    </row>
    <row r="22" spans="2:12" ht="21" customHeight="1" x14ac:dyDescent="0.25">
      <c r="B22" s="119"/>
      <c r="C22" s="118"/>
      <c r="D22" s="119"/>
      <c r="E22" s="118"/>
      <c r="F22" s="118"/>
      <c r="G22" s="119"/>
      <c r="H22" s="118"/>
      <c r="I22" s="120"/>
      <c r="J22" s="120"/>
      <c r="K22" s="119"/>
      <c r="L22" s="119"/>
    </row>
    <row r="23" spans="2:12" ht="21" customHeight="1" x14ac:dyDescent="0.25"/>
    <row r="24" spans="2:12" ht="21" customHeight="1" x14ac:dyDescent="0.25"/>
    <row r="25" spans="2:12" ht="21" customHeight="1" x14ac:dyDescent="0.25"/>
    <row r="26" spans="2:12" ht="21" customHeight="1" x14ac:dyDescent="0.25">
      <c r="J26" s="119"/>
    </row>
    <row r="27" spans="2:12" ht="21" customHeight="1" x14ac:dyDescent="0.25">
      <c r="B27" s="121"/>
      <c r="C27" s="122"/>
      <c r="D27" s="122"/>
      <c r="E27" s="113"/>
    </row>
    <row r="28" spans="2:12" ht="21" customHeight="1" x14ac:dyDescent="0.25"/>
    <row r="29" spans="2:12" ht="21" customHeight="1" x14ac:dyDescent="0.25">
      <c r="L29" s="113"/>
    </row>
    <row r="30" spans="2:12" ht="21" customHeight="1" x14ac:dyDescent="0.25">
      <c r="B30" s="123"/>
      <c r="C30" s="124"/>
      <c r="D30" s="124"/>
      <c r="E30" s="114"/>
      <c r="G30" s="124"/>
      <c r="H30" s="124"/>
      <c r="I30" s="124"/>
      <c r="J30" s="124"/>
      <c r="L30" s="113"/>
    </row>
    <row r="31" spans="2:12" ht="21" customHeight="1" x14ac:dyDescent="0.25">
      <c r="B31" s="123"/>
      <c r="C31" s="124"/>
      <c r="D31" s="123"/>
      <c r="E31" s="114"/>
      <c r="H31" s="125"/>
      <c r="I31" s="125"/>
      <c r="J31" s="125"/>
      <c r="L31" s="114"/>
    </row>
    <row r="32" spans="2:12" ht="21" customHeight="1" x14ac:dyDescent="0.25">
      <c r="B32" s="126"/>
      <c r="C32" s="126"/>
      <c r="D32" s="126"/>
      <c r="E32" s="114"/>
      <c r="F32" s="114"/>
      <c r="G32" s="114"/>
      <c r="H32" s="124"/>
      <c r="I32" s="124"/>
      <c r="J32" s="124"/>
      <c r="K32" s="124"/>
      <c r="L32" s="114"/>
    </row>
    <row r="33" spans="2:12" ht="21" customHeight="1" x14ac:dyDescent="0.25">
      <c r="B33" s="116"/>
      <c r="C33" s="116"/>
      <c r="D33" s="116"/>
      <c r="E33" s="114"/>
      <c r="F33" s="114"/>
      <c r="G33" s="114"/>
      <c r="H33" s="124"/>
      <c r="I33" s="124"/>
      <c r="J33" s="124"/>
      <c r="K33" s="124"/>
      <c r="L33" s="115"/>
    </row>
    <row r="34" spans="2:12" ht="21" customHeight="1" x14ac:dyDescent="0.25">
      <c r="E34" s="118"/>
      <c r="L34" s="118"/>
    </row>
    <row r="35" spans="2:12" ht="21" customHeight="1" x14ac:dyDescent="0.25">
      <c r="E35" s="118"/>
      <c r="L35" s="119"/>
    </row>
    <row r="36" spans="2:12" ht="21" customHeight="1" x14ac:dyDescent="0.25">
      <c r="E36" s="118"/>
      <c r="L36" s="119"/>
    </row>
    <row r="37" spans="2:12" ht="21" customHeight="1" x14ac:dyDescent="0.25">
      <c r="D37" s="119"/>
      <c r="E37" s="119"/>
      <c r="G37" s="119"/>
      <c r="L37" s="119"/>
    </row>
    <row r="38" spans="2:12" ht="21" customHeight="1" x14ac:dyDescent="0.25"/>
    <row r="39" spans="2:12" ht="21" customHeight="1" x14ac:dyDescent="0.25"/>
    <row r="40" spans="2:12" ht="21" customHeight="1" x14ac:dyDescent="0.25">
      <c r="B40" s="119"/>
      <c r="D40" s="119"/>
      <c r="E40" s="119"/>
      <c r="G40" s="119"/>
      <c r="L40" s="119"/>
    </row>
    <row r="41" spans="2:12" ht="21" customHeight="1" x14ac:dyDescent="0.25">
      <c r="B41" s="118"/>
      <c r="C41" s="118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2:12" ht="21" customHeight="1" x14ac:dyDescent="0.25"/>
    <row r="43" spans="2:12" ht="21" customHeight="1" x14ac:dyDescent="0.25"/>
    <row r="44" spans="2:12" ht="21" customHeight="1" x14ac:dyDescent="0.25"/>
    <row r="45" spans="2:12" ht="21" customHeight="1" x14ac:dyDescent="0.25"/>
    <row r="46" spans="2:12" ht="21" customHeight="1" x14ac:dyDescent="0.25"/>
    <row r="47" spans="2:12" ht="21" customHeight="1" x14ac:dyDescent="0.25">
      <c r="B47" s="121"/>
      <c r="E47" s="122"/>
    </row>
    <row r="48" spans="2:12" ht="21" customHeight="1" x14ac:dyDescent="0.25"/>
    <row r="49" spans="2:12" ht="21" customHeight="1" x14ac:dyDescent="0.25">
      <c r="D49" s="114"/>
    </row>
    <row r="50" spans="2:12" ht="21" customHeight="1" x14ac:dyDescent="0.25">
      <c r="B50" s="113"/>
      <c r="C50" s="113"/>
      <c r="D50" s="114"/>
      <c r="E50" s="114"/>
      <c r="F50" s="114"/>
      <c r="G50" s="114"/>
      <c r="H50" s="114"/>
      <c r="I50" s="114"/>
      <c r="J50" s="114"/>
      <c r="K50" s="114"/>
      <c r="L50" s="113"/>
    </row>
    <row r="51" spans="2:12" ht="21" customHeight="1" x14ac:dyDescent="0.25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6"/>
    </row>
    <row r="52" spans="2:12" ht="21" customHeight="1" x14ac:dyDescent="0.25">
      <c r="B52" s="113"/>
      <c r="C52" s="113"/>
      <c r="D52" s="118"/>
      <c r="E52" s="119"/>
      <c r="F52" s="119"/>
      <c r="G52" s="119"/>
      <c r="H52" s="119"/>
      <c r="I52" s="119"/>
      <c r="J52" s="119"/>
      <c r="K52" s="119"/>
      <c r="L52" s="119"/>
    </row>
    <row r="53" spans="2:12" ht="21" customHeight="1" x14ac:dyDescent="0.25">
      <c r="B53" s="127"/>
      <c r="C53" s="127"/>
      <c r="D53" s="118"/>
      <c r="E53" s="119"/>
      <c r="F53" s="119"/>
      <c r="G53" s="119"/>
      <c r="H53" s="119"/>
      <c r="I53" s="119"/>
      <c r="J53" s="119"/>
      <c r="K53" s="119"/>
      <c r="L53" s="119"/>
    </row>
    <row r="54" spans="2:12" ht="21" customHeight="1" x14ac:dyDescent="0.25">
      <c r="B54" s="127"/>
      <c r="C54" s="127"/>
      <c r="D54" s="118"/>
      <c r="E54" s="119"/>
      <c r="F54" s="119"/>
      <c r="G54" s="119"/>
      <c r="H54" s="119"/>
      <c r="I54" s="119"/>
      <c r="J54" s="119"/>
      <c r="K54" s="119"/>
      <c r="L54" s="119"/>
    </row>
    <row r="55" spans="2:12" ht="21" customHeight="1" x14ac:dyDescent="0.25">
      <c r="B55" s="127"/>
      <c r="C55" s="127"/>
      <c r="D55" s="118"/>
      <c r="E55" s="119"/>
      <c r="F55" s="119"/>
      <c r="G55" s="119"/>
      <c r="H55" s="119"/>
      <c r="I55" s="119"/>
      <c r="J55" s="119"/>
      <c r="K55" s="119"/>
      <c r="L55" s="119"/>
    </row>
    <row r="56" spans="2:12" ht="21" customHeight="1" x14ac:dyDescent="0.25">
      <c r="B56" s="127"/>
      <c r="C56" s="127"/>
      <c r="E56" s="120"/>
      <c r="F56" s="120"/>
      <c r="G56" s="120"/>
      <c r="H56" s="120"/>
      <c r="I56" s="120"/>
      <c r="J56" s="120"/>
      <c r="K56" s="120"/>
      <c r="L56" s="120"/>
    </row>
    <row r="57" spans="2:12" ht="21" customHeight="1" x14ac:dyDescent="0.25">
      <c r="B57" s="113"/>
      <c r="C57" s="113"/>
      <c r="D57" s="118"/>
      <c r="E57" s="119"/>
      <c r="F57" s="119"/>
      <c r="G57" s="119"/>
      <c r="H57" s="119"/>
      <c r="I57" s="119"/>
      <c r="J57" s="120"/>
      <c r="K57" s="120"/>
      <c r="L57" s="120"/>
    </row>
    <row r="58" spans="2:12" ht="21" customHeight="1" x14ac:dyDescent="0.25">
      <c r="B58" s="113"/>
      <c r="C58" s="113"/>
      <c r="D58" s="118"/>
      <c r="E58" s="119"/>
      <c r="F58" s="119"/>
      <c r="G58" s="119"/>
      <c r="H58" s="119"/>
      <c r="I58" s="119"/>
      <c r="J58" s="120"/>
      <c r="K58" s="120"/>
      <c r="L58" s="120"/>
    </row>
    <row r="59" spans="2:12" ht="21" customHeight="1" x14ac:dyDescent="0.25">
      <c r="B59" s="113"/>
      <c r="C59" s="113"/>
      <c r="D59" s="118"/>
      <c r="E59" s="119"/>
      <c r="F59" s="119"/>
      <c r="G59" s="119"/>
      <c r="H59" s="119"/>
      <c r="I59" s="119"/>
      <c r="J59" s="120"/>
      <c r="K59" s="120"/>
      <c r="L59" s="120"/>
    </row>
    <row r="60" spans="2:12" ht="21" customHeight="1" x14ac:dyDescent="0.25">
      <c r="B60" s="128"/>
      <c r="C60" s="128"/>
      <c r="D60" s="128"/>
      <c r="E60" s="128"/>
    </row>
    <row r="61" spans="2:12" ht="21" customHeight="1" x14ac:dyDescent="0.25">
      <c r="B61" s="128"/>
      <c r="C61" s="128"/>
      <c r="D61" s="128"/>
    </row>
  </sheetData>
  <mergeCells count="2">
    <mergeCell ref="B2:N2"/>
    <mergeCell ref="B8:N8"/>
  </mergeCells>
  <phoneticPr fontId="33"/>
  <printOptions horizontalCentered="1"/>
  <pageMargins left="0.51181102362204722" right="0.51181102362204722" top="0.74803149606299213" bottom="0.74803149606299213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6"/>
  <sheetViews>
    <sheetView showGridLines="0" view="pageBreakPreview" zoomScaleSheetLayoutView="100" workbookViewId="0"/>
  </sheetViews>
  <sheetFormatPr defaultColWidth="9" defaultRowHeight="13" x14ac:dyDescent="0.2"/>
  <cols>
    <col min="1" max="1" width="15.453125" style="1" bestFit="1" customWidth="1"/>
    <col min="2" max="2" width="16.26953125" style="1" customWidth="1"/>
    <col min="3" max="8" width="13" style="1" customWidth="1"/>
    <col min="9" max="12" width="9" style="1"/>
    <col min="13" max="13" width="11.26953125" style="1" bestFit="1" customWidth="1"/>
    <col min="14" max="16384" width="9" style="1"/>
  </cols>
  <sheetData>
    <row r="1" spans="1:16" x14ac:dyDescent="0.2">
      <c r="C1" s="9"/>
      <c r="D1" s="9"/>
      <c r="E1" s="9"/>
      <c r="F1" s="9"/>
      <c r="G1" s="9"/>
      <c r="H1" s="9"/>
    </row>
    <row r="2" spans="1:16" ht="28.5" customHeight="1" x14ac:dyDescent="0.25">
      <c r="A2" s="22"/>
      <c r="B2" s="184" t="s">
        <v>32</v>
      </c>
      <c r="C2" s="184"/>
      <c r="D2" s="184"/>
      <c r="E2" s="184"/>
      <c r="F2" s="184"/>
      <c r="G2" s="184"/>
      <c r="H2" s="184"/>
    </row>
    <row r="3" spans="1:16" ht="23.25" customHeight="1" x14ac:dyDescent="0.2">
      <c r="B3" s="28" t="s">
        <v>194</v>
      </c>
      <c r="C3" s="21"/>
      <c r="D3" s="21"/>
      <c r="E3" s="21"/>
      <c r="F3" s="21"/>
      <c r="G3" s="151"/>
      <c r="H3" s="29" t="s">
        <v>195</v>
      </c>
      <c r="N3" s="5"/>
      <c r="O3" s="5"/>
    </row>
    <row r="4" spans="1:16" ht="24.65" customHeight="1" x14ac:dyDescent="0.2">
      <c r="B4" s="193" t="s">
        <v>102</v>
      </c>
      <c r="C4" s="194" t="s">
        <v>33</v>
      </c>
      <c r="D4" s="194" t="s">
        <v>34</v>
      </c>
      <c r="E4" s="195" t="s">
        <v>196</v>
      </c>
      <c r="F4" s="195" t="s">
        <v>197</v>
      </c>
      <c r="G4" s="195" t="s">
        <v>198</v>
      </c>
      <c r="H4" s="196" t="s">
        <v>199</v>
      </c>
      <c r="I4" s="17"/>
      <c r="J4" s="17"/>
      <c r="K4" s="17"/>
      <c r="L4" s="17"/>
      <c r="M4" s="12"/>
      <c r="N4" s="5"/>
      <c r="O4" s="17"/>
    </row>
    <row r="5" spans="1:16" ht="24.65" customHeight="1" x14ac:dyDescent="0.2">
      <c r="B5" s="197"/>
      <c r="C5" s="198"/>
      <c r="D5" s="198"/>
      <c r="E5" s="199"/>
      <c r="F5" s="199"/>
      <c r="G5" s="200"/>
      <c r="H5" s="201"/>
      <c r="I5" s="17"/>
      <c r="J5" s="17"/>
      <c r="K5" s="17"/>
      <c r="L5" s="17"/>
      <c r="M5" s="12"/>
      <c r="N5" s="17"/>
      <c r="O5" s="17"/>
      <c r="P5" s="73"/>
    </row>
    <row r="6" spans="1:16" ht="24" customHeight="1" x14ac:dyDescent="0.2">
      <c r="B6" s="154" t="s">
        <v>114</v>
      </c>
      <c r="C6" s="30">
        <v>1089</v>
      </c>
      <c r="D6" s="30">
        <v>47404</v>
      </c>
      <c r="E6" s="30">
        <v>21613471</v>
      </c>
      <c r="F6" s="30">
        <v>89247951</v>
      </c>
      <c r="G6" s="30">
        <v>190812585</v>
      </c>
      <c r="H6" s="30">
        <v>95307604</v>
      </c>
      <c r="I6" s="74"/>
      <c r="J6" s="74"/>
      <c r="K6" s="74"/>
      <c r="L6" s="74"/>
      <c r="M6" s="74"/>
      <c r="N6" s="74"/>
      <c r="O6" s="9"/>
    </row>
    <row r="7" spans="1:16" ht="24" customHeight="1" x14ac:dyDescent="0.2">
      <c r="B7" s="152" t="s">
        <v>200</v>
      </c>
      <c r="C7" s="30">
        <v>1068</v>
      </c>
      <c r="D7" s="30">
        <v>44485</v>
      </c>
      <c r="E7" s="30">
        <v>20087489</v>
      </c>
      <c r="F7" s="30">
        <v>77726389</v>
      </c>
      <c r="G7" s="30">
        <v>179534142</v>
      </c>
      <c r="H7" s="30">
        <v>94187472</v>
      </c>
      <c r="I7" s="74"/>
      <c r="J7" s="74"/>
      <c r="K7" s="74"/>
      <c r="L7" s="74"/>
      <c r="M7" s="74"/>
      <c r="N7" s="74"/>
      <c r="O7" s="9"/>
    </row>
    <row r="8" spans="1:16" ht="24" customHeight="1" x14ac:dyDescent="0.2">
      <c r="B8" s="152" t="s">
        <v>201</v>
      </c>
      <c r="C8" s="30">
        <v>1077</v>
      </c>
      <c r="D8" s="30">
        <v>47184</v>
      </c>
      <c r="E8" s="30">
        <v>22090045</v>
      </c>
      <c r="F8" s="30">
        <v>95502454</v>
      </c>
      <c r="G8" s="30">
        <v>205196160</v>
      </c>
      <c r="H8" s="30">
        <v>104664976</v>
      </c>
      <c r="I8" s="74"/>
      <c r="J8" s="74"/>
      <c r="K8" s="74"/>
      <c r="L8" s="74"/>
      <c r="M8" s="74"/>
      <c r="N8" s="74"/>
      <c r="O8" s="9"/>
    </row>
    <row r="9" spans="1:16" ht="19.5" customHeight="1" x14ac:dyDescent="0.2">
      <c r="B9" s="31"/>
      <c r="C9" s="30"/>
      <c r="D9" s="30"/>
      <c r="E9" s="30"/>
      <c r="F9" s="30"/>
      <c r="G9" s="30"/>
      <c r="H9" s="30"/>
      <c r="I9" s="74"/>
      <c r="J9" s="74"/>
      <c r="K9" s="74"/>
      <c r="L9" s="74"/>
      <c r="M9" s="74"/>
      <c r="N9" s="74"/>
      <c r="O9" s="9"/>
    </row>
    <row r="10" spans="1:16" ht="24.75" customHeight="1" x14ac:dyDescent="0.2">
      <c r="B10" s="32" t="s">
        <v>36</v>
      </c>
      <c r="C10" s="30">
        <v>307</v>
      </c>
      <c r="D10" s="30">
        <v>9893</v>
      </c>
      <c r="E10" s="30">
        <v>4415914</v>
      </c>
      <c r="F10" s="30">
        <v>15913015</v>
      </c>
      <c r="G10" s="30">
        <v>44458235</v>
      </c>
      <c r="H10" s="30">
        <v>26596424</v>
      </c>
      <c r="I10" s="75"/>
      <c r="J10" s="68"/>
      <c r="K10" s="68"/>
      <c r="L10" s="9"/>
      <c r="M10" s="9"/>
      <c r="N10" s="9"/>
      <c r="O10" s="7"/>
    </row>
    <row r="11" spans="1:16" ht="24.75" customHeight="1" x14ac:dyDescent="0.2">
      <c r="B11" s="32" t="s">
        <v>37</v>
      </c>
      <c r="C11" s="30">
        <v>102</v>
      </c>
      <c r="D11" s="30">
        <v>5237</v>
      </c>
      <c r="E11" s="30">
        <v>2442890</v>
      </c>
      <c r="F11" s="30">
        <v>13592375</v>
      </c>
      <c r="G11" s="30">
        <v>26052967</v>
      </c>
      <c r="H11" s="30">
        <v>12052789</v>
      </c>
      <c r="K11" s="68"/>
      <c r="M11" s="9"/>
      <c r="N11" s="9"/>
      <c r="O11" s="9"/>
    </row>
    <row r="12" spans="1:16" ht="24.75" customHeight="1" x14ac:dyDescent="0.2">
      <c r="B12" s="32" t="s">
        <v>38</v>
      </c>
      <c r="C12" s="30">
        <v>66</v>
      </c>
      <c r="D12" s="30">
        <v>1888</v>
      </c>
      <c r="E12" s="30">
        <v>803833</v>
      </c>
      <c r="F12" s="30">
        <v>3447526</v>
      </c>
      <c r="G12" s="30">
        <v>6082816</v>
      </c>
      <c r="H12" s="30">
        <v>2430090</v>
      </c>
      <c r="I12" s="76"/>
      <c r="J12" s="5"/>
      <c r="K12" s="68"/>
      <c r="M12" s="9"/>
      <c r="N12" s="9"/>
      <c r="O12" s="9"/>
    </row>
    <row r="13" spans="1:16" ht="24.75" customHeight="1" x14ac:dyDescent="0.2">
      <c r="B13" s="32" t="s">
        <v>40</v>
      </c>
      <c r="C13" s="30">
        <v>100</v>
      </c>
      <c r="D13" s="30">
        <v>10760</v>
      </c>
      <c r="E13" s="30">
        <v>6243102</v>
      </c>
      <c r="F13" s="30">
        <v>27265125</v>
      </c>
      <c r="G13" s="30">
        <v>43738998</v>
      </c>
      <c r="H13" s="30">
        <v>17279108</v>
      </c>
      <c r="I13" s="76"/>
      <c r="J13" s="5"/>
      <c r="K13" s="68"/>
      <c r="M13" s="9"/>
      <c r="N13" s="9"/>
      <c r="O13" s="9"/>
    </row>
    <row r="14" spans="1:16" ht="24.75" customHeight="1" x14ac:dyDescent="0.2">
      <c r="B14" s="32" t="s">
        <v>41</v>
      </c>
      <c r="C14" s="30">
        <v>53</v>
      </c>
      <c r="D14" s="30">
        <v>1566</v>
      </c>
      <c r="E14" s="30">
        <v>502613</v>
      </c>
      <c r="F14" s="30">
        <v>1741399</v>
      </c>
      <c r="G14" s="30">
        <v>4093978</v>
      </c>
      <c r="H14" s="30">
        <v>2153075</v>
      </c>
      <c r="I14" s="76"/>
      <c r="J14" s="5"/>
      <c r="K14" s="68"/>
      <c r="M14" s="9"/>
      <c r="N14" s="9"/>
      <c r="O14" s="9"/>
    </row>
    <row r="15" spans="1:16" ht="24.75" customHeight="1" x14ac:dyDescent="0.2">
      <c r="B15" s="32" t="s">
        <v>42</v>
      </c>
      <c r="C15" s="30">
        <v>77</v>
      </c>
      <c r="D15" s="30">
        <v>2569</v>
      </c>
      <c r="E15" s="30">
        <v>873076</v>
      </c>
      <c r="F15" s="30">
        <v>3026540</v>
      </c>
      <c r="G15" s="30">
        <v>5801852</v>
      </c>
      <c r="H15" s="30">
        <v>2540126</v>
      </c>
      <c r="I15" s="76"/>
      <c r="J15" s="5"/>
      <c r="K15" s="68"/>
      <c r="M15" s="9"/>
      <c r="N15" s="9"/>
      <c r="O15" s="9"/>
      <c r="P15" s="18"/>
    </row>
    <row r="16" spans="1:16" ht="24.75" customHeight="1" x14ac:dyDescent="0.2">
      <c r="B16" s="32" t="s">
        <v>43</v>
      </c>
      <c r="C16" s="30">
        <v>36</v>
      </c>
      <c r="D16" s="30">
        <v>1188</v>
      </c>
      <c r="E16" s="30">
        <v>422519</v>
      </c>
      <c r="F16" s="30">
        <v>1652951</v>
      </c>
      <c r="G16" s="30">
        <v>4134338</v>
      </c>
      <c r="H16" s="30">
        <v>2292998</v>
      </c>
      <c r="I16" s="76"/>
      <c r="J16" s="5"/>
      <c r="K16" s="68"/>
      <c r="M16" s="9"/>
      <c r="N16" s="9"/>
      <c r="O16" s="9"/>
      <c r="P16" s="18"/>
    </row>
    <row r="17" spans="2:16" ht="24.75" customHeight="1" x14ac:dyDescent="0.2">
      <c r="B17" s="32" t="s">
        <v>44</v>
      </c>
      <c r="C17" s="30">
        <v>44</v>
      </c>
      <c r="D17" s="30">
        <v>1199</v>
      </c>
      <c r="E17" s="30">
        <v>408448</v>
      </c>
      <c r="F17" s="30">
        <v>1511767</v>
      </c>
      <c r="G17" s="30">
        <v>2808816</v>
      </c>
      <c r="H17" s="30">
        <v>1187807</v>
      </c>
      <c r="I17" s="76"/>
      <c r="J17" s="5"/>
      <c r="K17" s="68"/>
      <c r="M17" s="9"/>
      <c r="N17" s="9"/>
      <c r="O17" s="9"/>
      <c r="P17" s="18"/>
    </row>
    <row r="18" spans="2:16" ht="24.75" customHeight="1" x14ac:dyDescent="0.2">
      <c r="B18" s="32" t="s">
        <v>45</v>
      </c>
      <c r="C18" s="30">
        <v>12</v>
      </c>
      <c r="D18" s="30">
        <v>369</v>
      </c>
      <c r="E18" s="30">
        <v>137337</v>
      </c>
      <c r="F18" s="30">
        <v>914924</v>
      </c>
      <c r="G18" s="30">
        <v>1223975</v>
      </c>
      <c r="H18" s="30">
        <v>281947</v>
      </c>
      <c r="I18" s="76"/>
      <c r="J18" s="5"/>
      <c r="K18" s="68"/>
      <c r="M18" s="9"/>
      <c r="N18" s="9"/>
      <c r="O18" s="9"/>
      <c r="P18" s="18"/>
    </row>
    <row r="19" spans="2:16" ht="24.75" customHeight="1" x14ac:dyDescent="0.2">
      <c r="B19" s="32" t="s">
        <v>12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K19" s="68"/>
      <c r="M19" s="9"/>
      <c r="N19" s="9"/>
      <c r="O19" s="9"/>
      <c r="P19" s="18"/>
    </row>
    <row r="20" spans="2:16" ht="24.75" customHeight="1" x14ac:dyDescent="0.2">
      <c r="B20" s="32" t="s">
        <v>46</v>
      </c>
      <c r="C20" s="30">
        <v>3</v>
      </c>
      <c r="D20" s="30">
        <v>39</v>
      </c>
      <c r="E20" s="30">
        <v>9162</v>
      </c>
      <c r="F20" s="30">
        <v>63525</v>
      </c>
      <c r="G20" s="30">
        <v>77012</v>
      </c>
      <c r="H20" s="30">
        <v>12409</v>
      </c>
      <c r="I20" s="5"/>
      <c r="J20" s="5"/>
      <c r="K20" s="5"/>
      <c r="M20" s="9"/>
      <c r="N20" s="9"/>
      <c r="O20" s="9"/>
    </row>
    <row r="21" spans="2:16" ht="24.75" customHeight="1" x14ac:dyDescent="0.2">
      <c r="B21" s="32" t="s">
        <v>47</v>
      </c>
      <c r="C21" s="30">
        <v>36</v>
      </c>
      <c r="D21" s="30">
        <v>1548</v>
      </c>
      <c r="E21" s="30">
        <v>517916</v>
      </c>
      <c r="F21" s="30">
        <v>2358843</v>
      </c>
      <c r="G21" s="30">
        <v>3416870</v>
      </c>
      <c r="H21" s="47">
        <v>983650</v>
      </c>
      <c r="I21" s="77"/>
      <c r="K21" s="68"/>
      <c r="M21" s="9"/>
      <c r="N21" s="9"/>
      <c r="O21" s="9"/>
      <c r="P21" s="18"/>
    </row>
    <row r="22" spans="2:16" ht="24.75" customHeight="1" x14ac:dyDescent="0.2">
      <c r="B22" s="32" t="s">
        <v>48</v>
      </c>
      <c r="C22" s="30">
        <v>8</v>
      </c>
      <c r="D22" s="30">
        <v>139</v>
      </c>
      <c r="E22" s="30">
        <v>45498</v>
      </c>
      <c r="F22" s="30">
        <v>181898</v>
      </c>
      <c r="G22" s="30">
        <v>288237</v>
      </c>
      <c r="H22" s="30">
        <v>97788</v>
      </c>
      <c r="I22" s="77"/>
      <c r="K22" s="68"/>
      <c r="M22" s="9"/>
      <c r="N22" s="9"/>
      <c r="O22" s="9"/>
      <c r="P22" s="18"/>
    </row>
    <row r="23" spans="2:16" ht="24.75" customHeight="1" x14ac:dyDescent="0.2">
      <c r="B23" s="32" t="s">
        <v>49</v>
      </c>
      <c r="C23" s="30">
        <v>16</v>
      </c>
      <c r="D23" s="30">
        <v>653</v>
      </c>
      <c r="E23" s="30">
        <v>336927</v>
      </c>
      <c r="F23" s="30">
        <v>1080017</v>
      </c>
      <c r="G23" s="30">
        <v>9625964</v>
      </c>
      <c r="H23" s="30">
        <v>7818776</v>
      </c>
      <c r="I23" s="77"/>
      <c r="K23" s="68"/>
      <c r="M23" s="9"/>
      <c r="N23" s="9"/>
      <c r="O23" s="9"/>
      <c r="P23" s="18"/>
    </row>
    <row r="24" spans="2:16" ht="24.75" customHeight="1" x14ac:dyDescent="0.2">
      <c r="B24" s="32" t="s">
        <v>50</v>
      </c>
      <c r="C24" s="30">
        <v>6</v>
      </c>
      <c r="D24" s="30">
        <v>68</v>
      </c>
      <c r="E24" s="30">
        <v>20490</v>
      </c>
      <c r="F24" s="30">
        <v>34196</v>
      </c>
      <c r="G24" s="30">
        <v>84854</v>
      </c>
      <c r="H24" s="30">
        <v>46052</v>
      </c>
      <c r="K24" s="68"/>
      <c r="M24" s="9"/>
      <c r="N24" s="9"/>
      <c r="O24" s="9"/>
      <c r="P24" s="18"/>
    </row>
    <row r="25" spans="2:16" ht="24.75" customHeight="1" x14ac:dyDescent="0.2">
      <c r="B25" s="32" t="s">
        <v>1</v>
      </c>
      <c r="C25" s="30">
        <v>8</v>
      </c>
      <c r="D25" s="30">
        <v>148</v>
      </c>
      <c r="E25" s="30">
        <v>40453</v>
      </c>
      <c r="F25" s="30">
        <v>144664</v>
      </c>
      <c r="G25" s="30">
        <v>229831</v>
      </c>
      <c r="H25" s="30">
        <v>78316</v>
      </c>
      <c r="K25" s="68"/>
      <c r="M25" s="9"/>
      <c r="N25" s="9"/>
      <c r="O25" s="9"/>
      <c r="P25" s="18"/>
    </row>
    <row r="26" spans="2:16" ht="24.75" customHeight="1" x14ac:dyDescent="0.2">
      <c r="B26" s="32" t="s">
        <v>51</v>
      </c>
      <c r="C26" s="30">
        <v>11</v>
      </c>
      <c r="D26" s="30">
        <v>546</v>
      </c>
      <c r="E26" s="30">
        <v>135809</v>
      </c>
      <c r="F26" s="30">
        <v>1462248</v>
      </c>
      <c r="G26" s="30">
        <v>1660824</v>
      </c>
      <c r="H26" s="30">
        <v>186143</v>
      </c>
      <c r="I26" s="77"/>
      <c r="K26" s="68"/>
      <c r="M26" s="9"/>
      <c r="N26" s="9"/>
      <c r="O26" s="9"/>
    </row>
    <row r="27" spans="2:16" ht="24.75" customHeight="1" x14ac:dyDescent="0.2">
      <c r="B27" s="32" t="s">
        <v>52</v>
      </c>
      <c r="C27" s="30">
        <v>34</v>
      </c>
      <c r="D27" s="30">
        <v>2349</v>
      </c>
      <c r="E27" s="30">
        <v>1481775</v>
      </c>
      <c r="F27" s="30">
        <v>9826847</v>
      </c>
      <c r="G27" s="30">
        <v>16079519</v>
      </c>
      <c r="H27" s="30">
        <v>6335811</v>
      </c>
      <c r="I27" s="77"/>
      <c r="K27" s="68"/>
      <c r="M27" s="9"/>
      <c r="N27" s="9"/>
      <c r="O27" s="9"/>
      <c r="P27" s="18"/>
    </row>
    <row r="28" spans="2:16" ht="24.75" customHeight="1" x14ac:dyDescent="0.2">
      <c r="B28" s="32" t="s">
        <v>53</v>
      </c>
      <c r="C28" s="30">
        <v>29</v>
      </c>
      <c r="D28" s="30">
        <v>1470</v>
      </c>
      <c r="E28" s="30">
        <v>675032</v>
      </c>
      <c r="F28" s="30">
        <v>2536826</v>
      </c>
      <c r="G28" s="30">
        <v>5302226</v>
      </c>
      <c r="H28" s="30">
        <v>2734186</v>
      </c>
      <c r="I28" s="77"/>
      <c r="K28" s="68"/>
      <c r="M28" s="9"/>
      <c r="N28" s="9"/>
      <c r="O28" s="9"/>
      <c r="P28" s="18"/>
    </row>
    <row r="29" spans="2:16" ht="24.75" customHeight="1" x14ac:dyDescent="0.2">
      <c r="B29" s="32" t="s">
        <v>54</v>
      </c>
      <c r="C29" s="30">
        <v>26</v>
      </c>
      <c r="D29" s="30">
        <v>2293</v>
      </c>
      <c r="E29" s="30">
        <v>1439234</v>
      </c>
      <c r="F29" s="30">
        <v>4538995</v>
      </c>
      <c r="G29" s="30">
        <v>7550845</v>
      </c>
      <c r="H29" s="30">
        <v>2913989</v>
      </c>
      <c r="I29" s="24"/>
      <c r="J29" s="24"/>
      <c r="K29" s="24"/>
      <c r="M29" s="9"/>
      <c r="N29" s="9"/>
      <c r="O29" s="9"/>
      <c r="P29" s="18"/>
    </row>
    <row r="30" spans="2:16" ht="24.75" customHeight="1" x14ac:dyDescent="0.2">
      <c r="B30" s="32" t="s">
        <v>56</v>
      </c>
      <c r="C30" s="30">
        <v>25</v>
      </c>
      <c r="D30" s="30">
        <v>989</v>
      </c>
      <c r="E30" s="30">
        <v>409151</v>
      </c>
      <c r="F30" s="30">
        <v>1407444</v>
      </c>
      <c r="G30" s="30">
        <v>17176773</v>
      </c>
      <c r="H30" s="30">
        <v>14354702</v>
      </c>
      <c r="I30" s="24"/>
      <c r="J30" s="24"/>
      <c r="K30" s="24"/>
      <c r="M30" s="9"/>
      <c r="N30" s="9"/>
      <c r="O30" s="9"/>
      <c r="P30" s="18"/>
    </row>
    <row r="31" spans="2:16" ht="24.75" customHeight="1" x14ac:dyDescent="0.2">
      <c r="B31" s="32" t="s">
        <v>57</v>
      </c>
      <c r="C31" s="30">
        <v>26</v>
      </c>
      <c r="D31" s="30">
        <v>421</v>
      </c>
      <c r="E31" s="30">
        <v>159617</v>
      </c>
      <c r="F31" s="30">
        <v>226384</v>
      </c>
      <c r="G31" s="30">
        <v>566241</v>
      </c>
      <c r="H31" s="30">
        <v>292170</v>
      </c>
      <c r="I31" s="24"/>
      <c r="J31" s="24"/>
      <c r="K31" s="24"/>
      <c r="M31" s="9"/>
      <c r="N31" s="9"/>
      <c r="O31" s="9"/>
      <c r="P31" s="18"/>
    </row>
    <row r="32" spans="2:16" ht="24.75" customHeight="1" x14ac:dyDescent="0.2">
      <c r="B32" s="32" t="s">
        <v>58</v>
      </c>
      <c r="C32" s="30">
        <v>28</v>
      </c>
      <c r="D32" s="30">
        <v>1303</v>
      </c>
      <c r="E32" s="30">
        <v>422324</v>
      </c>
      <c r="F32" s="30">
        <v>2203142</v>
      </c>
      <c r="G32" s="30">
        <v>3992205</v>
      </c>
      <c r="H32" s="30">
        <v>1651712</v>
      </c>
      <c r="I32" s="24"/>
      <c r="J32" s="24"/>
      <c r="K32" s="24"/>
      <c r="M32" s="9"/>
      <c r="N32" s="9"/>
      <c r="O32" s="7"/>
    </row>
    <row r="33" spans="2:15" ht="24.75" customHeight="1" x14ac:dyDescent="0.2">
      <c r="B33" s="33" t="s">
        <v>60</v>
      </c>
      <c r="C33" s="202">
        <v>24</v>
      </c>
      <c r="D33" s="202">
        <v>549</v>
      </c>
      <c r="E33" s="202">
        <v>146925</v>
      </c>
      <c r="F33" s="202">
        <v>371803</v>
      </c>
      <c r="G33" s="202">
        <v>748784</v>
      </c>
      <c r="H33" s="202">
        <v>344908</v>
      </c>
      <c r="I33" s="24"/>
      <c r="J33" s="24"/>
      <c r="K33" s="24"/>
      <c r="M33" s="7"/>
      <c r="N33" s="7"/>
      <c r="O33" s="7"/>
    </row>
    <row r="34" spans="2:15" ht="14.25" customHeight="1" x14ac:dyDescent="0.2">
      <c r="B34" s="34" t="s">
        <v>182</v>
      </c>
      <c r="C34" s="25"/>
      <c r="D34" s="25"/>
      <c r="E34" s="25"/>
      <c r="F34" s="25"/>
      <c r="G34" s="25"/>
      <c r="H34" s="25"/>
    </row>
    <row r="35" spans="2:15" x14ac:dyDescent="0.2">
      <c r="B35" s="40" t="s">
        <v>115</v>
      </c>
      <c r="C35" s="78"/>
      <c r="D35" s="78"/>
    </row>
    <row r="36" spans="2:15" x14ac:dyDescent="0.2">
      <c r="B36" s="40" t="s">
        <v>202</v>
      </c>
      <c r="C36" s="78"/>
      <c r="D36" s="78"/>
    </row>
  </sheetData>
  <mergeCells count="8">
    <mergeCell ref="B2:H2"/>
    <mergeCell ref="B4:B5"/>
    <mergeCell ref="C4:C5"/>
    <mergeCell ref="D4:D5"/>
    <mergeCell ref="E4:E5"/>
    <mergeCell ref="F4:F5"/>
    <mergeCell ref="G4:G5"/>
    <mergeCell ref="H4:H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102"/>
  <sheetViews>
    <sheetView showGridLines="0" view="pageBreakPreview" zoomScaleSheetLayoutView="100" workbookViewId="0"/>
  </sheetViews>
  <sheetFormatPr defaultColWidth="9" defaultRowHeight="13" x14ac:dyDescent="0.2"/>
  <cols>
    <col min="1" max="1" width="13.26953125" style="1" bestFit="1" customWidth="1"/>
    <col min="2" max="2" width="9.6328125" style="1" customWidth="1"/>
    <col min="3" max="10" width="10.453125" style="1" customWidth="1"/>
    <col min="11" max="11" width="0.453125" style="1" customWidth="1"/>
    <col min="12" max="20" width="10.36328125" style="1" customWidth="1"/>
    <col min="21" max="16384" width="9" style="1"/>
  </cols>
  <sheetData>
    <row r="2" spans="1:21" ht="28.5" customHeight="1" x14ac:dyDescent="0.25">
      <c r="A2" s="22"/>
      <c r="B2" s="184" t="s">
        <v>116</v>
      </c>
      <c r="C2" s="184"/>
      <c r="D2" s="184"/>
      <c r="E2" s="184"/>
      <c r="F2" s="184"/>
      <c r="G2" s="184"/>
      <c r="H2" s="184"/>
      <c r="I2" s="184"/>
      <c r="J2" s="184"/>
      <c r="K2" s="21"/>
      <c r="L2" s="26"/>
      <c r="M2" s="21"/>
      <c r="N2" s="21"/>
      <c r="O2" s="21"/>
      <c r="P2" s="21"/>
      <c r="Q2" s="21"/>
      <c r="R2" s="21"/>
      <c r="S2" s="21"/>
      <c r="T2" s="21"/>
      <c r="U2" s="22"/>
    </row>
    <row r="3" spans="1:21" s="21" customFormat="1" ht="23.25" customHeight="1" thickBot="1" x14ac:dyDescent="0.25">
      <c r="B3" s="203" t="s">
        <v>203</v>
      </c>
      <c r="C3" s="203"/>
      <c r="D3" s="203"/>
      <c r="E3" s="203"/>
      <c r="F3" s="203"/>
      <c r="G3" s="203"/>
      <c r="H3" s="203"/>
      <c r="I3" s="203"/>
      <c r="J3" s="203"/>
      <c r="K3" s="204"/>
      <c r="L3" s="139"/>
      <c r="M3" s="139"/>
      <c r="N3" s="39"/>
      <c r="O3" s="39"/>
      <c r="P3" s="39"/>
      <c r="Q3" s="39"/>
      <c r="R3" s="186" t="s">
        <v>204</v>
      </c>
      <c r="S3" s="186"/>
      <c r="T3" s="186"/>
    </row>
    <row r="4" spans="1:21" ht="18" customHeight="1" x14ac:dyDescent="0.2">
      <c r="B4" s="205" t="s">
        <v>64</v>
      </c>
      <c r="C4" s="206" t="s">
        <v>33</v>
      </c>
      <c r="D4" s="207" t="s">
        <v>34</v>
      </c>
      <c r="E4" s="208"/>
      <c r="F4" s="208"/>
      <c r="G4" s="208"/>
      <c r="H4" s="208"/>
      <c r="I4" s="208"/>
      <c r="J4" s="208"/>
      <c r="K4" s="209"/>
      <c r="L4" s="210" t="s">
        <v>205</v>
      </c>
      <c r="M4" s="211" t="s">
        <v>206</v>
      </c>
      <c r="N4" s="212" t="s">
        <v>65</v>
      </c>
      <c r="O4" s="213"/>
      <c r="P4" s="213"/>
      <c r="Q4" s="213"/>
      <c r="R4" s="213"/>
      <c r="S4" s="213"/>
      <c r="T4" s="213"/>
    </row>
    <row r="5" spans="1:21" ht="13.5" customHeight="1" x14ac:dyDescent="0.2">
      <c r="B5" s="214"/>
      <c r="C5" s="215"/>
      <c r="D5" s="216" t="s">
        <v>66</v>
      </c>
      <c r="E5" s="217" t="s">
        <v>67</v>
      </c>
      <c r="F5" s="217" t="s">
        <v>67</v>
      </c>
      <c r="G5" s="217" t="s">
        <v>67</v>
      </c>
      <c r="H5" s="217" t="s">
        <v>117</v>
      </c>
      <c r="I5" s="217" t="s">
        <v>67</v>
      </c>
      <c r="J5" s="217" t="s">
        <v>67</v>
      </c>
      <c r="K5" s="209"/>
      <c r="L5" s="218"/>
      <c r="M5" s="219"/>
      <c r="N5" s="216" t="s">
        <v>66</v>
      </c>
      <c r="O5" s="220" t="s">
        <v>67</v>
      </c>
      <c r="P5" s="220" t="s">
        <v>67</v>
      </c>
      <c r="Q5" s="220" t="s">
        <v>67</v>
      </c>
      <c r="R5" s="220" t="s">
        <v>67</v>
      </c>
      <c r="S5" s="220" t="s">
        <v>67</v>
      </c>
      <c r="T5" s="217" t="s">
        <v>67</v>
      </c>
    </row>
    <row r="6" spans="1:21" x14ac:dyDescent="0.2">
      <c r="B6" s="197"/>
      <c r="C6" s="198"/>
      <c r="D6" s="198"/>
      <c r="E6" s="221" t="s">
        <v>68</v>
      </c>
      <c r="F6" s="221" t="s">
        <v>69</v>
      </c>
      <c r="G6" s="221" t="s">
        <v>63</v>
      </c>
      <c r="H6" s="221" t="s">
        <v>30</v>
      </c>
      <c r="I6" s="222" t="s">
        <v>70</v>
      </c>
      <c r="J6" s="223" t="s">
        <v>71</v>
      </c>
      <c r="K6" s="209"/>
      <c r="L6" s="224"/>
      <c r="M6" s="199"/>
      <c r="N6" s="198"/>
      <c r="O6" s="221" t="s">
        <v>68</v>
      </c>
      <c r="P6" s="221" t="s">
        <v>69</v>
      </c>
      <c r="Q6" s="221" t="s">
        <v>63</v>
      </c>
      <c r="R6" s="221" t="s">
        <v>30</v>
      </c>
      <c r="S6" s="222" t="s">
        <v>70</v>
      </c>
      <c r="T6" s="223" t="s">
        <v>71</v>
      </c>
    </row>
    <row r="7" spans="1:21" x14ac:dyDescent="0.2">
      <c r="B7" s="152" t="s">
        <v>207</v>
      </c>
      <c r="C7" s="35">
        <v>1137</v>
      </c>
      <c r="D7" s="35">
        <v>47398</v>
      </c>
      <c r="E7" s="35">
        <v>2838</v>
      </c>
      <c r="F7" s="35">
        <v>4016</v>
      </c>
      <c r="G7" s="35">
        <v>3764</v>
      </c>
      <c r="H7" s="35">
        <v>9039</v>
      </c>
      <c r="I7" s="35">
        <v>10491</v>
      </c>
      <c r="J7" s="35">
        <v>17250</v>
      </c>
      <c r="K7" s="35"/>
      <c r="L7" s="35">
        <v>210718</v>
      </c>
      <c r="M7" s="35">
        <v>827585</v>
      </c>
      <c r="N7" s="35">
        <v>1780840</v>
      </c>
      <c r="O7" s="35">
        <v>31326</v>
      </c>
      <c r="P7" s="35">
        <v>48509</v>
      </c>
      <c r="Q7" s="35">
        <v>82410</v>
      </c>
      <c r="R7" s="35">
        <v>228153</v>
      </c>
      <c r="S7" s="35">
        <v>485397</v>
      </c>
      <c r="T7" s="35">
        <v>905045</v>
      </c>
    </row>
    <row r="8" spans="1:21" x14ac:dyDescent="0.2">
      <c r="B8" s="152" t="s">
        <v>16</v>
      </c>
      <c r="C8" s="35">
        <v>1090</v>
      </c>
      <c r="D8" s="35">
        <v>47191</v>
      </c>
      <c r="E8" s="35">
        <v>2584</v>
      </c>
      <c r="F8" s="35">
        <v>3957</v>
      </c>
      <c r="G8" s="35">
        <v>3496</v>
      </c>
      <c r="H8" s="35">
        <v>8834</v>
      </c>
      <c r="I8" s="35">
        <v>10674</v>
      </c>
      <c r="J8" s="35">
        <v>17646</v>
      </c>
      <c r="K8" s="35"/>
      <c r="L8" s="35">
        <v>212031</v>
      </c>
      <c r="M8" s="35">
        <v>895925</v>
      </c>
      <c r="N8" s="30">
        <v>1853356</v>
      </c>
      <c r="O8" s="30">
        <v>27312</v>
      </c>
      <c r="P8" s="30">
        <v>56780</v>
      </c>
      <c r="Q8" s="30">
        <v>74918</v>
      </c>
      <c r="R8" s="30">
        <v>240311</v>
      </c>
      <c r="S8" s="30">
        <v>512851</v>
      </c>
      <c r="T8" s="30">
        <v>941185</v>
      </c>
    </row>
    <row r="9" spans="1:21" x14ac:dyDescent="0.2">
      <c r="B9" s="31" t="s">
        <v>118</v>
      </c>
      <c r="C9" s="35">
        <v>1089</v>
      </c>
      <c r="D9" s="35">
        <v>47404</v>
      </c>
      <c r="E9" s="35">
        <v>2571</v>
      </c>
      <c r="F9" s="35">
        <v>4024</v>
      </c>
      <c r="G9" s="35">
        <v>3417</v>
      </c>
      <c r="H9" s="35">
        <v>9251</v>
      </c>
      <c r="I9" s="35">
        <v>11263</v>
      </c>
      <c r="J9" s="35">
        <v>16878</v>
      </c>
      <c r="K9" s="35"/>
      <c r="L9" s="35">
        <v>216135</v>
      </c>
      <c r="M9" s="35">
        <v>892480</v>
      </c>
      <c r="N9" s="30">
        <v>1908126</v>
      </c>
      <c r="O9" s="30">
        <v>28884</v>
      </c>
      <c r="P9" s="30">
        <v>58102</v>
      </c>
      <c r="Q9" s="30">
        <v>75804</v>
      </c>
      <c r="R9" s="30">
        <v>261333</v>
      </c>
      <c r="S9" s="30">
        <v>589674</v>
      </c>
      <c r="T9" s="30">
        <v>894329</v>
      </c>
    </row>
    <row r="10" spans="1:21" x14ac:dyDescent="0.2">
      <c r="B10" s="31" t="s">
        <v>200</v>
      </c>
      <c r="C10" s="36">
        <v>1068</v>
      </c>
      <c r="D10" s="35">
        <v>44485</v>
      </c>
      <c r="E10" s="35">
        <v>2623</v>
      </c>
      <c r="F10" s="35">
        <v>3502</v>
      </c>
      <c r="G10" s="35">
        <v>3051</v>
      </c>
      <c r="H10" s="35">
        <v>9651</v>
      </c>
      <c r="I10" s="35">
        <v>10988</v>
      </c>
      <c r="J10" s="35">
        <v>14670</v>
      </c>
      <c r="L10" s="35">
        <v>200875</v>
      </c>
      <c r="M10" s="35">
        <v>558383</v>
      </c>
      <c r="N10" s="35">
        <v>1795341</v>
      </c>
      <c r="O10" s="35">
        <v>36176</v>
      </c>
      <c r="P10" s="35">
        <v>58545</v>
      </c>
      <c r="Q10" s="35">
        <v>62840</v>
      </c>
      <c r="R10" s="35">
        <v>258014</v>
      </c>
      <c r="S10" s="35">
        <v>597533</v>
      </c>
      <c r="T10" s="35">
        <v>782233</v>
      </c>
    </row>
    <row r="11" spans="1:21" ht="13.5" thickBot="1" x14ac:dyDescent="0.25">
      <c r="B11" s="44" t="s">
        <v>201</v>
      </c>
      <c r="C11" s="79">
        <v>1077</v>
      </c>
      <c r="D11" s="79">
        <v>47184</v>
      </c>
      <c r="E11" s="79">
        <v>2634</v>
      </c>
      <c r="F11" s="79">
        <v>3449</v>
      </c>
      <c r="G11" s="79">
        <v>3251</v>
      </c>
      <c r="H11" s="79">
        <v>9676</v>
      </c>
      <c r="I11" s="79">
        <v>11141</v>
      </c>
      <c r="J11" s="79">
        <v>17033</v>
      </c>
      <c r="K11" s="225"/>
      <c r="L11" s="79">
        <v>220900</v>
      </c>
      <c r="M11" s="79">
        <v>955025</v>
      </c>
      <c r="N11" s="79">
        <v>2051962</v>
      </c>
      <c r="O11" s="79">
        <v>36230</v>
      </c>
      <c r="P11" s="79">
        <v>52233</v>
      </c>
      <c r="Q11" s="79">
        <v>72553</v>
      </c>
      <c r="R11" s="79">
        <v>259644</v>
      </c>
      <c r="S11" s="79">
        <v>672023</v>
      </c>
      <c r="T11" s="79">
        <v>959279</v>
      </c>
    </row>
    <row r="12" spans="1:21" ht="16.5" customHeight="1" x14ac:dyDescent="0.2">
      <c r="B12" s="178" t="s">
        <v>208</v>
      </c>
      <c r="C12" s="20"/>
      <c r="D12" s="20"/>
      <c r="E12" s="20"/>
      <c r="F12" s="20"/>
      <c r="G12" s="20"/>
      <c r="H12" s="20"/>
      <c r="I12" s="20"/>
      <c r="J12" s="20"/>
      <c r="K12" s="37"/>
      <c r="L12" s="21"/>
      <c r="M12" s="37"/>
      <c r="N12" s="37"/>
      <c r="O12" s="37"/>
      <c r="P12" s="37"/>
      <c r="Q12" s="37"/>
      <c r="R12" s="37"/>
      <c r="S12" s="37"/>
      <c r="T12" s="37"/>
    </row>
    <row r="13" spans="1:21" ht="16.5" customHeight="1" x14ac:dyDescent="0.2">
      <c r="B13" s="34" t="s">
        <v>119</v>
      </c>
      <c r="C13" s="58"/>
      <c r="D13" s="58"/>
      <c r="E13" s="58"/>
      <c r="F13" s="58"/>
      <c r="G13" s="58"/>
      <c r="H13" s="58"/>
      <c r="I13" s="58"/>
      <c r="J13" s="58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1" ht="16.5" customHeight="1" x14ac:dyDescent="0.2">
      <c r="B14" s="40" t="s">
        <v>209</v>
      </c>
      <c r="C14" s="37"/>
      <c r="D14" s="37"/>
      <c r="E14" s="37"/>
      <c r="F14" s="37"/>
      <c r="G14" s="37"/>
      <c r="H14" s="80"/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1" ht="16.5" customHeight="1" x14ac:dyDescent="0.2">
      <c r="B15" s="226" t="s">
        <v>210</v>
      </c>
    </row>
    <row r="16" spans="1:21" ht="10" customHeight="1" x14ac:dyDescent="0.2"/>
    <row r="17" s="1" customFormat="1" ht="10" customHeight="1" x14ac:dyDescent="0.2"/>
    <row r="18" s="1" customFormat="1" ht="10" customHeight="1" x14ac:dyDescent="0.2"/>
    <row r="19" s="1" customFormat="1" ht="10" customHeight="1" x14ac:dyDescent="0.2"/>
    <row r="20" s="1" customFormat="1" ht="10" customHeight="1" x14ac:dyDescent="0.2"/>
    <row r="21" s="1" customFormat="1" ht="10" customHeight="1" x14ac:dyDescent="0.2"/>
    <row r="22" s="1" customFormat="1" ht="10" customHeight="1" x14ac:dyDescent="0.2"/>
    <row r="23" s="1" customFormat="1" ht="10" customHeight="1" x14ac:dyDescent="0.2"/>
    <row r="24" s="1" customFormat="1" ht="10" customHeight="1" x14ac:dyDescent="0.2"/>
    <row r="25" s="1" customFormat="1" ht="10" customHeight="1" x14ac:dyDescent="0.2"/>
    <row r="26" s="1" customFormat="1" ht="10" customHeight="1" x14ac:dyDescent="0.2"/>
    <row r="27" s="1" customFormat="1" ht="10" customHeight="1" x14ac:dyDescent="0.2"/>
    <row r="28" s="1" customFormat="1" ht="10" customHeight="1" x14ac:dyDescent="0.2"/>
    <row r="29" s="1" customFormat="1" ht="10" customHeight="1" x14ac:dyDescent="0.2"/>
    <row r="30" s="1" customFormat="1" ht="10" customHeight="1" x14ac:dyDescent="0.2"/>
    <row r="31" s="1" customFormat="1" ht="10" customHeight="1" x14ac:dyDescent="0.2"/>
    <row r="32" s="1" customFormat="1" ht="10" customHeight="1" x14ac:dyDescent="0.2"/>
    <row r="33" s="1" customFormat="1" ht="10" customHeight="1" x14ac:dyDescent="0.2"/>
    <row r="34" s="1" customFormat="1" ht="10" customHeight="1" x14ac:dyDescent="0.2"/>
    <row r="35" s="1" customFormat="1" ht="10" customHeight="1" x14ac:dyDescent="0.2"/>
    <row r="36" s="1" customFormat="1" ht="10" customHeight="1" x14ac:dyDescent="0.2"/>
    <row r="37" s="1" customFormat="1" ht="10" customHeight="1" x14ac:dyDescent="0.2"/>
    <row r="38" s="1" customFormat="1" ht="10" customHeight="1" x14ac:dyDescent="0.2"/>
    <row r="39" s="1" customFormat="1" ht="10" customHeight="1" x14ac:dyDescent="0.2"/>
    <row r="40" s="1" customFormat="1" ht="10" customHeight="1" x14ac:dyDescent="0.2"/>
    <row r="41" s="1" customFormat="1" ht="10" customHeight="1" x14ac:dyDescent="0.2"/>
    <row r="42" s="1" customFormat="1" ht="10" customHeight="1" x14ac:dyDescent="0.2"/>
    <row r="43" s="1" customFormat="1" ht="10" customHeight="1" x14ac:dyDescent="0.2"/>
    <row r="44" s="1" customFormat="1" ht="10" customHeight="1" x14ac:dyDescent="0.2"/>
    <row r="45" s="1" customFormat="1" ht="10" customHeight="1" x14ac:dyDescent="0.2"/>
    <row r="46" s="1" customFormat="1" ht="10" customHeight="1" x14ac:dyDescent="0.2"/>
    <row r="47" s="1" customFormat="1" ht="10" customHeight="1" x14ac:dyDescent="0.2"/>
    <row r="48" s="1" customFormat="1" ht="10" customHeight="1" x14ac:dyDescent="0.2"/>
    <row r="49" s="1" customFormat="1" ht="10" customHeight="1" x14ac:dyDescent="0.2"/>
    <row r="50" s="1" customFormat="1" ht="10" customHeight="1" x14ac:dyDescent="0.2"/>
    <row r="51" s="1" customFormat="1" ht="10" customHeight="1" x14ac:dyDescent="0.2"/>
    <row r="52" s="1" customFormat="1" ht="10" customHeight="1" x14ac:dyDescent="0.2"/>
    <row r="53" s="1" customFormat="1" ht="10" customHeight="1" x14ac:dyDescent="0.2"/>
    <row r="54" s="1" customFormat="1" ht="10" customHeight="1" x14ac:dyDescent="0.2"/>
    <row r="55" s="1" customFormat="1" ht="10" customHeight="1" x14ac:dyDescent="0.2"/>
    <row r="56" s="1" customFormat="1" ht="10" customHeight="1" x14ac:dyDescent="0.2"/>
    <row r="57" s="1" customFormat="1" ht="10" customHeight="1" x14ac:dyDescent="0.2"/>
    <row r="58" s="1" customFormat="1" ht="10" customHeight="1" x14ac:dyDescent="0.2"/>
    <row r="59" s="1" customFormat="1" ht="10" customHeight="1" x14ac:dyDescent="0.2"/>
    <row r="60" s="1" customFormat="1" ht="10" customHeight="1" x14ac:dyDescent="0.2"/>
    <row r="61" s="1" customFormat="1" ht="10" customHeight="1" x14ac:dyDescent="0.2"/>
    <row r="62" s="1" customFormat="1" ht="10" customHeight="1" x14ac:dyDescent="0.2"/>
    <row r="63" s="1" customFormat="1" ht="10" customHeight="1" x14ac:dyDescent="0.2"/>
    <row r="64" s="1" customFormat="1" ht="10" customHeight="1" x14ac:dyDescent="0.2"/>
    <row r="65" s="1" customFormat="1" ht="10" customHeight="1" x14ac:dyDescent="0.2"/>
    <row r="66" s="1" customFormat="1" ht="10" customHeight="1" x14ac:dyDescent="0.2"/>
    <row r="67" s="1" customFormat="1" ht="10" customHeight="1" x14ac:dyDescent="0.2"/>
    <row r="68" s="1" customFormat="1" ht="10" customHeight="1" x14ac:dyDescent="0.2"/>
    <row r="69" s="1" customFormat="1" ht="10" customHeight="1" x14ac:dyDescent="0.2"/>
    <row r="70" s="1" customFormat="1" ht="10" customHeight="1" x14ac:dyDescent="0.2"/>
    <row r="71" s="1" customFormat="1" ht="10" customHeight="1" x14ac:dyDescent="0.2"/>
    <row r="72" s="1" customFormat="1" ht="10" customHeight="1" x14ac:dyDescent="0.2"/>
    <row r="73" s="1" customFormat="1" ht="10" customHeight="1" x14ac:dyDescent="0.2"/>
    <row r="74" s="1" customFormat="1" ht="10" customHeight="1" x14ac:dyDescent="0.2"/>
    <row r="75" s="1" customFormat="1" ht="10" customHeight="1" x14ac:dyDescent="0.2"/>
    <row r="76" s="1" customFormat="1" ht="10" customHeight="1" x14ac:dyDescent="0.2"/>
    <row r="77" s="1" customFormat="1" ht="10" customHeight="1" x14ac:dyDescent="0.2"/>
    <row r="78" s="1" customFormat="1" ht="10" customHeight="1" x14ac:dyDescent="0.2"/>
    <row r="79" s="1" customFormat="1" ht="10" customHeight="1" x14ac:dyDescent="0.2"/>
    <row r="80" s="1" customFormat="1" ht="10" customHeight="1" x14ac:dyDescent="0.2"/>
    <row r="81" s="1" customFormat="1" ht="10" customHeight="1" x14ac:dyDescent="0.2"/>
    <row r="82" s="1" customFormat="1" ht="10" customHeight="1" x14ac:dyDescent="0.2"/>
    <row r="83" s="1" customFormat="1" ht="10" customHeight="1" x14ac:dyDescent="0.2"/>
    <row r="84" s="1" customFormat="1" ht="10" customHeight="1" x14ac:dyDescent="0.2"/>
    <row r="85" s="1" customFormat="1" ht="10" customHeight="1" x14ac:dyDescent="0.2"/>
    <row r="86" s="1" customFormat="1" ht="10" customHeight="1" x14ac:dyDescent="0.2"/>
    <row r="87" s="1" customFormat="1" ht="10" customHeight="1" x14ac:dyDescent="0.2"/>
    <row r="88" s="1" customFormat="1" ht="10" customHeight="1" x14ac:dyDescent="0.2"/>
    <row r="89" s="1" customFormat="1" ht="10" customHeight="1" x14ac:dyDescent="0.2"/>
    <row r="90" s="1" customFormat="1" ht="10" customHeight="1" x14ac:dyDescent="0.2"/>
    <row r="91" s="1" customFormat="1" ht="10" customHeight="1" x14ac:dyDescent="0.2"/>
    <row r="92" s="1" customFormat="1" ht="10" customHeight="1" x14ac:dyDescent="0.2"/>
    <row r="93" s="1" customFormat="1" ht="10" customHeight="1" x14ac:dyDescent="0.2"/>
    <row r="94" s="1" customFormat="1" ht="10" customHeight="1" x14ac:dyDescent="0.2"/>
    <row r="95" s="1" customFormat="1" ht="10" customHeight="1" x14ac:dyDescent="0.2"/>
    <row r="96" s="1" customFormat="1" ht="10" customHeight="1" x14ac:dyDescent="0.2"/>
    <row r="97" s="1" customFormat="1" ht="10" customHeight="1" x14ac:dyDescent="0.2"/>
    <row r="98" s="1" customFormat="1" ht="10" customHeight="1" x14ac:dyDescent="0.2"/>
    <row r="99" s="1" customFormat="1" ht="10" customHeight="1" x14ac:dyDescent="0.2"/>
    <row r="100" s="1" customFormat="1" ht="10" customHeight="1" x14ac:dyDescent="0.2"/>
    <row r="101" s="1" customFormat="1" ht="10" customHeight="1" x14ac:dyDescent="0.2"/>
    <row r="102" s="1" customFormat="1" ht="10" customHeight="1" x14ac:dyDescent="0.2"/>
  </sheetData>
  <mergeCells count="10">
    <mergeCell ref="B2:J2"/>
    <mergeCell ref="R3:T3"/>
    <mergeCell ref="D4:J4"/>
    <mergeCell ref="N4:T4"/>
    <mergeCell ref="N5:N6"/>
    <mergeCell ref="B4:B6"/>
    <mergeCell ref="C4:C6"/>
    <mergeCell ref="L4:L6"/>
    <mergeCell ref="M4:M6"/>
    <mergeCell ref="D5:D6"/>
  </mergeCells>
  <phoneticPr fontId="4"/>
  <printOptions horizontalCentered="1"/>
  <pageMargins left="0.51181102362204722" right="0.51181102362204722" top="0.74803149606299213" bottom="0.3543307086614173" header="0.51181102362204722" footer="0.51181102362204722"/>
  <pageSetup paperSize="9" scale="74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I62"/>
  <sheetViews>
    <sheetView showGridLines="0" view="pageBreakPreview" zoomScaleNormal="130" zoomScaleSheetLayoutView="100" workbookViewId="0"/>
  </sheetViews>
  <sheetFormatPr defaultColWidth="9" defaultRowHeight="13" x14ac:dyDescent="0.2"/>
  <cols>
    <col min="1" max="1" width="13.26953125" style="1" bestFit="1" customWidth="1"/>
    <col min="2" max="2" width="32.6328125" style="1" customWidth="1"/>
    <col min="3" max="3" width="15.08984375" style="1" customWidth="1"/>
    <col min="4" max="5" width="15.453125" style="1" customWidth="1"/>
    <col min="6" max="6" width="15.36328125" style="1" customWidth="1"/>
    <col min="7" max="7" width="0.90625" style="1" customWidth="1"/>
    <col min="8" max="9" width="11.6328125" style="1" customWidth="1"/>
    <col min="10" max="14" width="11.90625" style="1" customWidth="1"/>
    <col min="15" max="17" width="11.6328125" style="1" customWidth="1"/>
    <col min="18" max="19" width="7.7265625" style="1" customWidth="1"/>
    <col min="20" max="20" width="12.7265625" style="1" bestFit="1" customWidth="1"/>
    <col min="21" max="21" width="10.7265625" style="1" customWidth="1"/>
    <col min="22" max="22" width="10.54296875" style="1" bestFit="1" customWidth="1"/>
    <col min="23" max="23" width="13.90625" style="1" bestFit="1" customWidth="1"/>
    <col min="24" max="25" width="9" style="1"/>
    <col min="26" max="27" width="13.90625" style="1" bestFit="1" customWidth="1"/>
    <col min="28" max="16384" width="9" style="1"/>
  </cols>
  <sheetData>
    <row r="2" spans="1:35" ht="28.5" customHeight="1" x14ac:dyDescent="0.25">
      <c r="A2" s="22"/>
      <c r="B2" s="184" t="s">
        <v>116</v>
      </c>
      <c r="C2" s="184"/>
      <c r="D2" s="184"/>
      <c r="E2" s="184"/>
      <c r="F2" s="184"/>
      <c r="G2" s="149"/>
      <c r="H2" s="149"/>
      <c r="I2" s="149"/>
      <c r="J2" s="149"/>
      <c r="K2" s="21"/>
      <c r="L2" s="26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2"/>
    </row>
    <row r="3" spans="1:35" s="21" customFormat="1" ht="24" customHeight="1" thickBot="1" x14ac:dyDescent="0.25">
      <c r="B3" s="137" t="s">
        <v>211</v>
      </c>
      <c r="C3" s="138"/>
      <c r="D3" s="139"/>
      <c r="E3" s="139"/>
      <c r="F3" s="139"/>
      <c r="H3" s="39"/>
      <c r="I3" s="39"/>
      <c r="J3" s="39"/>
      <c r="K3" s="39"/>
      <c r="L3" s="39"/>
      <c r="M3" s="39"/>
      <c r="N3" s="39"/>
      <c r="O3" s="151" t="s">
        <v>212</v>
      </c>
      <c r="P3" s="103"/>
      <c r="Q3" s="103"/>
    </row>
    <row r="4" spans="1:35" ht="16" customHeight="1" x14ac:dyDescent="0.2">
      <c r="B4" s="205" t="s">
        <v>72</v>
      </c>
      <c r="C4" s="211" t="s">
        <v>5</v>
      </c>
      <c r="D4" s="207" t="s">
        <v>34</v>
      </c>
      <c r="E4" s="208"/>
      <c r="F4" s="208"/>
      <c r="G4" s="227"/>
      <c r="H4" s="228" t="s">
        <v>205</v>
      </c>
      <c r="I4" s="195" t="s">
        <v>206</v>
      </c>
      <c r="J4" s="229" t="s">
        <v>213</v>
      </c>
      <c r="K4" s="230"/>
      <c r="L4" s="230"/>
      <c r="M4" s="230"/>
      <c r="N4" s="231"/>
      <c r="O4" s="196" t="s">
        <v>139</v>
      </c>
      <c r="P4" s="232"/>
      <c r="Q4" s="232"/>
    </row>
    <row r="5" spans="1:35" ht="16" customHeight="1" x14ac:dyDescent="0.2">
      <c r="B5" s="214"/>
      <c r="C5" s="219"/>
      <c r="D5" s="233" t="s">
        <v>140</v>
      </c>
      <c r="E5" s="233" t="s">
        <v>141</v>
      </c>
      <c r="F5" s="234" t="s">
        <v>142</v>
      </c>
      <c r="G5" s="227"/>
      <c r="H5" s="218"/>
      <c r="I5" s="219"/>
      <c r="J5" s="219" t="s">
        <v>143</v>
      </c>
      <c r="K5" s="219" t="s">
        <v>144</v>
      </c>
      <c r="L5" s="219" t="s">
        <v>145</v>
      </c>
      <c r="M5" s="219" t="s">
        <v>146</v>
      </c>
      <c r="N5" s="219" t="s">
        <v>214</v>
      </c>
      <c r="O5" s="235"/>
      <c r="P5" s="232"/>
      <c r="Q5" s="232"/>
    </row>
    <row r="6" spans="1:35" ht="16" customHeight="1" x14ac:dyDescent="0.2">
      <c r="B6" s="197"/>
      <c r="C6" s="199"/>
      <c r="D6" s="236"/>
      <c r="E6" s="236"/>
      <c r="F6" s="237"/>
      <c r="G6" s="238"/>
      <c r="H6" s="224"/>
      <c r="I6" s="199"/>
      <c r="J6" s="199"/>
      <c r="K6" s="199"/>
      <c r="L6" s="199"/>
      <c r="M6" s="199"/>
      <c r="N6" s="199"/>
      <c r="O6" s="201"/>
      <c r="P6" s="232"/>
      <c r="Q6" s="232"/>
    </row>
    <row r="7" spans="1:35" ht="16" customHeight="1" x14ac:dyDescent="0.2">
      <c r="B7" s="154" t="s">
        <v>147</v>
      </c>
      <c r="C7" s="239">
        <v>1089</v>
      </c>
      <c r="D7" s="239">
        <v>47404</v>
      </c>
      <c r="E7" s="239">
        <v>44177</v>
      </c>
      <c r="F7" s="239">
        <v>120</v>
      </c>
      <c r="G7" s="131"/>
      <c r="H7" s="240">
        <v>216135</v>
      </c>
      <c r="I7" s="240">
        <v>892480</v>
      </c>
      <c r="J7" s="240">
        <v>1908126</v>
      </c>
      <c r="K7" s="240">
        <v>1783821</v>
      </c>
      <c r="L7" s="240">
        <v>41414</v>
      </c>
      <c r="M7" s="240">
        <v>5753</v>
      </c>
      <c r="N7" s="240">
        <v>77138</v>
      </c>
      <c r="O7" s="240">
        <v>953076</v>
      </c>
      <c r="P7" s="240"/>
      <c r="Q7" s="240"/>
    </row>
    <row r="8" spans="1:35" ht="16" customHeight="1" x14ac:dyDescent="0.2">
      <c r="B8" s="152" t="s">
        <v>215</v>
      </c>
      <c r="C8" s="239">
        <v>1068</v>
      </c>
      <c r="D8" s="239">
        <v>44485</v>
      </c>
      <c r="E8" s="239">
        <v>40698</v>
      </c>
      <c r="F8" s="239">
        <v>0</v>
      </c>
      <c r="G8" s="131"/>
      <c r="H8" s="240">
        <v>200875</v>
      </c>
      <c r="I8" s="240">
        <v>777264</v>
      </c>
      <c r="J8" s="240">
        <v>1795341</v>
      </c>
      <c r="K8" s="240">
        <v>1691913</v>
      </c>
      <c r="L8" s="240">
        <v>38460</v>
      </c>
      <c r="M8" s="240">
        <v>4896</v>
      </c>
      <c r="N8" s="240">
        <v>60073</v>
      </c>
      <c r="O8" s="240">
        <v>941875</v>
      </c>
      <c r="P8" s="240"/>
      <c r="Q8" s="240"/>
    </row>
    <row r="9" spans="1:35" ht="16" customHeight="1" x14ac:dyDescent="0.2">
      <c r="B9" s="152" t="s">
        <v>216</v>
      </c>
      <c r="C9" s="239">
        <v>1077</v>
      </c>
      <c r="D9" s="239">
        <v>47184</v>
      </c>
      <c r="E9" s="239">
        <v>42673</v>
      </c>
      <c r="F9" s="239">
        <v>0</v>
      </c>
      <c r="G9" s="131"/>
      <c r="H9" s="240">
        <v>220900</v>
      </c>
      <c r="I9" s="240">
        <v>955025</v>
      </c>
      <c r="J9" s="240">
        <v>2051962</v>
      </c>
      <c r="K9" s="240">
        <v>1935741</v>
      </c>
      <c r="L9" s="240">
        <v>38027</v>
      </c>
      <c r="M9" s="240">
        <v>4069</v>
      </c>
      <c r="N9" s="240">
        <v>74125</v>
      </c>
      <c r="O9" s="240">
        <v>1046650</v>
      </c>
      <c r="P9" s="240"/>
      <c r="Q9" s="240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</row>
    <row r="10" spans="1:35" ht="7.5" customHeight="1" x14ac:dyDescent="0.2">
      <c r="B10" s="152"/>
      <c r="C10" s="239"/>
      <c r="D10" s="239"/>
      <c r="E10" s="239"/>
      <c r="F10" s="239"/>
      <c r="G10" s="131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</row>
    <row r="11" spans="1:35" ht="7.5" customHeight="1" x14ac:dyDescent="0.2">
      <c r="B11" s="132" t="s">
        <v>148</v>
      </c>
      <c r="C11" s="239"/>
      <c r="D11" s="239"/>
      <c r="E11" s="239"/>
      <c r="F11" s="239"/>
      <c r="G11" s="131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</row>
    <row r="12" spans="1:35" ht="16" customHeight="1" x14ac:dyDescent="0.2">
      <c r="B12" s="132" t="s">
        <v>73</v>
      </c>
      <c r="C12" s="239">
        <v>230</v>
      </c>
      <c r="D12" s="239">
        <v>6801</v>
      </c>
      <c r="E12" s="239">
        <v>6055</v>
      </c>
      <c r="F12" s="239">
        <v>0</v>
      </c>
      <c r="G12" s="131"/>
      <c r="H12" s="240">
        <v>19876</v>
      </c>
      <c r="I12" s="240">
        <v>95976</v>
      </c>
      <c r="J12" s="240">
        <v>144370</v>
      </c>
      <c r="K12" s="240">
        <v>128251</v>
      </c>
      <c r="L12" s="240">
        <v>1641</v>
      </c>
      <c r="M12" s="240">
        <v>19</v>
      </c>
      <c r="N12" s="240">
        <v>14460</v>
      </c>
      <c r="O12" s="240">
        <v>45283</v>
      </c>
      <c r="P12" s="240"/>
      <c r="Q12" s="240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</row>
    <row r="13" spans="1:35" ht="16" customHeight="1" x14ac:dyDescent="0.2">
      <c r="B13" s="132" t="s">
        <v>74</v>
      </c>
      <c r="C13" s="239">
        <v>16</v>
      </c>
      <c r="D13" s="239">
        <v>620</v>
      </c>
      <c r="E13" s="239">
        <v>561</v>
      </c>
      <c r="F13" s="239">
        <v>0</v>
      </c>
      <c r="G13" s="131"/>
      <c r="H13" s="240">
        <v>1931</v>
      </c>
      <c r="I13" s="240">
        <v>22559</v>
      </c>
      <c r="J13" s="240">
        <v>33886</v>
      </c>
      <c r="K13" s="240">
        <v>28885</v>
      </c>
      <c r="L13" s="240">
        <v>945</v>
      </c>
      <c r="M13" s="240">
        <v>0</v>
      </c>
      <c r="N13" s="240">
        <v>4056</v>
      </c>
      <c r="O13" s="240">
        <v>10319</v>
      </c>
      <c r="P13" s="240"/>
      <c r="Q13" s="240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</row>
    <row r="14" spans="1:35" ht="16" customHeight="1" x14ac:dyDescent="0.2">
      <c r="B14" s="132" t="s">
        <v>75</v>
      </c>
      <c r="C14" s="239">
        <v>80</v>
      </c>
      <c r="D14" s="239">
        <v>1690</v>
      </c>
      <c r="E14" s="239">
        <v>1510</v>
      </c>
      <c r="F14" s="239">
        <v>0</v>
      </c>
      <c r="G14" s="131"/>
      <c r="H14" s="240">
        <v>4695</v>
      </c>
      <c r="I14" s="240">
        <v>14989</v>
      </c>
      <c r="J14" s="240">
        <v>22556</v>
      </c>
      <c r="K14" s="240">
        <v>18084</v>
      </c>
      <c r="L14" s="240">
        <v>3650</v>
      </c>
      <c r="M14" s="240">
        <v>61</v>
      </c>
      <c r="N14" s="240">
        <v>760</v>
      </c>
      <c r="O14" s="240">
        <v>6920</v>
      </c>
      <c r="P14" s="240"/>
      <c r="Q14" s="240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</row>
    <row r="15" spans="1:35" ht="16" customHeight="1" x14ac:dyDescent="0.2">
      <c r="B15" s="132" t="s">
        <v>76</v>
      </c>
      <c r="C15" s="239">
        <v>77</v>
      </c>
      <c r="D15" s="239">
        <v>1538</v>
      </c>
      <c r="E15" s="239">
        <v>1366</v>
      </c>
      <c r="F15" s="239">
        <v>0</v>
      </c>
      <c r="G15" s="131"/>
      <c r="H15" s="240">
        <v>5510</v>
      </c>
      <c r="I15" s="240">
        <v>31362</v>
      </c>
      <c r="J15" s="240">
        <v>48445</v>
      </c>
      <c r="K15" s="240">
        <v>39412</v>
      </c>
      <c r="L15" s="240">
        <v>2130</v>
      </c>
      <c r="M15" s="240">
        <v>0</v>
      </c>
      <c r="N15" s="240">
        <v>6903</v>
      </c>
      <c r="O15" s="240">
        <v>15780</v>
      </c>
      <c r="P15" s="240"/>
      <c r="Q15" s="240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</row>
    <row r="16" spans="1:35" ht="16" customHeight="1" x14ac:dyDescent="0.2">
      <c r="B16" s="132" t="s">
        <v>77</v>
      </c>
      <c r="C16" s="239">
        <v>69</v>
      </c>
      <c r="D16" s="239">
        <v>1530</v>
      </c>
      <c r="E16" s="239">
        <v>1341</v>
      </c>
      <c r="F16" s="239">
        <v>0</v>
      </c>
      <c r="G16" s="131"/>
      <c r="H16" s="240">
        <v>5284</v>
      </c>
      <c r="I16" s="240">
        <v>12866</v>
      </c>
      <c r="J16" s="240">
        <v>26740</v>
      </c>
      <c r="K16" s="240">
        <v>25098</v>
      </c>
      <c r="L16" s="240">
        <v>268</v>
      </c>
      <c r="M16" s="240">
        <v>10</v>
      </c>
      <c r="N16" s="240">
        <v>1364</v>
      </c>
      <c r="O16" s="240">
        <v>12698</v>
      </c>
      <c r="P16" s="240"/>
      <c r="Q16" s="240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</row>
    <row r="17" spans="2:35" ht="16" customHeight="1" x14ac:dyDescent="0.2">
      <c r="B17" s="132" t="s">
        <v>78</v>
      </c>
      <c r="C17" s="239">
        <v>35</v>
      </c>
      <c r="D17" s="239">
        <v>2083</v>
      </c>
      <c r="E17" s="239">
        <v>1928</v>
      </c>
      <c r="F17" s="239">
        <v>0</v>
      </c>
      <c r="G17" s="131"/>
      <c r="H17" s="240">
        <v>10773</v>
      </c>
      <c r="I17" s="240">
        <v>68057</v>
      </c>
      <c r="J17" s="240">
        <v>110874</v>
      </c>
      <c r="K17" s="240">
        <v>97576</v>
      </c>
      <c r="L17" s="240">
        <v>2455</v>
      </c>
      <c r="M17" s="240">
        <v>0</v>
      </c>
      <c r="N17" s="240">
        <v>10843</v>
      </c>
      <c r="O17" s="240">
        <v>39179</v>
      </c>
      <c r="P17" s="240"/>
      <c r="Q17" s="240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</row>
    <row r="18" spans="2:35" ht="16" customHeight="1" x14ac:dyDescent="0.2">
      <c r="B18" s="132" t="s">
        <v>79</v>
      </c>
      <c r="C18" s="239">
        <v>45</v>
      </c>
      <c r="D18" s="239">
        <v>1051</v>
      </c>
      <c r="E18" s="239">
        <v>932</v>
      </c>
      <c r="F18" s="239">
        <v>0</v>
      </c>
      <c r="G18" s="131"/>
      <c r="H18" s="240">
        <v>3946</v>
      </c>
      <c r="I18" s="240">
        <v>6302</v>
      </c>
      <c r="J18" s="240">
        <v>13202</v>
      </c>
      <c r="K18" s="240">
        <v>9349</v>
      </c>
      <c r="L18" s="240">
        <v>3649</v>
      </c>
      <c r="M18" s="240">
        <v>0</v>
      </c>
      <c r="N18" s="240">
        <v>203</v>
      </c>
      <c r="O18" s="240">
        <v>6295</v>
      </c>
      <c r="P18" s="240"/>
      <c r="Q18" s="240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</row>
    <row r="19" spans="2:35" ht="16" customHeight="1" x14ac:dyDescent="0.2">
      <c r="B19" s="132" t="s">
        <v>80</v>
      </c>
      <c r="C19" s="239">
        <v>41</v>
      </c>
      <c r="D19" s="239">
        <v>7135</v>
      </c>
      <c r="E19" s="239">
        <v>6587</v>
      </c>
      <c r="F19" s="239">
        <v>0</v>
      </c>
      <c r="G19" s="131"/>
      <c r="H19" s="240">
        <v>40504</v>
      </c>
      <c r="I19" s="240">
        <v>189568</v>
      </c>
      <c r="J19" s="240">
        <v>736048</v>
      </c>
      <c r="K19" s="240">
        <v>720410</v>
      </c>
      <c r="L19" s="240">
        <v>6993</v>
      </c>
      <c r="M19" s="240">
        <v>0</v>
      </c>
      <c r="N19" s="240">
        <v>8645</v>
      </c>
      <c r="O19" s="240">
        <v>505139</v>
      </c>
      <c r="P19" s="240"/>
      <c r="Q19" s="240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</row>
    <row r="20" spans="2:35" ht="16" customHeight="1" x14ac:dyDescent="0.2">
      <c r="B20" s="132" t="s">
        <v>81</v>
      </c>
      <c r="C20" s="239">
        <v>8</v>
      </c>
      <c r="D20" s="239">
        <v>47</v>
      </c>
      <c r="E20" s="239">
        <v>46</v>
      </c>
      <c r="F20" s="239">
        <v>0</v>
      </c>
      <c r="G20" s="131"/>
      <c r="H20" s="240">
        <v>242</v>
      </c>
      <c r="I20" s="240">
        <v>2734</v>
      </c>
      <c r="J20" s="240">
        <v>3904</v>
      </c>
      <c r="K20" s="240">
        <v>3550</v>
      </c>
      <c r="L20" s="240">
        <v>0</v>
      </c>
      <c r="M20" s="240">
        <v>0</v>
      </c>
      <c r="N20" s="240">
        <v>354</v>
      </c>
      <c r="O20" s="240">
        <v>1064</v>
      </c>
      <c r="P20" s="240"/>
      <c r="Q20" s="240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</row>
    <row r="21" spans="2:35" ht="16" customHeight="1" x14ac:dyDescent="0.2">
      <c r="B21" s="132" t="s">
        <v>82</v>
      </c>
      <c r="C21" s="239">
        <v>41</v>
      </c>
      <c r="D21" s="239">
        <v>2041</v>
      </c>
      <c r="E21" s="239">
        <v>1832</v>
      </c>
      <c r="F21" s="239">
        <v>0</v>
      </c>
      <c r="G21" s="131"/>
      <c r="H21" s="240">
        <v>8320</v>
      </c>
      <c r="I21" s="240">
        <v>29296</v>
      </c>
      <c r="J21" s="240">
        <v>56616</v>
      </c>
      <c r="K21" s="240">
        <v>55012</v>
      </c>
      <c r="L21" s="240">
        <v>333</v>
      </c>
      <c r="M21" s="240">
        <v>0</v>
      </c>
      <c r="N21" s="240">
        <v>1271</v>
      </c>
      <c r="O21" s="240">
        <v>25000</v>
      </c>
      <c r="P21" s="240"/>
      <c r="Q21" s="240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</row>
    <row r="22" spans="2:35" ht="16" customHeight="1" x14ac:dyDescent="0.2">
      <c r="B22" s="132" t="s">
        <v>83</v>
      </c>
      <c r="C22" s="239">
        <v>10</v>
      </c>
      <c r="D22" s="239">
        <v>417</v>
      </c>
      <c r="E22" s="239">
        <v>408</v>
      </c>
      <c r="F22" s="239">
        <v>0</v>
      </c>
      <c r="G22" s="131"/>
      <c r="H22" s="240">
        <v>1376</v>
      </c>
      <c r="I22" s="240">
        <v>4322</v>
      </c>
      <c r="J22" s="240">
        <v>6777</v>
      </c>
      <c r="K22" s="240">
        <v>6751</v>
      </c>
      <c r="L22" s="240">
        <v>0</v>
      </c>
      <c r="M22" s="240">
        <v>0</v>
      </c>
      <c r="N22" s="240">
        <v>27</v>
      </c>
      <c r="O22" s="240">
        <v>2269</v>
      </c>
      <c r="P22" s="240"/>
      <c r="Q22" s="240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</row>
    <row r="23" spans="2:35" ht="16" customHeight="1" x14ac:dyDescent="0.2">
      <c r="B23" s="132" t="s">
        <v>84</v>
      </c>
      <c r="C23" s="239">
        <v>3</v>
      </c>
      <c r="D23" s="239">
        <v>38</v>
      </c>
      <c r="E23" s="239">
        <v>34</v>
      </c>
      <c r="F23" s="239">
        <v>0</v>
      </c>
      <c r="G23" s="131"/>
      <c r="H23" s="240">
        <v>90</v>
      </c>
      <c r="I23" s="240">
        <v>63</v>
      </c>
      <c r="J23" s="240">
        <v>210</v>
      </c>
      <c r="K23" s="240">
        <v>193</v>
      </c>
      <c r="L23" s="240">
        <v>17</v>
      </c>
      <c r="M23" s="240">
        <v>0</v>
      </c>
      <c r="N23" s="240">
        <v>0</v>
      </c>
      <c r="O23" s="240">
        <v>134</v>
      </c>
      <c r="P23" s="240"/>
      <c r="Q23" s="240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</row>
    <row r="24" spans="2:35" ht="16" customHeight="1" x14ac:dyDescent="0.2">
      <c r="B24" s="132" t="s">
        <v>86</v>
      </c>
      <c r="C24" s="239">
        <v>66</v>
      </c>
      <c r="D24" s="239">
        <v>1129</v>
      </c>
      <c r="E24" s="239">
        <v>1000</v>
      </c>
      <c r="F24" s="239">
        <v>0</v>
      </c>
      <c r="G24" s="131"/>
      <c r="H24" s="240">
        <v>3748</v>
      </c>
      <c r="I24" s="240">
        <v>10964</v>
      </c>
      <c r="J24" s="240">
        <v>23061</v>
      </c>
      <c r="K24" s="240">
        <v>21016</v>
      </c>
      <c r="L24" s="240">
        <v>10</v>
      </c>
      <c r="M24" s="240">
        <v>33</v>
      </c>
      <c r="N24" s="240">
        <v>2001</v>
      </c>
      <c r="O24" s="240">
        <v>11035</v>
      </c>
      <c r="P24" s="240"/>
      <c r="Q24" s="240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</row>
    <row r="25" spans="2:35" ht="16" customHeight="1" x14ac:dyDescent="0.2">
      <c r="B25" s="132" t="s">
        <v>87</v>
      </c>
      <c r="C25" s="239">
        <v>17</v>
      </c>
      <c r="D25" s="239">
        <v>568</v>
      </c>
      <c r="E25" s="239">
        <v>513</v>
      </c>
      <c r="F25" s="239">
        <v>0</v>
      </c>
      <c r="G25" s="131"/>
      <c r="H25" s="240">
        <v>2733</v>
      </c>
      <c r="I25" s="240">
        <v>36673</v>
      </c>
      <c r="J25" s="240">
        <v>37983</v>
      </c>
      <c r="K25" s="240">
        <v>37184</v>
      </c>
      <c r="L25" s="240">
        <v>503</v>
      </c>
      <c r="M25" s="240">
        <v>83</v>
      </c>
      <c r="N25" s="240">
        <v>214</v>
      </c>
      <c r="O25" s="240">
        <v>1565</v>
      </c>
      <c r="P25" s="240"/>
      <c r="Q25" s="240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</row>
    <row r="26" spans="2:35" ht="16" customHeight="1" x14ac:dyDescent="0.2">
      <c r="B26" s="132" t="s">
        <v>6</v>
      </c>
      <c r="C26" s="239">
        <v>4</v>
      </c>
      <c r="D26" s="239">
        <v>63</v>
      </c>
      <c r="E26" s="239">
        <v>49</v>
      </c>
      <c r="F26" s="239">
        <v>0</v>
      </c>
      <c r="G26" s="131"/>
      <c r="H26" s="240">
        <v>226</v>
      </c>
      <c r="I26" s="240">
        <v>952</v>
      </c>
      <c r="J26" s="240">
        <v>1568</v>
      </c>
      <c r="K26" s="240">
        <v>600</v>
      </c>
      <c r="L26" s="240">
        <v>27</v>
      </c>
      <c r="M26" s="240">
        <v>0</v>
      </c>
      <c r="N26" s="240">
        <v>941</v>
      </c>
      <c r="O26" s="240">
        <v>561</v>
      </c>
      <c r="P26" s="240"/>
      <c r="Q26" s="240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</row>
    <row r="27" spans="2:35" ht="16" customHeight="1" x14ac:dyDescent="0.2">
      <c r="B27" s="132" t="s">
        <v>89</v>
      </c>
      <c r="C27" s="239">
        <v>109</v>
      </c>
      <c r="D27" s="239">
        <v>2836</v>
      </c>
      <c r="E27" s="239">
        <v>2514</v>
      </c>
      <c r="F27" s="239">
        <v>0</v>
      </c>
      <c r="G27" s="131"/>
      <c r="H27" s="240">
        <v>13330</v>
      </c>
      <c r="I27" s="240">
        <v>43878</v>
      </c>
      <c r="J27" s="240">
        <v>80281</v>
      </c>
      <c r="K27" s="240">
        <v>66415</v>
      </c>
      <c r="L27" s="240">
        <v>5316</v>
      </c>
      <c r="M27" s="240">
        <v>5</v>
      </c>
      <c r="N27" s="240">
        <v>8545</v>
      </c>
      <c r="O27" s="240">
        <v>33360</v>
      </c>
      <c r="P27" s="240"/>
      <c r="Q27" s="240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</row>
    <row r="28" spans="2:35" ht="16" customHeight="1" x14ac:dyDescent="0.2">
      <c r="B28" s="132" t="s">
        <v>90</v>
      </c>
      <c r="C28" s="239">
        <v>36</v>
      </c>
      <c r="D28" s="239">
        <v>2079</v>
      </c>
      <c r="E28" s="239">
        <v>1908</v>
      </c>
      <c r="F28" s="239">
        <v>0</v>
      </c>
      <c r="G28" s="131"/>
      <c r="H28" s="240">
        <v>11484</v>
      </c>
      <c r="I28" s="240">
        <v>44976</v>
      </c>
      <c r="J28" s="240">
        <v>74222</v>
      </c>
      <c r="K28" s="240">
        <v>66724</v>
      </c>
      <c r="L28" s="240">
        <v>3831</v>
      </c>
      <c r="M28" s="240">
        <v>528</v>
      </c>
      <c r="N28" s="240">
        <v>3139</v>
      </c>
      <c r="O28" s="240">
        <v>28343</v>
      </c>
      <c r="P28" s="240"/>
      <c r="Q28" s="240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</row>
    <row r="29" spans="2:35" ht="16" customHeight="1" x14ac:dyDescent="0.2">
      <c r="B29" s="132" t="s">
        <v>91</v>
      </c>
      <c r="C29" s="239">
        <v>73</v>
      </c>
      <c r="D29" s="239">
        <v>2280</v>
      </c>
      <c r="E29" s="239">
        <v>2059</v>
      </c>
      <c r="F29" s="239">
        <v>0</v>
      </c>
      <c r="G29" s="131"/>
      <c r="H29" s="240">
        <v>10932</v>
      </c>
      <c r="I29" s="240">
        <v>26722</v>
      </c>
      <c r="J29" s="240">
        <v>45524</v>
      </c>
      <c r="K29" s="240">
        <v>39515</v>
      </c>
      <c r="L29" s="240">
        <v>1373</v>
      </c>
      <c r="M29" s="240">
        <v>3201</v>
      </c>
      <c r="N29" s="240">
        <v>1436</v>
      </c>
      <c r="O29" s="240">
        <v>17999</v>
      </c>
      <c r="P29" s="240"/>
      <c r="Q29" s="240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</row>
    <row r="30" spans="2:35" ht="16" customHeight="1" x14ac:dyDescent="0.2">
      <c r="B30" s="132" t="s">
        <v>35</v>
      </c>
      <c r="C30" s="239">
        <v>3</v>
      </c>
      <c r="D30" s="239">
        <v>30</v>
      </c>
      <c r="E30" s="239">
        <v>22</v>
      </c>
      <c r="F30" s="239">
        <v>0</v>
      </c>
      <c r="G30" s="131"/>
      <c r="H30" s="240" t="s">
        <v>31</v>
      </c>
      <c r="I30" s="240" t="s">
        <v>31</v>
      </c>
      <c r="J30" s="240" t="s">
        <v>217</v>
      </c>
      <c r="K30" s="240" t="s">
        <v>217</v>
      </c>
      <c r="L30" s="240" t="s">
        <v>217</v>
      </c>
      <c r="M30" s="240" t="s">
        <v>31</v>
      </c>
      <c r="N30" s="240" t="s">
        <v>31</v>
      </c>
      <c r="O30" s="240" t="s">
        <v>217</v>
      </c>
      <c r="P30" s="240"/>
      <c r="Q30" s="240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</row>
    <row r="31" spans="2:35" ht="16" customHeight="1" x14ac:dyDescent="0.2">
      <c r="B31" s="132" t="s">
        <v>8</v>
      </c>
      <c r="C31" s="239">
        <v>9</v>
      </c>
      <c r="D31" s="239">
        <v>6063</v>
      </c>
      <c r="E31" s="239">
        <v>5217</v>
      </c>
      <c r="F31" s="239">
        <v>0</v>
      </c>
      <c r="G31" s="131"/>
      <c r="H31" s="240">
        <v>34809</v>
      </c>
      <c r="I31" s="240">
        <v>191927</v>
      </c>
      <c r="J31" s="240">
        <v>352716</v>
      </c>
      <c r="K31" s="240">
        <v>347586</v>
      </c>
      <c r="L31" s="240">
        <v>2638</v>
      </c>
      <c r="M31" s="240">
        <v>0</v>
      </c>
      <c r="N31" s="240">
        <v>2492</v>
      </c>
      <c r="O31" s="240">
        <v>169882</v>
      </c>
      <c r="P31" s="240"/>
      <c r="Q31" s="240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</row>
    <row r="32" spans="2:35" ht="16" customHeight="1" x14ac:dyDescent="0.2">
      <c r="B32" s="132" t="s">
        <v>4</v>
      </c>
      <c r="C32" s="239">
        <v>43</v>
      </c>
      <c r="D32" s="239">
        <v>5813</v>
      </c>
      <c r="E32" s="239">
        <v>5691</v>
      </c>
      <c r="F32" s="239">
        <v>0</v>
      </c>
      <c r="G32" s="131"/>
      <c r="H32" s="240">
        <v>35118</v>
      </c>
      <c r="I32" s="240">
        <v>106154</v>
      </c>
      <c r="J32" s="240">
        <v>188369</v>
      </c>
      <c r="K32" s="240">
        <v>182467</v>
      </c>
      <c r="L32" s="240">
        <v>1611</v>
      </c>
      <c r="M32" s="240">
        <v>0</v>
      </c>
      <c r="N32" s="240">
        <v>4291</v>
      </c>
      <c r="O32" s="240">
        <v>86492</v>
      </c>
      <c r="P32" s="240"/>
      <c r="Q32" s="240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</row>
    <row r="33" spans="2:35" ht="16" customHeight="1" x14ac:dyDescent="0.2">
      <c r="B33" s="132" t="s">
        <v>92</v>
      </c>
      <c r="C33" s="239">
        <v>1</v>
      </c>
      <c r="D33" s="239">
        <v>63</v>
      </c>
      <c r="E33" s="239">
        <v>55</v>
      </c>
      <c r="F33" s="239">
        <v>0</v>
      </c>
      <c r="G33" s="131"/>
      <c r="H33" s="240" t="s">
        <v>217</v>
      </c>
      <c r="I33" s="240" t="s">
        <v>31</v>
      </c>
      <c r="J33" s="240" t="s">
        <v>217</v>
      </c>
      <c r="K33" s="240" t="s">
        <v>217</v>
      </c>
      <c r="L33" s="240" t="s">
        <v>217</v>
      </c>
      <c r="M33" s="240" t="s">
        <v>31</v>
      </c>
      <c r="N33" s="240" t="s">
        <v>217</v>
      </c>
      <c r="O33" s="240" t="s">
        <v>217</v>
      </c>
      <c r="P33" s="240"/>
      <c r="Q33" s="240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</row>
    <row r="34" spans="2:35" ht="16" customHeight="1" x14ac:dyDescent="0.2">
      <c r="B34" s="132" t="s">
        <v>93</v>
      </c>
      <c r="C34" s="239">
        <v>20</v>
      </c>
      <c r="D34" s="239">
        <v>491</v>
      </c>
      <c r="E34" s="239">
        <v>411</v>
      </c>
      <c r="F34" s="239">
        <v>0</v>
      </c>
      <c r="G34" s="131"/>
      <c r="H34" s="240">
        <v>2292</v>
      </c>
      <c r="I34" s="240">
        <v>7387</v>
      </c>
      <c r="J34" s="240">
        <v>13552</v>
      </c>
      <c r="K34" s="240">
        <v>12777</v>
      </c>
      <c r="L34" s="240">
        <v>532</v>
      </c>
      <c r="M34" s="240">
        <v>129</v>
      </c>
      <c r="N34" s="240">
        <v>114</v>
      </c>
      <c r="O34" s="240">
        <v>5617</v>
      </c>
      <c r="P34" s="240"/>
      <c r="Q34" s="240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</row>
    <row r="35" spans="2:35" ht="16" customHeight="1" thickBot="1" x14ac:dyDescent="0.25">
      <c r="B35" s="133" t="s">
        <v>88</v>
      </c>
      <c r="C35" s="242">
        <v>41</v>
      </c>
      <c r="D35" s="243">
        <v>778</v>
      </c>
      <c r="E35" s="243">
        <v>634</v>
      </c>
      <c r="F35" s="243">
        <v>0</v>
      </c>
      <c r="G35" s="244"/>
      <c r="H35" s="245">
        <v>3163</v>
      </c>
      <c r="I35" s="245">
        <v>6906</v>
      </c>
      <c r="J35" s="245">
        <v>30018</v>
      </c>
      <c r="K35" s="245">
        <v>27850</v>
      </c>
      <c r="L35" s="245">
        <v>103</v>
      </c>
      <c r="M35" s="245" t="s">
        <v>152</v>
      </c>
      <c r="N35" s="245">
        <v>2065</v>
      </c>
      <c r="O35" s="245">
        <v>21122</v>
      </c>
      <c r="P35" s="240"/>
      <c r="Q35" s="240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</row>
    <row r="36" spans="2:35" ht="18" customHeight="1" x14ac:dyDescent="0.2">
      <c r="B36" s="178" t="s">
        <v>183</v>
      </c>
      <c r="C36" s="134"/>
      <c r="D36" s="134"/>
      <c r="E36" s="134"/>
      <c r="F36" s="134"/>
      <c r="G36" s="135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2:35" ht="16.5" customHeight="1" x14ac:dyDescent="0.2">
      <c r="B37" s="34" t="s">
        <v>119</v>
      </c>
      <c r="C37" s="34"/>
      <c r="D37" s="34"/>
      <c r="E37" s="34"/>
      <c r="F37" s="34"/>
      <c r="G37" s="14"/>
      <c r="H37" s="14"/>
      <c r="I37" s="3"/>
      <c r="J37" s="3"/>
      <c r="K37" s="3"/>
      <c r="L37" s="3"/>
      <c r="M37" s="3"/>
      <c r="N37" s="3"/>
      <c r="O37" s="3"/>
      <c r="P37" s="3"/>
      <c r="Q37" s="3"/>
    </row>
    <row r="38" spans="2:35" ht="16.5" customHeight="1" x14ac:dyDescent="0.2">
      <c r="B38" s="40" t="s">
        <v>202</v>
      </c>
      <c r="C38" s="40"/>
      <c r="D38" s="40"/>
      <c r="E38" s="40"/>
      <c r="F38" s="40"/>
      <c r="G38" s="41"/>
      <c r="H38" s="41"/>
      <c r="I38" s="42"/>
      <c r="J38" s="42"/>
      <c r="K38" s="42"/>
      <c r="L38" s="42"/>
      <c r="M38" s="42"/>
      <c r="N38" s="42"/>
      <c r="O38" s="42"/>
      <c r="P38" s="42"/>
      <c r="Q38" s="42"/>
    </row>
    <row r="39" spans="2:35" ht="16.5" customHeight="1" x14ac:dyDescent="0.2">
      <c r="B39" s="17"/>
      <c r="C39" s="17"/>
      <c r="D39" s="17"/>
      <c r="E39" s="17"/>
      <c r="F39" s="17"/>
      <c r="G39" s="17"/>
      <c r="H39" s="17"/>
    </row>
    <row r="40" spans="2:35" ht="16.5" customHeight="1" x14ac:dyDescent="0.2">
      <c r="B40" s="17"/>
      <c r="C40" s="17"/>
      <c r="D40" s="17"/>
      <c r="E40" s="17"/>
      <c r="F40" s="17"/>
      <c r="G40" s="17"/>
      <c r="H40" s="17"/>
      <c r="O40" s="18"/>
      <c r="P40" s="18"/>
      <c r="Q40" s="18"/>
    </row>
    <row r="41" spans="2:35" ht="16.5" customHeight="1" x14ac:dyDescent="0.2">
      <c r="B41" s="17"/>
      <c r="C41" s="14"/>
      <c r="D41" s="14"/>
      <c r="E41" s="14"/>
      <c r="F41" s="14"/>
      <c r="G41" s="14"/>
      <c r="H41" s="14"/>
      <c r="I41" s="67"/>
      <c r="O41" s="18"/>
      <c r="P41" s="18"/>
      <c r="Q41" s="18"/>
    </row>
    <row r="42" spans="2:35" ht="16.5" customHeight="1" x14ac:dyDescent="0.2">
      <c r="B42" s="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8"/>
      <c r="P42" s="18"/>
      <c r="Q42" s="18"/>
    </row>
    <row r="43" spans="2:35" ht="16.5" customHeight="1" x14ac:dyDescent="0.2">
      <c r="B43" s="71"/>
      <c r="C43" s="14"/>
      <c r="D43" s="14"/>
      <c r="E43" s="14"/>
      <c r="F43" s="14"/>
      <c r="G43" s="14"/>
      <c r="H43" s="14"/>
      <c r="I43" s="5"/>
      <c r="J43" s="5"/>
      <c r="K43" s="5"/>
      <c r="L43" s="5"/>
      <c r="M43" s="5"/>
      <c r="N43" s="5"/>
    </row>
    <row r="44" spans="2:35" ht="16.5" customHeight="1" x14ac:dyDescent="0.2">
      <c r="B44" s="71"/>
      <c r="C44" s="14"/>
      <c r="D44" s="14"/>
      <c r="E44" s="14"/>
      <c r="F44" s="14"/>
      <c r="G44" s="14"/>
      <c r="H44" s="14"/>
      <c r="I44" s="17"/>
      <c r="J44" s="17"/>
      <c r="K44" s="17"/>
      <c r="L44" s="17"/>
      <c r="M44" s="17"/>
      <c r="N44" s="17"/>
    </row>
    <row r="45" spans="2:35" ht="16.5" customHeight="1" x14ac:dyDescent="0.2">
      <c r="B45" s="71"/>
      <c r="C45" s="14"/>
      <c r="D45" s="14"/>
      <c r="E45" s="14"/>
      <c r="F45" s="14"/>
      <c r="G45" s="14"/>
      <c r="H45" s="14"/>
      <c r="I45" s="17"/>
      <c r="J45" s="17"/>
      <c r="K45" s="17"/>
      <c r="L45" s="17"/>
      <c r="M45" s="17"/>
      <c r="N45" s="17"/>
    </row>
    <row r="46" spans="2:35" ht="16.5" customHeight="1" x14ac:dyDescent="0.2">
      <c r="B46" s="71"/>
      <c r="C46" s="72"/>
      <c r="D46" s="72"/>
      <c r="E46" s="72"/>
      <c r="F46" s="136"/>
      <c r="G46" s="136"/>
      <c r="H46" s="136"/>
    </row>
    <row r="47" spans="2:35" ht="15" customHeight="1" x14ac:dyDescent="0.2">
      <c r="B47" s="72"/>
      <c r="C47" s="9"/>
      <c r="D47" s="9"/>
      <c r="E47" s="9"/>
      <c r="F47" s="136"/>
      <c r="G47" s="136"/>
      <c r="H47" s="136"/>
    </row>
    <row r="48" spans="2:35" ht="15" customHeight="1" x14ac:dyDescent="0.2">
      <c r="B48" s="71"/>
      <c r="C48" s="9"/>
      <c r="D48" s="9"/>
      <c r="E48" s="9"/>
      <c r="F48" s="136"/>
      <c r="G48" s="136"/>
      <c r="H48" s="136"/>
    </row>
    <row r="49" spans="2:9" ht="15" customHeight="1" x14ac:dyDescent="0.2">
      <c r="B49" s="71"/>
      <c r="C49" s="9"/>
      <c r="D49" s="9"/>
      <c r="E49" s="9"/>
      <c r="F49" s="136"/>
      <c r="G49" s="136"/>
      <c r="H49" s="136"/>
    </row>
    <row r="50" spans="2:9" ht="15" customHeight="1" x14ac:dyDescent="0.2">
      <c r="B50" s="71"/>
      <c r="F50" s="5"/>
      <c r="G50" s="5"/>
      <c r="H50" s="5"/>
    </row>
    <row r="51" spans="2:9" ht="15" customHeight="1" x14ac:dyDescent="0.2">
      <c r="B51" s="71"/>
    </row>
    <row r="52" spans="2:9" ht="13.75" customHeight="1" x14ac:dyDescent="0.2">
      <c r="B52" s="21"/>
    </row>
    <row r="53" spans="2:9" ht="13.75" customHeight="1" x14ac:dyDescent="0.2">
      <c r="B53" s="21"/>
    </row>
    <row r="54" spans="2:9" x14ac:dyDescent="0.2">
      <c r="B54" s="21"/>
    </row>
    <row r="62" spans="2:9" x14ac:dyDescent="0.2">
      <c r="I62" s="1">
        <v>0</v>
      </c>
    </row>
  </sheetData>
  <mergeCells count="16">
    <mergeCell ref="B2:F2"/>
    <mergeCell ref="B4:B6"/>
    <mergeCell ref="C4:C6"/>
    <mergeCell ref="D4:F4"/>
    <mergeCell ref="H4:H6"/>
    <mergeCell ref="J4:N4"/>
    <mergeCell ref="O4:O6"/>
    <mergeCell ref="D5:D6"/>
    <mergeCell ref="E5:E6"/>
    <mergeCell ref="F5:F6"/>
    <mergeCell ref="J5:J6"/>
    <mergeCell ref="K5:K6"/>
    <mergeCell ref="L5:L6"/>
    <mergeCell ref="M5:M6"/>
    <mergeCell ref="N5:N6"/>
    <mergeCell ref="I4:I6"/>
  </mergeCells>
  <phoneticPr fontId="33"/>
  <printOptions horizontalCentered="1"/>
  <pageMargins left="0.51181102362204722" right="0.51181102362204722" top="0.74803149606299213" bottom="0.74803149606299213" header="0.51181102362204722" footer="0.51181102362204722"/>
  <pageSetup paperSize="9" scale="93" orientation="portrait" r:id="rId1"/>
  <headerFooter alignWithMargins="0"/>
  <colBreaks count="1" manualBreakCount="1">
    <brk id="7" min="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152"/>
  <sheetViews>
    <sheetView showGridLines="0" view="pageBreakPreview" zoomScaleSheetLayoutView="100" workbookViewId="0"/>
  </sheetViews>
  <sheetFormatPr defaultColWidth="9" defaultRowHeight="13" x14ac:dyDescent="0.2"/>
  <cols>
    <col min="1" max="1" width="13.26953125" style="1" bestFit="1" customWidth="1"/>
    <col min="2" max="2" width="9.6328125" style="1" customWidth="1"/>
    <col min="3" max="7" width="16.7265625" style="1" customWidth="1"/>
    <col min="8" max="8" width="0.7265625" style="1" customWidth="1"/>
    <col min="9" max="13" width="18.7265625" style="1" customWidth="1"/>
    <col min="14" max="16384" width="9" style="1"/>
  </cols>
  <sheetData>
    <row r="2" spans="2:13" ht="28.5" customHeight="1" x14ac:dyDescent="0.2">
      <c r="B2" s="184" t="s">
        <v>95</v>
      </c>
      <c r="C2" s="184"/>
      <c r="D2" s="184"/>
      <c r="E2" s="184"/>
      <c r="F2" s="184"/>
      <c r="G2" s="184"/>
      <c r="H2" s="21"/>
      <c r="I2" s="187" t="s">
        <v>0</v>
      </c>
      <c r="J2" s="187"/>
      <c r="K2" s="187"/>
      <c r="L2" s="187"/>
      <c r="M2" s="187"/>
    </row>
    <row r="3" spans="2:13" s="21" customFormat="1" ht="23.25" customHeight="1" thickBot="1" x14ac:dyDescent="0.25">
      <c r="B3" s="43" t="s">
        <v>218</v>
      </c>
      <c r="C3" s="39"/>
      <c r="D3" s="39"/>
      <c r="E3" s="39"/>
      <c r="F3" s="39"/>
      <c r="G3" s="130"/>
      <c r="H3" s="174"/>
      <c r="I3" s="130"/>
      <c r="J3" s="39"/>
      <c r="K3" s="39"/>
      <c r="L3" s="186" t="s">
        <v>204</v>
      </c>
      <c r="M3" s="186"/>
    </row>
    <row r="4" spans="2:13" ht="13.5" customHeight="1" x14ac:dyDescent="0.2">
      <c r="B4" s="193" t="s">
        <v>219</v>
      </c>
      <c r="C4" s="212" t="s">
        <v>220</v>
      </c>
      <c r="D4" s="213"/>
      <c r="E4" s="213"/>
      <c r="F4" s="246"/>
      <c r="G4" s="247" t="s">
        <v>96</v>
      </c>
      <c r="H4" s="209"/>
      <c r="I4" s="214" t="s">
        <v>97</v>
      </c>
      <c r="J4" s="195" t="s">
        <v>98</v>
      </c>
      <c r="K4" s="195" t="s">
        <v>99</v>
      </c>
      <c r="L4" s="195" t="s">
        <v>100</v>
      </c>
      <c r="M4" s="196" t="s">
        <v>85</v>
      </c>
    </row>
    <row r="5" spans="2:13" ht="13.5" customHeight="1" x14ac:dyDescent="0.2">
      <c r="B5" s="214"/>
      <c r="C5" s="216" t="s">
        <v>66</v>
      </c>
      <c r="D5" s="217" t="s">
        <v>67</v>
      </c>
      <c r="E5" s="217" t="s">
        <v>67</v>
      </c>
      <c r="F5" s="220" t="s">
        <v>67</v>
      </c>
      <c r="G5" s="247"/>
      <c r="H5" s="209"/>
      <c r="I5" s="214"/>
      <c r="J5" s="219"/>
      <c r="K5" s="219"/>
      <c r="L5" s="219"/>
      <c r="M5" s="235"/>
    </row>
    <row r="6" spans="2:13" ht="13.5" customHeight="1" x14ac:dyDescent="0.2">
      <c r="B6" s="197"/>
      <c r="C6" s="198"/>
      <c r="D6" s="221" t="s">
        <v>30</v>
      </c>
      <c r="E6" s="223" t="s">
        <v>70</v>
      </c>
      <c r="F6" s="221" t="s">
        <v>59</v>
      </c>
      <c r="G6" s="236"/>
      <c r="H6" s="209"/>
      <c r="I6" s="197"/>
      <c r="J6" s="199"/>
      <c r="K6" s="199"/>
      <c r="L6" s="199"/>
      <c r="M6" s="201"/>
    </row>
    <row r="7" spans="2:13" ht="13.5" customHeight="1" x14ac:dyDescent="0.2">
      <c r="B7" s="152" t="s">
        <v>221</v>
      </c>
      <c r="C7" s="35">
        <v>239</v>
      </c>
      <c r="D7" s="35">
        <v>159</v>
      </c>
      <c r="E7" s="35">
        <v>61</v>
      </c>
      <c r="F7" s="35">
        <v>19</v>
      </c>
      <c r="G7" s="35">
        <v>36780</v>
      </c>
      <c r="H7" s="35"/>
      <c r="I7" s="35">
        <v>180796</v>
      </c>
      <c r="J7" s="35">
        <v>735386</v>
      </c>
      <c r="K7" s="30">
        <v>1618595</v>
      </c>
      <c r="L7" s="30">
        <v>1546879</v>
      </c>
      <c r="M7" s="30">
        <v>756935</v>
      </c>
    </row>
    <row r="8" spans="2:13" ht="13.5" customHeight="1" x14ac:dyDescent="0.2">
      <c r="B8" s="31" t="s">
        <v>16</v>
      </c>
      <c r="C8" s="35">
        <v>240</v>
      </c>
      <c r="D8" s="30">
        <v>158</v>
      </c>
      <c r="E8" s="30">
        <v>63</v>
      </c>
      <c r="F8" s="30">
        <v>19</v>
      </c>
      <c r="G8" s="35">
        <v>37154</v>
      </c>
      <c r="H8" s="35"/>
      <c r="I8" s="35">
        <v>182983</v>
      </c>
      <c r="J8" s="35">
        <v>808528</v>
      </c>
      <c r="K8" s="35">
        <v>1694347</v>
      </c>
      <c r="L8" s="35">
        <v>1641437</v>
      </c>
      <c r="M8" s="35">
        <v>767911</v>
      </c>
    </row>
    <row r="9" spans="2:13" ht="13.5" customHeight="1" x14ac:dyDescent="0.2">
      <c r="B9" s="31" t="s">
        <v>118</v>
      </c>
      <c r="C9" s="35">
        <v>247</v>
      </c>
      <c r="D9" s="30">
        <v>165</v>
      </c>
      <c r="E9" s="30">
        <v>65</v>
      </c>
      <c r="F9" s="30">
        <v>17</v>
      </c>
      <c r="G9" s="35">
        <v>37392</v>
      </c>
      <c r="H9" s="35"/>
      <c r="I9" s="35">
        <v>186707</v>
      </c>
      <c r="J9" s="35">
        <v>804287</v>
      </c>
      <c r="K9" s="35">
        <v>1745335</v>
      </c>
      <c r="L9" s="35">
        <v>1677135</v>
      </c>
      <c r="M9" s="35">
        <v>804099</v>
      </c>
    </row>
    <row r="10" spans="2:13" ht="13.5" customHeight="1" x14ac:dyDescent="0.2">
      <c r="B10" s="31" t="s">
        <v>200</v>
      </c>
      <c r="C10" s="36">
        <v>262</v>
      </c>
      <c r="D10" s="30">
        <v>183</v>
      </c>
      <c r="E10" s="30">
        <v>66</v>
      </c>
      <c r="F10" s="30">
        <v>13</v>
      </c>
      <c r="G10" s="35">
        <v>35309</v>
      </c>
      <c r="H10" s="35"/>
      <c r="I10" s="35">
        <v>173651</v>
      </c>
      <c r="J10" s="35">
        <v>696377</v>
      </c>
      <c r="K10" s="35">
        <v>1637780</v>
      </c>
      <c r="L10" s="35">
        <v>1568739</v>
      </c>
      <c r="M10" s="35">
        <v>769995</v>
      </c>
    </row>
    <row r="11" spans="2:13" ht="13.5" customHeight="1" thickBot="1" x14ac:dyDescent="0.25">
      <c r="B11" s="44" t="s">
        <v>201</v>
      </c>
      <c r="C11" s="79">
        <v>267</v>
      </c>
      <c r="D11" s="81">
        <v>184</v>
      </c>
      <c r="E11" s="81">
        <v>67</v>
      </c>
      <c r="F11" s="81">
        <v>16</v>
      </c>
      <c r="G11" s="79">
        <v>37850</v>
      </c>
      <c r="H11" s="79"/>
      <c r="I11" s="79">
        <v>192546</v>
      </c>
      <c r="J11" s="79">
        <v>867462</v>
      </c>
      <c r="K11" s="79">
        <v>1890946</v>
      </c>
      <c r="L11" s="79">
        <v>1856341</v>
      </c>
      <c r="M11" s="79">
        <v>920650</v>
      </c>
    </row>
    <row r="12" spans="2:13" ht="16.5" customHeight="1" x14ac:dyDescent="0.2">
      <c r="B12" s="178" t="s">
        <v>183</v>
      </c>
      <c r="C12" s="20"/>
      <c r="D12" s="20"/>
      <c r="E12" s="20"/>
      <c r="F12" s="20"/>
      <c r="G12" s="20"/>
      <c r="H12" s="20"/>
      <c r="I12" s="20"/>
      <c r="J12" s="20"/>
      <c r="K12" s="25"/>
      <c r="L12" s="25"/>
      <c r="M12" s="25"/>
    </row>
    <row r="13" spans="2:13" ht="16.5" customHeight="1" x14ac:dyDescent="0.2">
      <c r="B13" s="34" t="s">
        <v>119</v>
      </c>
      <c r="C13" s="58"/>
      <c r="D13" s="58"/>
      <c r="E13" s="58"/>
      <c r="F13" s="58"/>
      <c r="G13" s="58"/>
      <c r="H13" s="58"/>
      <c r="I13" s="58"/>
      <c r="J13" s="58"/>
      <c r="K13" s="25"/>
      <c r="L13" s="25"/>
      <c r="M13" s="25"/>
    </row>
    <row r="14" spans="2:13" ht="16.5" customHeight="1" x14ac:dyDescent="0.2">
      <c r="B14" s="40" t="s">
        <v>222</v>
      </c>
      <c r="C14" s="37"/>
      <c r="D14" s="37"/>
      <c r="E14" s="37"/>
      <c r="F14" s="37"/>
      <c r="G14" s="37"/>
      <c r="H14" s="80"/>
      <c r="I14" s="37"/>
      <c r="J14" s="38"/>
      <c r="K14" s="25"/>
      <c r="L14" s="25"/>
      <c r="M14" s="25"/>
    </row>
    <row r="15" spans="2:13" ht="16.5" customHeight="1" x14ac:dyDescent="0.2">
      <c r="B15" s="226" t="s">
        <v>210</v>
      </c>
    </row>
    <row r="16" spans="2:13" ht="10" customHeight="1" x14ac:dyDescent="0.2"/>
    <row r="17" ht="10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  <row r="24" ht="10" customHeight="1" x14ac:dyDescent="0.2"/>
    <row r="25" ht="10" customHeight="1" x14ac:dyDescent="0.2"/>
    <row r="26" ht="10" customHeight="1" x14ac:dyDescent="0.2"/>
    <row r="27" ht="10" customHeight="1" x14ac:dyDescent="0.2"/>
    <row r="28" ht="10" customHeight="1" x14ac:dyDescent="0.2"/>
    <row r="29" ht="10" customHeight="1" x14ac:dyDescent="0.2"/>
    <row r="30" ht="10" customHeight="1" x14ac:dyDescent="0.2"/>
    <row r="31" ht="10" customHeight="1" x14ac:dyDescent="0.2"/>
    <row r="32" ht="10" customHeight="1" x14ac:dyDescent="0.2"/>
    <row r="33" ht="10" customHeight="1" x14ac:dyDescent="0.2"/>
    <row r="34" ht="10" customHeight="1" x14ac:dyDescent="0.2"/>
    <row r="35" ht="10" customHeight="1" x14ac:dyDescent="0.2"/>
    <row r="36" ht="10" customHeight="1" x14ac:dyDescent="0.2"/>
    <row r="37" ht="10" customHeight="1" x14ac:dyDescent="0.2"/>
    <row r="38" ht="10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ht="10" customHeight="1" x14ac:dyDescent="0.2"/>
    <row r="50" ht="10" customHeight="1" x14ac:dyDescent="0.2"/>
    <row r="51" ht="10" customHeight="1" x14ac:dyDescent="0.2"/>
    <row r="52" ht="10" customHeight="1" x14ac:dyDescent="0.2"/>
    <row r="53" ht="10" customHeight="1" x14ac:dyDescent="0.2"/>
    <row r="54" ht="10" customHeight="1" x14ac:dyDescent="0.2"/>
    <row r="55" ht="10" customHeight="1" x14ac:dyDescent="0.2"/>
    <row r="56" ht="10" customHeight="1" x14ac:dyDescent="0.2"/>
    <row r="57" ht="10" customHeight="1" x14ac:dyDescent="0.2"/>
    <row r="58" ht="10" customHeight="1" x14ac:dyDescent="0.2"/>
    <row r="59" ht="10" customHeight="1" x14ac:dyDescent="0.2"/>
    <row r="60" ht="10" customHeight="1" x14ac:dyDescent="0.2"/>
    <row r="61" ht="10" customHeight="1" x14ac:dyDescent="0.2"/>
    <row r="62" ht="10" customHeight="1" x14ac:dyDescent="0.2"/>
    <row r="63" ht="10" customHeight="1" x14ac:dyDescent="0.2"/>
    <row r="64" ht="10" customHeight="1" x14ac:dyDescent="0.2"/>
    <row r="65" ht="10" customHeight="1" x14ac:dyDescent="0.2"/>
    <row r="66" ht="10" customHeight="1" x14ac:dyDescent="0.2"/>
    <row r="67" ht="10" customHeight="1" x14ac:dyDescent="0.2"/>
    <row r="68" ht="10" customHeight="1" x14ac:dyDescent="0.2"/>
    <row r="69" ht="10" customHeight="1" x14ac:dyDescent="0.2"/>
    <row r="70" ht="10" customHeight="1" x14ac:dyDescent="0.2"/>
    <row r="71" ht="10" customHeight="1" x14ac:dyDescent="0.2"/>
    <row r="72" ht="10" customHeight="1" x14ac:dyDescent="0.2"/>
    <row r="73" ht="10" customHeight="1" x14ac:dyDescent="0.2"/>
    <row r="74" ht="10" customHeight="1" x14ac:dyDescent="0.2"/>
    <row r="75" ht="10" customHeight="1" x14ac:dyDescent="0.2"/>
    <row r="76" ht="10" customHeight="1" x14ac:dyDescent="0.2"/>
    <row r="77" ht="10" customHeight="1" x14ac:dyDescent="0.2"/>
    <row r="78" ht="10" customHeight="1" x14ac:dyDescent="0.2"/>
    <row r="79" ht="10" customHeight="1" x14ac:dyDescent="0.2"/>
    <row r="80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  <row r="95" ht="10" customHeight="1" x14ac:dyDescent="0.2"/>
    <row r="96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  <row r="117" ht="10" customHeight="1" x14ac:dyDescent="0.2"/>
    <row r="118" ht="10" customHeight="1" x14ac:dyDescent="0.2"/>
    <row r="119" ht="10" customHeight="1" x14ac:dyDescent="0.2"/>
    <row r="120" ht="10" customHeight="1" x14ac:dyDescent="0.2"/>
    <row r="121" ht="10" customHeight="1" x14ac:dyDescent="0.2"/>
    <row r="122" ht="10" customHeight="1" x14ac:dyDescent="0.2"/>
    <row r="123" ht="10" customHeight="1" x14ac:dyDescent="0.2"/>
    <row r="124" ht="10" customHeight="1" x14ac:dyDescent="0.2"/>
    <row r="125" ht="10" customHeight="1" x14ac:dyDescent="0.2"/>
    <row r="126" ht="10" customHeight="1" x14ac:dyDescent="0.2"/>
    <row r="127" ht="10" customHeight="1" x14ac:dyDescent="0.2"/>
    <row r="128" ht="10" customHeight="1" x14ac:dyDescent="0.2"/>
    <row r="129" ht="10" customHeight="1" x14ac:dyDescent="0.2"/>
    <row r="130" ht="10" customHeight="1" x14ac:dyDescent="0.2"/>
    <row r="131" ht="10" customHeight="1" x14ac:dyDescent="0.2"/>
    <row r="132" ht="10" customHeight="1" x14ac:dyDescent="0.2"/>
    <row r="133" ht="10" customHeight="1" x14ac:dyDescent="0.2"/>
    <row r="134" ht="10" customHeight="1" x14ac:dyDescent="0.2"/>
    <row r="135" ht="10" customHeight="1" x14ac:dyDescent="0.2"/>
    <row r="136" ht="10" customHeight="1" x14ac:dyDescent="0.2"/>
    <row r="137" ht="10" customHeight="1" x14ac:dyDescent="0.2"/>
    <row r="138" ht="10" customHeight="1" x14ac:dyDescent="0.2"/>
    <row r="139" ht="10" customHeight="1" x14ac:dyDescent="0.2"/>
    <row r="140" ht="10" customHeight="1" x14ac:dyDescent="0.2"/>
    <row r="141" ht="10" customHeight="1" x14ac:dyDescent="0.2"/>
    <row r="142" ht="10" customHeight="1" x14ac:dyDescent="0.2"/>
    <row r="143" ht="10" customHeight="1" x14ac:dyDescent="0.2"/>
    <row r="144" ht="10" customHeight="1" x14ac:dyDescent="0.2"/>
    <row r="145" ht="10" customHeight="1" x14ac:dyDescent="0.2"/>
    <row r="146" ht="10" customHeight="1" x14ac:dyDescent="0.2"/>
    <row r="147" ht="10" customHeight="1" x14ac:dyDescent="0.2"/>
    <row r="148" ht="10" customHeight="1" x14ac:dyDescent="0.2"/>
    <row r="149" ht="10" customHeight="1" x14ac:dyDescent="0.2"/>
    <row r="150" ht="10" customHeight="1" x14ac:dyDescent="0.2"/>
    <row r="151" ht="10" customHeight="1" x14ac:dyDescent="0.2"/>
    <row r="152" ht="10" customHeight="1" x14ac:dyDescent="0.2"/>
  </sheetData>
  <mergeCells count="12">
    <mergeCell ref="B2:G2"/>
    <mergeCell ref="I2:M2"/>
    <mergeCell ref="L3:M3"/>
    <mergeCell ref="C4:F4"/>
    <mergeCell ref="B4:B6"/>
    <mergeCell ref="G4:G6"/>
    <mergeCell ref="I4:I6"/>
    <mergeCell ref="J4:J6"/>
    <mergeCell ref="K4:K6"/>
    <mergeCell ref="L4:L6"/>
    <mergeCell ref="M4:M6"/>
    <mergeCell ref="C5:C6"/>
  </mergeCells>
  <phoneticPr fontId="4"/>
  <printOptions horizontalCentered="1"/>
  <pageMargins left="0.51181102362204722" right="0.51181102362204722" top="0.74803149606299213" bottom="0.3543307086614173" header="0.51181102362204722" footer="0.51181102362204722"/>
  <pageSetup paperSize="9" scale="74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55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13.26953125" style="1" bestFit="1" customWidth="1"/>
    <col min="2" max="2" width="32.453125" style="1" customWidth="1"/>
    <col min="3" max="10" width="7.453125" style="1" customWidth="1"/>
    <col min="11" max="11" width="0.26953125" style="1" customWidth="1"/>
    <col min="12" max="19" width="11.36328125" style="1" customWidth="1"/>
    <col min="20" max="20" width="6.26953125" style="1" customWidth="1"/>
    <col min="21" max="16384" width="9" style="1"/>
  </cols>
  <sheetData>
    <row r="2" spans="2:19" ht="28.5" customHeight="1" x14ac:dyDescent="0.2">
      <c r="B2" s="184" t="s">
        <v>95</v>
      </c>
      <c r="C2" s="184"/>
      <c r="D2" s="184"/>
      <c r="E2" s="184"/>
      <c r="F2" s="184"/>
      <c r="G2" s="184"/>
      <c r="H2" s="184"/>
      <c r="I2" s="184"/>
      <c r="J2" s="184"/>
      <c r="K2" s="38"/>
      <c r="L2" s="38"/>
      <c r="M2" s="38"/>
    </row>
    <row r="3" spans="2:19" s="21" customFormat="1" ht="20.149999999999999" customHeight="1" thickBot="1" x14ac:dyDescent="0.25">
      <c r="B3" s="175" t="s">
        <v>223</v>
      </c>
      <c r="C3" s="129"/>
      <c r="D3" s="130"/>
      <c r="E3" s="130"/>
      <c r="F3" s="130"/>
      <c r="G3" s="130"/>
      <c r="H3" s="130"/>
      <c r="I3" s="130"/>
      <c r="J3" s="130"/>
      <c r="L3" s="39"/>
      <c r="M3" s="39"/>
      <c r="N3" s="39"/>
      <c r="O3" s="39"/>
      <c r="P3" s="39"/>
      <c r="Q3" s="39"/>
      <c r="S3" s="151" t="s">
        <v>224</v>
      </c>
    </row>
    <row r="4" spans="2:19" ht="15.75" customHeight="1" x14ac:dyDescent="0.2">
      <c r="B4" s="205" t="s">
        <v>72</v>
      </c>
      <c r="C4" s="211" t="s">
        <v>5</v>
      </c>
      <c r="D4" s="207" t="s">
        <v>34</v>
      </c>
      <c r="E4" s="208"/>
      <c r="F4" s="208"/>
      <c r="G4" s="208"/>
      <c r="H4" s="208"/>
      <c r="I4" s="208"/>
      <c r="J4" s="208"/>
      <c r="K4" s="209"/>
      <c r="L4" s="228" t="s">
        <v>205</v>
      </c>
      <c r="M4" s="195" t="s">
        <v>206</v>
      </c>
      <c r="N4" s="212" t="s">
        <v>65</v>
      </c>
      <c r="O4" s="213"/>
      <c r="P4" s="213"/>
      <c r="Q4" s="213"/>
      <c r="R4" s="246"/>
      <c r="S4" s="196" t="s">
        <v>139</v>
      </c>
    </row>
    <row r="5" spans="2:19" ht="15.75" customHeight="1" x14ac:dyDescent="0.2">
      <c r="B5" s="214"/>
      <c r="C5" s="219"/>
      <c r="D5" s="216" t="s">
        <v>140</v>
      </c>
      <c r="E5" s="233" t="s">
        <v>225</v>
      </c>
      <c r="F5" s="248"/>
      <c r="G5" s="249"/>
      <c r="H5" s="250" t="s">
        <v>149</v>
      </c>
      <c r="I5" s="251"/>
      <c r="J5" s="251"/>
      <c r="K5" s="209"/>
      <c r="L5" s="218"/>
      <c r="M5" s="219"/>
      <c r="N5" s="216" t="s">
        <v>143</v>
      </c>
      <c r="O5" s="252" t="s">
        <v>144</v>
      </c>
      <c r="P5" s="252" t="s">
        <v>145</v>
      </c>
      <c r="Q5" s="252" t="s">
        <v>146</v>
      </c>
      <c r="R5" s="252" t="s">
        <v>214</v>
      </c>
      <c r="S5" s="235"/>
    </row>
    <row r="6" spans="2:19" ht="15.75" customHeight="1" x14ac:dyDescent="0.2">
      <c r="B6" s="197"/>
      <c r="C6" s="199"/>
      <c r="D6" s="236"/>
      <c r="E6" s="253" t="s">
        <v>66</v>
      </c>
      <c r="F6" s="253" t="s">
        <v>150</v>
      </c>
      <c r="G6" s="253" t="s">
        <v>151</v>
      </c>
      <c r="H6" s="253" t="s">
        <v>66</v>
      </c>
      <c r="I6" s="253" t="s">
        <v>150</v>
      </c>
      <c r="J6" s="254" t="s">
        <v>151</v>
      </c>
      <c r="K6" s="209"/>
      <c r="L6" s="224"/>
      <c r="M6" s="199"/>
      <c r="N6" s="198"/>
      <c r="O6" s="200"/>
      <c r="P6" s="200"/>
      <c r="Q6" s="200"/>
      <c r="R6" s="200"/>
      <c r="S6" s="201"/>
    </row>
    <row r="7" spans="2:19" ht="15.75" customHeight="1" x14ac:dyDescent="0.2">
      <c r="B7" s="154" t="s">
        <v>153</v>
      </c>
      <c r="C7" s="239">
        <v>247</v>
      </c>
      <c r="D7" s="239">
        <v>37392</v>
      </c>
      <c r="E7" s="239">
        <v>35715</v>
      </c>
      <c r="F7" s="239">
        <v>26689</v>
      </c>
      <c r="G7" s="239">
        <v>9026</v>
      </c>
      <c r="H7" s="239" t="s">
        <v>152</v>
      </c>
      <c r="I7" s="239" t="s">
        <v>152</v>
      </c>
      <c r="J7" s="239" t="s">
        <v>152</v>
      </c>
      <c r="K7" s="35"/>
      <c r="L7" s="240">
        <v>186707</v>
      </c>
      <c r="M7" s="240">
        <v>804287</v>
      </c>
      <c r="N7" s="240">
        <v>1745335</v>
      </c>
      <c r="O7" s="240">
        <v>1645838</v>
      </c>
      <c r="P7" s="240">
        <v>26448</v>
      </c>
      <c r="Q7" s="240">
        <v>4946</v>
      </c>
      <c r="R7" s="240">
        <v>68104</v>
      </c>
      <c r="S7" s="240">
        <v>804099</v>
      </c>
    </row>
    <row r="8" spans="2:19" ht="15.75" customHeight="1" x14ac:dyDescent="0.2">
      <c r="B8" s="31" t="s">
        <v>215</v>
      </c>
      <c r="C8" s="239">
        <v>262</v>
      </c>
      <c r="D8" s="239">
        <v>35309</v>
      </c>
      <c r="E8" s="239">
        <v>33180</v>
      </c>
      <c r="F8" s="239">
        <v>24732</v>
      </c>
      <c r="G8" s="239">
        <v>8448</v>
      </c>
      <c r="H8" s="239">
        <v>0</v>
      </c>
      <c r="I8" s="239">
        <v>0</v>
      </c>
      <c r="J8" s="239">
        <v>0</v>
      </c>
      <c r="K8" s="35"/>
      <c r="L8" s="240">
        <v>173651</v>
      </c>
      <c r="M8" s="240">
        <v>696377</v>
      </c>
      <c r="N8" s="240">
        <v>1637780</v>
      </c>
      <c r="O8" s="240">
        <v>1558626</v>
      </c>
      <c r="P8" s="240">
        <v>26133</v>
      </c>
      <c r="Q8" s="240">
        <v>4323</v>
      </c>
      <c r="R8" s="240">
        <v>48698</v>
      </c>
      <c r="S8" s="240">
        <v>769995</v>
      </c>
    </row>
    <row r="9" spans="2:19" ht="15.75" customHeight="1" x14ac:dyDescent="0.2">
      <c r="B9" s="31" t="s">
        <v>216</v>
      </c>
      <c r="C9" s="239">
        <v>267</v>
      </c>
      <c r="D9" s="239">
        <v>37850</v>
      </c>
      <c r="E9" s="239">
        <v>35083</v>
      </c>
      <c r="F9" s="239">
        <v>26265</v>
      </c>
      <c r="G9" s="239">
        <v>8818</v>
      </c>
      <c r="H9" s="239">
        <v>0</v>
      </c>
      <c r="I9" s="239">
        <v>0</v>
      </c>
      <c r="J9" s="239">
        <v>0</v>
      </c>
      <c r="K9" s="131"/>
      <c r="L9" s="240">
        <v>192546</v>
      </c>
      <c r="M9" s="240">
        <v>867462</v>
      </c>
      <c r="N9" s="240">
        <v>1890946</v>
      </c>
      <c r="O9" s="240">
        <v>1799708</v>
      </c>
      <c r="P9" s="240">
        <v>26505</v>
      </c>
      <c r="Q9" s="240">
        <v>3651</v>
      </c>
      <c r="R9" s="240">
        <v>61082</v>
      </c>
      <c r="S9" s="240">
        <v>979661</v>
      </c>
    </row>
    <row r="10" spans="2:19" ht="7.5" customHeight="1" x14ac:dyDescent="0.2">
      <c r="B10" s="152"/>
      <c r="C10" s="239"/>
      <c r="D10" s="239"/>
      <c r="E10" s="239"/>
      <c r="F10" s="239"/>
      <c r="G10" s="239"/>
      <c r="H10" s="239"/>
      <c r="I10" s="239"/>
      <c r="J10" s="239"/>
      <c r="K10" s="25"/>
      <c r="L10" s="240"/>
      <c r="M10" s="240"/>
      <c r="N10" s="240"/>
      <c r="O10" s="240"/>
      <c r="P10" s="240"/>
      <c r="Q10" s="240"/>
      <c r="R10" s="240"/>
      <c r="S10" s="240"/>
    </row>
    <row r="11" spans="2:19" ht="7.5" customHeight="1" x14ac:dyDescent="0.2">
      <c r="B11" s="132" t="s">
        <v>148</v>
      </c>
      <c r="C11" s="239"/>
      <c r="D11" s="239"/>
      <c r="E11" s="239"/>
      <c r="F11" s="239"/>
      <c r="G11" s="239"/>
      <c r="H11" s="239"/>
      <c r="I11" s="239"/>
      <c r="J11" s="239"/>
      <c r="K11" s="30"/>
      <c r="L11" s="240"/>
      <c r="M11" s="240"/>
      <c r="N11" s="240"/>
      <c r="O11" s="240"/>
      <c r="P11" s="240"/>
      <c r="Q11" s="240"/>
      <c r="R11" s="240"/>
      <c r="S11" s="240"/>
    </row>
    <row r="12" spans="2:19" ht="15.75" customHeight="1" x14ac:dyDescent="0.2">
      <c r="B12" s="132" t="s">
        <v>73</v>
      </c>
      <c r="C12" s="239">
        <v>52</v>
      </c>
      <c r="D12" s="239">
        <v>4673</v>
      </c>
      <c r="E12" s="239">
        <v>4348</v>
      </c>
      <c r="F12" s="239">
        <v>2044</v>
      </c>
      <c r="G12" s="239">
        <v>2304</v>
      </c>
      <c r="H12" s="239">
        <v>0</v>
      </c>
      <c r="I12" s="239">
        <v>0</v>
      </c>
      <c r="J12" s="239">
        <v>0</v>
      </c>
      <c r="K12" s="140"/>
      <c r="L12" s="240">
        <v>14408</v>
      </c>
      <c r="M12" s="240">
        <v>76363</v>
      </c>
      <c r="N12" s="240">
        <v>112408</v>
      </c>
      <c r="O12" s="240">
        <v>101937</v>
      </c>
      <c r="P12" s="240">
        <v>795</v>
      </c>
      <c r="Q12" s="240">
        <v>19</v>
      </c>
      <c r="R12" s="240">
        <v>9657</v>
      </c>
      <c r="S12" s="240">
        <v>33846</v>
      </c>
    </row>
    <row r="13" spans="2:19" ht="15.75" customHeight="1" x14ac:dyDescent="0.2">
      <c r="B13" s="132" t="s">
        <v>74</v>
      </c>
      <c r="C13" s="239">
        <v>6</v>
      </c>
      <c r="D13" s="239">
        <v>478</v>
      </c>
      <c r="E13" s="239">
        <v>427</v>
      </c>
      <c r="F13" s="239">
        <v>334</v>
      </c>
      <c r="G13" s="239">
        <v>93</v>
      </c>
      <c r="H13" s="239">
        <v>0</v>
      </c>
      <c r="I13" s="239">
        <v>0</v>
      </c>
      <c r="J13" s="239">
        <v>0</v>
      </c>
      <c r="K13" s="140"/>
      <c r="L13" s="240">
        <v>1493</v>
      </c>
      <c r="M13" s="240">
        <v>19683</v>
      </c>
      <c r="N13" s="240">
        <v>29767</v>
      </c>
      <c r="O13" s="240">
        <v>25580</v>
      </c>
      <c r="P13" s="240">
        <v>679</v>
      </c>
      <c r="Q13" s="240">
        <v>0</v>
      </c>
      <c r="R13" s="240">
        <v>3508</v>
      </c>
      <c r="S13" s="240">
        <v>9280</v>
      </c>
    </row>
    <row r="14" spans="2:19" ht="15.75" customHeight="1" x14ac:dyDescent="0.2">
      <c r="B14" s="132" t="s">
        <v>75</v>
      </c>
      <c r="C14" s="239">
        <v>12</v>
      </c>
      <c r="D14" s="239">
        <v>891</v>
      </c>
      <c r="E14" s="239">
        <v>835</v>
      </c>
      <c r="F14" s="239">
        <v>375</v>
      </c>
      <c r="G14" s="239">
        <v>460</v>
      </c>
      <c r="H14" s="239">
        <v>0</v>
      </c>
      <c r="I14" s="239">
        <v>0</v>
      </c>
      <c r="J14" s="239">
        <v>0</v>
      </c>
      <c r="K14" s="140"/>
      <c r="L14" s="240">
        <v>3088</v>
      </c>
      <c r="M14" s="240">
        <v>12035</v>
      </c>
      <c r="N14" s="240">
        <v>16800</v>
      </c>
      <c r="O14" s="240">
        <v>15703</v>
      </c>
      <c r="P14" s="240">
        <v>552</v>
      </c>
      <c r="Q14" s="240">
        <v>0</v>
      </c>
      <c r="R14" s="240">
        <v>545</v>
      </c>
      <c r="S14" s="240">
        <v>4364</v>
      </c>
    </row>
    <row r="15" spans="2:19" ht="15.75" customHeight="1" x14ac:dyDescent="0.2">
      <c r="B15" s="132" t="s">
        <v>76</v>
      </c>
      <c r="C15" s="239">
        <v>12</v>
      </c>
      <c r="D15" s="239">
        <v>882</v>
      </c>
      <c r="E15" s="239">
        <v>828</v>
      </c>
      <c r="F15" s="239">
        <v>699</v>
      </c>
      <c r="G15" s="239">
        <v>129</v>
      </c>
      <c r="H15" s="239">
        <v>0</v>
      </c>
      <c r="I15" s="239">
        <v>0</v>
      </c>
      <c r="J15" s="239">
        <v>0</v>
      </c>
      <c r="K15" s="140"/>
      <c r="L15" s="240">
        <v>3535</v>
      </c>
      <c r="M15" s="240">
        <v>23897</v>
      </c>
      <c r="N15" s="240">
        <v>36423</v>
      </c>
      <c r="O15" s="240">
        <v>29659</v>
      </c>
      <c r="P15" s="240">
        <v>959</v>
      </c>
      <c r="Q15" s="240">
        <v>0</v>
      </c>
      <c r="R15" s="240">
        <v>5805</v>
      </c>
      <c r="S15" s="240">
        <v>11635</v>
      </c>
    </row>
    <row r="16" spans="2:19" ht="15.75" customHeight="1" x14ac:dyDescent="0.2">
      <c r="B16" s="132" t="s">
        <v>77</v>
      </c>
      <c r="C16" s="239">
        <v>8</v>
      </c>
      <c r="D16" s="239">
        <v>935</v>
      </c>
      <c r="E16" s="239">
        <v>883</v>
      </c>
      <c r="F16" s="239">
        <v>690</v>
      </c>
      <c r="G16" s="239">
        <v>193</v>
      </c>
      <c r="H16" s="239">
        <v>0</v>
      </c>
      <c r="I16" s="239">
        <v>0</v>
      </c>
      <c r="J16" s="239">
        <v>0</v>
      </c>
      <c r="K16" s="140"/>
      <c r="L16" s="240">
        <v>3609</v>
      </c>
      <c r="M16" s="240">
        <v>9840</v>
      </c>
      <c r="N16" s="240">
        <v>20398</v>
      </c>
      <c r="O16" s="240">
        <v>19384</v>
      </c>
      <c r="P16" s="240">
        <v>0</v>
      </c>
      <c r="Q16" s="240">
        <v>0</v>
      </c>
      <c r="R16" s="240">
        <v>1014</v>
      </c>
      <c r="S16" s="240">
        <v>9680</v>
      </c>
    </row>
    <row r="17" spans="2:20" ht="15.75" customHeight="1" x14ac:dyDescent="0.2">
      <c r="B17" s="132" t="s">
        <v>78</v>
      </c>
      <c r="C17" s="239">
        <v>17</v>
      </c>
      <c r="D17" s="239">
        <v>1868</v>
      </c>
      <c r="E17" s="239">
        <v>1758</v>
      </c>
      <c r="F17" s="239">
        <v>1473</v>
      </c>
      <c r="G17" s="239">
        <v>285</v>
      </c>
      <c r="H17" s="239">
        <v>0</v>
      </c>
      <c r="I17" s="239">
        <v>0</v>
      </c>
      <c r="J17" s="239">
        <v>0</v>
      </c>
      <c r="K17" s="140"/>
      <c r="L17" s="240">
        <v>10069</v>
      </c>
      <c r="M17" s="240">
        <v>65237</v>
      </c>
      <c r="N17" s="240">
        <v>104895</v>
      </c>
      <c r="O17" s="240">
        <v>92556</v>
      </c>
      <c r="P17" s="240">
        <v>1874</v>
      </c>
      <c r="Q17" s="240">
        <v>0</v>
      </c>
      <c r="R17" s="240">
        <v>10466</v>
      </c>
      <c r="S17" s="240">
        <v>36281</v>
      </c>
    </row>
    <row r="18" spans="2:20" ht="15.75" customHeight="1" x14ac:dyDescent="0.2">
      <c r="B18" s="132" t="s">
        <v>79</v>
      </c>
      <c r="C18" s="239">
        <v>10</v>
      </c>
      <c r="D18" s="239">
        <v>655</v>
      </c>
      <c r="E18" s="239">
        <v>613</v>
      </c>
      <c r="F18" s="239">
        <v>445</v>
      </c>
      <c r="G18" s="239">
        <v>168</v>
      </c>
      <c r="H18" s="239">
        <v>0</v>
      </c>
      <c r="I18" s="239">
        <v>0</v>
      </c>
      <c r="J18" s="239">
        <v>0</v>
      </c>
      <c r="K18" s="140"/>
      <c r="L18" s="240">
        <v>2813</v>
      </c>
      <c r="M18" s="240">
        <v>4805</v>
      </c>
      <c r="N18" s="240">
        <v>9512</v>
      </c>
      <c r="O18" s="240">
        <v>6265</v>
      </c>
      <c r="P18" s="240">
        <v>3226</v>
      </c>
      <c r="Q18" s="240">
        <v>0</v>
      </c>
      <c r="R18" s="240">
        <v>22</v>
      </c>
      <c r="S18" s="240">
        <v>4301</v>
      </c>
    </row>
    <row r="19" spans="2:20" ht="15.75" customHeight="1" x14ac:dyDescent="0.2">
      <c r="B19" s="132" t="s">
        <v>80</v>
      </c>
      <c r="C19" s="239">
        <v>29</v>
      </c>
      <c r="D19" s="239">
        <v>6922</v>
      </c>
      <c r="E19" s="239">
        <v>6429</v>
      </c>
      <c r="F19" s="239">
        <v>4867</v>
      </c>
      <c r="G19" s="239">
        <v>1562</v>
      </c>
      <c r="H19" s="239">
        <v>0</v>
      </c>
      <c r="I19" s="239">
        <v>0</v>
      </c>
      <c r="J19" s="239">
        <v>0</v>
      </c>
      <c r="K19" s="140"/>
      <c r="L19" s="240">
        <v>39813</v>
      </c>
      <c r="M19" s="240">
        <v>182855</v>
      </c>
      <c r="N19" s="240">
        <v>725480</v>
      </c>
      <c r="O19" s="240">
        <v>710332</v>
      </c>
      <c r="P19" s="240">
        <v>6655</v>
      </c>
      <c r="Q19" s="240">
        <v>0</v>
      </c>
      <c r="R19" s="240">
        <v>8493</v>
      </c>
      <c r="S19" s="240">
        <v>501629</v>
      </c>
    </row>
    <row r="20" spans="2:20" ht="15.75" customHeight="1" x14ac:dyDescent="0.2">
      <c r="B20" s="132" t="s">
        <v>81</v>
      </c>
      <c r="C20" s="239">
        <v>0</v>
      </c>
      <c r="D20" s="239">
        <v>0</v>
      </c>
      <c r="E20" s="239">
        <v>0</v>
      </c>
      <c r="F20" s="239">
        <v>0</v>
      </c>
      <c r="G20" s="239">
        <v>0</v>
      </c>
      <c r="H20" s="239">
        <v>0</v>
      </c>
      <c r="I20" s="239">
        <v>0</v>
      </c>
      <c r="J20" s="239">
        <v>0</v>
      </c>
      <c r="K20" s="140"/>
      <c r="L20" s="240">
        <v>0</v>
      </c>
      <c r="M20" s="240">
        <v>0</v>
      </c>
      <c r="N20" s="240">
        <v>0</v>
      </c>
      <c r="O20" s="240">
        <v>0</v>
      </c>
      <c r="P20" s="240">
        <v>0</v>
      </c>
      <c r="Q20" s="240">
        <v>0</v>
      </c>
      <c r="R20" s="240">
        <v>0</v>
      </c>
      <c r="S20" s="240">
        <v>0</v>
      </c>
    </row>
    <row r="21" spans="2:20" ht="15.75" customHeight="1" x14ac:dyDescent="0.2">
      <c r="B21" s="132" t="s">
        <v>82</v>
      </c>
      <c r="C21" s="239">
        <v>17</v>
      </c>
      <c r="D21" s="239">
        <v>1765</v>
      </c>
      <c r="E21" s="239">
        <v>1615</v>
      </c>
      <c r="F21" s="239">
        <v>1209</v>
      </c>
      <c r="G21" s="239">
        <v>406</v>
      </c>
      <c r="H21" s="239">
        <v>0</v>
      </c>
      <c r="I21" s="239">
        <v>0</v>
      </c>
      <c r="J21" s="239">
        <v>0</v>
      </c>
      <c r="K21" s="140"/>
      <c r="L21" s="240">
        <v>7597</v>
      </c>
      <c r="M21" s="240">
        <v>27306</v>
      </c>
      <c r="N21" s="240">
        <v>53135</v>
      </c>
      <c r="O21" s="240">
        <v>51915</v>
      </c>
      <c r="P21" s="240">
        <v>235</v>
      </c>
      <c r="Q21" s="240">
        <v>0</v>
      </c>
      <c r="R21" s="240">
        <v>985</v>
      </c>
      <c r="S21" s="240">
        <v>23642</v>
      </c>
      <c r="T21" s="18"/>
    </row>
    <row r="22" spans="2:20" ht="15.75" customHeight="1" x14ac:dyDescent="0.2">
      <c r="B22" s="132" t="s">
        <v>83</v>
      </c>
      <c r="C22" s="239">
        <v>1</v>
      </c>
      <c r="D22" s="239">
        <v>294</v>
      </c>
      <c r="E22" s="239">
        <v>294</v>
      </c>
      <c r="F22" s="239">
        <v>242</v>
      </c>
      <c r="G22" s="239">
        <v>52</v>
      </c>
      <c r="H22" s="239">
        <v>0</v>
      </c>
      <c r="I22" s="239">
        <v>0</v>
      </c>
      <c r="J22" s="239">
        <v>0</v>
      </c>
      <c r="K22" s="140"/>
      <c r="L22" s="240" t="s">
        <v>31</v>
      </c>
      <c r="M22" s="240" t="s">
        <v>31</v>
      </c>
      <c r="N22" s="240" t="s">
        <v>31</v>
      </c>
      <c r="O22" s="240" t="s">
        <v>31</v>
      </c>
      <c r="P22" s="240" t="s">
        <v>31</v>
      </c>
      <c r="Q22" s="240" t="s">
        <v>31</v>
      </c>
      <c r="R22" s="240" t="s">
        <v>31</v>
      </c>
      <c r="S22" s="240" t="s">
        <v>31</v>
      </c>
    </row>
    <row r="23" spans="2:20" ht="15.75" customHeight="1" x14ac:dyDescent="0.2">
      <c r="B23" s="132" t="s">
        <v>84</v>
      </c>
      <c r="C23" s="239">
        <v>0</v>
      </c>
      <c r="D23" s="239">
        <v>0</v>
      </c>
      <c r="E23" s="239">
        <v>0</v>
      </c>
      <c r="F23" s="239">
        <v>0</v>
      </c>
      <c r="G23" s="239">
        <v>0</v>
      </c>
      <c r="H23" s="239">
        <v>0</v>
      </c>
      <c r="I23" s="239">
        <v>0</v>
      </c>
      <c r="J23" s="239">
        <v>0</v>
      </c>
      <c r="K23" s="140"/>
      <c r="L23" s="240">
        <v>0</v>
      </c>
      <c r="M23" s="240">
        <v>0</v>
      </c>
      <c r="N23" s="240">
        <v>0</v>
      </c>
      <c r="O23" s="240">
        <v>0</v>
      </c>
      <c r="P23" s="240">
        <v>0</v>
      </c>
      <c r="Q23" s="240">
        <v>0</v>
      </c>
      <c r="R23" s="240">
        <v>0</v>
      </c>
      <c r="S23" s="240">
        <v>0</v>
      </c>
    </row>
    <row r="24" spans="2:20" ht="15.75" customHeight="1" x14ac:dyDescent="0.2">
      <c r="B24" s="132" t="s">
        <v>86</v>
      </c>
      <c r="C24" s="239">
        <v>7</v>
      </c>
      <c r="D24" s="239">
        <v>343</v>
      </c>
      <c r="E24" s="239">
        <v>313</v>
      </c>
      <c r="F24" s="239">
        <v>246</v>
      </c>
      <c r="G24" s="239">
        <v>67</v>
      </c>
      <c r="H24" s="239">
        <v>0</v>
      </c>
      <c r="I24" s="239">
        <v>0</v>
      </c>
      <c r="J24" s="239">
        <v>0</v>
      </c>
      <c r="K24" s="140"/>
      <c r="L24" s="240">
        <v>1045</v>
      </c>
      <c r="M24" s="240">
        <v>2209</v>
      </c>
      <c r="N24" s="240">
        <v>4754</v>
      </c>
      <c r="O24" s="240">
        <v>3954</v>
      </c>
      <c r="P24" s="240">
        <v>0</v>
      </c>
      <c r="Q24" s="240">
        <v>33</v>
      </c>
      <c r="R24" s="240">
        <v>766</v>
      </c>
      <c r="S24" s="240">
        <v>2339</v>
      </c>
    </row>
    <row r="25" spans="2:20" ht="15.75" customHeight="1" x14ac:dyDescent="0.2">
      <c r="B25" s="132" t="s">
        <v>87</v>
      </c>
      <c r="C25" s="239">
        <v>4</v>
      </c>
      <c r="D25" s="239">
        <v>441</v>
      </c>
      <c r="E25" s="239">
        <v>422</v>
      </c>
      <c r="F25" s="239">
        <v>384</v>
      </c>
      <c r="G25" s="239">
        <v>38</v>
      </c>
      <c r="H25" s="239">
        <v>0</v>
      </c>
      <c r="I25" s="239">
        <v>0</v>
      </c>
      <c r="J25" s="239">
        <v>0</v>
      </c>
      <c r="K25" s="140"/>
      <c r="L25" s="240" t="s">
        <v>31</v>
      </c>
      <c r="M25" s="240" t="s">
        <v>31</v>
      </c>
      <c r="N25" s="240" t="s">
        <v>31</v>
      </c>
      <c r="O25" s="240" t="s">
        <v>31</v>
      </c>
      <c r="P25" s="240" t="s">
        <v>31</v>
      </c>
      <c r="Q25" s="240" t="s">
        <v>31</v>
      </c>
      <c r="R25" s="240" t="s">
        <v>31</v>
      </c>
      <c r="S25" s="240" t="s">
        <v>31</v>
      </c>
    </row>
    <row r="26" spans="2:20" ht="15.75" customHeight="1" x14ac:dyDescent="0.2">
      <c r="B26" s="132" t="s">
        <v>6</v>
      </c>
      <c r="C26" s="239">
        <v>1</v>
      </c>
      <c r="D26" s="239">
        <v>40</v>
      </c>
      <c r="E26" s="239">
        <v>33</v>
      </c>
      <c r="F26" s="239">
        <v>29</v>
      </c>
      <c r="G26" s="239">
        <v>4</v>
      </c>
      <c r="H26" s="239">
        <v>0</v>
      </c>
      <c r="I26" s="239">
        <v>0</v>
      </c>
      <c r="J26" s="239">
        <v>0</v>
      </c>
      <c r="K26" s="140"/>
      <c r="L26" s="240" t="s">
        <v>31</v>
      </c>
      <c r="M26" s="240" t="s">
        <v>31</v>
      </c>
      <c r="N26" s="240" t="s">
        <v>31</v>
      </c>
      <c r="O26" s="240" t="s">
        <v>31</v>
      </c>
      <c r="P26" s="240" t="s">
        <v>31</v>
      </c>
      <c r="Q26" s="240" t="s">
        <v>31</v>
      </c>
      <c r="R26" s="240" t="s">
        <v>31</v>
      </c>
      <c r="S26" s="240" t="s">
        <v>31</v>
      </c>
    </row>
    <row r="27" spans="2:20" ht="15.75" customHeight="1" x14ac:dyDescent="0.2">
      <c r="B27" s="132" t="s">
        <v>89</v>
      </c>
      <c r="C27" s="239">
        <v>23</v>
      </c>
      <c r="D27" s="239">
        <v>1916</v>
      </c>
      <c r="E27" s="239">
        <v>1782</v>
      </c>
      <c r="F27" s="239">
        <v>1490</v>
      </c>
      <c r="G27" s="239">
        <v>292</v>
      </c>
      <c r="H27" s="239">
        <v>0</v>
      </c>
      <c r="I27" s="239">
        <v>0</v>
      </c>
      <c r="J27" s="239">
        <v>0</v>
      </c>
      <c r="K27" s="140"/>
      <c r="L27" s="240">
        <v>9810</v>
      </c>
      <c r="M27" s="240">
        <v>30849</v>
      </c>
      <c r="N27" s="240">
        <v>58534</v>
      </c>
      <c r="O27" s="240">
        <v>47193</v>
      </c>
      <c r="P27" s="240">
        <v>3854</v>
      </c>
      <c r="Q27" s="240">
        <v>0</v>
      </c>
      <c r="R27" s="240">
        <v>7487</v>
      </c>
      <c r="S27" s="240">
        <v>25429</v>
      </c>
    </row>
    <row r="28" spans="2:20" ht="15.75" customHeight="1" x14ac:dyDescent="0.2">
      <c r="B28" s="132" t="s">
        <v>90</v>
      </c>
      <c r="C28" s="239">
        <v>14</v>
      </c>
      <c r="D28" s="239">
        <v>1864</v>
      </c>
      <c r="E28" s="239">
        <v>1744</v>
      </c>
      <c r="F28" s="239">
        <v>1552</v>
      </c>
      <c r="G28" s="239">
        <v>192</v>
      </c>
      <c r="H28" s="239">
        <v>0</v>
      </c>
      <c r="I28" s="239">
        <v>0</v>
      </c>
      <c r="J28" s="239">
        <v>0</v>
      </c>
      <c r="K28" s="140"/>
      <c r="L28" s="240">
        <v>10780</v>
      </c>
      <c r="M28" s="240">
        <v>44105</v>
      </c>
      <c r="N28" s="240">
        <v>72197</v>
      </c>
      <c r="O28" s="240">
        <v>65395</v>
      </c>
      <c r="P28" s="240">
        <v>3227</v>
      </c>
      <c r="Q28" s="240">
        <v>451</v>
      </c>
      <c r="R28" s="240">
        <v>3123</v>
      </c>
      <c r="S28" s="240">
        <v>27294</v>
      </c>
    </row>
    <row r="29" spans="2:20" ht="15.75" customHeight="1" x14ac:dyDescent="0.2">
      <c r="B29" s="132" t="s">
        <v>91</v>
      </c>
      <c r="C29" s="239">
        <v>19</v>
      </c>
      <c r="D29" s="239">
        <v>1618</v>
      </c>
      <c r="E29" s="239">
        <v>1521</v>
      </c>
      <c r="F29" s="239">
        <v>1312</v>
      </c>
      <c r="G29" s="239">
        <v>209</v>
      </c>
      <c r="H29" s="239">
        <v>0</v>
      </c>
      <c r="I29" s="239">
        <v>0</v>
      </c>
      <c r="J29" s="239">
        <v>0</v>
      </c>
      <c r="K29" s="140"/>
      <c r="L29" s="240">
        <v>8279</v>
      </c>
      <c r="M29" s="240">
        <v>23148</v>
      </c>
      <c r="N29" s="240">
        <v>36434</v>
      </c>
      <c r="O29" s="240">
        <v>31943</v>
      </c>
      <c r="P29" s="240">
        <v>311</v>
      </c>
      <c r="Q29" s="240">
        <v>3148</v>
      </c>
      <c r="R29" s="240">
        <v>1033</v>
      </c>
      <c r="S29" s="240">
        <v>12968</v>
      </c>
    </row>
    <row r="30" spans="2:20" ht="15.75" customHeight="1" x14ac:dyDescent="0.2">
      <c r="B30" s="132" t="s">
        <v>35</v>
      </c>
      <c r="C30" s="239">
        <v>0</v>
      </c>
      <c r="D30" s="239">
        <v>0</v>
      </c>
      <c r="E30" s="239">
        <v>0</v>
      </c>
      <c r="F30" s="239">
        <v>0</v>
      </c>
      <c r="G30" s="239">
        <v>0</v>
      </c>
      <c r="H30" s="239">
        <v>0</v>
      </c>
      <c r="I30" s="239">
        <v>0</v>
      </c>
      <c r="J30" s="239">
        <v>0</v>
      </c>
      <c r="K30" s="140"/>
      <c r="L30" s="240">
        <v>0</v>
      </c>
      <c r="M30" s="240">
        <v>0</v>
      </c>
      <c r="N30" s="240">
        <v>0</v>
      </c>
      <c r="O30" s="240">
        <v>0</v>
      </c>
      <c r="P30" s="240">
        <v>0</v>
      </c>
      <c r="Q30" s="240">
        <v>0</v>
      </c>
      <c r="R30" s="240">
        <v>0</v>
      </c>
      <c r="S30" s="240">
        <v>0</v>
      </c>
    </row>
    <row r="31" spans="2:20" ht="15.75" customHeight="1" x14ac:dyDescent="0.2">
      <c r="B31" s="132" t="s">
        <v>8</v>
      </c>
      <c r="C31" s="239">
        <v>6</v>
      </c>
      <c r="D31" s="239">
        <v>6022</v>
      </c>
      <c r="E31" s="239">
        <v>5178</v>
      </c>
      <c r="F31" s="239">
        <v>4327</v>
      </c>
      <c r="G31" s="239">
        <v>851</v>
      </c>
      <c r="H31" s="239">
        <v>0</v>
      </c>
      <c r="I31" s="239">
        <v>0</v>
      </c>
      <c r="J31" s="239">
        <v>0</v>
      </c>
      <c r="K31" s="140"/>
      <c r="L31" s="240">
        <v>34716</v>
      </c>
      <c r="M31" s="240">
        <v>191628</v>
      </c>
      <c r="N31" s="240">
        <v>352195</v>
      </c>
      <c r="O31" s="240">
        <v>347180</v>
      </c>
      <c r="P31" s="240">
        <v>2524</v>
      </c>
      <c r="Q31" s="240">
        <v>0</v>
      </c>
      <c r="R31" s="240">
        <v>2492</v>
      </c>
      <c r="S31" s="240">
        <v>169678</v>
      </c>
    </row>
    <row r="32" spans="2:20" ht="15.75" customHeight="1" x14ac:dyDescent="0.2">
      <c r="B32" s="132" t="s">
        <v>4</v>
      </c>
      <c r="C32" s="239">
        <v>19</v>
      </c>
      <c r="D32" s="239">
        <v>5467</v>
      </c>
      <c r="E32" s="239">
        <v>5381</v>
      </c>
      <c r="F32" s="239">
        <v>4039</v>
      </c>
      <c r="G32" s="239">
        <v>1342</v>
      </c>
      <c r="H32" s="239">
        <v>0</v>
      </c>
      <c r="I32" s="239">
        <v>0</v>
      </c>
      <c r="J32" s="239">
        <v>0</v>
      </c>
      <c r="K32" s="140"/>
      <c r="L32" s="240">
        <v>33949</v>
      </c>
      <c r="M32" s="240">
        <v>103866</v>
      </c>
      <c r="N32" s="240">
        <v>183048</v>
      </c>
      <c r="O32" s="240">
        <v>177702</v>
      </c>
      <c r="P32" s="240">
        <v>1168</v>
      </c>
      <c r="Q32" s="240">
        <v>0</v>
      </c>
      <c r="R32" s="240">
        <v>4178</v>
      </c>
      <c r="S32" s="240">
        <v>83733</v>
      </c>
    </row>
    <row r="33" spans="2:20" ht="15.75" customHeight="1" x14ac:dyDescent="0.2">
      <c r="B33" s="132" t="s">
        <v>92</v>
      </c>
      <c r="C33" s="239">
        <v>1</v>
      </c>
      <c r="D33" s="239">
        <v>63</v>
      </c>
      <c r="E33" s="239">
        <v>55</v>
      </c>
      <c r="F33" s="239">
        <v>39</v>
      </c>
      <c r="G33" s="239">
        <v>16</v>
      </c>
      <c r="H33" s="239">
        <v>0</v>
      </c>
      <c r="I33" s="239">
        <v>0</v>
      </c>
      <c r="J33" s="239">
        <v>0</v>
      </c>
      <c r="K33" s="140"/>
      <c r="L33" s="240" t="s">
        <v>31</v>
      </c>
      <c r="M33" s="240" t="s">
        <v>31</v>
      </c>
      <c r="N33" s="240" t="s">
        <v>31</v>
      </c>
      <c r="O33" s="240" t="s">
        <v>31</v>
      </c>
      <c r="P33" s="240" t="s">
        <v>31</v>
      </c>
      <c r="Q33" s="240" t="s">
        <v>31</v>
      </c>
      <c r="R33" s="240" t="s">
        <v>31</v>
      </c>
      <c r="S33" s="240" t="s">
        <v>31</v>
      </c>
      <c r="T33" s="18"/>
    </row>
    <row r="34" spans="2:20" ht="15.75" customHeight="1" x14ac:dyDescent="0.2">
      <c r="B34" s="132" t="s">
        <v>93</v>
      </c>
      <c r="C34" s="239">
        <v>4</v>
      </c>
      <c r="D34" s="239">
        <v>233</v>
      </c>
      <c r="E34" s="239">
        <v>202</v>
      </c>
      <c r="F34" s="239">
        <v>195</v>
      </c>
      <c r="G34" s="239">
        <v>7</v>
      </c>
      <c r="H34" s="239">
        <v>0</v>
      </c>
      <c r="I34" s="239">
        <v>0</v>
      </c>
      <c r="J34" s="239">
        <v>0</v>
      </c>
      <c r="K34" s="140"/>
      <c r="L34" s="240">
        <v>1301</v>
      </c>
      <c r="M34" s="240">
        <v>3439</v>
      </c>
      <c r="N34" s="240">
        <v>6481</v>
      </c>
      <c r="O34" s="240">
        <v>6401</v>
      </c>
      <c r="P34" s="240">
        <v>79</v>
      </c>
      <c r="Q34" s="240">
        <v>0</v>
      </c>
      <c r="R34" s="240">
        <v>1</v>
      </c>
      <c r="S34" s="240">
        <v>2779</v>
      </c>
      <c r="T34" s="18"/>
    </row>
    <row r="35" spans="2:20" ht="15.75" customHeight="1" thickBot="1" x14ac:dyDescent="0.25">
      <c r="B35" s="45" t="s">
        <v>88</v>
      </c>
      <c r="C35" s="239">
        <v>5</v>
      </c>
      <c r="D35" s="239">
        <v>480</v>
      </c>
      <c r="E35" s="239">
        <v>422</v>
      </c>
      <c r="F35" s="239">
        <v>274</v>
      </c>
      <c r="G35" s="239">
        <v>148</v>
      </c>
      <c r="H35" s="239">
        <v>0</v>
      </c>
      <c r="I35" s="239">
        <v>0</v>
      </c>
      <c r="J35" s="255">
        <v>0</v>
      </c>
      <c r="K35" s="256"/>
      <c r="L35" s="245" t="s">
        <v>31</v>
      </c>
      <c r="M35" s="245" t="s">
        <v>31</v>
      </c>
      <c r="N35" s="245" t="s">
        <v>31</v>
      </c>
      <c r="O35" s="245" t="s">
        <v>31</v>
      </c>
      <c r="P35" s="245" t="s">
        <v>31</v>
      </c>
      <c r="Q35" s="245" t="s">
        <v>31</v>
      </c>
      <c r="R35" s="245" t="s">
        <v>31</v>
      </c>
      <c r="S35" s="245" t="s">
        <v>31</v>
      </c>
    </row>
    <row r="36" spans="2:20" ht="18" customHeight="1" x14ac:dyDescent="0.2">
      <c r="B36" s="178" t="s">
        <v>183</v>
      </c>
      <c r="C36" s="141"/>
      <c r="D36" s="141"/>
      <c r="E36" s="141"/>
      <c r="F36" s="141"/>
      <c r="G36" s="141"/>
      <c r="H36" s="141"/>
      <c r="I36" s="141"/>
      <c r="J36" s="25"/>
      <c r="K36" s="3"/>
      <c r="L36" s="142"/>
      <c r="M36" s="142"/>
      <c r="N36" s="142"/>
      <c r="O36" s="142"/>
      <c r="P36" s="142"/>
      <c r="Q36" s="142"/>
      <c r="R36" s="142"/>
      <c r="S36" s="142"/>
      <c r="T36" s="18"/>
    </row>
    <row r="37" spans="2:20" ht="16.5" customHeight="1" x14ac:dyDescent="0.2">
      <c r="B37" s="34" t="s">
        <v>119</v>
      </c>
      <c r="C37" s="3"/>
      <c r="D37" s="3"/>
      <c r="E37" s="3"/>
      <c r="F37" s="3"/>
      <c r="G37" s="3"/>
      <c r="H37" s="3"/>
      <c r="I37" s="3"/>
      <c r="J37" s="3"/>
      <c r="K37" s="3"/>
      <c r="L37" s="14"/>
      <c r="M37" s="14"/>
      <c r="N37" s="14"/>
      <c r="S37" s="30"/>
      <c r="T37" s="14"/>
    </row>
    <row r="38" spans="2:20" ht="16.5" customHeight="1" x14ac:dyDescent="0.2">
      <c r="B38" s="40" t="s">
        <v>226</v>
      </c>
      <c r="I38" s="14"/>
      <c r="J38" s="14"/>
      <c r="K38" s="14"/>
      <c r="L38" s="14"/>
      <c r="R38" s="14"/>
    </row>
    <row r="39" spans="2:20" ht="16.5" customHeight="1" x14ac:dyDescent="0.2">
      <c r="C39" s="21"/>
      <c r="F39" s="5"/>
      <c r="G39" s="5"/>
      <c r="H39" s="5"/>
      <c r="I39" s="5"/>
      <c r="J39" s="17"/>
      <c r="K39" s="17"/>
      <c r="L39" s="17"/>
      <c r="O39" s="18"/>
      <c r="R39" s="18"/>
    </row>
    <row r="40" spans="2:20" ht="16.5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2:20" ht="16.5" customHeight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P41" s="18"/>
      <c r="S41" s="18"/>
    </row>
    <row r="42" spans="2:20" ht="16.5" customHeight="1" x14ac:dyDescent="0.2"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67"/>
      <c r="P42" s="18"/>
      <c r="S42" s="18"/>
    </row>
    <row r="43" spans="2:20" ht="16.5" customHeight="1" x14ac:dyDescent="0.2">
      <c r="B43" s="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S43" s="18"/>
    </row>
    <row r="44" spans="2:20" ht="16.5" customHeight="1" x14ac:dyDescent="0.2">
      <c r="B44" s="71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5"/>
      <c r="N44" s="5"/>
      <c r="O44" s="17"/>
      <c r="P44" s="17"/>
    </row>
    <row r="45" spans="2:20" ht="16.5" customHeight="1" x14ac:dyDescent="0.2">
      <c r="B45" s="71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7"/>
      <c r="N45" s="17"/>
      <c r="O45" s="17"/>
      <c r="P45" s="17"/>
    </row>
    <row r="46" spans="2:20" ht="16.5" customHeight="1" x14ac:dyDescent="0.2">
      <c r="B46" s="7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7"/>
      <c r="N46" s="17"/>
      <c r="O46" s="17"/>
      <c r="P46" s="17"/>
    </row>
    <row r="47" spans="2:20" ht="16.5" customHeight="1" x14ac:dyDescent="0.2">
      <c r="B47" s="71"/>
      <c r="C47" s="72"/>
      <c r="D47" s="72"/>
      <c r="E47" s="72"/>
      <c r="H47" s="136"/>
      <c r="I47" s="136"/>
      <c r="J47" s="136"/>
      <c r="K47" s="136"/>
      <c r="L47" s="136"/>
    </row>
    <row r="48" spans="2:20" ht="15" customHeight="1" x14ac:dyDescent="0.2">
      <c r="B48" s="72"/>
      <c r="C48" s="9"/>
      <c r="D48" s="9"/>
      <c r="E48" s="9"/>
      <c r="F48" s="9"/>
      <c r="G48" s="9"/>
      <c r="H48" s="136"/>
      <c r="I48" s="136"/>
      <c r="J48" s="136"/>
      <c r="K48" s="136"/>
      <c r="L48" s="136"/>
      <c r="Q48" s="18"/>
    </row>
    <row r="49" spans="2:17" ht="15" customHeight="1" x14ac:dyDescent="0.2">
      <c r="B49" s="71"/>
      <c r="C49" s="9"/>
      <c r="D49" s="9"/>
      <c r="E49" s="9"/>
      <c r="F49" s="9"/>
      <c r="G49" s="9"/>
      <c r="H49" s="136"/>
      <c r="I49" s="136"/>
      <c r="J49" s="136"/>
      <c r="K49" s="136"/>
      <c r="L49" s="136"/>
      <c r="O49" s="18"/>
    </row>
    <row r="50" spans="2:17" ht="15" customHeight="1" x14ac:dyDescent="0.2">
      <c r="B50" s="71"/>
      <c r="C50" s="9"/>
      <c r="D50" s="9"/>
      <c r="E50" s="9"/>
      <c r="F50" s="9"/>
      <c r="G50" s="9"/>
      <c r="H50" s="136"/>
      <c r="I50" s="136"/>
      <c r="J50" s="136"/>
      <c r="K50" s="136"/>
      <c r="L50" s="136"/>
      <c r="O50" s="14"/>
      <c r="Q50" s="18"/>
    </row>
    <row r="51" spans="2:17" ht="15" customHeight="1" x14ac:dyDescent="0.2">
      <c r="B51" s="71"/>
      <c r="H51" s="5"/>
      <c r="I51" s="5"/>
      <c r="J51" s="5"/>
      <c r="K51" s="5"/>
      <c r="L51" s="5"/>
      <c r="Q51" s="18"/>
    </row>
    <row r="52" spans="2:17" ht="15" customHeight="1" x14ac:dyDescent="0.2">
      <c r="B52" s="71"/>
    </row>
    <row r="53" spans="2:17" ht="13.75" customHeight="1" x14ac:dyDescent="0.2">
      <c r="B53" s="21"/>
      <c r="O53" s="18"/>
    </row>
    <row r="54" spans="2:17" ht="13.75" customHeight="1" x14ac:dyDescent="0.2">
      <c r="B54" s="21"/>
    </row>
    <row r="55" spans="2:17" x14ac:dyDescent="0.2">
      <c r="B55" s="21"/>
    </row>
  </sheetData>
  <mergeCells count="16">
    <mergeCell ref="B2:J2"/>
    <mergeCell ref="B4:B6"/>
    <mergeCell ref="C4:C6"/>
    <mergeCell ref="D4:J4"/>
    <mergeCell ref="L4:L6"/>
    <mergeCell ref="M4:M6"/>
    <mergeCell ref="S4:S6"/>
    <mergeCell ref="D5:D6"/>
    <mergeCell ref="E5:G5"/>
    <mergeCell ref="H5:J5"/>
    <mergeCell ref="N5:N6"/>
    <mergeCell ref="O5:O6"/>
    <mergeCell ref="P5:P6"/>
    <mergeCell ref="Q5:Q6"/>
    <mergeCell ref="R5:R6"/>
    <mergeCell ref="N4:R4"/>
  </mergeCells>
  <phoneticPr fontId="3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1" min="1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55"/>
  <sheetViews>
    <sheetView showGridLines="0" view="pageBreakPreview" zoomScaleSheetLayoutView="100" workbookViewId="0">
      <selection sqref="A1:XFD1048576"/>
    </sheetView>
  </sheetViews>
  <sheetFormatPr defaultColWidth="9" defaultRowHeight="13" x14ac:dyDescent="0.2"/>
  <cols>
    <col min="1" max="1" width="13.26953125" style="1" bestFit="1" customWidth="1"/>
    <col min="2" max="2" width="31.08984375" style="1" customWidth="1"/>
    <col min="3" max="3" width="4.90625" style="1" customWidth="1"/>
    <col min="4" max="5" width="8.90625" style="1" customWidth="1"/>
    <col min="6" max="6" width="7.36328125" style="1" customWidth="1"/>
    <col min="7" max="9" width="6.6328125" style="1" customWidth="1"/>
    <col min="10" max="10" width="9" style="1" customWidth="1"/>
    <col min="11" max="16384" width="9" style="1"/>
  </cols>
  <sheetData>
    <row r="1" spans="1:9" ht="21" x14ac:dyDescent="0.3">
      <c r="A1" s="22"/>
      <c r="C1" s="23"/>
    </row>
    <row r="2" spans="1:9" s="21" customFormat="1" ht="28.5" customHeight="1" x14ac:dyDescent="0.2">
      <c r="B2" s="184" t="s">
        <v>120</v>
      </c>
      <c r="C2" s="184"/>
      <c r="D2" s="184"/>
      <c r="E2" s="184"/>
      <c r="F2" s="184"/>
      <c r="G2" s="184"/>
      <c r="H2" s="184"/>
      <c r="I2" s="184"/>
    </row>
    <row r="3" spans="1:9" s="21" customFormat="1" ht="23.25" customHeight="1" x14ac:dyDescent="0.2">
      <c r="B3" s="188" t="s">
        <v>227</v>
      </c>
      <c r="C3" s="188"/>
      <c r="D3" s="188"/>
      <c r="E3" s="188"/>
      <c r="F3" s="188"/>
      <c r="G3" s="188"/>
      <c r="H3" s="188"/>
      <c r="I3" s="188"/>
    </row>
    <row r="4" spans="1:9" ht="24" customHeight="1" x14ac:dyDescent="0.2">
      <c r="B4" s="257" t="s">
        <v>72</v>
      </c>
      <c r="C4" s="258" t="s">
        <v>5</v>
      </c>
      <c r="D4" s="259" t="s">
        <v>103</v>
      </c>
      <c r="E4" s="260" t="s">
        <v>228</v>
      </c>
      <c r="F4" s="261"/>
      <c r="G4" s="261"/>
      <c r="H4" s="261"/>
      <c r="I4" s="261"/>
    </row>
    <row r="5" spans="1:9" ht="24" customHeight="1" x14ac:dyDescent="0.2">
      <c r="B5" s="262"/>
      <c r="C5" s="263"/>
      <c r="D5" s="264"/>
      <c r="E5" s="265" t="s">
        <v>229</v>
      </c>
      <c r="F5" s="266"/>
      <c r="G5" s="266"/>
      <c r="H5" s="266"/>
      <c r="I5" s="266"/>
    </row>
    <row r="6" spans="1:9" ht="24" customHeight="1" x14ac:dyDescent="0.2">
      <c r="B6" s="262"/>
      <c r="C6" s="263"/>
      <c r="D6" s="267" t="s">
        <v>104</v>
      </c>
      <c r="E6" s="263" t="s">
        <v>66</v>
      </c>
      <c r="F6" s="266" t="s">
        <v>105</v>
      </c>
      <c r="G6" s="268"/>
      <c r="H6" s="269" t="s">
        <v>106</v>
      </c>
      <c r="I6" s="270" t="s">
        <v>107</v>
      </c>
    </row>
    <row r="7" spans="1:9" ht="24" customHeight="1" x14ac:dyDescent="0.2">
      <c r="B7" s="271"/>
      <c r="C7" s="272"/>
      <c r="D7" s="273"/>
      <c r="E7" s="272"/>
      <c r="F7" s="274" t="s">
        <v>230</v>
      </c>
      <c r="G7" s="275" t="s">
        <v>94</v>
      </c>
      <c r="H7" s="266"/>
      <c r="I7" s="276"/>
    </row>
    <row r="8" spans="1:9" ht="23.25" customHeight="1" x14ac:dyDescent="0.2">
      <c r="B8" s="277" t="s">
        <v>231</v>
      </c>
      <c r="C8" s="40">
        <v>247</v>
      </c>
      <c r="D8" s="84">
        <v>373885</v>
      </c>
      <c r="E8" s="84">
        <v>373885</v>
      </c>
      <c r="F8" s="84">
        <v>94858</v>
      </c>
      <c r="G8" s="84">
        <v>8817</v>
      </c>
      <c r="H8" s="84">
        <v>63414</v>
      </c>
      <c r="I8" s="84">
        <v>206796</v>
      </c>
    </row>
    <row r="9" spans="1:9" ht="23.25" customHeight="1" x14ac:dyDescent="0.2">
      <c r="B9" s="85" t="s">
        <v>232</v>
      </c>
      <c r="C9" s="40">
        <v>262</v>
      </c>
      <c r="D9" s="84">
        <v>339027</v>
      </c>
      <c r="E9" s="84">
        <v>338268</v>
      </c>
      <c r="F9" s="84">
        <v>94460</v>
      </c>
      <c r="G9" s="84">
        <v>25652</v>
      </c>
      <c r="H9" s="84">
        <v>46134</v>
      </c>
      <c r="I9" s="84">
        <v>171645</v>
      </c>
    </row>
    <row r="10" spans="1:9" ht="23.25" customHeight="1" x14ac:dyDescent="0.2">
      <c r="B10" s="85" t="s">
        <v>233</v>
      </c>
      <c r="C10" s="278">
        <v>267</v>
      </c>
      <c r="D10" s="279">
        <v>321983</v>
      </c>
      <c r="E10" s="279">
        <v>321983</v>
      </c>
      <c r="F10" s="279">
        <v>94236</v>
      </c>
      <c r="G10" s="279">
        <v>13874</v>
      </c>
      <c r="H10" s="279">
        <v>41698</v>
      </c>
      <c r="I10" s="279">
        <v>172175</v>
      </c>
    </row>
    <row r="11" spans="1:9" ht="24.75" customHeight="1" x14ac:dyDescent="0.2">
      <c r="B11" s="86"/>
      <c r="C11" s="278"/>
      <c r="D11" s="279"/>
      <c r="E11" s="279"/>
      <c r="F11" s="279"/>
      <c r="G11" s="279"/>
      <c r="H11" s="279"/>
      <c r="I11" s="279"/>
    </row>
    <row r="12" spans="1:9" ht="23.25" customHeight="1" x14ac:dyDescent="0.2">
      <c r="B12" s="87" t="s">
        <v>73</v>
      </c>
      <c r="C12" s="278">
        <v>52</v>
      </c>
      <c r="D12" s="279">
        <v>13411</v>
      </c>
      <c r="E12" s="279">
        <v>13411</v>
      </c>
      <c r="F12" s="279">
        <v>130</v>
      </c>
      <c r="G12" s="279">
        <v>1120</v>
      </c>
      <c r="H12" s="279">
        <v>12121</v>
      </c>
      <c r="I12" s="279">
        <v>40</v>
      </c>
    </row>
    <row r="13" spans="1:9" ht="23.25" customHeight="1" x14ac:dyDescent="0.2">
      <c r="B13" s="87" t="s">
        <v>74</v>
      </c>
      <c r="C13" s="278">
        <v>6</v>
      </c>
      <c r="D13" s="279">
        <v>5175</v>
      </c>
      <c r="E13" s="279">
        <v>5175</v>
      </c>
      <c r="F13" s="279">
        <v>1751</v>
      </c>
      <c r="G13" s="279">
        <v>54</v>
      </c>
      <c r="H13" s="279">
        <v>3370</v>
      </c>
      <c r="I13" s="279">
        <v>0</v>
      </c>
    </row>
    <row r="14" spans="1:9" ht="23.25" customHeight="1" x14ac:dyDescent="0.2">
      <c r="B14" s="87" t="s">
        <v>75</v>
      </c>
      <c r="C14" s="278">
        <v>12</v>
      </c>
      <c r="D14" s="279">
        <v>10599</v>
      </c>
      <c r="E14" s="279">
        <v>10599</v>
      </c>
      <c r="F14" s="279">
        <v>4568</v>
      </c>
      <c r="G14" s="279">
        <v>2039</v>
      </c>
      <c r="H14" s="279">
        <v>3148</v>
      </c>
      <c r="I14" s="279">
        <v>844</v>
      </c>
    </row>
    <row r="15" spans="1:9" ht="23.25" customHeight="1" x14ac:dyDescent="0.2">
      <c r="B15" s="87" t="s">
        <v>76</v>
      </c>
      <c r="C15" s="278">
        <v>12</v>
      </c>
      <c r="D15" s="279">
        <v>1874</v>
      </c>
      <c r="E15" s="279">
        <v>1874</v>
      </c>
      <c r="F15" s="279">
        <v>0</v>
      </c>
      <c r="G15" s="279">
        <v>1823</v>
      </c>
      <c r="H15" s="279">
        <v>51</v>
      </c>
      <c r="I15" s="279">
        <v>0</v>
      </c>
    </row>
    <row r="16" spans="1:9" ht="23.25" customHeight="1" x14ac:dyDescent="0.2">
      <c r="B16" s="87" t="s">
        <v>77</v>
      </c>
      <c r="C16" s="278">
        <v>8</v>
      </c>
      <c r="D16" s="279">
        <v>396</v>
      </c>
      <c r="E16" s="279">
        <v>396</v>
      </c>
      <c r="F16" s="279">
        <v>0</v>
      </c>
      <c r="G16" s="279">
        <v>54</v>
      </c>
      <c r="H16" s="279">
        <v>342</v>
      </c>
      <c r="I16" s="279">
        <v>0</v>
      </c>
    </row>
    <row r="17" spans="2:9" ht="23.25" customHeight="1" x14ac:dyDescent="0.2">
      <c r="B17" s="87" t="s">
        <v>78</v>
      </c>
      <c r="C17" s="278">
        <v>17</v>
      </c>
      <c r="D17" s="279">
        <v>175335</v>
      </c>
      <c r="E17" s="279">
        <v>175335</v>
      </c>
      <c r="F17" s="279">
        <v>12408</v>
      </c>
      <c r="G17" s="279">
        <v>1254</v>
      </c>
      <c r="H17" s="279">
        <v>1895</v>
      </c>
      <c r="I17" s="279">
        <v>159778</v>
      </c>
    </row>
    <row r="18" spans="2:9" ht="23.25" customHeight="1" x14ac:dyDescent="0.2">
      <c r="B18" s="87" t="s">
        <v>79</v>
      </c>
      <c r="C18" s="278">
        <v>10</v>
      </c>
      <c r="D18" s="279">
        <v>90</v>
      </c>
      <c r="E18" s="279">
        <v>90</v>
      </c>
      <c r="F18" s="279">
        <v>0</v>
      </c>
      <c r="G18" s="279">
        <v>80</v>
      </c>
      <c r="H18" s="279">
        <v>10</v>
      </c>
      <c r="I18" s="279">
        <v>0</v>
      </c>
    </row>
    <row r="19" spans="2:9" ht="23.25" customHeight="1" x14ac:dyDescent="0.2">
      <c r="B19" s="87" t="s">
        <v>80</v>
      </c>
      <c r="C19" s="278">
        <v>29</v>
      </c>
      <c r="D19" s="279">
        <v>60028</v>
      </c>
      <c r="E19" s="279">
        <v>60028</v>
      </c>
      <c r="F19" s="279">
        <v>34889</v>
      </c>
      <c r="G19" s="279">
        <v>5109</v>
      </c>
      <c r="H19" s="279">
        <v>8569</v>
      </c>
      <c r="I19" s="279">
        <v>11461</v>
      </c>
    </row>
    <row r="20" spans="2:9" ht="23.25" customHeight="1" x14ac:dyDescent="0.2">
      <c r="B20" s="87" t="s">
        <v>81</v>
      </c>
      <c r="C20" s="278">
        <v>0</v>
      </c>
      <c r="D20" s="279">
        <v>0</v>
      </c>
      <c r="E20" s="279">
        <v>0</v>
      </c>
      <c r="F20" s="279">
        <v>0</v>
      </c>
      <c r="G20" s="279">
        <v>0</v>
      </c>
      <c r="H20" s="279">
        <v>0</v>
      </c>
      <c r="I20" s="279">
        <v>0</v>
      </c>
    </row>
    <row r="21" spans="2:9" ht="23.25" customHeight="1" x14ac:dyDescent="0.2">
      <c r="B21" s="87" t="s">
        <v>82</v>
      </c>
      <c r="C21" s="278">
        <v>17</v>
      </c>
      <c r="D21" s="279">
        <v>1142</v>
      </c>
      <c r="E21" s="279">
        <v>1142</v>
      </c>
      <c r="F21" s="279">
        <v>735</v>
      </c>
      <c r="G21" s="279">
        <v>383</v>
      </c>
      <c r="H21" s="279">
        <v>24</v>
      </c>
      <c r="I21" s="279">
        <v>0</v>
      </c>
    </row>
    <row r="22" spans="2:9" ht="23.25" customHeight="1" x14ac:dyDescent="0.2">
      <c r="B22" s="87" t="s">
        <v>83</v>
      </c>
      <c r="C22" s="278">
        <v>1</v>
      </c>
      <c r="D22" s="279" t="s">
        <v>31</v>
      </c>
      <c r="E22" s="279" t="s">
        <v>31</v>
      </c>
      <c r="F22" s="279" t="s">
        <v>31</v>
      </c>
      <c r="G22" s="279" t="s">
        <v>31</v>
      </c>
      <c r="H22" s="279" t="s">
        <v>31</v>
      </c>
      <c r="I22" s="279" t="s">
        <v>31</v>
      </c>
    </row>
    <row r="23" spans="2:9" ht="23.25" customHeight="1" x14ac:dyDescent="0.2">
      <c r="B23" s="87" t="s">
        <v>84</v>
      </c>
      <c r="C23" s="278">
        <v>0</v>
      </c>
      <c r="D23" s="279">
        <v>0</v>
      </c>
      <c r="E23" s="279">
        <v>0</v>
      </c>
      <c r="F23" s="279">
        <v>0</v>
      </c>
      <c r="G23" s="279">
        <v>0</v>
      </c>
      <c r="H23" s="279">
        <v>0</v>
      </c>
      <c r="I23" s="279">
        <v>0</v>
      </c>
    </row>
    <row r="24" spans="2:9" ht="23.25" customHeight="1" x14ac:dyDescent="0.2">
      <c r="B24" s="87" t="s">
        <v>86</v>
      </c>
      <c r="C24" s="278">
        <v>7</v>
      </c>
      <c r="D24" s="279">
        <v>463</v>
      </c>
      <c r="E24" s="279">
        <v>463</v>
      </c>
      <c r="F24" s="279">
        <v>0</v>
      </c>
      <c r="G24" s="279">
        <v>457</v>
      </c>
      <c r="H24" s="279">
        <v>6</v>
      </c>
      <c r="I24" s="279">
        <v>0</v>
      </c>
    </row>
    <row r="25" spans="2:9" ht="23.25" customHeight="1" x14ac:dyDescent="0.2">
      <c r="B25" s="87" t="s">
        <v>87</v>
      </c>
      <c r="C25" s="278">
        <v>4</v>
      </c>
      <c r="D25" s="279">
        <v>30405</v>
      </c>
      <c r="E25" s="279">
        <v>30405</v>
      </c>
      <c r="F25" s="279">
        <v>30307</v>
      </c>
      <c r="G25" s="279">
        <v>96</v>
      </c>
      <c r="H25" s="279">
        <v>2</v>
      </c>
      <c r="I25" s="279">
        <v>0</v>
      </c>
    </row>
    <row r="26" spans="2:9" ht="23.25" customHeight="1" x14ac:dyDescent="0.2">
      <c r="B26" s="87" t="s">
        <v>6</v>
      </c>
      <c r="C26" s="278">
        <v>1</v>
      </c>
      <c r="D26" s="279" t="s">
        <v>31</v>
      </c>
      <c r="E26" s="279" t="s">
        <v>31</v>
      </c>
      <c r="F26" s="279" t="s">
        <v>31</v>
      </c>
      <c r="G26" s="279" t="s">
        <v>31</v>
      </c>
      <c r="H26" s="279" t="s">
        <v>31</v>
      </c>
      <c r="I26" s="279" t="s">
        <v>31</v>
      </c>
    </row>
    <row r="27" spans="2:9" ht="23.25" customHeight="1" x14ac:dyDescent="0.2">
      <c r="B27" s="87" t="s">
        <v>89</v>
      </c>
      <c r="C27" s="278">
        <v>23</v>
      </c>
      <c r="D27" s="279">
        <v>806</v>
      </c>
      <c r="E27" s="279">
        <v>806</v>
      </c>
      <c r="F27" s="279">
        <v>2</v>
      </c>
      <c r="G27" s="279">
        <v>403</v>
      </c>
      <c r="H27" s="279">
        <v>390</v>
      </c>
      <c r="I27" s="279">
        <v>11</v>
      </c>
    </row>
    <row r="28" spans="2:9" ht="23.25" customHeight="1" x14ac:dyDescent="0.2">
      <c r="B28" s="87" t="s">
        <v>90</v>
      </c>
      <c r="C28" s="278">
        <v>14</v>
      </c>
      <c r="D28" s="279">
        <v>3814</v>
      </c>
      <c r="E28" s="279">
        <v>3814</v>
      </c>
      <c r="F28" s="279">
        <v>308</v>
      </c>
      <c r="G28" s="279">
        <v>101</v>
      </c>
      <c r="H28" s="279">
        <v>3404</v>
      </c>
      <c r="I28" s="279">
        <v>1</v>
      </c>
    </row>
    <row r="29" spans="2:9" ht="23.25" customHeight="1" x14ac:dyDescent="0.2">
      <c r="B29" s="87" t="s">
        <v>91</v>
      </c>
      <c r="C29" s="278">
        <v>19</v>
      </c>
      <c r="D29" s="279">
        <v>785</v>
      </c>
      <c r="E29" s="279">
        <v>785</v>
      </c>
      <c r="F29" s="279">
        <v>99</v>
      </c>
      <c r="G29" s="279">
        <v>452</v>
      </c>
      <c r="H29" s="279">
        <v>234</v>
      </c>
      <c r="I29" s="279">
        <v>0</v>
      </c>
    </row>
    <row r="30" spans="2:9" ht="23.25" customHeight="1" x14ac:dyDescent="0.2">
      <c r="B30" s="87" t="s">
        <v>35</v>
      </c>
      <c r="C30" s="278">
        <v>0</v>
      </c>
      <c r="D30" s="279">
        <v>0</v>
      </c>
      <c r="E30" s="279">
        <v>0</v>
      </c>
      <c r="F30" s="279">
        <v>0</v>
      </c>
      <c r="G30" s="279">
        <v>0</v>
      </c>
      <c r="H30" s="279">
        <v>0</v>
      </c>
      <c r="I30" s="279">
        <v>0</v>
      </c>
    </row>
    <row r="31" spans="2:9" ht="23.25" customHeight="1" x14ac:dyDescent="0.2">
      <c r="B31" s="91" t="s">
        <v>8</v>
      </c>
      <c r="C31" s="278">
        <v>6</v>
      </c>
      <c r="D31" s="279">
        <v>9302</v>
      </c>
      <c r="E31" s="279">
        <v>9302</v>
      </c>
      <c r="F31" s="279">
        <v>8709</v>
      </c>
      <c r="G31" s="279">
        <v>116</v>
      </c>
      <c r="H31" s="279">
        <v>477</v>
      </c>
      <c r="I31" s="279">
        <v>0</v>
      </c>
    </row>
    <row r="32" spans="2:9" ht="23.25" customHeight="1" x14ac:dyDescent="0.2">
      <c r="B32" s="87" t="s">
        <v>4</v>
      </c>
      <c r="C32" s="278">
        <v>19</v>
      </c>
      <c r="D32" s="279">
        <v>6061</v>
      </c>
      <c r="E32" s="279">
        <v>6061</v>
      </c>
      <c r="F32" s="279">
        <v>330</v>
      </c>
      <c r="G32" s="279">
        <v>153</v>
      </c>
      <c r="H32" s="279">
        <v>5578</v>
      </c>
      <c r="I32" s="279">
        <v>0</v>
      </c>
    </row>
    <row r="33" spans="2:17" ht="23.25" customHeight="1" x14ac:dyDescent="0.2">
      <c r="B33" s="87" t="s">
        <v>92</v>
      </c>
      <c r="C33" s="278">
        <v>1</v>
      </c>
      <c r="D33" s="279" t="s">
        <v>31</v>
      </c>
      <c r="E33" s="279" t="s">
        <v>31</v>
      </c>
      <c r="F33" s="279" t="s">
        <v>31</v>
      </c>
      <c r="G33" s="279" t="s">
        <v>31</v>
      </c>
      <c r="H33" s="279" t="s">
        <v>31</v>
      </c>
      <c r="I33" s="279" t="s">
        <v>31</v>
      </c>
    </row>
    <row r="34" spans="2:17" ht="23.25" customHeight="1" x14ac:dyDescent="0.2">
      <c r="B34" s="87" t="s">
        <v>93</v>
      </c>
      <c r="C34" s="278">
        <v>4</v>
      </c>
      <c r="D34" s="279">
        <v>34</v>
      </c>
      <c r="E34" s="279">
        <v>34</v>
      </c>
      <c r="F34" s="279">
        <v>0</v>
      </c>
      <c r="G34" s="279">
        <v>34</v>
      </c>
      <c r="H34" s="279">
        <v>0</v>
      </c>
      <c r="I34" s="279">
        <v>0</v>
      </c>
    </row>
    <row r="35" spans="2:17" ht="23.25" customHeight="1" x14ac:dyDescent="0.2">
      <c r="B35" s="45" t="s">
        <v>88</v>
      </c>
      <c r="C35" s="280">
        <v>5</v>
      </c>
      <c r="D35" s="281">
        <v>105</v>
      </c>
      <c r="E35" s="281">
        <v>105</v>
      </c>
      <c r="F35" s="281">
        <v>0</v>
      </c>
      <c r="G35" s="281">
        <v>105</v>
      </c>
      <c r="H35" s="281">
        <v>0</v>
      </c>
      <c r="I35" s="281">
        <v>0</v>
      </c>
      <c r="Q35" s="1" t="s">
        <v>234</v>
      </c>
    </row>
    <row r="36" spans="2:17" ht="16.5" customHeight="1" x14ac:dyDescent="0.2">
      <c r="B36" s="93" t="s">
        <v>121</v>
      </c>
      <c r="C36" s="3"/>
      <c r="D36" s="3"/>
      <c r="E36" s="3"/>
      <c r="F36" s="3"/>
      <c r="G36" s="3"/>
      <c r="H36" s="3"/>
      <c r="I36" s="3"/>
    </row>
    <row r="37" spans="2:17" ht="16.5" customHeight="1" x14ac:dyDescent="0.2">
      <c r="B37" s="93" t="s">
        <v>235</v>
      </c>
    </row>
    <row r="38" spans="2:17" ht="16.5" customHeight="1" x14ac:dyDescent="0.2"/>
    <row r="39" spans="2:17" ht="16.5" customHeight="1" x14ac:dyDescent="0.2">
      <c r="C39" s="21"/>
      <c r="D39" s="21"/>
      <c r="G39" s="5"/>
      <c r="H39" s="5"/>
      <c r="I39" s="5"/>
    </row>
    <row r="40" spans="2:17" ht="16.5" customHeight="1" x14ac:dyDescent="0.2">
      <c r="B40" s="17"/>
      <c r="C40" s="17"/>
      <c r="D40" s="17"/>
      <c r="E40" s="17"/>
      <c r="F40" s="17"/>
      <c r="G40" s="17"/>
      <c r="H40" s="17"/>
      <c r="I40" s="17"/>
    </row>
    <row r="41" spans="2:17" ht="16.5" customHeight="1" x14ac:dyDescent="0.2">
      <c r="B41" s="17"/>
      <c r="C41" s="17"/>
      <c r="D41" s="17"/>
      <c r="E41" s="17"/>
      <c r="F41" s="17"/>
      <c r="G41" s="17"/>
      <c r="H41" s="17"/>
      <c r="I41" s="17"/>
    </row>
    <row r="42" spans="2:17" ht="16.5" customHeight="1" x14ac:dyDescent="0.2">
      <c r="B42" s="17"/>
      <c r="C42" s="14"/>
      <c r="D42" s="14"/>
      <c r="E42" s="14"/>
      <c r="F42" s="14"/>
      <c r="G42" s="14"/>
      <c r="H42" s="14"/>
      <c r="I42" s="14"/>
    </row>
    <row r="43" spans="2:17" ht="16.5" customHeight="1" x14ac:dyDescent="0.2">
      <c r="B43" s="5"/>
      <c r="C43" s="14"/>
      <c r="D43" s="14"/>
      <c r="E43" s="14"/>
      <c r="F43" s="14"/>
      <c r="G43" s="14"/>
      <c r="H43" s="14"/>
      <c r="I43" s="14"/>
    </row>
    <row r="44" spans="2:17" ht="16.5" customHeight="1" x14ac:dyDescent="0.2">
      <c r="B44" s="6"/>
      <c r="C44" s="14"/>
      <c r="D44" s="14"/>
      <c r="E44" s="14"/>
      <c r="F44" s="14"/>
      <c r="G44" s="14"/>
      <c r="H44" s="14"/>
      <c r="I44" s="14"/>
    </row>
    <row r="45" spans="2:17" ht="16.5" customHeight="1" x14ac:dyDescent="0.2">
      <c r="B45" s="6"/>
      <c r="C45" s="14"/>
      <c r="D45" s="14"/>
      <c r="E45" s="14"/>
      <c r="F45" s="14"/>
      <c r="G45" s="14"/>
      <c r="H45" s="14"/>
      <c r="I45" s="14"/>
    </row>
    <row r="46" spans="2:17" ht="16.5" customHeight="1" x14ac:dyDescent="0.2">
      <c r="B46" s="6"/>
      <c r="C46" s="14"/>
      <c r="D46" s="14"/>
      <c r="E46" s="14"/>
      <c r="F46" s="14"/>
      <c r="G46" s="14"/>
      <c r="H46" s="14"/>
      <c r="I46" s="14"/>
    </row>
    <row r="47" spans="2:17" ht="16.5" customHeight="1" x14ac:dyDescent="0.2">
      <c r="B47" s="6"/>
      <c r="C47" s="153"/>
      <c r="D47" s="153"/>
      <c r="E47" s="153"/>
      <c r="F47" s="153"/>
    </row>
    <row r="48" spans="2:17" ht="15" customHeight="1" x14ac:dyDescent="0.2">
      <c r="B48" s="153"/>
      <c r="C48" s="9"/>
      <c r="D48" s="9"/>
      <c r="E48" s="9"/>
      <c r="F48" s="9"/>
      <c r="G48" s="9"/>
      <c r="H48" s="9"/>
      <c r="I48" s="9"/>
    </row>
    <row r="49" spans="2:9" ht="15" customHeight="1" x14ac:dyDescent="0.2">
      <c r="B49" s="6"/>
      <c r="C49" s="9"/>
      <c r="D49" s="9"/>
      <c r="E49" s="9"/>
      <c r="F49" s="9"/>
      <c r="G49" s="9"/>
      <c r="H49" s="9"/>
      <c r="I49" s="9"/>
    </row>
    <row r="50" spans="2:9" ht="15" customHeight="1" x14ac:dyDescent="0.2">
      <c r="B50" s="6"/>
      <c r="C50" s="9"/>
      <c r="D50" s="9"/>
      <c r="E50" s="9"/>
      <c r="F50" s="9"/>
      <c r="G50" s="9"/>
      <c r="H50" s="9"/>
      <c r="I50" s="9"/>
    </row>
    <row r="51" spans="2:9" ht="15" customHeight="1" x14ac:dyDescent="0.2">
      <c r="B51" s="6"/>
    </row>
    <row r="52" spans="2:9" ht="15" customHeight="1" x14ac:dyDescent="0.2">
      <c r="B52" s="6"/>
    </row>
    <row r="53" spans="2:9" ht="13.5" customHeight="1" x14ac:dyDescent="0.2">
      <c r="B53" s="21"/>
    </row>
    <row r="54" spans="2:9" ht="13.5" customHeight="1" x14ac:dyDescent="0.2">
      <c r="B54" s="21"/>
    </row>
    <row r="55" spans="2:9" x14ac:dyDescent="0.2">
      <c r="B55" s="21"/>
    </row>
  </sheetData>
  <mergeCells count="12">
    <mergeCell ref="B2:I2"/>
    <mergeCell ref="B3:I3"/>
    <mergeCell ref="E4:I4"/>
    <mergeCell ref="E5:I5"/>
    <mergeCell ref="F6:G6"/>
    <mergeCell ref="B4:B7"/>
    <mergeCell ref="C4:C7"/>
    <mergeCell ref="D4:D5"/>
    <mergeCell ref="D6:D7"/>
    <mergeCell ref="E6:E7"/>
    <mergeCell ref="H6:H7"/>
    <mergeCell ref="I6:I7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8鉱工業</vt:lpstr>
      <vt:lpstr>88</vt:lpstr>
      <vt:lpstr>89</vt:lpstr>
      <vt:lpstr>90(1)</vt:lpstr>
      <vt:lpstr>90(2)</vt:lpstr>
      <vt:lpstr>90(3)</vt:lpstr>
      <vt:lpstr>90(4)</vt:lpstr>
      <vt:lpstr>90(5)</vt:lpstr>
      <vt:lpstr>90(6)</vt:lpstr>
      <vt:lpstr>90(7)</vt:lpstr>
      <vt:lpstr>91</vt:lpstr>
      <vt:lpstr>92-a</vt:lpstr>
      <vt:lpstr>92-ｂ</vt:lpstr>
      <vt:lpstr>'88'!Print_Area</vt:lpstr>
      <vt:lpstr>'89'!Print_Area</vt:lpstr>
      <vt:lpstr>'8鉱工業'!Print_Area</vt:lpstr>
      <vt:lpstr>'90(1)'!Print_Area</vt:lpstr>
      <vt:lpstr>'90(2)'!Print_Area</vt:lpstr>
      <vt:lpstr>'90(3)'!Print_Area</vt:lpstr>
      <vt:lpstr>'90(4)'!Print_Area</vt:lpstr>
      <vt:lpstr>'90(5)'!Print_Area</vt:lpstr>
      <vt:lpstr>'90(6)'!Print_Area</vt:lpstr>
      <vt:lpstr>'90(7)'!Print_Area</vt:lpstr>
      <vt:lpstr>'91'!Print_Area</vt:lpstr>
      <vt:lpstr>'92-a'!Print_Area</vt:lpstr>
      <vt:lpstr>'92-ｂ'!Print_Area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2019-11-22T07:36:12Z</dcterms:created>
  <dcterms:modified xsi:type="dcterms:W3CDTF">2025-03-26T08:00:18Z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2022-02-17T08:50:29Z</vt:filetime>
  </property>
</Properties>
</file>