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50521000農林水産総合技術支援センター経営推進課\1500505430\2025(R7)\301新規就農者育成総合対策\■要綱要領等\R7.4_■（県）新規就農者育成方針\"/>
    </mc:Choice>
  </mc:AlternateContent>
  <xr:revisionPtr revIDLastSave="0" documentId="13_ncr:1_{775AA073-E2A8-462D-B711-796EA629D278}" xr6:coauthVersionLast="47" xr6:coauthVersionMax="47" xr10:uidLastSave="{00000000-0000-0000-0000-000000000000}"/>
  <bookViews>
    <workbookView xWindow="28680" yWindow="-120" windowWidth="29040" windowHeight="15720" xr2:uid="{00000000-000D-0000-FFFF-FFFF00000000}"/>
  </bookViews>
  <sheets>
    <sheet name="県サポート計画" sheetId="16" r:id="rId1"/>
  </sheets>
  <definedNames>
    <definedName name="_xlnm.Print_Area" localSheetId="0">県サポート計画!$A$1:$AO$114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16" l="1"/>
  <c r="AY18" i="16"/>
  <c r="AY17" i="16"/>
  <c r="AY16" i="16"/>
  <c r="AV19" i="16"/>
  <c r="AV18" i="16"/>
  <c r="AV17" i="16"/>
  <c r="Q16" i="16"/>
  <c r="N16" i="16"/>
  <c r="K16" i="16"/>
  <c r="H16" i="16"/>
</calcChain>
</file>

<file path=xl/sharedStrings.xml><?xml version="1.0" encoding="utf-8"?>
<sst xmlns="http://schemas.openxmlformats.org/spreadsheetml/2006/main" count="134" uniqueCount="111">
  <si>
    <t>内訳</t>
    <rPh sb="0" eb="2">
      <t>ウチワケ</t>
    </rPh>
    <phoneticPr fontId="2"/>
  </si>
  <si>
    <t>うち49歳以下</t>
    <rPh sb="4" eb="5">
      <t>サイ</t>
    </rPh>
    <rPh sb="5" eb="7">
      <t>イカ</t>
    </rPh>
    <phoneticPr fontId="2"/>
  </si>
  <si>
    <t>目標</t>
    <rPh sb="0" eb="2">
      <t>モクヒョウ</t>
    </rPh>
    <phoneticPr fontId="2"/>
  </si>
  <si>
    <t>都道府県名</t>
    <rPh sb="0" eb="4">
      <t>トドウフケン</t>
    </rPh>
    <rPh sb="4" eb="5">
      <t>メイ</t>
    </rPh>
    <phoneticPr fontId="2"/>
  </si>
  <si>
    <t>区分</t>
    <rPh sb="0" eb="2">
      <t>クブン</t>
    </rPh>
    <phoneticPr fontId="2"/>
  </si>
  <si>
    <t>注１：</t>
    <rPh sb="0" eb="1">
      <t>チュウ</t>
    </rPh>
    <phoneticPr fontId="2"/>
  </si>
  <si>
    <t>注３：</t>
    <rPh sb="0" eb="1">
      <t>チュウ</t>
    </rPh>
    <phoneticPr fontId="2"/>
  </si>
  <si>
    <t>その他</t>
    <rPh sb="2" eb="3">
      <t>タ</t>
    </rPh>
    <phoneticPr fontId="2"/>
  </si>
  <si>
    <t>新規参入者数</t>
    <rPh sb="0" eb="2">
      <t>シンキ</t>
    </rPh>
    <rPh sb="2" eb="4">
      <t>サンニュウ</t>
    </rPh>
    <rPh sb="4" eb="5">
      <t>シャ</t>
    </rPh>
    <rPh sb="5" eb="6">
      <t>スウ</t>
    </rPh>
    <phoneticPr fontId="2"/>
  </si>
  <si>
    <t>新規自営農業就農者数</t>
    <rPh sb="0" eb="2">
      <t>シンキ</t>
    </rPh>
    <rPh sb="2" eb="4">
      <t>ジエイ</t>
    </rPh>
    <rPh sb="4" eb="6">
      <t>ノウギョウ</t>
    </rPh>
    <rPh sb="6" eb="8">
      <t>シュウノウ</t>
    </rPh>
    <rPh sb="8" eb="9">
      <t>シャ</t>
    </rPh>
    <rPh sb="9" eb="10">
      <t>スウ</t>
    </rPh>
    <phoneticPr fontId="2"/>
  </si>
  <si>
    <t>新規雇用就農者数</t>
    <rPh sb="0" eb="2">
      <t>シンキ</t>
    </rPh>
    <rPh sb="2" eb="4">
      <t>コヨウ</t>
    </rPh>
    <rPh sb="4" eb="6">
      <t>シュウノウ</t>
    </rPh>
    <rPh sb="6" eb="7">
      <t>シャ</t>
    </rPh>
    <rPh sb="7" eb="8">
      <t>スウ</t>
    </rPh>
    <phoneticPr fontId="2"/>
  </si>
  <si>
    <t>都道府県サポート計画（新規就農者向け）</t>
    <rPh sb="0" eb="4">
      <t>トドウフケン</t>
    </rPh>
    <rPh sb="8" eb="10">
      <t>ケイカク</t>
    </rPh>
    <rPh sb="11" eb="13">
      <t>シンキ</t>
    </rPh>
    <rPh sb="13" eb="15">
      <t>シュウノウ</t>
    </rPh>
    <rPh sb="15" eb="16">
      <t>シャ</t>
    </rPh>
    <rPh sb="16" eb="17">
      <t>ム</t>
    </rPh>
    <phoneticPr fontId="2"/>
  </si>
  <si>
    <t>問合せ
窓口</t>
    <rPh sb="0" eb="2">
      <t>トイアワ</t>
    </rPh>
    <rPh sb="4" eb="6">
      <t>マドグチ</t>
    </rPh>
    <phoneticPr fontId="2"/>
  </si>
  <si>
    <t>（組織名）</t>
    <rPh sb="1" eb="4">
      <t>ソシキメイ</t>
    </rPh>
    <phoneticPr fontId="2"/>
  </si>
  <si>
    <t>（電話）</t>
    <rPh sb="1" eb="3">
      <t>デンワ</t>
    </rPh>
    <phoneticPr fontId="2"/>
  </si>
  <si>
    <t>（住所）</t>
    <rPh sb="1" eb="3">
      <t>ジュウショ</t>
    </rPh>
    <phoneticPr fontId="2"/>
  </si>
  <si>
    <t>（メールアドレス）</t>
    <phoneticPr fontId="2"/>
  </si>
  <si>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2"/>
  </si>
  <si>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2"/>
  </si>
  <si>
    <t>（単位：人）</t>
    <rPh sb="1" eb="3">
      <t>タンイ</t>
    </rPh>
    <rPh sb="4" eb="5">
      <t>ニン</t>
    </rPh>
    <phoneticPr fontId="2"/>
  </si>
  <si>
    <t>直近過去実績</t>
    <rPh sb="0" eb="2">
      <t>チョッキン</t>
    </rPh>
    <rPh sb="2" eb="4">
      <t>カコ</t>
    </rPh>
    <rPh sb="4" eb="6">
      <t>ジッセキ</t>
    </rPh>
    <phoneticPr fontId="2"/>
  </si>
  <si>
    <t>新規就農者数（必須）</t>
    <rPh sb="0" eb="2">
      <t>シンキ</t>
    </rPh>
    <rPh sb="2" eb="4">
      <t>シュウノウ</t>
    </rPh>
    <rPh sb="4" eb="5">
      <t>シャ</t>
    </rPh>
    <rPh sb="5" eb="6">
      <t>スウ</t>
    </rPh>
    <rPh sb="7" eb="9">
      <t>ヒッス</t>
    </rPh>
    <phoneticPr fontId="2"/>
  </si>
  <si>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2"/>
  </si>
  <si>
    <t>注2：</t>
    <rPh sb="0" eb="1">
      <t>チュウ</t>
    </rPh>
    <phoneticPr fontId="2"/>
  </si>
  <si>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2"/>
  </si>
  <si>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2"/>
  </si>
  <si>
    <t>第２　新規就農者へのサポート内容</t>
    <rPh sb="0" eb="1">
      <t>ダイ</t>
    </rPh>
    <rPh sb="3" eb="5">
      <t>シンキ</t>
    </rPh>
    <rPh sb="5" eb="7">
      <t>シュウノウ</t>
    </rPh>
    <rPh sb="7" eb="8">
      <t>シャ</t>
    </rPh>
    <rPh sb="14" eb="16">
      <t>ナイヨウ</t>
    </rPh>
    <phoneticPr fontId="2"/>
  </si>
  <si>
    <t>１　都道府県の紹介等（必須）</t>
    <rPh sb="2" eb="6">
      <t>トドウフケン</t>
    </rPh>
    <rPh sb="7" eb="9">
      <t>ショウカイ</t>
    </rPh>
    <rPh sb="9" eb="10">
      <t>トウ</t>
    </rPh>
    <rPh sb="11" eb="13">
      <t>ヒッス</t>
    </rPh>
    <phoneticPr fontId="2"/>
  </si>
  <si>
    <t>就農希望者に向けたサポート宣言</t>
    <rPh sb="0" eb="2">
      <t>シュウノウ</t>
    </rPh>
    <rPh sb="2" eb="5">
      <t>キボウシャ</t>
    </rPh>
    <rPh sb="6" eb="7">
      <t>ム</t>
    </rPh>
    <rPh sb="13" eb="15">
      <t>センゲン</t>
    </rPh>
    <phoneticPr fontId="2"/>
  </si>
  <si>
    <t>地域と農業の
紹介文</t>
    <rPh sb="0" eb="2">
      <t>チイキ</t>
    </rPh>
    <rPh sb="3" eb="5">
      <t>ノウギョウ</t>
    </rPh>
    <rPh sb="7" eb="9">
      <t>ショウカイ</t>
    </rPh>
    <rPh sb="9" eb="10">
      <t>ブン</t>
    </rPh>
    <phoneticPr fontId="2"/>
  </si>
  <si>
    <t>主な農産物</t>
    <rPh sb="0" eb="1">
      <t>オモ</t>
    </rPh>
    <rPh sb="2" eb="5">
      <t>ノウサンブツ</t>
    </rPh>
    <phoneticPr fontId="2"/>
  </si>
  <si>
    <t>地域が求める
新規就農者</t>
    <rPh sb="0" eb="2">
      <t>チイキ</t>
    </rPh>
    <rPh sb="3" eb="4">
      <t>モト</t>
    </rPh>
    <rPh sb="7" eb="9">
      <t>シンキ</t>
    </rPh>
    <rPh sb="9" eb="12">
      <t>シュウノウシャ</t>
    </rPh>
    <phoneticPr fontId="2"/>
  </si>
  <si>
    <t>２　都道府県内のサポート体制（必須）</t>
    <rPh sb="2" eb="6">
      <t>トドウフケン</t>
    </rPh>
    <rPh sb="6" eb="7">
      <t>ナイ</t>
    </rPh>
    <rPh sb="12" eb="14">
      <t>タイセイ</t>
    </rPh>
    <rPh sb="15" eb="17">
      <t>ヒッス</t>
    </rPh>
    <phoneticPr fontId="2"/>
  </si>
  <si>
    <t>支援分野</t>
    <rPh sb="0" eb="2">
      <t>シエン</t>
    </rPh>
    <rPh sb="2" eb="4">
      <t>ブンヤ</t>
    </rPh>
    <phoneticPr fontId="2"/>
  </si>
  <si>
    <t>担当機関・部署名</t>
    <rPh sb="0" eb="2">
      <t>タントウ</t>
    </rPh>
    <rPh sb="2" eb="4">
      <t>キカン</t>
    </rPh>
    <rPh sb="5" eb="7">
      <t>ブショ</t>
    </rPh>
    <rPh sb="7" eb="8">
      <t>メイ</t>
    </rPh>
    <phoneticPr fontId="2"/>
  </si>
  <si>
    <t>就農に向けた相談窓口</t>
    <rPh sb="0" eb="2">
      <t>シュウノウ</t>
    </rPh>
    <rPh sb="3" eb="4">
      <t>ム</t>
    </rPh>
    <rPh sb="6" eb="8">
      <t>ソウダン</t>
    </rPh>
    <rPh sb="8" eb="10">
      <t>マドグチ</t>
    </rPh>
    <phoneticPr fontId="2"/>
  </si>
  <si>
    <t>農業者による指導</t>
    <rPh sb="0" eb="2">
      <t>ノウギョウ</t>
    </rPh>
    <rPh sb="2" eb="3">
      <t>シャ</t>
    </rPh>
    <rPh sb="6" eb="8">
      <t>シドウ</t>
    </rPh>
    <phoneticPr fontId="2"/>
  </si>
  <si>
    <t>研修支援</t>
    <rPh sb="0" eb="2">
      <t>ケンシュウ</t>
    </rPh>
    <rPh sb="2" eb="4">
      <t>シエン</t>
    </rPh>
    <phoneticPr fontId="2"/>
  </si>
  <si>
    <t>販路支援</t>
    <rPh sb="0" eb="2">
      <t>ハンロ</t>
    </rPh>
    <rPh sb="2" eb="4">
      <t>シエン</t>
    </rPh>
    <phoneticPr fontId="2"/>
  </si>
  <si>
    <t>技術・経営指導</t>
    <rPh sb="0" eb="2">
      <t>ギジュツ</t>
    </rPh>
    <rPh sb="3" eb="5">
      <t>ケイエイ</t>
    </rPh>
    <rPh sb="5" eb="7">
      <t>シドウ</t>
    </rPh>
    <phoneticPr fontId="2"/>
  </si>
  <si>
    <t>生活に係る支援
（住居、子育て等）</t>
    <rPh sb="0" eb="2">
      <t>セイカツ</t>
    </rPh>
    <rPh sb="3" eb="4">
      <t>カカ</t>
    </rPh>
    <rPh sb="5" eb="7">
      <t>シエン</t>
    </rPh>
    <rPh sb="9" eb="11">
      <t>ジュウキョ</t>
    </rPh>
    <rPh sb="12" eb="14">
      <t>コソダ</t>
    </rPh>
    <rPh sb="15" eb="16">
      <t>トウ</t>
    </rPh>
    <phoneticPr fontId="2"/>
  </si>
  <si>
    <t>農地確保支援</t>
    <rPh sb="0" eb="2">
      <t>ノウチ</t>
    </rPh>
    <rPh sb="2" eb="4">
      <t>カクホ</t>
    </rPh>
    <rPh sb="4" eb="6">
      <t>シエン</t>
    </rPh>
    <phoneticPr fontId="2"/>
  </si>
  <si>
    <t>事務局・全体調整</t>
    <rPh sb="0" eb="3">
      <t>ジムキョク</t>
    </rPh>
    <rPh sb="4" eb="6">
      <t>ゼンタイ</t>
    </rPh>
    <rPh sb="6" eb="8">
      <t>チョウセイ</t>
    </rPh>
    <phoneticPr fontId="2"/>
  </si>
  <si>
    <t>機械・施設等の確保支援</t>
    <rPh sb="0" eb="2">
      <t>キカイ</t>
    </rPh>
    <rPh sb="3" eb="5">
      <t>シセツ</t>
    </rPh>
    <rPh sb="5" eb="6">
      <t>トウ</t>
    </rPh>
    <rPh sb="7" eb="9">
      <t>カクホ</t>
    </rPh>
    <rPh sb="9" eb="11">
      <t>シエン</t>
    </rPh>
    <phoneticPr fontId="2"/>
  </si>
  <si>
    <t>資金相談</t>
    <rPh sb="0" eb="2">
      <t>シキン</t>
    </rPh>
    <rPh sb="2" eb="4">
      <t>ソウダン</t>
    </rPh>
    <phoneticPr fontId="2"/>
  </si>
  <si>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2"/>
  </si>
  <si>
    <t>支援項目</t>
    <rPh sb="0" eb="2">
      <t>シエン</t>
    </rPh>
    <rPh sb="2" eb="4">
      <t>コウモク</t>
    </rPh>
    <phoneticPr fontId="2"/>
  </si>
  <si>
    <t>支援内容の紹介</t>
    <rPh sb="0" eb="2">
      <t>シエン</t>
    </rPh>
    <rPh sb="2" eb="4">
      <t>ナイヨウ</t>
    </rPh>
    <rPh sb="5" eb="7">
      <t>ショウカイ</t>
    </rPh>
    <phoneticPr fontId="2"/>
  </si>
  <si>
    <t>就農意欲喚起</t>
    <rPh sb="0" eb="2">
      <t>シュウノウ</t>
    </rPh>
    <rPh sb="2" eb="4">
      <t>イヨク</t>
    </rPh>
    <rPh sb="4" eb="6">
      <t>カンキ</t>
    </rPh>
    <phoneticPr fontId="2"/>
  </si>
  <si>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2"/>
  </si>
  <si>
    <t>就農体験ツアー・インターンシップの実施</t>
    <rPh sb="0" eb="2">
      <t>シュウノウ</t>
    </rPh>
    <rPh sb="2" eb="4">
      <t>タイケン</t>
    </rPh>
    <rPh sb="17" eb="19">
      <t>ジッシ</t>
    </rPh>
    <phoneticPr fontId="2"/>
  </si>
  <si>
    <t>ホームページ、パンフレット等での情報提供</t>
    <rPh sb="13" eb="14">
      <t>トウ</t>
    </rPh>
    <rPh sb="16" eb="18">
      <t>ジョウホウ</t>
    </rPh>
    <rPh sb="18" eb="20">
      <t>テイキョウ</t>
    </rPh>
    <phoneticPr fontId="2"/>
  </si>
  <si>
    <t>就農前の支援</t>
    <rPh sb="0" eb="2">
      <t>シュウノウ</t>
    </rPh>
    <rPh sb="2" eb="3">
      <t>マエ</t>
    </rPh>
    <rPh sb="4" eb="6">
      <t>シエン</t>
    </rPh>
    <phoneticPr fontId="2"/>
  </si>
  <si>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2"/>
  </si>
  <si>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2"/>
  </si>
  <si>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2"/>
  </si>
  <si>
    <t>販路確保、販路開拓に向けた支援</t>
    <rPh sb="0" eb="2">
      <t>ハンロ</t>
    </rPh>
    <rPh sb="2" eb="4">
      <t>カクホ</t>
    </rPh>
    <rPh sb="5" eb="7">
      <t>ハンロ</t>
    </rPh>
    <rPh sb="7" eb="9">
      <t>カイタク</t>
    </rPh>
    <rPh sb="10" eb="11">
      <t>ム</t>
    </rPh>
    <rPh sb="13" eb="15">
      <t>シエン</t>
    </rPh>
    <phoneticPr fontId="2"/>
  </si>
  <si>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2"/>
  </si>
  <si>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2"/>
  </si>
  <si>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2"/>
  </si>
  <si>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2"/>
  </si>
  <si>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2"/>
  </si>
  <si>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2"/>
  </si>
  <si>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2"/>
  </si>
  <si>
    <t>４　その他情報（任意、自由記載）</t>
    <rPh sb="4" eb="5">
      <t>タ</t>
    </rPh>
    <rPh sb="5" eb="7">
      <t>ジョウホウ</t>
    </rPh>
    <rPh sb="8" eb="10">
      <t>ニンイ</t>
    </rPh>
    <rPh sb="11" eb="13">
      <t>ジユウ</t>
    </rPh>
    <rPh sb="13" eb="15">
      <t>キサイ</t>
    </rPh>
    <phoneticPr fontId="2"/>
  </si>
  <si>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2"/>
  </si>
  <si>
    <t>徳島県</t>
    <rPh sb="0" eb="3">
      <t>トクシマケン</t>
    </rPh>
    <phoneticPr fontId="2"/>
  </si>
  <si>
    <t>徳島県立農林水産総合技術支援センター経営推進課</t>
    <rPh sb="0" eb="2">
      <t>トクシマ</t>
    </rPh>
    <rPh sb="2" eb="4">
      <t>ケンリツ</t>
    </rPh>
    <rPh sb="4" eb="6">
      <t>ノウリン</t>
    </rPh>
    <rPh sb="6" eb="8">
      <t>スイサン</t>
    </rPh>
    <rPh sb="8" eb="10">
      <t>ソウゴウ</t>
    </rPh>
    <rPh sb="10" eb="12">
      <t>ギジュツ</t>
    </rPh>
    <rPh sb="12" eb="14">
      <t>シエン</t>
    </rPh>
    <rPh sb="18" eb="20">
      <t>ケイエイ</t>
    </rPh>
    <rPh sb="20" eb="23">
      <t>スイシンカ</t>
    </rPh>
    <phoneticPr fontId="2"/>
  </si>
  <si>
    <t>088-621-2422</t>
    <phoneticPr fontId="2"/>
  </si>
  <si>
    <t>徳島市万代町１－１</t>
    <rPh sb="0" eb="3">
      <t>トクシマシ</t>
    </rPh>
    <rPh sb="3" eb="6">
      <t>バンダイチョウ</t>
    </rPh>
    <phoneticPr fontId="2"/>
  </si>
  <si>
    <t>keieisuishinka@pref.tokushima.jp</t>
    <phoneticPr fontId="2"/>
  </si>
  <si>
    <t>令和４年度</t>
    <rPh sb="0" eb="2">
      <t>レイワ</t>
    </rPh>
    <rPh sb="3" eb="5">
      <t>ネンド</t>
    </rPh>
    <phoneticPr fontId="2"/>
  </si>
  <si>
    <t>計算欄</t>
    <rPh sb="0" eb="2">
      <t>ケイサン</t>
    </rPh>
    <rPh sb="2" eb="3">
      <t>ラン</t>
    </rPh>
    <phoneticPr fontId="2"/>
  </si>
  <si>
    <t>農業の基礎から実践的な営農技術までの研修を通じて、就農に必要な知識・技術の習得を支援します。</t>
    <rPh sb="0" eb="2">
      <t>ノウギョウ</t>
    </rPh>
    <rPh sb="3" eb="5">
      <t>キソ</t>
    </rPh>
    <rPh sb="7" eb="10">
      <t>ジッセンテキ</t>
    </rPh>
    <rPh sb="11" eb="13">
      <t>エイノウ</t>
    </rPh>
    <rPh sb="13" eb="15">
      <t>ギジュツ</t>
    </rPh>
    <rPh sb="18" eb="20">
      <t>ケンシュウ</t>
    </rPh>
    <rPh sb="21" eb="22">
      <t>ツウ</t>
    </rPh>
    <rPh sb="25" eb="27">
      <t>シュウノウ</t>
    </rPh>
    <rPh sb="28" eb="30">
      <t>ヒツヨウ</t>
    </rPh>
    <rPh sb="31" eb="33">
      <t>チシキ</t>
    </rPh>
    <rPh sb="34" eb="36">
      <t>ギジュツ</t>
    </rPh>
    <rPh sb="37" eb="39">
      <t>シュウトク</t>
    </rPh>
    <rPh sb="40" eb="42">
      <t>シエン</t>
    </rPh>
    <phoneticPr fontId="2"/>
  </si>
  <si>
    <t>徳島県は四国の東南部に位置しており、温暖な気候を利用して多種多様な農産物が栽培されています。</t>
    <rPh sb="0" eb="3">
      <t>トクシマケン</t>
    </rPh>
    <rPh sb="4" eb="6">
      <t>シコク</t>
    </rPh>
    <rPh sb="7" eb="10">
      <t>トウナンブ</t>
    </rPh>
    <rPh sb="11" eb="13">
      <t>イチ</t>
    </rPh>
    <rPh sb="18" eb="20">
      <t>オンダン</t>
    </rPh>
    <rPh sb="21" eb="23">
      <t>キコウ</t>
    </rPh>
    <rPh sb="24" eb="26">
      <t>リヨウ</t>
    </rPh>
    <rPh sb="28" eb="32">
      <t>タシュタヨウ</t>
    </rPh>
    <rPh sb="33" eb="36">
      <t>ノウサンブツ</t>
    </rPh>
    <rPh sb="37" eb="39">
      <t>サイバイ</t>
    </rPh>
    <phoneticPr fontId="2"/>
  </si>
  <si>
    <t>なると金時（かんしょ）、にんじん、れんこん、いちご、なす、きゅうり、すだち、ゆず、みかん、洋ラン、水稲、阿波尾鶏、阿波牛、阿波とん豚、生乳、鶏卵など</t>
    <rPh sb="3" eb="5">
      <t>キントキ</t>
    </rPh>
    <rPh sb="45" eb="46">
      <t>ヨウ</t>
    </rPh>
    <rPh sb="49" eb="51">
      <t>スイトウ</t>
    </rPh>
    <rPh sb="52" eb="54">
      <t>アワ</t>
    </rPh>
    <rPh sb="54" eb="55">
      <t>オ</t>
    </rPh>
    <rPh sb="55" eb="56">
      <t>トリ</t>
    </rPh>
    <rPh sb="57" eb="59">
      <t>アワ</t>
    </rPh>
    <rPh sb="59" eb="60">
      <t>ウシ</t>
    </rPh>
    <rPh sb="61" eb="63">
      <t>アワ</t>
    </rPh>
    <rPh sb="65" eb="66">
      <t>ブタ</t>
    </rPh>
    <rPh sb="67" eb="69">
      <t>セイニュウ</t>
    </rPh>
    <rPh sb="70" eb="72">
      <t>ケイラン</t>
    </rPh>
    <phoneticPr fontId="2"/>
  </si>
  <si>
    <t>農業に真剣に取り組む意欲のある方</t>
    <rPh sb="0" eb="2">
      <t>ノウギョウ</t>
    </rPh>
    <rPh sb="3" eb="5">
      <t>シンケン</t>
    </rPh>
    <rPh sb="6" eb="7">
      <t>ト</t>
    </rPh>
    <rPh sb="8" eb="9">
      <t>ク</t>
    </rPh>
    <rPh sb="10" eb="12">
      <t>イヨク</t>
    </rPh>
    <rPh sb="15" eb="16">
      <t>カタ</t>
    </rPh>
    <phoneticPr fontId="2"/>
  </si>
  <si>
    <t>県経営推進課、県農業大学校、先進農家等の研修機関</t>
    <rPh sb="0" eb="1">
      <t>ケン</t>
    </rPh>
    <rPh sb="1" eb="3">
      <t>ケイエイ</t>
    </rPh>
    <rPh sb="3" eb="6">
      <t>スイシンカ</t>
    </rPh>
    <rPh sb="7" eb="8">
      <t>ケン</t>
    </rPh>
    <rPh sb="8" eb="10">
      <t>ノウギョウ</t>
    </rPh>
    <rPh sb="10" eb="13">
      <t>ダイガッコウ</t>
    </rPh>
    <rPh sb="14" eb="16">
      <t>センシン</t>
    </rPh>
    <rPh sb="16" eb="18">
      <t>ノウカ</t>
    </rPh>
    <rPh sb="18" eb="19">
      <t>トウ</t>
    </rPh>
    <rPh sb="20" eb="22">
      <t>ケンシュウ</t>
    </rPh>
    <rPh sb="22" eb="24">
      <t>キカン</t>
    </rPh>
    <phoneticPr fontId="2"/>
  </si>
  <si>
    <t>県農業支援センター、JAの生産部会、指導農業士、農業法人経営者</t>
    <rPh sb="0" eb="1">
      <t>ケン</t>
    </rPh>
    <rPh sb="1" eb="3">
      <t>ノウギョウ</t>
    </rPh>
    <rPh sb="3" eb="5">
      <t>シエン</t>
    </rPh>
    <rPh sb="13" eb="15">
      <t>セイサン</t>
    </rPh>
    <rPh sb="15" eb="17">
      <t>ブカイ</t>
    </rPh>
    <rPh sb="18" eb="20">
      <t>シドウ</t>
    </rPh>
    <rPh sb="20" eb="22">
      <t>ノウギョウ</t>
    </rPh>
    <rPh sb="22" eb="23">
      <t>シ</t>
    </rPh>
    <rPh sb="24" eb="26">
      <t>ノウギョウ</t>
    </rPh>
    <rPh sb="26" eb="28">
      <t>ホウジン</t>
    </rPh>
    <rPh sb="28" eb="31">
      <t>ケイエイシャ</t>
    </rPh>
    <phoneticPr fontId="2"/>
  </si>
  <si>
    <t>農地中間管理機構、市町村の農業委員会</t>
    <rPh sb="0" eb="2">
      <t>ノウチ</t>
    </rPh>
    <rPh sb="2" eb="4">
      <t>チュウカン</t>
    </rPh>
    <rPh sb="4" eb="6">
      <t>カンリ</t>
    </rPh>
    <rPh sb="6" eb="8">
      <t>キコウ</t>
    </rPh>
    <rPh sb="9" eb="12">
      <t>シチョウソン</t>
    </rPh>
    <rPh sb="13" eb="15">
      <t>ノウギョウ</t>
    </rPh>
    <rPh sb="15" eb="18">
      <t>イインカイ</t>
    </rPh>
    <phoneticPr fontId="2"/>
  </si>
  <si>
    <t>県内JA</t>
    <rPh sb="0" eb="2">
      <t>ケンナイ</t>
    </rPh>
    <phoneticPr fontId="2"/>
  </si>
  <si>
    <t>県内JA、日本政策金融公庫徳島支店</t>
    <rPh sb="0" eb="2">
      <t>ケンナイ</t>
    </rPh>
    <rPh sb="5" eb="7">
      <t>ニホン</t>
    </rPh>
    <rPh sb="7" eb="9">
      <t>セイサク</t>
    </rPh>
    <rPh sb="9" eb="11">
      <t>キンユウ</t>
    </rPh>
    <rPh sb="11" eb="13">
      <t>コウコ</t>
    </rPh>
    <rPh sb="13" eb="15">
      <t>トクシマ</t>
    </rPh>
    <rPh sb="15" eb="17">
      <t>シテン</t>
    </rPh>
    <phoneticPr fontId="2"/>
  </si>
  <si>
    <t>指導農業士、農業法人経営者</t>
    <rPh sb="0" eb="2">
      <t>シドウ</t>
    </rPh>
    <rPh sb="2" eb="5">
      <t>ノウギョウシ</t>
    </rPh>
    <rPh sb="6" eb="8">
      <t>ノウギョウ</t>
    </rPh>
    <rPh sb="8" eb="10">
      <t>ホウジン</t>
    </rPh>
    <rPh sb="10" eb="13">
      <t>ケイエイシャ</t>
    </rPh>
    <phoneticPr fontId="2"/>
  </si>
  <si>
    <t>県経営推進課</t>
    <rPh sb="0" eb="1">
      <t>ケン</t>
    </rPh>
    <rPh sb="1" eb="3">
      <t>ケイエイ</t>
    </rPh>
    <rPh sb="3" eb="6">
      <t>スイシンカ</t>
    </rPh>
    <phoneticPr fontId="2"/>
  </si>
  <si>
    <t>・高校生や農業系大学生などを対象に、農家でのインターンシップを実施しています。</t>
    <rPh sb="1" eb="4">
      <t>コウコウセイ</t>
    </rPh>
    <rPh sb="5" eb="7">
      <t>ノウギョウ</t>
    </rPh>
    <rPh sb="7" eb="8">
      <t>ケイ</t>
    </rPh>
    <rPh sb="8" eb="11">
      <t>ダイガクセイ</t>
    </rPh>
    <rPh sb="14" eb="16">
      <t>タイショウ</t>
    </rPh>
    <rPh sb="18" eb="20">
      <t>ノウカ</t>
    </rPh>
    <rPh sb="31" eb="33">
      <t>ジッシ</t>
    </rPh>
    <phoneticPr fontId="2"/>
  </si>
  <si>
    <t>○</t>
    <phoneticPr fontId="2"/>
  </si>
  <si>
    <t>○</t>
    <phoneticPr fontId="2"/>
  </si>
  <si>
    <t>○</t>
    <phoneticPr fontId="2"/>
  </si>
  <si>
    <t>・農地中間管理機構、市町村の農業委員会と連携して支援を行っています。</t>
    <rPh sb="20" eb="22">
      <t>レンケイ</t>
    </rPh>
    <rPh sb="24" eb="26">
      <t>シエン</t>
    </rPh>
    <rPh sb="27" eb="28">
      <t>オコナ</t>
    </rPh>
    <phoneticPr fontId="2"/>
  </si>
  <si>
    <t>・移住支援、子育て支援、起業支援等については、各市町村に窓口を設置し、情報提供を行っています。</t>
    <rPh sb="1" eb="3">
      <t>イジュウ</t>
    </rPh>
    <rPh sb="3" eb="5">
      <t>シエン</t>
    </rPh>
    <rPh sb="6" eb="8">
      <t>コソダ</t>
    </rPh>
    <rPh sb="9" eb="11">
      <t>シエン</t>
    </rPh>
    <rPh sb="12" eb="14">
      <t>キギョウ</t>
    </rPh>
    <rPh sb="14" eb="16">
      <t>シエン</t>
    </rPh>
    <rPh sb="16" eb="17">
      <t>トウ</t>
    </rPh>
    <rPh sb="23" eb="24">
      <t>カク</t>
    </rPh>
    <rPh sb="24" eb="27">
      <t>シチョウソン</t>
    </rPh>
    <rPh sb="28" eb="30">
      <t>マドグチ</t>
    </rPh>
    <rPh sb="31" eb="33">
      <t>セッチ</t>
    </rPh>
    <rPh sb="35" eb="37">
      <t>ジョウホウ</t>
    </rPh>
    <rPh sb="37" eb="39">
      <t>テイキョウ</t>
    </rPh>
    <rPh sb="40" eb="41">
      <t>オコナ</t>
    </rPh>
    <phoneticPr fontId="2"/>
  </si>
  <si>
    <t>・新規就農者と農業青年クラブとの交流を行っています。</t>
    <rPh sb="1" eb="3">
      <t>シンキ</t>
    </rPh>
    <rPh sb="3" eb="6">
      <t>シュウノウシャ</t>
    </rPh>
    <rPh sb="7" eb="9">
      <t>ノウギョウ</t>
    </rPh>
    <rPh sb="9" eb="11">
      <t>セイネン</t>
    </rPh>
    <rPh sb="16" eb="18">
      <t>コウリュウ</t>
    </rPh>
    <rPh sb="19" eb="20">
      <t>オコナ</t>
    </rPh>
    <phoneticPr fontId="2"/>
  </si>
  <si>
    <t>・定住支援、子育て支援、起業支援等については、各市町村に窓口を設置し、情報提供を行っています。</t>
    <rPh sb="1" eb="3">
      <t>テイジュウ</t>
    </rPh>
    <rPh sb="12" eb="14">
      <t>キギョウ</t>
    </rPh>
    <phoneticPr fontId="2"/>
  </si>
  <si>
    <t>徳島県農業経営・就農支援センター、県内JA等と連携して支援</t>
    <rPh sb="17" eb="19">
      <t>ケンナイ</t>
    </rPh>
    <rPh sb="21" eb="22">
      <t>トウ</t>
    </rPh>
    <rPh sb="23" eb="25">
      <t>レンケイ</t>
    </rPh>
    <rPh sb="27" eb="29">
      <t>シエン</t>
    </rPh>
    <phoneticPr fontId="2"/>
  </si>
  <si>
    <t>・県経営推進課、農業支援センター及び徳島県農業経営・就農支援センターに就農相談窓口を設置し、就農希望者に対して、徳島県における農業の概要や支援策等の情報提供を行っています。
・移住に関する相談は、「とくしま移住交流促進センター（徳島県窓口） 」や「徳島県関西本部（大阪窓口）」、「住んでみんで徳島で！移住相談センター（東京窓口）」で受け付けています。</t>
    <rPh sb="1" eb="2">
      <t>ケン</t>
    </rPh>
    <rPh sb="2" eb="4">
      <t>ケイエイ</t>
    </rPh>
    <rPh sb="4" eb="7">
      <t>スイシンカ</t>
    </rPh>
    <rPh sb="8" eb="10">
      <t>ノウギョウ</t>
    </rPh>
    <rPh sb="10" eb="12">
      <t>シエン</t>
    </rPh>
    <rPh sb="16" eb="17">
      <t>オヨ</t>
    </rPh>
    <rPh sb="35" eb="37">
      <t>シュウノウ</t>
    </rPh>
    <rPh sb="37" eb="39">
      <t>ソウダン</t>
    </rPh>
    <rPh sb="39" eb="41">
      <t>マドグチ</t>
    </rPh>
    <rPh sb="42" eb="44">
      <t>セッチ</t>
    </rPh>
    <rPh sb="46" eb="48">
      <t>シュウノウ</t>
    </rPh>
    <rPh sb="48" eb="51">
      <t>キボウシャ</t>
    </rPh>
    <rPh sb="52" eb="53">
      <t>タイ</t>
    </rPh>
    <rPh sb="56" eb="59">
      <t>トクシマケン</t>
    </rPh>
    <rPh sb="63" eb="65">
      <t>ノウギョウ</t>
    </rPh>
    <rPh sb="66" eb="68">
      <t>ガイヨウ</t>
    </rPh>
    <rPh sb="69" eb="72">
      <t>シエンサク</t>
    </rPh>
    <rPh sb="72" eb="73">
      <t>トウ</t>
    </rPh>
    <rPh sb="74" eb="76">
      <t>ジョウホウ</t>
    </rPh>
    <rPh sb="76" eb="78">
      <t>テイキョウ</t>
    </rPh>
    <rPh sb="79" eb="80">
      <t>オコナ</t>
    </rPh>
    <rPh sb="88" eb="90">
      <t>イジュウ</t>
    </rPh>
    <rPh sb="91" eb="92">
      <t>カン</t>
    </rPh>
    <rPh sb="94" eb="96">
      <t>ソウダン</t>
    </rPh>
    <rPh sb="124" eb="127">
      <t>トクシマケン</t>
    </rPh>
    <rPh sb="127" eb="129">
      <t>カンサイ</t>
    </rPh>
    <rPh sb="129" eb="131">
      <t>ホンブ</t>
    </rPh>
    <rPh sb="132" eb="134">
      <t>オオサカ</t>
    </rPh>
    <rPh sb="134" eb="136">
      <t>マドグチ</t>
    </rPh>
    <rPh sb="166" eb="167">
      <t>ウ</t>
    </rPh>
    <rPh sb="168" eb="169">
      <t>ツ</t>
    </rPh>
    <phoneticPr fontId="2"/>
  </si>
  <si>
    <t>・県経営推進課、農業支援センター及び徳島県農業経営・就農支援センターに就農相談窓口を設置し、就農希望者に対して、徳島県における農業の概要や支援策等の情報提供を行っています。
・県農業大学校では学生に対して、就農先の紹介を行っています。</t>
    <rPh sb="88" eb="89">
      <t>ケン</t>
    </rPh>
    <rPh sb="89" eb="91">
      <t>ノウギョウ</t>
    </rPh>
    <rPh sb="91" eb="94">
      <t>ダイガッコウ</t>
    </rPh>
    <rPh sb="96" eb="98">
      <t>ガクセイ</t>
    </rPh>
    <rPh sb="99" eb="100">
      <t>タイ</t>
    </rPh>
    <rPh sb="103" eb="105">
      <t>シュウノウ</t>
    </rPh>
    <rPh sb="105" eb="106">
      <t>サキ</t>
    </rPh>
    <rPh sb="107" eb="109">
      <t>ショウカイ</t>
    </rPh>
    <rPh sb="110" eb="111">
      <t>オコナ</t>
    </rPh>
    <phoneticPr fontId="2"/>
  </si>
  <si>
    <t>・徳島県農業経営・就農支援センターでは、中小企業診断士、６次産業化プランナーなどの専門家が登録されており、無料で専門家からのアドバイスを受けることができます。</t>
    <rPh sb="1" eb="3">
      <t>トクシマ</t>
    </rPh>
    <rPh sb="3" eb="4">
      <t>ケン</t>
    </rPh>
    <rPh sb="4" eb="6">
      <t>ノウギョウ</t>
    </rPh>
    <rPh sb="6" eb="8">
      <t>ケイエイ</t>
    </rPh>
    <rPh sb="9" eb="11">
      <t>シュウノウ</t>
    </rPh>
    <rPh sb="11" eb="13">
      <t>シエン</t>
    </rPh>
    <rPh sb="20" eb="22">
      <t>チュウショウ</t>
    </rPh>
    <rPh sb="22" eb="24">
      <t>キギョウ</t>
    </rPh>
    <rPh sb="24" eb="27">
      <t>シンダンシ</t>
    </rPh>
    <rPh sb="29" eb="30">
      <t>ジ</t>
    </rPh>
    <rPh sb="30" eb="33">
      <t>サンギョウカ</t>
    </rPh>
    <rPh sb="41" eb="44">
      <t>センモンカ</t>
    </rPh>
    <rPh sb="45" eb="47">
      <t>トウロク</t>
    </rPh>
    <rPh sb="53" eb="55">
      <t>ムリョウ</t>
    </rPh>
    <rPh sb="56" eb="59">
      <t>センモンカ</t>
    </rPh>
    <rPh sb="68" eb="69">
      <t>ウ</t>
    </rPh>
    <phoneticPr fontId="2"/>
  </si>
  <si>
    <t>（別紙１）</t>
    <phoneticPr fontId="2"/>
  </si>
  <si>
    <t>（令和７年４月現在の情報）</t>
    <rPh sb="1" eb="3">
      <t>レイワ</t>
    </rPh>
    <rPh sb="4" eb="5">
      <t>ネン</t>
    </rPh>
    <rPh sb="6" eb="7">
      <t>ガツ</t>
    </rPh>
    <rPh sb="7" eb="9">
      <t>ゲンザイ</t>
    </rPh>
    <rPh sb="10" eb="12">
      <t>ジョウホウ</t>
    </rPh>
    <phoneticPr fontId="2"/>
  </si>
  <si>
    <t>令和７年度</t>
    <rPh sb="0" eb="2">
      <t>レイワ</t>
    </rPh>
    <rPh sb="3" eb="5">
      <t>ネンド</t>
    </rPh>
    <phoneticPr fontId="2"/>
  </si>
  <si>
    <t>令和５年度</t>
    <rPh sb="0" eb="2">
      <t>レイワ</t>
    </rPh>
    <rPh sb="3" eb="5">
      <t>ネンド</t>
    </rPh>
    <phoneticPr fontId="2"/>
  </si>
  <si>
    <t>令和３年度</t>
    <rPh sb="0" eb="2">
      <t>レイワ</t>
    </rPh>
    <rPh sb="3" eb="5">
      <t>ネンド</t>
    </rPh>
    <phoneticPr fontId="2"/>
  </si>
  <si>
    <t>令和５年度実績に基づき按分（端数は最も人数の多い区分で調整）</t>
    <rPh sb="0" eb="2">
      <t>レイワ</t>
    </rPh>
    <rPh sb="3" eb="5">
      <t>ネンド</t>
    </rPh>
    <rPh sb="5" eb="7">
      <t>ジッセキ</t>
    </rPh>
    <rPh sb="8" eb="9">
      <t>モト</t>
    </rPh>
    <rPh sb="11" eb="13">
      <t>アンブン</t>
    </rPh>
    <rPh sb="14" eb="16">
      <t>ハスウ</t>
    </rPh>
    <rPh sb="17" eb="18">
      <t>モット</t>
    </rPh>
    <rPh sb="19" eb="21">
      <t>ニンズウ</t>
    </rPh>
    <rPh sb="22" eb="23">
      <t>オオ</t>
    </rPh>
    <rPh sb="24" eb="26">
      <t>クブン</t>
    </rPh>
    <rPh sb="27" eb="29">
      <t>チョウセイ</t>
    </rPh>
    <phoneticPr fontId="2"/>
  </si>
  <si>
    <t>新規参入</t>
    <rPh sb="0" eb="2">
      <t>シンキ</t>
    </rPh>
    <rPh sb="2" eb="4">
      <t>サンニュウ</t>
    </rPh>
    <phoneticPr fontId="2"/>
  </si>
  <si>
    <t>経営継承、親元就農</t>
    <rPh sb="0" eb="2">
      <t>ケイエイ</t>
    </rPh>
    <rPh sb="2" eb="4">
      <t>ケイショウ</t>
    </rPh>
    <rPh sb="5" eb="7">
      <t>オヤモト</t>
    </rPh>
    <rPh sb="7" eb="9">
      <t>シュウノウ</t>
    </rPh>
    <phoneticPr fontId="2"/>
  </si>
  <si>
    <t>雇用就農</t>
    <rPh sb="0" eb="2">
      <t>コヨウ</t>
    </rPh>
    <rPh sb="2" eb="4">
      <t>シュウノウ</t>
    </rPh>
    <phoneticPr fontId="2"/>
  </si>
  <si>
    <t>・県農業大学校で開催しているアグリチャレンジコースでは、農業に関心がある人、将来就農を考えている人、新しい作物に取り組もうとしている人などを対象として、農業・農村文化に関する知識や、 農業の基礎から営農に必要な実践的技術にいたる多様な分野を学ぶ、長・短期研修を実施しています。
・県農業支援センターを通じて、先進農家で５日間程度の実地研修を実施しています。
・60歳未満の就農希望者を農業法人等が４か月間雇用し、実践的な技術を習得するための研修を実施しています。</t>
    <rPh sb="1" eb="2">
      <t>ケン</t>
    </rPh>
    <rPh sb="2" eb="4">
      <t>ノウギョウ</t>
    </rPh>
    <rPh sb="4" eb="7">
      <t>ダイガッコウ</t>
    </rPh>
    <rPh sb="8" eb="10">
      <t>カイサイ</t>
    </rPh>
    <rPh sb="130" eb="132">
      <t>ジッシ</t>
    </rPh>
    <rPh sb="140" eb="141">
      <t>ケン</t>
    </rPh>
    <rPh sb="141" eb="143">
      <t>ノウギョウ</t>
    </rPh>
    <rPh sb="143" eb="145">
      <t>シエン</t>
    </rPh>
    <rPh sb="150" eb="151">
      <t>ツウ</t>
    </rPh>
    <rPh sb="154" eb="156">
      <t>センシン</t>
    </rPh>
    <rPh sb="156" eb="158">
      <t>ノウカ</t>
    </rPh>
    <rPh sb="160" eb="162">
      <t>ニチカン</t>
    </rPh>
    <rPh sb="162" eb="164">
      <t>テイド</t>
    </rPh>
    <rPh sb="165" eb="167">
      <t>ジッチ</t>
    </rPh>
    <rPh sb="167" eb="169">
      <t>ケンシュウ</t>
    </rPh>
    <rPh sb="170" eb="172">
      <t>ジッシ</t>
    </rPh>
    <rPh sb="182" eb="183">
      <t>サイ</t>
    </rPh>
    <rPh sb="183" eb="185">
      <t>ミマン</t>
    </rPh>
    <rPh sb="186" eb="188">
      <t>シュウノウ</t>
    </rPh>
    <rPh sb="188" eb="191">
      <t>キボウシャ</t>
    </rPh>
    <rPh sb="192" eb="194">
      <t>ノウギョウ</t>
    </rPh>
    <rPh sb="194" eb="196">
      <t>ホウジン</t>
    </rPh>
    <rPh sb="196" eb="197">
      <t>トウ</t>
    </rPh>
    <rPh sb="200" eb="201">
      <t>ゲツ</t>
    </rPh>
    <rPh sb="201" eb="202">
      <t>カン</t>
    </rPh>
    <rPh sb="202" eb="204">
      <t>コヨウ</t>
    </rPh>
    <rPh sb="206" eb="209">
      <t>ジッセンテキ</t>
    </rPh>
    <rPh sb="210" eb="212">
      <t>ギジュツ</t>
    </rPh>
    <rPh sb="213" eb="215">
      <t>シュウトク</t>
    </rPh>
    <rPh sb="223" eb="225">
      <t>ジッシ</t>
    </rPh>
    <phoneticPr fontId="2"/>
  </si>
  <si>
    <t>・県農業大学校で開催しているアグリチャレンジコースでは、農業に関心がある人、将来就農を考えている人、新しい作物に取り組もうとしている人などを対象として、農業・農村文化に関する知識や、 農業の基礎から営農に必要な実践的技術にいたる多様な分野を学ぶ、長・短期研修を実施しています。
・県農業支援センターで新規就農者に対して技術情報の提供や指導を行っています。
・新規就農者が円滑に就農・定着できるよう、指導農業士等のベテラン農家によるマンツーマン指導を受けることができます。</t>
    <rPh sb="140" eb="141">
      <t>ケン</t>
    </rPh>
    <rPh sb="141" eb="143">
      <t>ノウギョウ</t>
    </rPh>
    <rPh sb="143" eb="145">
      <t>シエン</t>
    </rPh>
    <rPh sb="150" eb="152">
      <t>シンキ</t>
    </rPh>
    <rPh sb="152" eb="155">
      <t>シュウノウシャ</t>
    </rPh>
    <rPh sb="156" eb="157">
      <t>タイ</t>
    </rPh>
    <rPh sb="159" eb="161">
      <t>ギジュツ</t>
    </rPh>
    <rPh sb="161" eb="163">
      <t>ジョウホウ</t>
    </rPh>
    <rPh sb="164" eb="166">
      <t>テイキョウ</t>
    </rPh>
    <rPh sb="167" eb="169">
      <t>シドウ</t>
    </rPh>
    <rPh sb="170" eb="171">
      <t>オコナ</t>
    </rPh>
    <rPh sb="179" eb="181">
      <t>シンキ</t>
    </rPh>
    <rPh sb="181" eb="184">
      <t>シュウノウシャ</t>
    </rPh>
    <phoneticPr fontId="2"/>
  </si>
  <si>
    <t>○農の宝島！！とくしま
https://tokushima-shuno.jp/
徳島県で新たに農業を始めたい方、既に就農している方に向けて、徳島で就農する魅力を発信しています。
○とくしま農林水産チャレンジセンター
https://aff-tokushima.jp/
徳島県における農林水産業の新規就業者研修やリカレント教育に関する情報を発信しています。
○住んでみんで徳島で！
https://iju.pref.tokushima.lg.jp/
徳島県への移住・交流についての情報を発信しています。</t>
    <rPh sb="1" eb="2">
      <t>ノウ</t>
    </rPh>
    <rPh sb="3" eb="5">
      <t>タカラジマ</t>
    </rPh>
    <rPh sb="40" eb="43">
      <t>トクシマケン</t>
    </rPh>
    <rPh sb="44" eb="45">
      <t>アラ</t>
    </rPh>
    <rPh sb="47" eb="49">
      <t>ノウギョウ</t>
    </rPh>
    <rPh sb="50" eb="51">
      <t>ハジ</t>
    </rPh>
    <rPh sb="54" eb="55">
      <t>カタ</t>
    </rPh>
    <rPh sb="56" eb="57">
      <t>スデ</t>
    </rPh>
    <rPh sb="58" eb="60">
      <t>シュウノウ</t>
    </rPh>
    <rPh sb="64" eb="65">
      <t>カタ</t>
    </rPh>
    <rPh sb="66" eb="67">
      <t>ム</t>
    </rPh>
    <rPh sb="70" eb="72">
      <t>トクシマ</t>
    </rPh>
    <rPh sb="73" eb="75">
      <t>シュウノウ</t>
    </rPh>
    <rPh sb="77" eb="79">
      <t>ミリョク</t>
    </rPh>
    <rPh sb="80" eb="82">
      <t>ハッシン</t>
    </rPh>
    <rPh sb="95" eb="97">
      <t>ノウリン</t>
    </rPh>
    <rPh sb="97" eb="99">
      <t>スイサン</t>
    </rPh>
    <rPh sb="150" eb="152">
      <t>シュウギョウ</t>
    </rPh>
    <rPh sb="181" eb="182">
      <t>ス</t>
    </rPh>
    <rPh sb="187" eb="189">
      <t>トクシマ</t>
    </rPh>
    <rPh sb="226" eb="229">
      <t>トクシマケン</t>
    </rPh>
    <rPh sb="231" eb="233">
      <t>イジュウ</t>
    </rPh>
    <rPh sb="234" eb="236">
      <t>コウリュウ</t>
    </rPh>
    <rPh sb="241" eb="243">
      <t>ジョウホウ</t>
    </rPh>
    <rPh sb="244" eb="246">
      <t>ハッシン</t>
    </rPh>
    <phoneticPr fontId="2"/>
  </si>
  <si>
    <r>
      <t xml:space="preserve">備考
</t>
    </r>
    <r>
      <rPr>
        <sz val="8"/>
        <color theme="1"/>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</si>
  <si>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県経営推進課、県農業支援センター、徳島県農業経営・就農支援センター</t>
    <rPh sb="0" eb="1">
      <t>ケン</t>
    </rPh>
    <rPh sb="1" eb="3">
      <t>ケイエイ</t>
    </rPh>
    <rPh sb="3" eb="6">
      <t>スイシンカ</t>
    </rPh>
    <rPh sb="7" eb="8">
      <t>ケン</t>
    </rPh>
    <rPh sb="8" eb="10">
      <t>ノウギョウ</t>
    </rPh>
    <rPh sb="10" eb="12">
      <t>シエン</t>
    </rPh>
    <rPh sb="17" eb="19">
      <t>トクシマ</t>
    </rPh>
    <rPh sb="19" eb="20">
      <t>ケン</t>
    </rPh>
    <rPh sb="20" eb="22">
      <t>ノウギョウ</t>
    </rPh>
    <rPh sb="22" eb="24">
      <t>ケイエイ</t>
    </rPh>
    <rPh sb="25" eb="27">
      <t>シュウノウ</t>
    </rPh>
    <rPh sb="27" eb="29">
      <t>シエン</t>
    </rPh>
    <phoneticPr fontId="2"/>
  </si>
  <si>
    <t>県男女参画・青少年課、住宅課、移住交流室、県内市町村と連携して支援</t>
    <rPh sb="1" eb="3">
      <t>ダンジョ</t>
    </rPh>
    <rPh sb="3" eb="5">
      <t>サンカク</t>
    </rPh>
    <rPh sb="11" eb="14">
      <t>ジュウタクカ</t>
    </rPh>
    <rPh sb="15" eb="17">
      <t>イジュウ</t>
    </rPh>
    <rPh sb="17" eb="19">
      <t>コウリュウ</t>
    </rPh>
    <rPh sb="19" eb="20">
      <t>シツ</t>
    </rPh>
    <rPh sb="21" eb="23">
      <t>ケンナイ</t>
    </rPh>
    <rPh sb="23" eb="26">
      <t>シチョウソン</t>
    </rPh>
    <rPh sb="27" eb="29">
      <t>レンケイ</t>
    </rPh>
    <rPh sb="31" eb="33">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</si>
</sst>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9"/>
      <name val="ＭＳ Ｐゴシック"/>
      <family val="3"/>
      <charset val="128"/>
    </font>
    <font>
      <sz val="10"/>
      <name val="ＭＳ Ｐゴシック"/>
      <family val="3"/>
      <charset val="128"/>
    </font>
    <font>
      <b/>
      <sz val="9"/>
      <name val="ＭＳ Ｐゴシック"/>
      <family val="3"/>
      <charset val="128"/>
    </font>
    <font>
      <sz val="10"/>
      <color theme="1"/>
      <name val="ＭＳ Ｐゴシック"/>
      <family val="3"/>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trike/>
      <sz val="9"/>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3" fillId="0" borderId="0" xfId="0" applyFont="1">
      <alignment vertical="center"/>
    </xf>
    <xf numFmtId="0" fontId="3" fillId="0" borderId="0" xfId="0" applyFont="1">
      <alignment vertical="center"/>
    </xf>
    <xf numFmtId="0" fontId="5" fillId="0" borderId="0" xfId="3" applyFont="1">
      <alignment vertical="center"/>
    </xf>
    <xf numFmtId="0" fontId="3" fillId="0" borderId="0" xfId="3" applyFont="1">
      <alignment vertical="center"/>
    </xf>
    <xf numFmtId="0" fontId="4" fillId="0" borderId="0" xfId="3" applyFont="1">
      <alignment vertical="center"/>
    </xf>
    <xf numFmtId="0" fontId="3" fillId="0" borderId="0" xfId="3" applyFont="1" applyAlignment="1">
      <alignment vertical="center" shrinkToFit="1"/>
    </xf>
    <xf numFmtId="38" fontId="3" fillId="0" borderId="0" xfId="4" applyFont="1" applyBorder="1" applyAlignment="1">
      <alignment vertical="center" shrinkToFit="1"/>
    </xf>
    <xf numFmtId="38" fontId="3" fillId="0" borderId="1" xfId="4" applyFont="1" applyBorder="1" applyAlignment="1">
      <alignment horizontal="right" vertical="center" shrinkToFit="1"/>
    </xf>
    <xf numFmtId="0" fontId="3" fillId="0" borderId="10"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3" fillId="0" borderId="2" xfId="3" applyFont="1" applyBorder="1" applyAlignment="1">
      <alignment horizontal="center" vertical="center"/>
    </xf>
    <xf numFmtId="0" fontId="4" fillId="0" borderId="3" xfId="3" applyFont="1" applyBorder="1" applyAlignment="1">
      <alignment horizontal="center" vertical="center"/>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3" fillId="0" borderId="9" xfId="3" applyFont="1" applyBorder="1" applyAlignment="1">
      <alignment horizontal="center" vertical="center" shrinkToFit="1"/>
    </xf>
    <xf numFmtId="0" fontId="3" fillId="0" borderId="10"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12" xfId="3" applyFont="1" applyBorder="1" applyAlignment="1">
      <alignment horizontal="center" vertical="center" shrinkToFit="1"/>
    </xf>
    <xf numFmtId="38" fontId="7" fillId="0" borderId="1" xfId="1" applyFont="1" applyBorder="1" applyAlignment="1">
      <alignment horizontal="right"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lignment vertical="center"/>
    </xf>
    <xf numFmtId="0" fontId="7" fillId="0" borderId="0" xfId="0" applyFont="1">
      <alignment vertical="center"/>
    </xf>
    <xf numFmtId="0" fontId="9" fillId="0" borderId="0" xfId="0" applyFont="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left" vertical="center"/>
    </xf>
    <xf numFmtId="0" fontId="11" fillId="0" borderId="0" xfId="0" applyFont="1" applyAlignment="1">
      <alignment horizontal="right" vertical="center" shrinkToFit="1"/>
    </xf>
    <xf numFmtId="0" fontId="7" fillId="0" borderId="0" xfId="0" applyFont="1" applyAlignment="1">
      <alignment horizontal="center" vertical="center" shrinkToFit="1"/>
    </xf>
    <xf numFmtId="0" fontId="7"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7" fillId="0" borderId="8" xfId="0" applyFont="1" applyBorder="1" applyAlignment="1">
      <alignment horizontal="lef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0" fillId="0" borderId="0" xfId="0" applyFont="1">
      <alignment vertical="center"/>
    </xf>
    <xf numFmtId="0" fontId="7" fillId="0" borderId="0" xfId="0" applyFont="1" applyAlignment="1">
      <alignment horizontal="righ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lignment vertical="center"/>
    </xf>
    <xf numFmtId="0" fontId="12" fillId="0" borderId="12" xfId="0" applyFont="1" applyBorder="1">
      <alignment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5" xfId="0" applyFont="1" applyBorder="1">
      <alignment vertical="center"/>
    </xf>
    <xf numFmtId="0" fontId="7" fillId="0" borderId="0" xfId="0" applyFont="1">
      <alignment vertical="center"/>
    </xf>
    <xf numFmtId="0" fontId="7" fillId="0" borderId="6" xfId="0" applyFont="1" applyBorder="1">
      <alignment vertical="center"/>
    </xf>
    <xf numFmtId="0" fontId="7" fillId="0" borderId="2" xfId="0" applyFont="1" applyBorder="1" applyAlignment="1">
      <alignment horizontal="center" vertical="center"/>
    </xf>
    <xf numFmtId="0" fontId="12" fillId="0" borderId="3"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4" xfId="0" applyFont="1" applyBorder="1" applyAlignment="1">
      <alignment vertical="center" shrinkToFit="1"/>
    </xf>
    <xf numFmtId="0" fontId="7" fillId="0" borderId="1" xfId="0" applyFont="1" applyBorder="1" applyAlignment="1">
      <alignment vertical="center" shrinkToFit="1"/>
    </xf>
    <xf numFmtId="38" fontId="7" fillId="0" borderId="1" xfId="1" applyFont="1" applyFill="1" applyBorder="1" applyAlignment="1">
      <alignment horizontal="right" vertical="center" shrinkToFit="1"/>
    </xf>
    <xf numFmtId="0" fontId="7" fillId="0" borderId="1" xfId="0" applyFont="1" applyBorder="1">
      <alignment vertical="center"/>
    </xf>
    <xf numFmtId="0" fontId="12" fillId="0" borderId="1" xfId="0" applyFont="1" applyBorder="1">
      <alignment vertical="center"/>
    </xf>
    <xf numFmtId="0" fontId="7" fillId="0" borderId="15" xfId="0" applyFont="1" applyBorder="1" applyAlignment="1">
      <alignment vertical="center" shrinkToFit="1"/>
    </xf>
    <xf numFmtId="0" fontId="7" fillId="0" borderId="1" xfId="0" applyFont="1" applyBorder="1" applyAlignment="1">
      <alignment vertical="center" textRotation="255" shrinkToFit="1"/>
    </xf>
    <xf numFmtId="0" fontId="7" fillId="0" borderId="2" xfId="0" applyFont="1" applyBorder="1" applyAlignment="1">
      <alignment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10" fillId="0" borderId="0" xfId="0" applyFont="1" applyAlignment="1">
      <alignment horizontal="left" vertical="top" shrinkToFit="1"/>
    </xf>
    <xf numFmtId="0" fontId="10" fillId="0" borderId="3" xfId="0" applyFont="1" applyBorder="1" applyAlignment="1">
      <alignment horizontal="left" vertical="top" wrapText="1"/>
    </xf>
    <xf numFmtId="0" fontId="12" fillId="0" borderId="3" xfId="0" applyFont="1" applyBorder="1" applyAlignment="1">
      <alignment vertical="center" wrapText="1"/>
    </xf>
    <xf numFmtId="0" fontId="10" fillId="0" borderId="0" xfId="0" applyFont="1" applyAlignment="1">
      <alignment vertical="center" shrinkToFit="1"/>
    </xf>
    <xf numFmtId="0" fontId="12" fillId="0" borderId="0" xfId="0" applyFont="1" applyAlignment="1">
      <alignment vertical="center" wrapText="1"/>
    </xf>
    <xf numFmtId="0" fontId="10" fillId="0" borderId="0" xfId="0" applyFont="1" applyAlignment="1">
      <alignment vertical="top" wrapText="1"/>
    </xf>
    <xf numFmtId="0" fontId="12" fillId="0" borderId="0" xfId="0" applyFont="1" applyAlignment="1">
      <alignment vertical="top" wrapText="1"/>
    </xf>
    <xf numFmtId="0" fontId="10" fillId="0" borderId="0" xfId="0" applyFont="1" applyAlignment="1">
      <alignment horizontal="left" vertical="top" wrapText="1"/>
    </xf>
    <xf numFmtId="0" fontId="12" fillId="0" borderId="0" xfId="0" applyFont="1" applyAlignment="1">
      <alignment vertical="center" wrapText="1"/>
    </xf>
    <xf numFmtId="0" fontId="10" fillId="0" borderId="0" xfId="0" applyFont="1" applyAlignment="1">
      <alignment vertical="center" wrapText="1"/>
    </xf>
    <xf numFmtId="0" fontId="7" fillId="0" borderId="0" xfId="0" applyFont="1" applyAlignment="1">
      <alignment vertical="center" textRotation="255" shrinkToFit="1"/>
    </xf>
    <xf numFmtId="176" fontId="7" fillId="0" borderId="0" xfId="0" applyNumberFormat="1" applyFont="1" applyAlignment="1">
      <alignment horizontal="right" vertical="center" shrinkToFit="1"/>
    </xf>
    <xf numFmtId="9" fontId="7" fillId="0" borderId="0" xfId="2" applyFont="1" applyBorder="1" applyAlignment="1">
      <alignment horizontal="center" vertical="center" shrinkToFit="1"/>
    </xf>
    <xf numFmtId="0" fontId="12" fillId="0" borderId="1" xfId="0" applyFont="1" applyBorder="1" applyAlignment="1">
      <alignment horizontal="center" vertical="center" wrapText="1"/>
    </xf>
    <xf numFmtId="0" fontId="7" fillId="0" borderId="1" xfId="0" applyFont="1" applyBorder="1" applyAlignment="1">
      <alignment vertical="center" wrapText="1" shrinkToFit="1"/>
    </xf>
    <xf numFmtId="0" fontId="12" fillId="0" borderId="1" xfId="0" applyFont="1" applyBorder="1" applyAlignment="1">
      <alignment vertical="center" wrapText="1" shrinkToFit="1"/>
    </xf>
    <xf numFmtId="0" fontId="7" fillId="0" borderId="1" xfId="0"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12" fillId="0" borderId="16" xfId="0" applyFont="1" applyBorder="1">
      <alignment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wrapText="1"/>
    </xf>
    <xf numFmtId="0" fontId="12" fillId="0" borderId="16" xfId="0" applyFont="1" applyBorder="1" applyAlignment="1">
      <alignment vertical="center" wrapText="1"/>
    </xf>
    <xf numFmtId="0" fontId="7" fillId="0" borderId="18" xfId="0" applyFont="1" applyBorder="1" applyAlignment="1">
      <alignment horizontal="center" vertical="center"/>
    </xf>
    <xf numFmtId="0" fontId="12" fillId="0" borderId="1" xfId="0" applyFont="1" applyBorder="1" applyAlignment="1">
      <alignmen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2" xfId="0" applyFont="1" applyBorder="1" applyAlignment="1">
      <alignment horizontal="left" vertical="center" wrapText="1"/>
    </xf>
    <xf numFmtId="0" fontId="12" fillId="0" borderId="4" xfId="0" applyFont="1" applyBorder="1" applyAlignment="1">
      <alignment vertical="center" wrapText="1"/>
    </xf>
    <xf numFmtId="0" fontId="12" fillId="0" borderId="1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7"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horizontal="left" vertical="center" shrinkToFit="1"/>
    </xf>
    <xf numFmtId="0" fontId="12"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cellXfs>
  <cellStyles count="5">
    <cellStyle name="パーセント" xfId="2" builtinId="5"/>
    <cellStyle name="桁区切り" xfId="1" builtinId="6"/>
    <cellStyle name="桁区切り 3" xfId="4" xr:uid="{B636A273-8040-4B6F-8E60-0324A99096D6}"/>
    <cellStyle name="標準" xfId="0" builtinId="0"/>
    <cellStyle name="標準 3" xfId="3" xr:uid="{4438CAB6-D090-40FF-8784-788D8E66B4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BE114"/>
  <sheetViews>
    <sheetView tabSelected="1" view="pageBreakPreview" zoomScaleNormal="100" zoomScaleSheetLayoutView="100" workbookViewId="0">
      <selection activeCell="AR6" sqref="AR6"/>
    </sheetView>
  </sheetViews>
  <sheetFormatPr defaultColWidth="3.69921875" defaultRowHeight="16.149999999999999" customHeight="1" x14ac:dyDescent="0.2"/>
  <cols>
    <col min="1" max="41" width="3.69921875" style="25"/>
    <col min="42" max="16384" width="3.69921875" style="1"/>
  </cols>
  <sheetData>
    <row r="1" spans="1:57" ht="16.149999999999999" customHeight="1" x14ac:dyDescent="0.2">
      <c r="A1" s="24" t="s">
        <v>96</v>
      </c>
    </row>
    <row r="2" spans="1:57" ht="16.149999999999999" customHeight="1" x14ac:dyDescent="0.2">
      <c r="B2" s="26" t="s">
        <v>11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57" ht="16.149999999999999" customHeight="1" x14ac:dyDescent="0.2">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57" ht="16.149999999999999" customHeight="1" x14ac:dyDescent="0.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row>
    <row r="5" spans="1:57" ht="16.149999999999999" customHeight="1" x14ac:dyDescent="0.2">
      <c r="B5" s="28"/>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9" t="s">
        <v>97</v>
      </c>
      <c r="AH5" s="29"/>
      <c r="AI5" s="29"/>
      <c r="AJ5" s="29"/>
      <c r="AK5" s="29"/>
      <c r="AL5" s="29"/>
      <c r="AM5" s="29"/>
      <c r="AN5" s="29"/>
      <c r="AO5" s="29"/>
    </row>
    <row r="6" spans="1:57" ht="16.149999999999999" customHeight="1" x14ac:dyDescent="0.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row>
    <row r="7" spans="1:57" ht="16.149999999999999" customHeight="1" x14ac:dyDescent="0.2">
      <c r="B7" s="21" t="s">
        <v>3</v>
      </c>
      <c r="C7" s="22"/>
      <c r="D7" s="22"/>
      <c r="E7" s="23"/>
      <c r="F7" s="21" t="s">
        <v>66</v>
      </c>
      <c r="G7" s="22"/>
      <c r="H7" s="22"/>
      <c r="I7" s="23"/>
      <c r="J7" s="31" t="s">
        <v>12</v>
      </c>
      <c r="K7" s="32"/>
      <c r="L7" s="33"/>
      <c r="M7" s="34" t="s">
        <v>13</v>
      </c>
      <c r="N7" s="35"/>
      <c r="O7" s="36" t="s">
        <v>67</v>
      </c>
      <c r="P7" s="36"/>
      <c r="Q7" s="36"/>
      <c r="R7" s="36"/>
      <c r="S7" s="36"/>
      <c r="T7" s="36"/>
      <c r="U7" s="36"/>
      <c r="V7" s="36"/>
      <c r="W7" s="36"/>
      <c r="X7" s="36"/>
      <c r="Y7" s="36"/>
      <c r="Z7" s="35" t="s">
        <v>14</v>
      </c>
      <c r="AA7" s="35"/>
      <c r="AB7" s="36" t="s">
        <v>68</v>
      </c>
      <c r="AC7" s="36"/>
      <c r="AD7" s="36"/>
      <c r="AE7" s="36"/>
      <c r="AF7" s="36"/>
      <c r="AG7" s="37"/>
    </row>
    <row r="8" spans="1:57" ht="16.149999999999999" customHeight="1" x14ac:dyDescent="0.2">
      <c r="B8" s="38"/>
      <c r="C8" s="39"/>
      <c r="D8" s="39"/>
      <c r="E8" s="40"/>
      <c r="F8" s="38"/>
      <c r="G8" s="39"/>
      <c r="H8" s="39"/>
      <c r="I8" s="40"/>
      <c r="J8" s="41"/>
      <c r="K8" s="42"/>
      <c r="L8" s="43"/>
      <c r="M8" s="44" t="s">
        <v>15</v>
      </c>
      <c r="N8" s="45"/>
      <c r="O8" s="46" t="s">
        <v>69</v>
      </c>
      <c r="P8" s="46"/>
      <c r="Q8" s="46"/>
      <c r="R8" s="46"/>
      <c r="S8" s="46"/>
      <c r="T8" s="46"/>
      <c r="U8" s="46"/>
      <c r="V8" s="46"/>
      <c r="W8" s="46"/>
      <c r="X8" s="46"/>
      <c r="Y8" s="46"/>
      <c r="Z8" s="45" t="s">
        <v>16</v>
      </c>
      <c r="AA8" s="45"/>
      <c r="AB8" s="47" t="s">
        <v>70</v>
      </c>
      <c r="AC8" s="47"/>
      <c r="AD8" s="47"/>
      <c r="AE8" s="47"/>
      <c r="AF8" s="47"/>
      <c r="AG8" s="48"/>
    </row>
    <row r="9" spans="1:57" ht="16.149999999999999" customHeight="1" x14ac:dyDescent="0.2">
      <c r="J9" s="49" t="s">
        <v>17</v>
      </c>
    </row>
    <row r="11" spans="1:57" ht="15.4" customHeight="1" x14ac:dyDescent="0.2">
      <c r="A11" s="25" t="s">
        <v>18</v>
      </c>
      <c r="AQ11" s="2"/>
      <c r="AR11" s="2"/>
      <c r="AS11" s="2"/>
      <c r="AT11" s="2"/>
      <c r="AU11" s="2"/>
      <c r="AV11" s="3" t="s">
        <v>72</v>
      </c>
      <c r="AW11" s="4"/>
      <c r="AX11" s="4"/>
      <c r="AY11" s="4"/>
      <c r="AZ11" s="4"/>
      <c r="BA11" s="4"/>
      <c r="BB11" s="2"/>
      <c r="BC11" s="2"/>
      <c r="BD11" s="2"/>
      <c r="BE11" s="2"/>
    </row>
    <row r="12" spans="1:57" ht="15.4" customHeight="1" x14ac:dyDescent="0.2">
      <c r="AE12" s="50"/>
      <c r="AO12" s="50" t="s">
        <v>19</v>
      </c>
      <c r="AQ12" s="2"/>
      <c r="AR12" s="2"/>
      <c r="AS12" s="2"/>
      <c r="AT12" s="2"/>
      <c r="AU12" s="2"/>
      <c r="AV12" s="4" t="s">
        <v>101</v>
      </c>
      <c r="AW12" s="4"/>
      <c r="AX12" s="4"/>
      <c r="AY12" s="4"/>
      <c r="AZ12" s="4"/>
      <c r="BA12" s="4"/>
      <c r="BB12" s="2"/>
      <c r="BC12" s="2"/>
      <c r="BD12" s="2"/>
      <c r="BE12" s="2"/>
    </row>
    <row r="13" spans="1:57" ht="15.4" customHeight="1" x14ac:dyDescent="0.2">
      <c r="B13" s="51"/>
      <c r="C13" s="52"/>
      <c r="D13" s="52"/>
      <c r="E13" s="52"/>
      <c r="F13" s="52"/>
      <c r="G13" s="53"/>
      <c r="H13" s="54" t="s">
        <v>2</v>
      </c>
      <c r="I13" s="55"/>
      <c r="J13" s="55"/>
      <c r="K13" s="55"/>
      <c r="L13" s="55"/>
      <c r="M13" s="56"/>
      <c r="N13" s="54" t="s">
        <v>20</v>
      </c>
      <c r="O13" s="57"/>
      <c r="P13" s="57"/>
      <c r="Q13" s="57"/>
      <c r="R13" s="57"/>
      <c r="S13" s="57"/>
      <c r="T13" s="57"/>
      <c r="U13" s="57"/>
      <c r="V13" s="57"/>
      <c r="W13" s="57"/>
      <c r="X13" s="57"/>
      <c r="Y13" s="57"/>
      <c r="Z13" s="57"/>
      <c r="AA13" s="57"/>
      <c r="AB13" s="57"/>
      <c r="AC13" s="57"/>
      <c r="AD13" s="57"/>
      <c r="AE13" s="58"/>
      <c r="AF13" s="59" t="s">
        <v>108</v>
      </c>
      <c r="AG13" s="60"/>
      <c r="AH13" s="60"/>
      <c r="AI13" s="60"/>
      <c r="AJ13" s="60"/>
      <c r="AK13" s="60"/>
      <c r="AL13" s="60"/>
      <c r="AM13" s="60"/>
      <c r="AN13" s="60"/>
      <c r="AO13" s="60"/>
      <c r="AQ13" s="2"/>
      <c r="AR13" s="2"/>
      <c r="AS13" s="2"/>
      <c r="AT13" s="2"/>
      <c r="AU13" s="2"/>
      <c r="AV13" s="9" t="s">
        <v>2</v>
      </c>
      <c r="AW13" s="10"/>
      <c r="AX13" s="10"/>
      <c r="AY13" s="10"/>
      <c r="AZ13" s="10"/>
      <c r="BA13" s="11"/>
      <c r="BB13" s="4"/>
      <c r="BC13" s="2"/>
      <c r="BD13" s="2"/>
      <c r="BE13" s="2"/>
    </row>
    <row r="14" spans="1:57" ht="15.4" customHeight="1" x14ac:dyDescent="0.2">
      <c r="B14" s="61"/>
      <c r="C14" s="62"/>
      <c r="D14" s="62"/>
      <c r="E14" s="62"/>
      <c r="F14" s="62"/>
      <c r="G14" s="63"/>
      <c r="H14" s="64" t="s">
        <v>98</v>
      </c>
      <c r="I14" s="65"/>
      <c r="J14" s="65"/>
      <c r="K14" s="55"/>
      <c r="L14" s="55"/>
      <c r="M14" s="56"/>
      <c r="N14" s="21" t="s">
        <v>99</v>
      </c>
      <c r="O14" s="22"/>
      <c r="P14" s="22"/>
      <c r="Q14" s="22"/>
      <c r="R14" s="22"/>
      <c r="S14" s="23"/>
      <c r="T14" s="21" t="s">
        <v>71</v>
      </c>
      <c r="U14" s="22"/>
      <c r="V14" s="22"/>
      <c r="W14" s="22"/>
      <c r="X14" s="22"/>
      <c r="Y14" s="23"/>
      <c r="Z14" s="21" t="s">
        <v>100</v>
      </c>
      <c r="AA14" s="22"/>
      <c r="AB14" s="22"/>
      <c r="AC14" s="22"/>
      <c r="AD14" s="22"/>
      <c r="AE14" s="23"/>
      <c r="AF14" s="60"/>
      <c r="AG14" s="60"/>
      <c r="AH14" s="60"/>
      <c r="AI14" s="60"/>
      <c r="AJ14" s="60"/>
      <c r="AK14" s="60"/>
      <c r="AL14" s="60"/>
      <c r="AM14" s="60"/>
      <c r="AN14" s="60"/>
      <c r="AO14" s="60"/>
      <c r="AQ14" s="2"/>
      <c r="AR14" s="2"/>
      <c r="AS14" s="2"/>
      <c r="AT14" s="2"/>
      <c r="AU14" s="2"/>
      <c r="AV14" s="12" t="s">
        <v>98</v>
      </c>
      <c r="AW14" s="13"/>
      <c r="AX14" s="13"/>
      <c r="AY14" s="10"/>
      <c r="AZ14" s="10"/>
      <c r="BA14" s="11"/>
      <c r="BB14" s="4"/>
      <c r="BC14" s="2"/>
      <c r="BD14" s="2"/>
      <c r="BE14" s="2"/>
    </row>
    <row r="15" spans="1:57" ht="15.4" customHeight="1" x14ac:dyDescent="0.2">
      <c r="B15" s="66"/>
      <c r="C15" s="67"/>
      <c r="D15" s="67"/>
      <c r="E15" s="67"/>
      <c r="F15" s="67"/>
      <c r="G15" s="68"/>
      <c r="H15" s="38"/>
      <c r="I15" s="39"/>
      <c r="J15" s="40"/>
      <c r="K15" s="69" t="s">
        <v>1</v>
      </c>
      <c r="L15" s="70"/>
      <c r="M15" s="71"/>
      <c r="N15" s="38"/>
      <c r="O15" s="39"/>
      <c r="P15" s="40"/>
      <c r="Q15" s="69" t="s">
        <v>1</v>
      </c>
      <c r="R15" s="70"/>
      <c r="S15" s="71"/>
      <c r="T15" s="38"/>
      <c r="U15" s="39"/>
      <c r="V15" s="40"/>
      <c r="W15" s="69" t="s">
        <v>1</v>
      </c>
      <c r="X15" s="70"/>
      <c r="Y15" s="71"/>
      <c r="Z15" s="38"/>
      <c r="AA15" s="39"/>
      <c r="AB15" s="40"/>
      <c r="AC15" s="69" t="s">
        <v>1</v>
      </c>
      <c r="AD15" s="70"/>
      <c r="AE15" s="71"/>
      <c r="AF15" s="60"/>
      <c r="AG15" s="60"/>
      <c r="AH15" s="60"/>
      <c r="AI15" s="60"/>
      <c r="AJ15" s="60"/>
      <c r="AK15" s="60"/>
      <c r="AL15" s="60"/>
      <c r="AM15" s="60"/>
      <c r="AN15" s="60"/>
      <c r="AO15" s="60"/>
      <c r="AQ15" s="2"/>
      <c r="AR15" s="2"/>
      <c r="AS15" s="2"/>
      <c r="AT15" s="2"/>
      <c r="AU15" s="2"/>
      <c r="AV15" s="14"/>
      <c r="AW15" s="15"/>
      <c r="AX15" s="16"/>
      <c r="AY15" s="17" t="s">
        <v>1</v>
      </c>
      <c r="AZ15" s="18"/>
      <c r="BA15" s="19"/>
      <c r="BB15" s="5"/>
      <c r="BC15" s="2"/>
      <c r="BD15" s="2"/>
      <c r="BE15" s="2"/>
    </row>
    <row r="16" spans="1:57" ht="15.4" customHeight="1" x14ac:dyDescent="0.2">
      <c r="B16" s="72" t="s">
        <v>21</v>
      </c>
      <c r="C16" s="73"/>
      <c r="D16" s="73"/>
      <c r="E16" s="73"/>
      <c r="F16" s="73"/>
      <c r="G16" s="73"/>
      <c r="H16" s="74">
        <f>SUM(H17:J19)</f>
        <v>200</v>
      </c>
      <c r="I16" s="74"/>
      <c r="J16" s="74"/>
      <c r="K16" s="74">
        <f>SUM(K17:M19)</f>
        <v>191</v>
      </c>
      <c r="L16" s="74"/>
      <c r="M16" s="74"/>
      <c r="N16" s="74">
        <f>SUM(N17:P19)</f>
        <v>156</v>
      </c>
      <c r="O16" s="74"/>
      <c r="P16" s="74"/>
      <c r="Q16" s="74">
        <f>SUM(Q17:S19)</f>
        <v>149</v>
      </c>
      <c r="R16" s="74"/>
      <c r="S16" s="74"/>
      <c r="T16" s="20">
        <v>145</v>
      </c>
      <c r="U16" s="20"/>
      <c r="V16" s="20"/>
      <c r="W16" s="20">
        <v>130</v>
      </c>
      <c r="X16" s="20"/>
      <c r="Y16" s="20"/>
      <c r="Z16" s="20">
        <v>144</v>
      </c>
      <c r="AA16" s="20"/>
      <c r="AB16" s="20"/>
      <c r="AC16" s="20">
        <v>133</v>
      </c>
      <c r="AD16" s="20"/>
      <c r="AE16" s="20"/>
      <c r="AF16" s="75"/>
      <c r="AG16" s="76"/>
      <c r="AH16" s="76"/>
      <c r="AI16" s="76"/>
      <c r="AJ16" s="76"/>
      <c r="AK16" s="76"/>
      <c r="AL16" s="76"/>
      <c r="AM16" s="76"/>
      <c r="AN16" s="76"/>
      <c r="AO16" s="76"/>
      <c r="AQ16" s="2"/>
      <c r="AR16" s="2"/>
      <c r="AS16" s="2"/>
      <c r="AT16" s="2"/>
      <c r="AU16" s="2"/>
      <c r="AV16" s="8">
        <v>200</v>
      </c>
      <c r="AW16" s="8"/>
      <c r="AX16" s="8"/>
      <c r="AY16" s="8">
        <f>ROUND(Q16*$AV$16/N16,0)</f>
        <v>191</v>
      </c>
      <c r="AZ16" s="8"/>
      <c r="BA16" s="8"/>
      <c r="BB16" s="5"/>
      <c r="BC16" s="2"/>
      <c r="BD16" s="2"/>
      <c r="BE16" s="2"/>
    </row>
    <row r="17" spans="1:57" ht="15.4" customHeight="1" x14ac:dyDescent="0.2">
      <c r="B17" s="77"/>
      <c r="C17" s="78" t="s">
        <v>0</v>
      </c>
      <c r="D17" s="79" t="s">
        <v>8</v>
      </c>
      <c r="E17" s="80"/>
      <c r="F17" s="80"/>
      <c r="G17" s="81"/>
      <c r="H17" s="74">
        <v>78</v>
      </c>
      <c r="I17" s="74"/>
      <c r="J17" s="74"/>
      <c r="K17" s="74">
        <v>72</v>
      </c>
      <c r="L17" s="74"/>
      <c r="M17" s="74"/>
      <c r="N17" s="74">
        <v>61</v>
      </c>
      <c r="O17" s="74"/>
      <c r="P17" s="74"/>
      <c r="Q17" s="74">
        <v>56</v>
      </c>
      <c r="R17" s="74"/>
      <c r="S17" s="74"/>
      <c r="T17" s="20">
        <v>54</v>
      </c>
      <c r="U17" s="20"/>
      <c r="V17" s="20"/>
      <c r="W17" s="20">
        <v>44</v>
      </c>
      <c r="X17" s="20"/>
      <c r="Y17" s="20"/>
      <c r="Z17" s="20">
        <v>42</v>
      </c>
      <c r="AA17" s="20"/>
      <c r="AB17" s="20"/>
      <c r="AC17" s="20">
        <v>37</v>
      </c>
      <c r="AD17" s="20"/>
      <c r="AE17" s="20"/>
      <c r="AF17" s="76"/>
      <c r="AG17" s="76"/>
      <c r="AH17" s="76"/>
      <c r="AI17" s="76"/>
      <c r="AJ17" s="76"/>
      <c r="AK17" s="76"/>
      <c r="AL17" s="76"/>
      <c r="AM17" s="76"/>
      <c r="AN17" s="76"/>
      <c r="AO17" s="76"/>
      <c r="AQ17" s="2" t="s">
        <v>102</v>
      </c>
      <c r="AR17" s="2"/>
      <c r="AS17" s="2"/>
      <c r="AT17" s="2"/>
      <c r="AU17" s="2"/>
      <c r="AV17" s="8">
        <f>ROUNDDOWN(N17*$AV$16/$N$16,0)</f>
        <v>78</v>
      </c>
      <c r="AW17" s="8"/>
      <c r="AX17" s="8"/>
      <c r="AY17" s="8">
        <f>ROUNDDOWN(Q17*$AY$16/$Q$16,0)</f>
        <v>71</v>
      </c>
      <c r="AZ17" s="8"/>
      <c r="BA17" s="8"/>
      <c r="BB17" s="6"/>
      <c r="BC17" s="2"/>
      <c r="BD17" s="2"/>
      <c r="BE17" s="2"/>
    </row>
    <row r="18" spans="1:57" ht="15.4" customHeight="1" x14ac:dyDescent="0.2">
      <c r="B18" s="77"/>
      <c r="C18" s="78"/>
      <c r="D18" s="82" t="s">
        <v>9</v>
      </c>
      <c r="E18" s="83"/>
      <c r="F18" s="83"/>
      <c r="G18" s="84"/>
      <c r="H18" s="74">
        <v>22</v>
      </c>
      <c r="I18" s="74"/>
      <c r="J18" s="74"/>
      <c r="K18" s="74">
        <v>22</v>
      </c>
      <c r="L18" s="74"/>
      <c r="M18" s="74"/>
      <c r="N18" s="74">
        <v>17</v>
      </c>
      <c r="O18" s="74"/>
      <c r="P18" s="74"/>
      <c r="Q18" s="74">
        <v>17</v>
      </c>
      <c r="R18" s="74"/>
      <c r="S18" s="74"/>
      <c r="T18" s="20">
        <v>31</v>
      </c>
      <c r="U18" s="20"/>
      <c r="V18" s="20"/>
      <c r="W18" s="20">
        <v>26</v>
      </c>
      <c r="X18" s="20"/>
      <c r="Y18" s="20"/>
      <c r="Z18" s="20">
        <v>32</v>
      </c>
      <c r="AA18" s="20"/>
      <c r="AB18" s="20"/>
      <c r="AC18" s="20">
        <v>27</v>
      </c>
      <c r="AD18" s="20"/>
      <c r="AE18" s="20"/>
      <c r="AF18" s="76"/>
      <c r="AG18" s="76"/>
      <c r="AH18" s="76"/>
      <c r="AI18" s="76"/>
      <c r="AJ18" s="76"/>
      <c r="AK18" s="76"/>
      <c r="AL18" s="76"/>
      <c r="AM18" s="76"/>
      <c r="AN18" s="76"/>
      <c r="AO18" s="76"/>
      <c r="AQ18" s="2" t="s">
        <v>103</v>
      </c>
      <c r="AR18" s="2"/>
      <c r="AS18" s="2"/>
      <c r="AT18" s="2"/>
      <c r="AU18" s="2"/>
      <c r="AV18" s="8">
        <f>ROUNDDOWN(N18*$AV$16/$N$16,0)</f>
        <v>21</v>
      </c>
      <c r="AW18" s="8"/>
      <c r="AX18" s="8"/>
      <c r="AY18" s="8">
        <f>ROUNDDOWN(Q18*$AY$16/$Q$16,0)</f>
        <v>21</v>
      </c>
      <c r="AZ18" s="8"/>
      <c r="BA18" s="8"/>
      <c r="BB18" s="7"/>
      <c r="BC18" s="2"/>
      <c r="BD18" s="2"/>
      <c r="BE18" s="2"/>
    </row>
    <row r="19" spans="1:57" ht="15.4" customHeight="1" x14ac:dyDescent="0.2">
      <c r="B19" s="85"/>
      <c r="C19" s="78"/>
      <c r="D19" s="82" t="s">
        <v>10</v>
      </c>
      <c r="E19" s="83"/>
      <c r="F19" s="83"/>
      <c r="G19" s="84"/>
      <c r="H19" s="74">
        <v>100</v>
      </c>
      <c r="I19" s="74"/>
      <c r="J19" s="74"/>
      <c r="K19" s="74">
        <v>97</v>
      </c>
      <c r="L19" s="74"/>
      <c r="M19" s="74"/>
      <c r="N19" s="74">
        <v>78</v>
      </c>
      <c r="O19" s="74"/>
      <c r="P19" s="74"/>
      <c r="Q19" s="74">
        <v>76</v>
      </c>
      <c r="R19" s="74"/>
      <c r="S19" s="74"/>
      <c r="T19" s="20">
        <v>60</v>
      </c>
      <c r="U19" s="20"/>
      <c r="V19" s="20"/>
      <c r="W19" s="20">
        <v>60</v>
      </c>
      <c r="X19" s="20"/>
      <c r="Y19" s="20"/>
      <c r="Z19" s="20">
        <v>70</v>
      </c>
      <c r="AA19" s="20"/>
      <c r="AB19" s="20"/>
      <c r="AC19" s="20">
        <v>69</v>
      </c>
      <c r="AD19" s="20"/>
      <c r="AE19" s="20"/>
      <c r="AF19" s="76"/>
      <c r="AG19" s="76"/>
      <c r="AH19" s="76"/>
      <c r="AI19" s="76"/>
      <c r="AJ19" s="76"/>
      <c r="AK19" s="76"/>
      <c r="AL19" s="76"/>
      <c r="AM19" s="76"/>
      <c r="AN19" s="76"/>
      <c r="AO19" s="76"/>
      <c r="AQ19" s="2" t="s">
        <v>104</v>
      </c>
      <c r="AR19" s="2"/>
      <c r="AS19" s="2"/>
      <c r="AT19" s="2"/>
      <c r="AU19" s="2"/>
      <c r="AV19" s="8">
        <f>ROUNDDOWN(N19*$AV$16/$N$16,0)</f>
        <v>100</v>
      </c>
      <c r="AW19" s="8"/>
      <c r="AX19" s="8"/>
      <c r="AY19" s="8">
        <f>ROUNDDOWN(Q19*$AY$16/$Q$16,0)</f>
        <v>97</v>
      </c>
      <c r="AZ19" s="8"/>
      <c r="BA19" s="8"/>
      <c r="BB19" s="7"/>
      <c r="BC19" s="2"/>
      <c r="BD19" s="2"/>
      <c r="BE19" s="2"/>
    </row>
    <row r="20" spans="1:57" ht="15.4" customHeight="1" x14ac:dyDescent="0.2">
      <c r="B20" s="86" t="s">
        <v>5</v>
      </c>
      <c r="C20" s="87" t="s">
        <v>22</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row>
    <row r="21" spans="1:57" ht="15.4" customHeight="1" x14ac:dyDescent="0.2">
      <c r="B21" s="89"/>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row>
    <row r="22" spans="1:57" ht="15.4" customHeight="1" x14ac:dyDescent="0.2">
      <c r="B22" s="86" t="s">
        <v>23</v>
      </c>
      <c r="C22" s="91" t="s">
        <v>24</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row>
    <row r="23" spans="1:57" ht="15.4" customHeight="1" x14ac:dyDescent="0.2">
      <c r="B23" s="86"/>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row>
    <row r="24" spans="1:57" ht="15.4" customHeight="1" x14ac:dyDescent="0.2">
      <c r="B24" s="86" t="s">
        <v>6</v>
      </c>
      <c r="C24" s="93" t="s">
        <v>25</v>
      </c>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row>
    <row r="25" spans="1:57" ht="15.4" customHeight="1" x14ac:dyDescent="0.2">
      <c r="B25" s="49"/>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row>
    <row r="26" spans="1:57" ht="15.4" customHeight="1" x14ac:dyDescent="0.2">
      <c r="B26" s="49"/>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95"/>
      <c r="AH26" s="95"/>
      <c r="AI26" s="95"/>
      <c r="AJ26" s="95"/>
      <c r="AK26" s="95"/>
      <c r="AL26" s="95"/>
      <c r="AM26" s="95"/>
      <c r="AN26" s="95"/>
      <c r="AO26" s="95"/>
    </row>
    <row r="27" spans="1:57" ht="15.4" customHeight="1" x14ac:dyDescent="0.2">
      <c r="B27" s="49"/>
      <c r="C27" s="96"/>
      <c r="H27" s="97"/>
      <c r="I27" s="97"/>
      <c r="J27" s="97"/>
      <c r="K27" s="97"/>
      <c r="L27" s="97"/>
      <c r="M27" s="97"/>
      <c r="N27" s="97"/>
      <c r="O27" s="97"/>
      <c r="P27" s="97"/>
      <c r="Q27" s="97"/>
      <c r="R27" s="97"/>
      <c r="S27" s="97"/>
      <c r="T27" s="98"/>
      <c r="U27" s="98"/>
      <c r="V27" s="98"/>
      <c r="W27" s="98"/>
      <c r="X27" s="97"/>
      <c r="Y27" s="97"/>
      <c r="Z27" s="97"/>
      <c r="AA27" s="97"/>
      <c r="AB27" s="97"/>
      <c r="AC27" s="97"/>
      <c r="AD27" s="97"/>
      <c r="AE27" s="97"/>
      <c r="AF27" s="97"/>
      <c r="AG27" s="97"/>
      <c r="AH27" s="97"/>
      <c r="AI27" s="97"/>
      <c r="AJ27" s="98"/>
      <c r="AK27" s="98"/>
      <c r="AL27" s="98"/>
      <c r="AM27" s="98"/>
    </row>
    <row r="28" spans="1:57" ht="15.4" customHeight="1" x14ac:dyDescent="0.2">
      <c r="A28" s="25" t="s">
        <v>26</v>
      </c>
      <c r="B28" s="49"/>
      <c r="C28" s="96"/>
      <c r="H28" s="97"/>
      <c r="I28" s="97"/>
      <c r="J28" s="97"/>
      <c r="K28" s="97"/>
      <c r="L28" s="97"/>
      <c r="M28" s="97"/>
      <c r="N28" s="97"/>
      <c r="O28" s="97"/>
      <c r="P28" s="97"/>
      <c r="Q28" s="97"/>
      <c r="R28" s="97"/>
      <c r="S28" s="97"/>
      <c r="T28" s="98"/>
      <c r="U28" s="98"/>
      <c r="V28" s="98"/>
      <c r="W28" s="98"/>
      <c r="X28" s="97"/>
      <c r="Y28" s="97"/>
      <c r="Z28" s="97"/>
      <c r="AA28" s="97"/>
      <c r="AB28" s="97"/>
      <c r="AC28" s="97"/>
      <c r="AD28" s="97"/>
      <c r="AE28" s="97"/>
      <c r="AF28" s="97"/>
      <c r="AG28" s="97"/>
      <c r="AH28" s="97"/>
      <c r="AI28" s="97"/>
      <c r="AJ28" s="98"/>
      <c r="AK28" s="98"/>
      <c r="AL28" s="98"/>
      <c r="AM28" s="98"/>
    </row>
    <row r="29" spans="1:57" ht="16.149999999999999" customHeight="1" x14ac:dyDescent="0.2">
      <c r="B29" s="25" t="s">
        <v>27</v>
      </c>
    </row>
    <row r="30" spans="1:57" ht="16.149999999999999" customHeight="1" x14ac:dyDescent="0.2">
      <c r="B30" s="59" t="s">
        <v>28</v>
      </c>
      <c r="C30" s="99"/>
      <c r="D30" s="99"/>
      <c r="E30" s="99"/>
      <c r="F30" s="100" t="s">
        <v>73</v>
      </c>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1:57" ht="16.149999999999999" customHeight="1" x14ac:dyDescent="0.2">
      <c r="B31" s="99"/>
      <c r="C31" s="99"/>
      <c r="D31" s="99"/>
      <c r="E31" s="99"/>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1:57" ht="16.149999999999999" customHeight="1" x14ac:dyDescent="0.2">
      <c r="B32" s="59" t="s">
        <v>29</v>
      </c>
      <c r="C32" s="59"/>
      <c r="D32" s="59"/>
      <c r="E32" s="59"/>
      <c r="F32" s="75" t="s">
        <v>74</v>
      </c>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row>
    <row r="33" spans="2:41" ht="16.149999999999999" customHeight="1" x14ac:dyDescent="0.2">
      <c r="B33" s="59"/>
      <c r="C33" s="59"/>
      <c r="D33" s="59"/>
      <c r="E33" s="59"/>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row>
    <row r="34" spans="2:41" ht="16.149999999999999" customHeight="1" x14ac:dyDescent="0.2">
      <c r="B34" s="59"/>
      <c r="C34" s="59"/>
      <c r="D34" s="59"/>
      <c r="E34" s="59"/>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row>
    <row r="35" spans="2:41" ht="16.149999999999999" customHeight="1" x14ac:dyDescent="0.2">
      <c r="B35" s="59" t="s">
        <v>30</v>
      </c>
      <c r="C35" s="59"/>
      <c r="D35" s="59"/>
      <c r="E35" s="59"/>
      <c r="F35" s="102" t="s">
        <v>75</v>
      </c>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row>
    <row r="36" spans="2:41" ht="16.149999999999999" customHeight="1" x14ac:dyDescent="0.2">
      <c r="B36" s="59"/>
      <c r="C36" s="59"/>
      <c r="D36" s="59"/>
      <c r="E36" s="59"/>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row>
    <row r="37" spans="2:41" ht="16.149999999999999" customHeight="1" x14ac:dyDescent="0.2">
      <c r="B37" s="59"/>
      <c r="C37" s="59"/>
      <c r="D37" s="59"/>
      <c r="E37" s="59"/>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row>
    <row r="38" spans="2:41" ht="16.149999999999999" customHeight="1" x14ac:dyDescent="0.2">
      <c r="B38" s="59" t="s">
        <v>31</v>
      </c>
      <c r="C38" s="59"/>
      <c r="D38" s="59"/>
      <c r="E38" s="59"/>
      <c r="F38" s="75" t="s">
        <v>76</v>
      </c>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row>
    <row r="39" spans="2:41" ht="16.149999999999999" customHeight="1" x14ac:dyDescent="0.2">
      <c r="B39" s="59"/>
      <c r="C39" s="59"/>
      <c r="D39" s="59"/>
      <c r="E39" s="59"/>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row>
    <row r="40" spans="2:41" ht="16.149999999999999" customHeight="1" x14ac:dyDescent="0.2">
      <c r="B40" s="59"/>
      <c r="C40" s="59"/>
      <c r="D40" s="59"/>
      <c r="E40" s="59"/>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row>
    <row r="41" spans="2:41" ht="16.149999999999999" customHeight="1" x14ac:dyDescent="0.2">
      <c r="B41" s="103"/>
      <c r="C41" s="103"/>
      <c r="D41" s="103"/>
      <c r="E41" s="103"/>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row>
    <row r="42" spans="2:41" ht="16.149999999999999" customHeight="1" x14ac:dyDescent="0.2">
      <c r="B42" s="25" t="s">
        <v>32</v>
      </c>
    </row>
    <row r="43" spans="2:41" ht="16.149999999999999" customHeight="1" x14ac:dyDescent="0.2">
      <c r="B43" s="54" t="s">
        <v>33</v>
      </c>
      <c r="C43" s="105"/>
      <c r="D43" s="105"/>
      <c r="E43" s="105"/>
      <c r="F43" s="105"/>
      <c r="G43" s="105"/>
      <c r="H43" s="106"/>
      <c r="I43" s="107" t="s">
        <v>34</v>
      </c>
      <c r="J43" s="107"/>
      <c r="K43" s="107"/>
      <c r="L43" s="107"/>
      <c r="M43" s="107"/>
      <c r="N43" s="107"/>
      <c r="O43" s="107"/>
      <c r="P43" s="107"/>
      <c r="Q43" s="107"/>
      <c r="R43" s="107"/>
      <c r="S43" s="107"/>
      <c r="T43" s="107"/>
      <c r="U43" s="108"/>
      <c r="V43" s="109" t="s">
        <v>33</v>
      </c>
      <c r="W43" s="60"/>
      <c r="X43" s="60"/>
      <c r="Y43" s="60"/>
      <c r="Z43" s="60"/>
      <c r="AA43" s="60"/>
      <c r="AB43" s="60"/>
      <c r="AC43" s="107" t="s">
        <v>34</v>
      </c>
      <c r="AD43" s="107"/>
      <c r="AE43" s="107"/>
      <c r="AF43" s="107"/>
      <c r="AG43" s="107"/>
      <c r="AH43" s="107"/>
      <c r="AI43" s="107"/>
      <c r="AJ43" s="107"/>
      <c r="AK43" s="107"/>
      <c r="AL43" s="107"/>
      <c r="AM43" s="107"/>
      <c r="AN43" s="107"/>
      <c r="AO43" s="76"/>
    </row>
    <row r="44" spans="2:41" ht="16.149999999999999" customHeight="1" x14ac:dyDescent="0.2">
      <c r="B44" s="64" t="s">
        <v>35</v>
      </c>
      <c r="C44" s="110"/>
      <c r="D44" s="110"/>
      <c r="E44" s="110"/>
      <c r="F44" s="110"/>
      <c r="G44" s="110"/>
      <c r="H44" s="111"/>
      <c r="I44" s="112" t="s">
        <v>109</v>
      </c>
      <c r="J44" s="112"/>
      <c r="K44" s="112"/>
      <c r="L44" s="112"/>
      <c r="M44" s="112"/>
      <c r="N44" s="112"/>
      <c r="O44" s="112"/>
      <c r="P44" s="112"/>
      <c r="Q44" s="112"/>
      <c r="R44" s="112"/>
      <c r="S44" s="112"/>
      <c r="T44" s="112"/>
      <c r="U44" s="113"/>
      <c r="V44" s="114" t="s">
        <v>36</v>
      </c>
      <c r="W44" s="110"/>
      <c r="X44" s="110"/>
      <c r="Y44" s="110"/>
      <c r="Z44" s="110"/>
      <c r="AA44" s="110"/>
      <c r="AB44" s="111"/>
      <c r="AC44" s="112" t="s">
        <v>82</v>
      </c>
      <c r="AD44" s="112"/>
      <c r="AE44" s="112"/>
      <c r="AF44" s="112"/>
      <c r="AG44" s="112"/>
      <c r="AH44" s="112"/>
      <c r="AI44" s="112"/>
      <c r="AJ44" s="112"/>
      <c r="AK44" s="112"/>
      <c r="AL44" s="112"/>
      <c r="AM44" s="112"/>
      <c r="AN44" s="112"/>
      <c r="AO44" s="115"/>
    </row>
    <row r="45" spans="2:41" ht="16.149999999999999" customHeight="1" x14ac:dyDescent="0.2">
      <c r="B45" s="116"/>
      <c r="C45" s="117"/>
      <c r="D45" s="117"/>
      <c r="E45" s="117"/>
      <c r="F45" s="117"/>
      <c r="G45" s="117"/>
      <c r="H45" s="118"/>
      <c r="I45" s="112"/>
      <c r="J45" s="112"/>
      <c r="K45" s="112"/>
      <c r="L45" s="112"/>
      <c r="M45" s="112"/>
      <c r="N45" s="112"/>
      <c r="O45" s="112"/>
      <c r="P45" s="112"/>
      <c r="Q45" s="112"/>
      <c r="R45" s="112"/>
      <c r="S45" s="112"/>
      <c r="T45" s="112"/>
      <c r="U45" s="113"/>
      <c r="V45" s="119"/>
      <c r="W45" s="117"/>
      <c r="X45" s="117"/>
      <c r="Y45" s="117"/>
      <c r="Z45" s="117"/>
      <c r="AA45" s="117"/>
      <c r="AB45" s="118"/>
      <c r="AC45" s="112"/>
      <c r="AD45" s="112"/>
      <c r="AE45" s="112"/>
      <c r="AF45" s="112"/>
      <c r="AG45" s="112"/>
      <c r="AH45" s="112"/>
      <c r="AI45" s="112"/>
      <c r="AJ45" s="112"/>
      <c r="AK45" s="112"/>
      <c r="AL45" s="112"/>
      <c r="AM45" s="112"/>
      <c r="AN45" s="112"/>
      <c r="AO45" s="115"/>
    </row>
    <row r="46" spans="2:41" ht="16.149999999999999" customHeight="1" x14ac:dyDescent="0.2">
      <c r="B46" s="64" t="s">
        <v>37</v>
      </c>
      <c r="C46" s="110"/>
      <c r="D46" s="110"/>
      <c r="E46" s="110"/>
      <c r="F46" s="110"/>
      <c r="G46" s="110"/>
      <c r="H46" s="111"/>
      <c r="I46" s="112" t="s">
        <v>77</v>
      </c>
      <c r="J46" s="112"/>
      <c r="K46" s="112"/>
      <c r="L46" s="112"/>
      <c r="M46" s="112"/>
      <c r="N46" s="112"/>
      <c r="O46" s="112"/>
      <c r="P46" s="112"/>
      <c r="Q46" s="112"/>
      <c r="R46" s="112"/>
      <c r="S46" s="112"/>
      <c r="T46" s="112"/>
      <c r="U46" s="113"/>
      <c r="V46" s="120" t="s">
        <v>38</v>
      </c>
      <c r="W46" s="121"/>
      <c r="X46" s="121"/>
      <c r="Y46" s="121"/>
      <c r="Z46" s="121"/>
      <c r="AA46" s="121"/>
      <c r="AB46" s="122"/>
      <c r="AC46" s="123" t="s">
        <v>92</v>
      </c>
      <c r="AD46" s="88"/>
      <c r="AE46" s="88"/>
      <c r="AF46" s="88"/>
      <c r="AG46" s="88"/>
      <c r="AH46" s="88"/>
      <c r="AI46" s="88"/>
      <c r="AJ46" s="88"/>
      <c r="AK46" s="88"/>
      <c r="AL46" s="88"/>
      <c r="AM46" s="88"/>
      <c r="AN46" s="88"/>
      <c r="AO46" s="124"/>
    </row>
    <row r="47" spans="2:41" ht="16.149999999999999" customHeight="1" x14ac:dyDescent="0.2">
      <c r="B47" s="116"/>
      <c r="C47" s="117"/>
      <c r="D47" s="117"/>
      <c r="E47" s="117"/>
      <c r="F47" s="117"/>
      <c r="G47" s="117"/>
      <c r="H47" s="118"/>
      <c r="I47" s="112"/>
      <c r="J47" s="112"/>
      <c r="K47" s="112"/>
      <c r="L47" s="112"/>
      <c r="M47" s="112"/>
      <c r="N47" s="112"/>
      <c r="O47" s="112"/>
      <c r="P47" s="112"/>
      <c r="Q47" s="112"/>
      <c r="R47" s="112"/>
      <c r="S47" s="112"/>
      <c r="T47" s="112"/>
      <c r="U47" s="113"/>
      <c r="V47" s="125"/>
      <c r="W47" s="126"/>
      <c r="X47" s="126"/>
      <c r="Y47" s="126"/>
      <c r="Z47" s="126"/>
      <c r="AA47" s="126"/>
      <c r="AB47" s="127"/>
      <c r="AC47" s="128"/>
      <c r="AD47" s="129"/>
      <c r="AE47" s="129"/>
      <c r="AF47" s="129"/>
      <c r="AG47" s="129"/>
      <c r="AH47" s="129"/>
      <c r="AI47" s="129"/>
      <c r="AJ47" s="129"/>
      <c r="AK47" s="129"/>
      <c r="AL47" s="129"/>
      <c r="AM47" s="129"/>
      <c r="AN47" s="129"/>
      <c r="AO47" s="130"/>
    </row>
    <row r="48" spans="2:41" ht="16.149999999999999" customHeight="1" x14ac:dyDescent="0.2">
      <c r="B48" s="64" t="s">
        <v>39</v>
      </c>
      <c r="C48" s="110"/>
      <c r="D48" s="110"/>
      <c r="E48" s="110"/>
      <c r="F48" s="110"/>
      <c r="G48" s="110"/>
      <c r="H48" s="111"/>
      <c r="I48" s="112" t="s">
        <v>78</v>
      </c>
      <c r="J48" s="112"/>
      <c r="K48" s="112"/>
      <c r="L48" s="112"/>
      <c r="M48" s="112"/>
      <c r="N48" s="112"/>
      <c r="O48" s="112"/>
      <c r="P48" s="112"/>
      <c r="Q48" s="112"/>
      <c r="R48" s="112"/>
      <c r="S48" s="112"/>
      <c r="T48" s="112"/>
      <c r="U48" s="113"/>
      <c r="V48" s="120" t="s">
        <v>40</v>
      </c>
      <c r="W48" s="65"/>
      <c r="X48" s="65"/>
      <c r="Y48" s="65"/>
      <c r="Z48" s="65"/>
      <c r="AA48" s="65"/>
      <c r="AB48" s="131"/>
      <c r="AC48" s="123" t="s">
        <v>110</v>
      </c>
      <c r="AD48" s="88"/>
      <c r="AE48" s="88"/>
      <c r="AF48" s="88"/>
      <c r="AG48" s="88"/>
      <c r="AH48" s="88"/>
      <c r="AI48" s="88"/>
      <c r="AJ48" s="88"/>
      <c r="AK48" s="88"/>
      <c r="AL48" s="88"/>
      <c r="AM48" s="88"/>
      <c r="AN48" s="88"/>
      <c r="AO48" s="124"/>
    </row>
    <row r="49" spans="2:41" ht="16.149999999999999" customHeight="1" x14ac:dyDescent="0.2">
      <c r="B49" s="116"/>
      <c r="C49" s="117"/>
      <c r="D49" s="117"/>
      <c r="E49" s="117"/>
      <c r="F49" s="117"/>
      <c r="G49" s="117"/>
      <c r="H49" s="118"/>
      <c r="I49" s="112"/>
      <c r="J49" s="112"/>
      <c r="K49" s="112"/>
      <c r="L49" s="112"/>
      <c r="M49" s="112"/>
      <c r="N49" s="112"/>
      <c r="O49" s="112"/>
      <c r="P49" s="112"/>
      <c r="Q49" s="112"/>
      <c r="R49" s="112"/>
      <c r="S49" s="112"/>
      <c r="T49" s="112"/>
      <c r="U49" s="113"/>
      <c r="V49" s="132"/>
      <c r="W49" s="133"/>
      <c r="X49" s="133"/>
      <c r="Y49" s="133"/>
      <c r="Z49" s="133"/>
      <c r="AA49" s="133"/>
      <c r="AB49" s="134"/>
      <c r="AC49" s="128"/>
      <c r="AD49" s="129"/>
      <c r="AE49" s="129"/>
      <c r="AF49" s="129"/>
      <c r="AG49" s="129"/>
      <c r="AH49" s="129"/>
      <c r="AI49" s="129"/>
      <c r="AJ49" s="129"/>
      <c r="AK49" s="129"/>
      <c r="AL49" s="129"/>
      <c r="AM49" s="129"/>
      <c r="AN49" s="129"/>
      <c r="AO49" s="130"/>
    </row>
    <row r="50" spans="2:41" ht="16.149999999999999" customHeight="1" x14ac:dyDescent="0.2">
      <c r="B50" s="64" t="s">
        <v>41</v>
      </c>
      <c r="C50" s="110"/>
      <c r="D50" s="110"/>
      <c r="E50" s="110"/>
      <c r="F50" s="110"/>
      <c r="G50" s="110"/>
      <c r="H50" s="111"/>
      <c r="I50" s="112" t="s">
        <v>79</v>
      </c>
      <c r="J50" s="112"/>
      <c r="K50" s="112"/>
      <c r="L50" s="112"/>
      <c r="M50" s="112"/>
      <c r="N50" s="112"/>
      <c r="O50" s="112"/>
      <c r="P50" s="112"/>
      <c r="Q50" s="112"/>
      <c r="R50" s="112"/>
      <c r="S50" s="112"/>
      <c r="T50" s="112"/>
      <c r="U50" s="113"/>
      <c r="V50" s="114" t="s">
        <v>42</v>
      </c>
      <c r="W50" s="65"/>
      <c r="X50" s="65"/>
      <c r="Y50" s="65"/>
      <c r="Z50" s="65"/>
      <c r="AA50" s="65"/>
      <c r="AB50" s="131"/>
      <c r="AC50" s="123" t="s">
        <v>83</v>
      </c>
      <c r="AD50" s="88"/>
      <c r="AE50" s="88"/>
      <c r="AF50" s="88"/>
      <c r="AG50" s="88"/>
      <c r="AH50" s="88"/>
      <c r="AI50" s="88"/>
      <c r="AJ50" s="88"/>
      <c r="AK50" s="88"/>
      <c r="AL50" s="88"/>
      <c r="AM50" s="88"/>
      <c r="AN50" s="88"/>
      <c r="AO50" s="124"/>
    </row>
    <row r="51" spans="2:41" ht="16.149999999999999" customHeight="1" x14ac:dyDescent="0.2">
      <c r="B51" s="116"/>
      <c r="C51" s="117"/>
      <c r="D51" s="117"/>
      <c r="E51" s="117"/>
      <c r="F51" s="117"/>
      <c r="G51" s="117"/>
      <c r="H51" s="118"/>
      <c r="I51" s="112"/>
      <c r="J51" s="112"/>
      <c r="K51" s="112"/>
      <c r="L51" s="112"/>
      <c r="M51" s="112"/>
      <c r="N51" s="112"/>
      <c r="O51" s="112"/>
      <c r="P51" s="112"/>
      <c r="Q51" s="112"/>
      <c r="R51" s="112"/>
      <c r="S51" s="112"/>
      <c r="T51" s="112"/>
      <c r="U51" s="113"/>
      <c r="V51" s="132"/>
      <c r="W51" s="133"/>
      <c r="X51" s="133"/>
      <c r="Y51" s="133"/>
      <c r="Z51" s="133"/>
      <c r="AA51" s="133"/>
      <c r="AB51" s="134"/>
      <c r="AC51" s="128"/>
      <c r="AD51" s="129"/>
      <c r="AE51" s="129"/>
      <c r="AF51" s="129"/>
      <c r="AG51" s="129"/>
      <c r="AH51" s="129"/>
      <c r="AI51" s="129"/>
      <c r="AJ51" s="129"/>
      <c r="AK51" s="129"/>
      <c r="AL51" s="129"/>
      <c r="AM51" s="129"/>
      <c r="AN51" s="129"/>
      <c r="AO51" s="130"/>
    </row>
    <row r="52" spans="2:41" ht="16.149999999999999" customHeight="1" x14ac:dyDescent="0.2">
      <c r="B52" s="64" t="s">
        <v>43</v>
      </c>
      <c r="C52" s="110"/>
      <c r="D52" s="110"/>
      <c r="E52" s="110"/>
      <c r="F52" s="110"/>
      <c r="G52" s="110"/>
      <c r="H52" s="111"/>
      <c r="I52" s="112" t="s">
        <v>80</v>
      </c>
      <c r="J52" s="112"/>
      <c r="K52" s="112"/>
      <c r="L52" s="112"/>
      <c r="M52" s="112"/>
      <c r="N52" s="112"/>
      <c r="O52" s="112"/>
      <c r="P52" s="112"/>
      <c r="Q52" s="112"/>
      <c r="R52" s="112"/>
      <c r="S52" s="112"/>
      <c r="T52" s="112"/>
      <c r="U52" s="113"/>
      <c r="V52" s="109"/>
      <c r="W52" s="60"/>
      <c r="X52" s="60"/>
      <c r="Y52" s="60"/>
      <c r="Z52" s="60"/>
      <c r="AA52" s="60"/>
      <c r="AB52" s="60"/>
      <c r="AC52" s="107"/>
      <c r="AD52" s="76"/>
      <c r="AE52" s="76"/>
      <c r="AF52" s="76"/>
      <c r="AG52" s="76"/>
      <c r="AH52" s="76"/>
      <c r="AI52" s="76"/>
      <c r="AJ52" s="76"/>
      <c r="AK52" s="76"/>
      <c r="AL52" s="76"/>
      <c r="AM52" s="76"/>
      <c r="AN52" s="76"/>
      <c r="AO52" s="76"/>
    </row>
    <row r="53" spans="2:41" ht="16.149999999999999" customHeight="1" x14ac:dyDescent="0.2">
      <c r="B53" s="116"/>
      <c r="C53" s="117"/>
      <c r="D53" s="117"/>
      <c r="E53" s="117"/>
      <c r="F53" s="117"/>
      <c r="G53" s="117"/>
      <c r="H53" s="118"/>
      <c r="I53" s="112"/>
      <c r="J53" s="112"/>
      <c r="K53" s="112"/>
      <c r="L53" s="112"/>
      <c r="M53" s="112"/>
      <c r="N53" s="112"/>
      <c r="O53" s="112"/>
      <c r="P53" s="112"/>
      <c r="Q53" s="112"/>
      <c r="R53" s="112"/>
      <c r="S53" s="112"/>
      <c r="T53" s="112"/>
      <c r="U53" s="113"/>
      <c r="V53" s="135"/>
      <c r="W53" s="60"/>
      <c r="X53" s="60"/>
      <c r="Y53" s="60"/>
      <c r="Z53" s="60"/>
      <c r="AA53" s="60"/>
      <c r="AB53" s="60"/>
      <c r="AC53" s="76"/>
      <c r="AD53" s="76"/>
      <c r="AE53" s="76"/>
      <c r="AF53" s="76"/>
      <c r="AG53" s="76"/>
      <c r="AH53" s="76"/>
      <c r="AI53" s="76"/>
      <c r="AJ53" s="76"/>
      <c r="AK53" s="76"/>
      <c r="AL53" s="76"/>
      <c r="AM53" s="76"/>
      <c r="AN53" s="76"/>
      <c r="AO53" s="76"/>
    </row>
    <row r="54" spans="2:41" ht="16.149999999999999" customHeight="1" x14ac:dyDescent="0.2">
      <c r="B54" s="64" t="s">
        <v>44</v>
      </c>
      <c r="C54" s="110"/>
      <c r="D54" s="110"/>
      <c r="E54" s="110"/>
      <c r="F54" s="110"/>
      <c r="G54" s="110"/>
      <c r="H54" s="111"/>
      <c r="I54" s="112" t="s">
        <v>81</v>
      </c>
      <c r="J54" s="112"/>
      <c r="K54" s="112"/>
      <c r="L54" s="112"/>
      <c r="M54" s="112"/>
      <c r="N54" s="112"/>
      <c r="O54" s="112"/>
      <c r="P54" s="112"/>
      <c r="Q54" s="112"/>
      <c r="R54" s="112"/>
      <c r="S54" s="112"/>
      <c r="T54" s="112"/>
      <c r="U54" s="113"/>
      <c r="V54" s="109"/>
      <c r="W54" s="60"/>
      <c r="X54" s="60"/>
      <c r="Y54" s="60"/>
      <c r="Z54" s="60"/>
      <c r="AA54" s="60"/>
      <c r="AB54" s="60"/>
      <c r="AC54" s="107"/>
      <c r="AD54" s="76"/>
      <c r="AE54" s="76"/>
      <c r="AF54" s="76"/>
      <c r="AG54" s="76"/>
      <c r="AH54" s="76"/>
      <c r="AI54" s="76"/>
      <c r="AJ54" s="76"/>
      <c r="AK54" s="76"/>
      <c r="AL54" s="76"/>
      <c r="AM54" s="76"/>
      <c r="AN54" s="76"/>
      <c r="AO54" s="76"/>
    </row>
    <row r="55" spans="2:41" ht="16.149999999999999" customHeight="1" x14ac:dyDescent="0.2">
      <c r="B55" s="116"/>
      <c r="C55" s="117"/>
      <c r="D55" s="117"/>
      <c r="E55" s="117"/>
      <c r="F55" s="117"/>
      <c r="G55" s="117"/>
      <c r="H55" s="118"/>
      <c r="I55" s="112"/>
      <c r="J55" s="112"/>
      <c r="K55" s="112"/>
      <c r="L55" s="112"/>
      <c r="M55" s="112"/>
      <c r="N55" s="112"/>
      <c r="O55" s="112"/>
      <c r="P55" s="112"/>
      <c r="Q55" s="112"/>
      <c r="R55" s="112"/>
      <c r="S55" s="112"/>
      <c r="T55" s="112"/>
      <c r="U55" s="113"/>
      <c r="V55" s="135"/>
      <c r="W55" s="60"/>
      <c r="X55" s="60"/>
      <c r="Y55" s="60"/>
      <c r="Z55" s="60"/>
      <c r="AA55" s="60"/>
      <c r="AB55" s="60"/>
      <c r="AC55" s="76"/>
      <c r="AD55" s="76"/>
      <c r="AE55" s="76"/>
      <c r="AF55" s="76"/>
      <c r="AG55" s="76"/>
      <c r="AH55" s="76"/>
      <c r="AI55" s="76"/>
      <c r="AJ55" s="76"/>
      <c r="AK55" s="76"/>
      <c r="AL55" s="76"/>
      <c r="AM55" s="76"/>
      <c r="AN55" s="76"/>
      <c r="AO55" s="76"/>
    </row>
    <row r="57" spans="2:41" ht="16.149999999999999" customHeight="1" x14ac:dyDescent="0.2">
      <c r="B57" s="25" t="s">
        <v>45</v>
      </c>
    </row>
    <row r="58" spans="2:41" ht="16.149999999999999" customHeight="1" x14ac:dyDescent="0.2">
      <c r="B58" s="59" t="s">
        <v>4</v>
      </c>
      <c r="C58" s="59"/>
      <c r="D58" s="59" t="s">
        <v>46</v>
      </c>
      <c r="E58" s="59"/>
      <c r="F58" s="59"/>
      <c r="G58" s="59"/>
      <c r="H58" s="59"/>
      <c r="I58" s="59"/>
      <c r="J58" s="59"/>
      <c r="K58" s="59"/>
      <c r="L58" s="59"/>
      <c r="M58" s="59"/>
      <c r="N58" s="59" t="s">
        <v>47</v>
      </c>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row>
    <row r="59" spans="2:41" ht="16.149999999999999" customHeight="1" x14ac:dyDescent="0.2">
      <c r="B59" s="102" t="s">
        <v>48</v>
      </c>
      <c r="C59" s="102"/>
      <c r="D59" s="59" t="s">
        <v>86</v>
      </c>
      <c r="E59" s="100" t="s">
        <v>49</v>
      </c>
      <c r="F59" s="100"/>
      <c r="G59" s="100"/>
      <c r="H59" s="100"/>
      <c r="I59" s="100"/>
      <c r="J59" s="100"/>
      <c r="K59" s="100"/>
      <c r="L59" s="100"/>
      <c r="M59" s="102"/>
      <c r="N59" s="136" t="s">
        <v>93</v>
      </c>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8"/>
    </row>
    <row r="60" spans="2:41" ht="16.149999999999999" customHeight="1" x14ac:dyDescent="0.2">
      <c r="B60" s="102"/>
      <c r="C60" s="102"/>
      <c r="D60" s="59"/>
      <c r="E60" s="100"/>
      <c r="F60" s="100"/>
      <c r="G60" s="100"/>
      <c r="H60" s="100"/>
      <c r="I60" s="100"/>
      <c r="J60" s="100"/>
      <c r="K60" s="100"/>
      <c r="L60" s="100"/>
      <c r="M60" s="102"/>
      <c r="N60" s="139"/>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1"/>
    </row>
    <row r="61" spans="2:41" ht="21" customHeight="1" x14ac:dyDescent="0.2">
      <c r="B61" s="102"/>
      <c r="C61" s="102"/>
      <c r="D61" s="59"/>
      <c r="E61" s="100"/>
      <c r="F61" s="100"/>
      <c r="G61" s="100"/>
      <c r="H61" s="100"/>
      <c r="I61" s="100"/>
      <c r="J61" s="100"/>
      <c r="K61" s="100"/>
      <c r="L61" s="100"/>
      <c r="M61" s="102"/>
      <c r="N61" s="142"/>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4"/>
    </row>
    <row r="62" spans="2:41" ht="6.75" customHeight="1" x14ac:dyDescent="0.2">
      <c r="B62" s="102"/>
      <c r="C62" s="102"/>
      <c r="D62" s="59" t="s">
        <v>87</v>
      </c>
      <c r="E62" s="102" t="s">
        <v>50</v>
      </c>
      <c r="F62" s="102"/>
      <c r="G62" s="102"/>
      <c r="H62" s="102"/>
      <c r="I62" s="102"/>
      <c r="J62" s="102"/>
      <c r="K62" s="102"/>
      <c r="L62" s="102"/>
      <c r="M62" s="102"/>
      <c r="N62" s="136" t="s">
        <v>84</v>
      </c>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8"/>
    </row>
    <row r="63" spans="2:41" ht="6.75" customHeight="1" x14ac:dyDescent="0.2">
      <c r="B63" s="102"/>
      <c r="C63" s="102"/>
      <c r="D63" s="59"/>
      <c r="E63" s="102"/>
      <c r="F63" s="102"/>
      <c r="G63" s="102"/>
      <c r="H63" s="102"/>
      <c r="I63" s="102"/>
      <c r="J63" s="102"/>
      <c r="K63" s="102"/>
      <c r="L63" s="102"/>
      <c r="M63" s="102"/>
      <c r="N63" s="139"/>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1"/>
    </row>
    <row r="64" spans="2:41" ht="6.75" customHeight="1" x14ac:dyDescent="0.2">
      <c r="B64" s="102"/>
      <c r="C64" s="102"/>
      <c r="D64" s="59"/>
      <c r="E64" s="102"/>
      <c r="F64" s="102"/>
      <c r="G64" s="102"/>
      <c r="H64" s="102"/>
      <c r="I64" s="102"/>
      <c r="J64" s="102"/>
      <c r="K64" s="102"/>
      <c r="L64" s="102"/>
      <c r="M64" s="102"/>
      <c r="N64" s="142"/>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4"/>
    </row>
    <row r="65" spans="2:41" ht="16.149999999999999" customHeight="1" x14ac:dyDescent="0.2">
      <c r="B65" s="102"/>
      <c r="C65" s="102"/>
      <c r="D65" s="59" t="s">
        <v>85</v>
      </c>
      <c r="E65" s="100" t="s">
        <v>51</v>
      </c>
      <c r="F65" s="100"/>
      <c r="G65" s="100"/>
      <c r="H65" s="100"/>
      <c r="I65" s="100"/>
      <c r="J65" s="100"/>
      <c r="K65" s="100"/>
      <c r="L65" s="100"/>
      <c r="M65" s="102"/>
      <c r="N65" s="136" t="s">
        <v>107</v>
      </c>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8"/>
    </row>
    <row r="66" spans="2:41" ht="16.149999999999999" customHeight="1" x14ac:dyDescent="0.2">
      <c r="B66" s="102"/>
      <c r="C66" s="102"/>
      <c r="D66" s="59"/>
      <c r="E66" s="100"/>
      <c r="F66" s="100"/>
      <c r="G66" s="100"/>
      <c r="H66" s="100"/>
      <c r="I66" s="100"/>
      <c r="J66" s="100"/>
      <c r="K66" s="100"/>
      <c r="L66" s="100"/>
      <c r="M66" s="102"/>
      <c r="N66" s="139"/>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1"/>
    </row>
    <row r="67" spans="2:41" ht="105" customHeight="1" x14ac:dyDescent="0.2">
      <c r="B67" s="102"/>
      <c r="C67" s="102"/>
      <c r="D67" s="59"/>
      <c r="E67" s="100"/>
      <c r="F67" s="100"/>
      <c r="G67" s="100"/>
      <c r="H67" s="100"/>
      <c r="I67" s="100"/>
      <c r="J67" s="100"/>
      <c r="K67" s="100"/>
      <c r="L67" s="100"/>
      <c r="M67" s="102"/>
      <c r="N67" s="142"/>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4"/>
    </row>
    <row r="68" spans="2:41" ht="7.5" customHeight="1" x14ac:dyDescent="0.2">
      <c r="B68" s="102"/>
      <c r="C68" s="102"/>
      <c r="D68" s="59"/>
      <c r="E68" s="102" t="s">
        <v>7</v>
      </c>
      <c r="F68" s="102"/>
      <c r="G68" s="102"/>
      <c r="H68" s="102"/>
      <c r="I68" s="102"/>
      <c r="J68" s="102"/>
      <c r="K68" s="102"/>
      <c r="L68" s="102"/>
      <c r="M68" s="102"/>
      <c r="N68" s="136"/>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8"/>
    </row>
    <row r="69" spans="2:41" ht="7.5" customHeight="1" x14ac:dyDescent="0.2">
      <c r="B69" s="102"/>
      <c r="C69" s="102"/>
      <c r="D69" s="59"/>
      <c r="E69" s="102"/>
      <c r="F69" s="102"/>
      <c r="G69" s="102"/>
      <c r="H69" s="102"/>
      <c r="I69" s="102"/>
      <c r="J69" s="102"/>
      <c r="K69" s="102"/>
      <c r="L69" s="102"/>
      <c r="M69" s="102"/>
      <c r="N69" s="142"/>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4"/>
    </row>
    <row r="70" spans="2:41" ht="16.149999999999999" customHeight="1" x14ac:dyDescent="0.2">
      <c r="B70" s="102" t="s">
        <v>52</v>
      </c>
      <c r="C70" s="102"/>
      <c r="D70" s="59" t="s">
        <v>85</v>
      </c>
      <c r="E70" s="102" t="s">
        <v>53</v>
      </c>
      <c r="F70" s="102"/>
      <c r="G70" s="102"/>
      <c r="H70" s="102"/>
      <c r="I70" s="102"/>
      <c r="J70" s="102"/>
      <c r="K70" s="102"/>
      <c r="L70" s="102"/>
      <c r="M70" s="102"/>
      <c r="N70" s="136" t="s">
        <v>105</v>
      </c>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8"/>
    </row>
    <row r="71" spans="2:41" ht="16.149999999999999" customHeight="1" x14ac:dyDescent="0.2">
      <c r="B71" s="102"/>
      <c r="C71" s="102"/>
      <c r="D71" s="59"/>
      <c r="E71" s="102"/>
      <c r="F71" s="102"/>
      <c r="G71" s="102"/>
      <c r="H71" s="102"/>
      <c r="I71" s="102"/>
      <c r="J71" s="102"/>
      <c r="K71" s="102"/>
      <c r="L71" s="102"/>
      <c r="M71" s="102"/>
      <c r="N71" s="139"/>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1"/>
    </row>
    <row r="72" spans="2:41" ht="30.75" customHeight="1" x14ac:dyDescent="0.2">
      <c r="B72" s="102"/>
      <c r="C72" s="102"/>
      <c r="D72" s="59"/>
      <c r="E72" s="102"/>
      <c r="F72" s="102"/>
      <c r="G72" s="102"/>
      <c r="H72" s="102"/>
      <c r="I72" s="102"/>
      <c r="J72" s="102"/>
      <c r="K72" s="102"/>
      <c r="L72" s="102"/>
      <c r="M72" s="102"/>
      <c r="N72" s="142"/>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4"/>
    </row>
    <row r="73" spans="2:41" ht="16.149999999999999" customHeight="1" x14ac:dyDescent="0.2">
      <c r="B73" s="102"/>
      <c r="C73" s="102"/>
      <c r="D73" s="59" t="s">
        <v>85</v>
      </c>
      <c r="E73" s="102" t="s">
        <v>54</v>
      </c>
      <c r="F73" s="102"/>
      <c r="G73" s="102"/>
      <c r="H73" s="102"/>
      <c r="I73" s="102"/>
      <c r="J73" s="102"/>
      <c r="K73" s="102"/>
      <c r="L73" s="102"/>
      <c r="M73" s="102"/>
      <c r="N73" s="136" t="s">
        <v>94</v>
      </c>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8"/>
    </row>
    <row r="74" spans="2:41" ht="16.149999999999999" customHeight="1" x14ac:dyDescent="0.2">
      <c r="B74" s="102"/>
      <c r="C74" s="102"/>
      <c r="D74" s="59"/>
      <c r="E74" s="102"/>
      <c r="F74" s="102"/>
      <c r="G74" s="102"/>
      <c r="H74" s="102"/>
      <c r="I74" s="102"/>
      <c r="J74" s="102"/>
      <c r="K74" s="102"/>
      <c r="L74" s="102"/>
      <c r="M74" s="102"/>
      <c r="N74" s="139"/>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1"/>
    </row>
    <row r="75" spans="2:41" ht="16.149999999999999" customHeight="1" x14ac:dyDescent="0.2">
      <c r="B75" s="102"/>
      <c r="C75" s="102"/>
      <c r="D75" s="59"/>
      <c r="E75" s="102"/>
      <c r="F75" s="102"/>
      <c r="G75" s="102"/>
      <c r="H75" s="102"/>
      <c r="I75" s="102"/>
      <c r="J75" s="102"/>
      <c r="K75" s="102"/>
      <c r="L75" s="102"/>
      <c r="M75" s="102"/>
      <c r="N75" s="142"/>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4"/>
    </row>
    <row r="76" spans="2:41" ht="12" customHeight="1" x14ac:dyDescent="0.2">
      <c r="B76" s="102"/>
      <c r="C76" s="102"/>
      <c r="D76" s="59" t="s">
        <v>85</v>
      </c>
      <c r="E76" s="102" t="s">
        <v>55</v>
      </c>
      <c r="F76" s="102"/>
      <c r="G76" s="102"/>
      <c r="H76" s="102"/>
      <c r="I76" s="102"/>
      <c r="J76" s="102"/>
      <c r="K76" s="102"/>
      <c r="L76" s="102"/>
      <c r="M76" s="102"/>
      <c r="N76" s="136" t="s">
        <v>88</v>
      </c>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8"/>
    </row>
    <row r="77" spans="2:41" ht="12" customHeight="1" x14ac:dyDescent="0.2">
      <c r="B77" s="102"/>
      <c r="C77" s="102"/>
      <c r="D77" s="59"/>
      <c r="E77" s="102"/>
      <c r="F77" s="102"/>
      <c r="G77" s="102"/>
      <c r="H77" s="102"/>
      <c r="I77" s="102"/>
      <c r="J77" s="102"/>
      <c r="K77" s="102"/>
      <c r="L77" s="102"/>
      <c r="M77" s="102"/>
      <c r="N77" s="139"/>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1"/>
    </row>
    <row r="78" spans="2:41" ht="12" customHeight="1" x14ac:dyDescent="0.2">
      <c r="B78" s="102"/>
      <c r="C78" s="102"/>
      <c r="D78" s="59"/>
      <c r="E78" s="102"/>
      <c r="F78" s="102"/>
      <c r="G78" s="102"/>
      <c r="H78" s="102"/>
      <c r="I78" s="102"/>
      <c r="J78" s="102"/>
      <c r="K78" s="102"/>
      <c r="L78" s="102"/>
      <c r="M78" s="102"/>
      <c r="N78" s="142"/>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4"/>
    </row>
    <row r="79" spans="2:41" ht="12.75" customHeight="1" x14ac:dyDescent="0.2">
      <c r="B79" s="102"/>
      <c r="C79" s="102"/>
      <c r="D79" s="59" t="s">
        <v>85</v>
      </c>
      <c r="E79" s="102" t="s">
        <v>56</v>
      </c>
      <c r="F79" s="102"/>
      <c r="G79" s="102"/>
      <c r="H79" s="102"/>
      <c r="I79" s="102"/>
      <c r="J79" s="102"/>
      <c r="K79" s="102"/>
      <c r="L79" s="102"/>
      <c r="M79" s="102"/>
      <c r="N79" s="136" t="s">
        <v>95</v>
      </c>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8"/>
    </row>
    <row r="80" spans="2:41" ht="12.75" customHeight="1" x14ac:dyDescent="0.2">
      <c r="B80" s="102"/>
      <c r="C80" s="102"/>
      <c r="D80" s="59"/>
      <c r="E80" s="102"/>
      <c r="F80" s="102"/>
      <c r="G80" s="102"/>
      <c r="H80" s="102"/>
      <c r="I80" s="102"/>
      <c r="J80" s="102"/>
      <c r="K80" s="102"/>
      <c r="L80" s="102"/>
      <c r="M80" s="102"/>
      <c r="N80" s="139"/>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1"/>
    </row>
    <row r="81" spans="2:41" ht="12.75" customHeight="1" x14ac:dyDescent="0.2">
      <c r="B81" s="102"/>
      <c r="C81" s="102"/>
      <c r="D81" s="59"/>
      <c r="E81" s="102"/>
      <c r="F81" s="102"/>
      <c r="G81" s="102"/>
      <c r="H81" s="102"/>
      <c r="I81" s="102"/>
      <c r="J81" s="102"/>
      <c r="K81" s="102"/>
      <c r="L81" s="102"/>
      <c r="M81" s="102"/>
      <c r="N81" s="142"/>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4"/>
    </row>
    <row r="82" spans="2:41" ht="12.75" customHeight="1" x14ac:dyDescent="0.2">
      <c r="B82" s="102"/>
      <c r="C82" s="102"/>
      <c r="D82" s="59" t="s">
        <v>85</v>
      </c>
      <c r="E82" s="102" t="s">
        <v>57</v>
      </c>
      <c r="F82" s="102"/>
      <c r="G82" s="102"/>
      <c r="H82" s="102"/>
      <c r="I82" s="102"/>
      <c r="J82" s="102"/>
      <c r="K82" s="102"/>
      <c r="L82" s="102"/>
      <c r="M82" s="102"/>
      <c r="N82" s="136" t="s">
        <v>89</v>
      </c>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8"/>
    </row>
    <row r="83" spans="2:41" ht="12.75" customHeight="1" x14ac:dyDescent="0.2">
      <c r="B83" s="102"/>
      <c r="C83" s="102"/>
      <c r="D83" s="59"/>
      <c r="E83" s="102"/>
      <c r="F83" s="102"/>
      <c r="G83" s="102"/>
      <c r="H83" s="102"/>
      <c r="I83" s="102"/>
      <c r="J83" s="102"/>
      <c r="K83" s="102"/>
      <c r="L83" s="102"/>
      <c r="M83" s="102"/>
      <c r="N83" s="139"/>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1"/>
    </row>
    <row r="84" spans="2:41" ht="12.75" customHeight="1" x14ac:dyDescent="0.2">
      <c r="B84" s="102"/>
      <c r="C84" s="102"/>
      <c r="D84" s="59"/>
      <c r="E84" s="102"/>
      <c r="F84" s="102"/>
      <c r="G84" s="102"/>
      <c r="H84" s="102"/>
      <c r="I84" s="102"/>
      <c r="J84" s="102"/>
      <c r="K84" s="102"/>
      <c r="L84" s="102"/>
      <c r="M84" s="102"/>
      <c r="N84" s="142"/>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4"/>
    </row>
    <row r="85" spans="2:41" ht="7.5" customHeight="1" x14ac:dyDescent="0.2">
      <c r="B85" s="102"/>
      <c r="C85" s="102"/>
      <c r="D85" s="59"/>
      <c r="E85" s="102" t="s">
        <v>7</v>
      </c>
      <c r="F85" s="102"/>
      <c r="G85" s="102"/>
      <c r="H85" s="102"/>
      <c r="I85" s="102"/>
      <c r="J85" s="102"/>
      <c r="K85" s="102"/>
      <c r="L85" s="102"/>
      <c r="M85" s="102"/>
      <c r="N85" s="136"/>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8"/>
    </row>
    <row r="86" spans="2:41" ht="7.5" customHeight="1" x14ac:dyDescent="0.2">
      <c r="B86" s="102"/>
      <c r="C86" s="102"/>
      <c r="D86" s="59"/>
      <c r="E86" s="102"/>
      <c r="F86" s="102"/>
      <c r="G86" s="102"/>
      <c r="H86" s="102"/>
      <c r="I86" s="102"/>
      <c r="J86" s="102"/>
      <c r="K86" s="102"/>
      <c r="L86" s="102"/>
      <c r="M86" s="102"/>
      <c r="N86" s="142"/>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4"/>
    </row>
    <row r="87" spans="2:41" ht="16.149999999999999" customHeight="1" x14ac:dyDescent="0.2">
      <c r="B87" s="102" t="s">
        <v>58</v>
      </c>
      <c r="C87" s="102"/>
      <c r="D87" s="59" t="s">
        <v>85</v>
      </c>
      <c r="E87" s="102" t="s">
        <v>59</v>
      </c>
      <c r="F87" s="102"/>
      <c r="G87" s="102"/>
      <c r="H87" s="102"/>
      <c r="I87" s="102"/>
      <c r="J87" s="102"/>
      <c r="K87" s="102"/>
      <c r="L87" s="102"/>
      <c r="M87" s="102"/>
      <c r="N87" s="136" t="s">
        <v>106</v>
      </c>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8"/>
    </row>
    <row r="88" spans="2:41" ht="16.149999999999999" customHeight="1" x14ac:dyDescent="0.2">
      <c r="B88" s="102"/>
      <c r="C88" s="102"/>
      <c r="D88" s="59"/>
      <c r="E88" s="102"/>
      <c r="F88" s="102"/>
      <c r="G88" s="102"/>
      <c r="H88" s="102"/>
      <c r="I88" s="102"/>
      <c r="J88" s="102"/>
      <c r="K88" s="102"/>
      <c r="L88" s="102"/>
      <c r="M88" s="102"/>
      <c r="N88" s="139"/>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1"/>
    </row>
    <row r="89" spans="2:41" ht="44.25" customHeight="1" x14ac:dyDescent="0.2">
      <c r="B89" s="102"/>
      <c r="C89" s="102"/>
      <c r="D89" s="59"/>
      <c r="E89" s="102"/>
      <c r="F89" s="102"/>
      <c r="G89" s="102"/>
      <c r="H89" s="102"/>
      <c r="I89" s="102"/>
      <c r="J89" s="102"/>
      <c r="K89" s="102"/>
      <c r="L89" s="102"/>
      <c r="M89" s="102"/>
      <c r="N89" s="142"/>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4"/>
    </row>
    <row r="90" spans="2:41" ht="16.149999999999999" customHeight="1" x14ac:dyDescent="0.2">
      <c r="B90" s="102"/>
      <c r="C90" s="102"/>
      <c r="D90" s="59" t="s">
        <v>85</v>
      </c>
      <c r="E90" s="102" t="s">
        <v>60</v>
      </c>
      <c r="F90" s="102"/>
      <c r="G90" s="102"/>
      <c r="H90" s="102"/>
      <c r="I90" s="102"/>
      <c r="J90" s="102"/>
      <c r="K90" s="102"/>
      <c r="L90" s="102"/>
      <c r="M90" s="102"/>
      <c r="N90" s="136" t="s">
        <v>88</v>
      </c>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8"/>
    </row>
    <row r="91" spans="2:41" ht="16.149999999999999" customHeight="1" x14ac:dyDescent="0.2">
      <c r="B91" s="102"/>
      <c r="C91" s="102"/>
      <c r="D91" s="59"/>
      <c r="E91" s="102"/>
      <c r="F91" s="102"/>
      <c r="G91" s="102"/>
      <c r="H91" s="102"/>
      <c r="I91" s="102"/>
      <c r="J91" s="102"/>
      <c r="K91" s="102"/>
      <c r="L91" s="102"/>
      <c r="M91" s="102"/>
      <c r="N91" s="139"/>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1"/>
    </row>
    <row r="92" spans="2:41" ht="16.149999999999999" customHeight="1" x14ac:dyDescent="0.2">
      <c r="B92" s="102"/>
      <c r="C92" s="102"/>
      <c r="D92" s="59"/>
      <c r="E92" s="102"/>
      <c r="F92" s="102"/>
      <c r="G92" s="102"/>
      <c r="H92" s="102"/>
      <c r="I92" s="102"/>
      <c r="J92" s="102"/>
      <c r="K92" s="102"/>
      <c r="L92" s="102"/>
      <c r="M92" s="102"/>
      <c r="N92" s="142"/>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4"/>
    </row>
    <row r="93" spans="2:41" ht="16.149999999999999" customHeight="1" x14ac:dyDescent="0.2">
      <c r="B93" s="102"/>
      <c r="C93" s="102"/>
      <c r="D93" s="59" t="s">
        <v>85</v>
      </c>
      <c r="E93" s="136" t="s">
        <v>56</v>
      </c>
      <c r="F93" s="137"/>
      <c r="G93" s="137"/>
      <c r="H93" s="137"/>
      <c r="I93" s="137"/>
      <c r="J93" s="137"/>
      <c r="K93" s="137"/>
      <c r="L93" s="137"/>
      <c r="M93" s="138"/>
      <c r="N93" s="136" t="s">
        <v>95</v>
      </c>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8"/>
    </row>
    <row r="94" spans="2:41" ht="16.149999999999999" customHeight="1" x14ac:dyDescent="0.2">
      <c r="B94" s="102"/>
      <c r="C94" s="102"/>
      <c r="D94" s="59"/>
      <c r="E94" s="139"/>
      <c r="F94" s="145"/>
      <c r="G94" s="145"/>
      <c r="H94" s="145"/>
      <c r="I94" s="145"/>
      <c r="J94" s="145"/>
      <c r="K94" s="145"/>
      <c r="L94" s="145"/>
      <c r="M94" s="141"/>
      <c r="N94" s="139"/>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1"/>
    </row>
    <row r="95" spans="2:41" ht="16.149999999999999" customHeight="1" x14ac:dyDescent="0.2">
      <c r="B95" s="102"/>
      <c r="C95" s="102"/>
      <c r="D95" s="59"/>
      <c r="E95" s="142"/>
      <c r="F95" s="143"/>
      <c r="G95" s="143"/>
      <c r="H95" s="143"/>
      <c r="I95" s="143"/>
      <c r="J95" s="143"/>
      <c r="K95" s="143"/>
      <c r="L95" s="143"/>
      <c r="M95" s="144"/>
      <c r="N95" s="142"/>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4"/>
    </row>
    <row r="96" spans="2:41" ht="16.149999999999999" customHeight="1" x14ac:dyDescent="0.2">
      <c r="B96" s="102"/>
      <c r="C96" s="102"/>
      <c r="D96" s="59" t="s">
        <v>85</v>
      </c>
      <c r="E96" s="102" t="s">
        <v>61</v>
      </c>
      <c r="F96" s="102"/>
      <c r="G96" s="102"/>
      <c r="H96" s="102"/>
      <c r="I96" s="102"/>
      <c r="J96" s="102"/>
      <c r="K96" s="102"/>
      <c r="L96" s="102"/>
      <c r="M96" s="102"/>
      <c r="N96" s="136" t="s">
        <v>90</v>
      </c>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8"/>
    </row>
    <row r="97" spans="2:41" ht="16.149999999999999" customHeight="1" x14ac:dyDescent="0.2">
      <c r="B97" s="102"/>
      <c r="C97" s="102"/>
      <c r="D97" s="59"/>
      <c r="E97" s="102"/>
      <c r="F97" s="102"/>
      <c r="G97" s="102"/>
      <c r="H97" s="102"/>
      <c r="I97" s="102"/>
      <c r="J97" s="102"/>
      <c r="K97" s="102"/>
      <c r="L97" s="102"/>
      <c r="M97" s="102"/>
      <c r="N97" s="139"/>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1"/>
    </row>
    <row r="98" spans="2:41" ht="16.149999999999999" customHeight="1" x14ac:dyDescent="0.2">
      <c r="B98" s="102"/>
      <c r="C98" s="102"/>
      <c r="D98" s="59"/>
      <c r="E98" s="102"/>
      <c r="F98" s="102"/>
      <c r="G98" s="102"/>
      <c r="H98" s="102"/>
      <c r="I98" s="102"/>
      <c r="J98" s="102"/>
      <c r="K98" s="102"/>
      <c r="L98" s="102"/>
      <c r="M98" s="102"/>
      <c r="N98" s="142"/>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4"/>
    </row>
    <row r="99" spans="2:41" ht="16.149999999999999" customHeight="1" x14ac:dyDescent="0.2">
      <c r="B99" s="102"/>
      <c r="C99" s="102"/>
      <c r="D99" s="59" t="s">
        <v>85</v>
      </c>
      <c r="E99" s="102" t="s">
        <v>62</v>
      </c>
      <c r="F99" s="102"/>
      <c r="G99" s="102"/>
      <c r="H99" s="102"/>
      <c r="I99" s="102"/>
      <c r="J99" s="102"/>
      <c r="K99" s="102"/>
      <c r="L99" s="102"/>
      <c r="M99" s="102"/>
      <c r="N99" s="136" t="s">
        <v>91</v>
      </c>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8"/>
    </row>
    <row r="100" spans="2:41" ht="16.149999999999999" customHeight="1" x14ac:dyDescent="0.2">
      <c r="B100" s="102"/>
      <c r="C100" s="102"/>
      <c r="D100" s="59"/>
      <c r="E100" s="102"/>
      <c r="F100" s="102"/>
      <c r="G100" s="102"/>
      <c r="H100" s="102"/>
      <c r="I100" s="102"/>
      <c r="J100" s="102"/>
      <c r="K100" s="102"/>
      <c r="L100" s="102"/>
      <c r="M100" s="102"/>
      <c r="N100" s="139"/>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1"/>
    </row>
    <row r="101" spans="2:41" ht="16.149999999999999" customHeight="1" x14ac:dyDescent="0.2">
      <c r="B101" s="102"/>
      <c r="C101" s="102"/>
      <c r="D101" s="59"/>
      <c r="E101" s="102"/>
      <c r="F101" s="102"/>
      <c r="G101" s="102"/>
      <c r="H101" s="102"/>
      <c r="I101" s="102"/>
      <c r="J101" s="102"/>
      <c r="K101" s="102"/>
      <c r="L101" s="102"/>
      <c r="M101" s="102"/>
      <c r="N101" s="142"/>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4"/>
    </row>
    <row r="102" spans="2:41" ht="7.5" customHeight="1" x14ac:dyDescent="0.2">
      <c r="B102" s="102"/>
      <c r="C102" s="102"/>
      <c r="D102" s="59"/>
      <c r="E102" s="102" t="s">
        <v>7</v>
      </c>
      <c r="F102" s="102"/>
      <c r="G102" s="102"/>
      <c r="H102" s="102"/>
      <c r="I102" s="102"/>
      <c r="J102" s="102"/>
      <c r="K102" s="102"/>
      <c r="L102" s="102"/>
      <c r="M102" s="102"/>
      <c r="N102" s="136"/>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8"/>
    </row>
    <row r="103" spans="2:41" ht="7.5" customHeight="1" x14ac:dyDescent="0.2">
      <c r="B103" s="102"/>
      <c r="C103" s="102"/>
      <c r="D103" s="59"/>
      <c r="E103" s="102"/>
      <c r="F103" s="102"/>
      <c r="G103" s="102"/>
      <c r="H103" s="102"/>
      <c r="I103" s="102"/>
      <c r="J103" s="102"/>
      <c r="K103" s="102"/>
      <c r="L103" s="102"/>
      <c r="M103" s="102"/>
      <c r="N103" s="142"/>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4"/>
    </row>
    <row r="104" spans="2:41" ht="16.149999999999999" customHeight="1" x14ac:dyDescent="0.2">
      <c r="B104" s="25" t="s">
        <v>63</v>
      </c>
    </row>
    <row r="107" spans="2:41" ht="16.149999999999999" customHeight="1" x14ac:dyDescent="0.2">
      <c r="B107" s="25" t="s">
        <v>64</v>
      </c>
    </row>
    <row r="108" spans="2:41" ht="9" customHeight="1" x14ac:dyDescent="0.2">
      <c r="B108" s="146"/>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row>
    <row r="109" spans="2:41" ht="9" customHeight="1" x14ac:dyDescent="0.2">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row>
    <row r="110" spans="2:41" ht="9" customHeight="1" x14ac:dyDescent="0.2">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row>
    <row r="111" spans="2:41" ht="9" customHeight="1" x14ac:dyDescent="0.2">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row>
    <row r="112" spans="2:41" ht="9" customHeight="1" x14ac:dyDescent="0.2">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row>
    <row r="113" spans="2:41" ht="9" customHeight="1" x14ac:dyDescent="0.2">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row>
    <row r="114" spans="2:41" ht="16.149999999999999" customHeight="1" x14ac:dyDescent="0.2">
      <c r="B114" s="148" t="s">
        <v>65</v>
      </c>
      <c r="C114" s="149"/>
      <c r="D114" s="149"/>
      <c r="E114" s="149"/>
    </row>
  </sheetData>
  <mergeCells count="174">
    <mergeCell ref="B2:AO3"/>
    <mergeCell ref="AG5:AO5"/>
    <mergeCell ref="B7:E8"/>
    <mergeCell ref="F7:I8"/>
    <mergeCell ref="J7:L8"/>
    <mergeCell ref="M7:N7"/>
    <mergeCell ref="O7:Y7"/>
    <mergeCell ref="Z7:AA7"/>
    <mergeCell ref="AB7:AG7"/>
    <mergeCell ref="M8:N8"/>
    <mergeCell ref="O8:Y8"/>
    <mergeCell ref="Z8:AA8"/>
    <mergeCell ref="AB8:AG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W16:Y16"/>
    <mergeCell ref="Z16:AB16"/>
    <mergeCell ref="AC16:AE16"/>
    <mergeCell ref="AF16:AO19"/>
    <mergeCell ref="B17:B19"/>
    <mergeCell ref="C17:C19"/>
    <mergeCell ref="D17:G17"/>
    <mergeCell ref="H17:J17"/>
    <mergeCell ref="K17:M17"/>
    <mergeCell ref="N17:P17"/>
    <mergeCell ref="B16:G16"/>
    <mergeCell ref="H16:J16"/>
    <mergeCell ref="K16:M16"/>
    <mergeCell ref="N16:P16"/>
    <mergeCell ref="Q16:S16"/>
    <mergeCell ref="T16:V16"/>
    <mergeCell ref="Q17:S17"/>
    <mergeCell ref="T17:V17"/>
    <mergeCell ref="W17:Y17"/>
    <mergeCell ref="Z17:AB17"/>
    <mergeCell ref="AC17:AE17"/>
    <mergeCell ref="D18:G18"/>
    <mergeCell ref="H18:J18"/>
    <mergeCell ref="K18:M18"/>
    <mergeCell ref="N18:P18"/>
    <mergeCell ref="Q18:S18"/>
    <mergeCell ref="T18:V18"/>
    <mergeCell ref="W18:Y18"/>
    <mergeCell ref="Z18:AB18"/>
    <mergeCell ref="AC18:AE18"/>
    <mergeCell ref="D19:G19"/>
    <mergeCell ref="H19:J19"/>
    <mergeCell ref="K19:M19"/>
    <mergeCell ref="N19:P19"/>
    <mergeCell ref="Q19:S19"/>
    <mergeCell ref="T19:V19"/>
    <mergeCell ref="B30:E31"/>
    <mergeCell ref="F30:AO31"/>
    <mergeCell ref="B32:E34"/>
    <mergeCell ref="F32:AO34"/>
    <mergeCell ref="B35:E37"/>
    <mergeCell ref="F35:AO37"/>
    <mergeCell ref="W19:Y19"/>
    <mergeCell ref="Z19:AB19"/>
    <mergeCell ref="AC19:AE19"/>
    <mergeCell ref="C20:AO21"/>
    <mergeCell ref="C22:AO23"/>
    <mergeCell ref="C24:AO25"/>
    <mergeCell ref="B44:H45"/>
    <mergeCell ref="I44:U45"/>
    <mergeCell ref="V44:AB45"/>
    <mergeCell ref="AC44:AO45"/>
    <mergeCell ref="B46:H47"/>
    <mergeCell ref="I46:U47"/>
    <mergeCell ref="V46:AB47"/>
    <mergeCell ref="AC46:AO47"/>
    <mergeCell ref="B38:E40"/>
    <mergeCell ref="F38:AO40"/>
    <mergeCell ref="B43:H43"/>
    <mergeCell ref="I43:U43"/>
    <mergeCell ref="V43:AB43"/>
    <mergeCell ref="AC43:AO43"/>
    <mergeCell ref="B52:H53"/>
    <mergeCell ref="I52:U53"/>
    <mergeCell ref="V52:AB53"/>
    <mergeCell ref="AC52:AO53"/>
    <mergeCell ref="B54:H55"/>
    <mergeCell ref="I54:U55"/>
    <mergeCell ref="V54:AB55"/>
    <mergeCell ref="AC54:AO55"/>
    <mergeCell ref="B48:H49"/>
    <mergeCell ref="I48:U49"/>
    <mergeCell ref="V48:AB49"/>
    <mergeCell ref="AC48:AO49"/>
    <mergeCell ref="B50:H51"/>
    <mergeCell ref="I50:U51"/>
    <mergeCell ref="V50:AB51"/>
    <mergeCell ref="AC50:AO51"/>
    <mergeCell ref="D65:D67"/>
    <mergeCell ref="E65:M67"/>
    <mergeCell ref="N65:AO67"/>
    <mergeCell ref="D68:D69"/>
    <mergeCell ref="E68:M69"/>
    <mergeCell ref="N68:AO69"/>
    <mergeCell ref="B58:C58"/>
    <mergeCell ref="D58:M58"/>
    <mergeCell ref="N58:AO58"/>
    <mergeCell ref="B59:C69"/>
    <mergeCell ref="D59:D61"/>
    <mergeCell ref="E59:M61"/>
    <mergeCell ref="N59:AO61"/>
    <mergeCell ref="D62:D64"/>
    <mergeCell ref="E62:M64"/>
    <mergeCell ref="N62:AO64"/>
    <mergeCell ref="D79:D81"/>
    <mergeCell ref="E79:M81"/>
    <mergeCell ref="N79:AO81"/>
    <mergeCell ref="D82:D84"/>
    <mergeCell ref="E82:M84"/>
    <mergeCell ref="N82:AO84"/>
    <mergeCell ref="B70:C86"/>
    <mergeCell ref="D70:D72"/>
    <mergeCell ref="E70:M72"/>
    <mergeCell ref="N70:AO72"/>
    <mergeCell ref="D73:D75"/>
    <mergeCell ref="E73:M75"/>
    <mergeCell ref="N73:AO75"/>
    <mergeCell ref="D76:D78"/>
    <mergeCell ref="E76:M78"/>
    <mergeCell ref="N76:AO78"/>
    <mergeCell ref="D85:D86"/>
    <mergeCell ref="E85:M86"/>
    <mergeCell ref="N85:AO86"/>
    <mergeCell ref="B87:C103"/>
    <mergeCell ref="D87:D89"/>
    <mergeCell ref="E87:M89"/>
    <mergeCell ref="N87:AO89"/>
    <mergeCell ref="D90:D92"/>
    <mergeCell ref="E90:M92"/>
    <mergeCell ref="N90:AO92"/>
    <mergeCell ref="B108:AO113"/>
    <mergeCell ref="D99:D101"/>
    <mergeCell ref="E99:M101"/>
    <mergeCell ref="N99:AO101"/>
    <mergeCell ref="D102:D103"/>
    <mergeCell ref="E102:M103"/>
    <mergeCell ref="N102:AO103"/>
    <mergeCell ref="D93:D95"/>
    <mergeCell ref="E93:M95"/>
    <mergeCell ref="N93:AO95"/>
    <mergeCell ref="D96:D98"/>
    <mergeCell ref="E96:M98"/>
    <mergeCell ref="N96:AO98"/>
    <mergeCell ref="AV19:AX19"/>
    <mergeCell ref="AY19:BA19"/>
    <mergeCell ref="AV13:BA13"/>
    <mergeCell ref="AV14:BA14"/>
    <mergeCell ref="AV15:AX15"/>
    <mergeCell ref="AY15:BA15"/>
    <mergeCell ref="AV16:AX16"/>
    <mergeCell ref="AY16:BA16"/>
    <mergeCell ref="AV17:AX17"/>
    <mergeCell ref="AY17:BA17"/>
    <mergeCell ref="AV18:AX18"/>
    <mergeCell ref="AY18:BA18"/>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3" manualBreakCount="3">
    <brk id="27" max="40" man="1"/>
    <brk id="56" max="40" man="1"/>
    <brk id="8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県サポート計画</vt:lpstr>
      <vt:lpstr>県サポート計画!Print_Area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里沙</dc:creator>
  <cp:lastModifiedBy>kawabata toshiki</cp:lastModifiedBy>
  <cp:lastPrinted>2022-04-19T07:35:51Z</cp:lastPrinted>
  <dcterms:created xsi:type="dcterms:W3CDTF">2020-09-29T04:51:50Z</dcterms:created>
  <dcterms:modified xsi:type="dcterms:W3CDTF">2025-04-03T09:54:41Z</dcterms:modified>
</cp:coreProperties>
</file>