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23000健康寿命推進課\2024\H_周産期・歯科口腔担当\03_予算\◎令和６年度医療施設等経営強化緊急支援事業\意向調査\"/>
    </mc:Choice>
  </mc:AlternateContent>
  <xr:revisionPtr revIDLastSave="0" documentId="13_ncr:1_{49C20DF4-3A52-442B-B533-1A2A1A087A08}" xr6:coauthVersionLast="47" xr6:coauthVersionMax="47" xr10:uidLastSave="{00000000-0000-0000-0000-000000000000}"/>
  <bookViews>
    <workbookView xWindow="-110" yWindow="-110" windowWidth="19420" windowHeight="10420" xr2:uid="{E2E37DB8-300E-468C-B93E-16BC69701923}"/>
  </bookViews>
  <sheets>
    <sheet name="（地域連携周産期支援_産科_施設）医療機関⇒都道府県" sheetId="1" r:id="rId1"/>
  </sheets>
  <externalReferences>
    <externalReference r:id="rId2"/>
  </externalReferences>
  <definedNames>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J17" i="1" s="1"/>
  <c r="E17" i="1"/>
  <c r="H16" i="1"/>
  <c r="J16" i="1" s="1"/>
  <c r="E16" i="1"/>
  <c r="E15" i="1"/>
  <c r="H15" i="1" s="1"/>
  <c r="J15" i="1" s="1"/>
  <c r="J14" i="1"/>
  <c r="H14" i="1"/>
  <c r="E14" i="1"/>
  <c r="E13" i="1"/>
  <c r="H13" i="1" s="1"/>
  <c r="J13" i="1" s="1"/>
  <c r="J18" i="1" s="1"/>
  <c r="E12" i="1"/>
  <c r="H12" i="1" s="1"/>
  <c r="J12" i="1" s="1"/>
</calcChain>
</file>

<file path=xl/sharedStrings.xml><?xml version="1.0" encoding="utf-8"?>
<sst xmlns="http://schemas.openxmlformats.org/spreadsheetml/2006/main" count="40" uniqueCount="37">
  <si>
    <t>地域連携周産期支援事業（産科施設）＿施設＿経費所要額調　様式</t>
    <rPh sb="18" eb="20">
      <t>シセツ</t>
    </rPh>
    <rPh sb="28" eb="30">
      <t>ヨウシキ</t>
    </rPh>
    <phoneticPr fontId="4"/>
  </si>
  <si>
    <t>医療機関に入力して頂く箇所</t>
    <rPh sb="5" eb="7">
      <t>ニュウリョク</t>
    </rPh>
    <phoneticPr fontId="2"/>
  </si>
  <si>
    <t>医療機関名</t>
  </si>
  <si>
    <t>都道府県に記載して頂く箇所</t>
    <rPh sb="0" eb="4">
      <t>トドウフケン</t>
    </rPh>
    <phoneticPr fontId="2"/>
  </si>
  <si>
    <t>事務担当者名</t>
  </si>
  <si>
    <t>自動計算される箇所（入力不要）</t>
    <rPh sb="0" eb="2">
      <t>ジドウ</t>
    </rPh>
    <rPh sb="2" eb="4">
      <t>ケイサン</t>
    </rPh>
    <rPh sb="7" eb="9">
      <t>カショ</t>
    </rPh>
    <rPh sb="10" eb="12">
      <t>ニュウリョク</t>
    </rPh>
    <rPh sb="12" eb="14">
      <t>フヨウ</t>
    </rPh>
    <phoneticPr fontId="2"/>
  </si>
  <si>
    <t>電話番号</t>
  </si>
  <si>
    <t>メールアドレス</t>
  </si>
  <si>
    <t>36徳島県</t>
  </si>
  <si>
    <t>←都道府県名を選択</t>
  </si>
  <si>
    <t>施設名称</t>
    <rPh sb="0" eb="2">
      <t>シセツ</t>
    </rPh>
    <rPh sb="2" eb="3">
      <t>メイ</t>
    </rPh>
    <phoneticPr fontId="4"/>
  </si>
  <si>
    <t>総事業費</t>
  </si>
  <si>
    <t>寄附金その
他の収入額</t>
    <rPh sb="0" eb="2">
      <t>キフ</t>
    </rPh>
    <phoneticPr fontId="4"/>
  </si>
  <si>
    <t>差引額</t>
  </si>
  <si>
    <t>対象経費の
支出予定額</t>
    <phoneticPr fontId="4"/>
  </si>
  <si>
    <t>基 準 額</t>
    <phoneticPr fontId="2"/>
  </si>
  <si>
    <r>
      <t xml:space="preserve">選 定 額
</t>
    </r>
    <r>
      <rPr>
        <sz val="8"/>
        <color rgb="FF000000"/>
        <rFont val="ＭＳ Ｐゴシック"/>
        <family val="3"/>
        <charset val="128"/>
      </rPr>
      <t>（Ｃ）・（Ｄ）・（Ｅ）のうち最少額</t>
    </r>
    <phoneticPr fontId="2"/>
  </si>
  <si>
    <t>補助率</t>
    <rPh sb="0" eb="3">
      <t>ホジョリツ</t>
    </rPh>
    <phoneticPr fontId="2"/>
  </si>
  <si>
    <t>申請見込額</t>
    <rPh sb="0" eb="2">
      <t>シンセイ</t>
    </rPh>
    <rPh sb="2" eb="4">
      <t>ミコミ</t>
    </rPh>
    <rPh sb="4" eb="5">
      <t>ガク</t>
    </rPh>
    <phoneticPr fontId="2"/>
  </si>
  <si>
    <t>(Ａ)</t>
    <phoneticPr fontId="4"/>
  </si>
  <si>
    <t>(Ｂ)</t>
    <phoneticPr fontId="4"/>
  </si>
  <si>
    <t>(A)-(B)=(C)</t>
  </si>
  <si>
    <t>（Ｄ)</t>
    <phoneticPr fontId="4"/>
  </si>
  <si>
    <t>（Ｅ)</t>
    <phoneticPr fontId="4"/>
  </si>
  <si>
    <t>（Ｆ)</t>
    <phoneticPr fontId="4"/>
  </si>
  <si>
    <t>(F)×1/2</t>
    <phoneticPr fontId="2"/>
  </si>
  <si>
    <t xml:space="preserve">         円</t>
  </si>
  <si>
    <t>　　　　円</t>
  </si>
  <si>
    <t xml:space="preserve">       円</t>
  </si>
  <si>
    <t>記入例</t>
    <rPh sb="0" eb="2">
      <t>キニュウ</t>
    </rPh>
    <rPh sb="2" eb="3">
      <t>レイ</t>
    </rPh>
    <phoneticPr fontId="2"/>
  </si>
  <si>
    <t>厚労産婦人科</t>
    <rPh sb="0" eb="2">
      <t>コウロウ</t>
    </rPh>
    <rPh sb="2" eb="6">
      <t>サンフジンカ</t>
    </rPh>
    <phoneticPr fontId="2"/>
  </si>
  <si>
    <t>合計</t>
    <rPh sb="0" eb="2">
      <t>ゴウケイ</t>
    </rPh>
    <phoneticPr fontId="4"/>
  </si>
  <si>
    <t>【留意事項】</t>
    <rPh sb="1" eb="3">
      <t>リュウイ</t>
    </rPh>
    <rPh sb="3" eb="5">
      <t>ジコウ</t>
    </rPh>
    <phoneticPr fontId="4"/>
  </si>
  <si>
    <t>申請時には、間接補助の場合には、選定額×補助率1/2と、都道府県が補助した額を比較して少ない方の額が申請額となる</t>
    <rPh sb="0" eb="3">
      <t>シンセイジ</t>
    </rPh>
    <rPh sb="6" eb="8">
      <t>カンセツ</t>
    </rPh>
    <rPh sb="8" eb="10">
      <t>ホジョ</t>
    </rPh>
    <rPh sb="11" eb="13">
      <t>バアイ</t>
    </rPh>
    <rPh sb="16" eb="18">
      <t>センテイ</t>
    </rPh>
    <rPh sb="18" eb="19">
      <t>ガク</t>
    </rPh>
    <rPh sb="20" eb="23">
      <t>ホジョリツ</t>
    </rPh>
    <rPh sb="28" eb="32">
      <t>トドウフケン</t>
    </rPh>
    <rPh sb="33" eb="35">
      <t>ホジョ</t>
    </rPh>
    <rPh sb="37" eb="38">
      <t>ガク</t>
    </rPh>
    <rPh sb="39" eb="41">
      <t>ヒカク</t>
    </rPh>
    <rPh sb="43" eb="44">
      <t>スク</t>
    </rPh>
    <rPh sb="46" eb="47">
      <t>ホウ</t>
    </rPh>
    <rPh sb="48" eb="49">
      <t>ガク</t>
    </rPh>
    <rPh sb="50" eb="52">
      <t>シンセイ</t>
    </rPh>
    <rPh sb="52" eb="53">
      <t>ガク</t>
    </rPh>
    <phoneticPr fontId="2"/>
  </si>
  <si>
    <t>（A）総事業費は、地域連携周産期支援事業（施設）に関わるすべての経費で、設計その他工事に伴う事務に要する費用も含まれる。</t>
  </si>
  <si>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2"/>
  </si>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</sst>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0000"/>
      <name val="ＭＳ Ｐゴシック"/>
      <family val="3"/>
      <charset val="128"/>
    </font>
    <font>
      <sz val="6"/>
      <name val="ＭＳ Ｐゴシック"/>
      <family val="3"/>
      <charset val="128"/>
    </font>
    <font>
      <sz val="9"/>
      <color theme="1"/>
      <name val="ＭＳ Ｐゴシック"/>
      <family val="3"/>
      <charset val="128"/>
    </font>
    <font>
      <b/>
      <sz val="11"/>
      <color theme="1"/>
      <name val="ＭＳ ゴシック"/>
      <family val="3"/>
      <charset val="128"/>
    </font>
    <font>
      <sz val="22"/>
      <color theme="1"/>
      <name val="メイリオ"/>
      <family val="3"/>
      <charset val="128"/>
    </font>
    <font>
      <sz val="11"/>
      <name val="ＭＳ Ｐゴシック"/>
      <family val="3"/>
      <charset val="128"/>
    </font>
    <font>
      <sz val="9"/>
      <color theme="1" tint="0.14999847407452621"/>
      <name val="ＭＳ Ｐゴシック"/>
      <family val="3"/>
      <charset val="128"/>
    </font>
    <font>
      <sz val="11"/>
      <color rgb="FF000000"/>
      <name val="ＭＳ Ｐゴシック"/>
      <family val="3"/>
      <charset val="128"/>
    </font>
    <font>
      <sz val="11"/>
      <color theme="1"/>
      <name val="メイリオ"/>
      <family val="3"/>
      <charset val="128"/>
    </font>
    <font>
      <sz val="9"/>
      <color rgb="FF000000"/>
      <name val="ＭＳ Ｐゴシック"/>
      <family val="3"/>
      <charset val="128"/>
    </font>
    <font>
      <sz val="8"/>
      <color rgb="FF000000"/>
      <name val="ＭＳ Ｐゴシック"/>
      <family val="3"/>
      <charset val="128"/>
    </font>
    <font>
      <b/>
      <sz val="9"/>
      <color rgb="FFFF0000"/>
      <name val="ＭＳ Ｐゴシック"/>
      <family val="3"/>
      <charset val="128"/>
    </font>
    <font>
      <sz val="9"/>
      <color rgb="FF000000"/>
      <name val="ＭＳ Ｐゴシック"/>
      <family val="3"/>
    </font>
    <font>
      <sz val="9"/>
      <color rgb="FFFF0000"/>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ck">
        <color rgb="FF000000"/>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style="medium">
        <color rgb="FF000000"/>
      </right>
      <top style="hair">
        <color indexed="64"/>
      </top>
      <bottom style="double">
        <color indexed="64"/>
      </bottom>
      <diagonal/>
    </border>
    <border>
      <left style="medium">
        <color rgb="FF000000"/>
      </left>
      <right style="medium">
        <color rgb="FF000000"/>
      </right>
      <top/>
      <bottom/>
      <diagonal/>
    </border>
    <border>
      <left style="medium">
        <color rgb="FF000000"/>
      </left>
      <right/>
      <top/>
      <bottom style="double">
        <color indexed="64"/>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left style="medium">
        <color rgb="FF000000"/>
      </left>
      <right style="medium">
        <color rgb="FF000000"/>
      </right>
      <top style="double">
        <color rgb="FF000000"/>
      </top>
      <bottom style="thick">
        <color rgb="FF000000"/>
      </bottom>
      <diagonal/>
    </border>
  </borders>
  <cellStyleXfs count="2">
    <xf numFmtId="0" fontId="0" fillId="0" borderId="0">
      <alignment vertical="center"/>
    </xf>
    <xf numFmtId="0" fontId="8" fillId="0" borderId="0"/>
  </cellStyleXfs>
  <cellXfs count="67">
    <xf numFmtId="0" fontId="0" fillId="0" borderId="0" xfId="0">
      <alignment vertical="center"/>
    </xf>
    <xf numFmtId="0" fontId="1"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0" xfId="0" applyFont="1" applyFill="1" applyAlignment="1">
      <alignment horizontal="left" vertical="center"/>
    </xf>
    <xf numFmtId="0" fontId="6" fillId="0" borderId="4" xfId="0" applyFont="1" applyBorder="1" applyAlignment="1">
      <alignment horizontal="left" vertical="center" shrinkToFi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3" borderId="0" xfId="1" applyFont="1" applyFill="1" applyAlignment="1">
      <alignment horizontal="left" vertical="center"/>
    </xf>
    <xf numFmtId="0" fontId="9" fillId="4" borderId="0" xfId="1" applyFont="1" applyFill="1" applyAlignment="1">
      <alignment horizontal="left" vertical="center"/>
    </xf>
    <xf numFmtId="0" fontId="10"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5" fillId="0" borderId="14" xfId="0" applyFont="1" applyBorder="1" applyAlignment="1">
      <alignment horizontal="center" vertical="center" wrapText="1"/>
    </xf>
    <xf numFmtId="0" fontId="12"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17" xfId="0" applyFont="1" applyBorder="1" applyAlignment="1">
      <alignment vertical="top" wrapText="1"/>
    </xf>
    <xf numFmtId="0" fontId="12" fillId="0" borderId="18" xfId="0" applyFont="1" applyBorder="1" applyAlignment="1">
      <alignment horizontal="right" vertical="center" wrapText="1"/>
    </xf>
    <xf numFmtId="0" fontId="12" fillId="0" borderId="19" xfId="0" applyFont="1" applyBorder="1" applyAlignment="1">
      <alignment horizontal="right" vertical="top" wrapText="1"/>
    </xf>
    <xf numFmtId="0" fontId="12" fillId="0" borderId="18" xfId="0" applyFont="1" applyBorder="1" applyAlignment="1">
      <alignment horizontal="right" vertical="top" wrapText="1"/>
    </xf>
    <xf numFmtId="0" fontId="12" fillId="0" borderId="20" xfId="0" applyFont="1" applyBorder="1" applyAlignment="1">
      <alignment vertical="center" wrapText="1"/>
    </xf>
    <xf numFmtId="176" fontId="12" fillId="0" borderId="21" xfId="0" applyNumberFormat="1" applyFont="1" applyBorder="1" applyAlignment="1">
      <alignment vertical="center" shrinkToFit="1"/>
    </xf>
    <xf numFmtId="176" fontId="12" fillId="4" borderId="21" xfId="0" applyNumberFormat="1" applyFont="1" applyFill="1" applyBorder="1" applyAlignment="1">
      <alignment vertical="center" shrinkToFit="1"/>
    </xf>
    <xf numFmtId="3" fontId="12" fillId="4" borderId="21" xfId="0" applyNumberFormat="1" applyFont="1" applyFill="1" applyBorder="1" applyAlignment="1">
      <alignment vertical="center" shrinkToFit="1"/>
    </xf>
    <xf numFmtId="12" fontId="12" fillId="4" borderId="22" xfId="0" applyNumberFormat="1" applyFont="1" applyFill="1" applyBorder="1" applyAlignment="1">
      <alignment vertical="center" shrinkToFit="1"/>
    </xf>
    <xf numFmtId="0" fontId="1" fillId="0" borderId="0" xfId="0" applyFont="1" applyAlignment="1">
      <alignment horizontal="center" vertical="center"/>
    </xf>
    <xf numFmtId="12" fontId="1" fillId="0" borderId="0" xfId="0" applyNumberFormat="1" applyFont="1" applyAlignment="1">
      <alignment horizontal="center" vertical="center"/>
    </xf>
    <xf numFmtId="0" fontId="12" fillId="2" borderId="23" xfId="0" applyFont="1" applyFill="1" applyBorder="1" applyAlignment="1">
      <alignment vertical="center" wrapText="1"/>
    </xf>
    <xf numFmtId="176" fontId="12" fillId="2" borderId="24" xfId="0" applyNumberFormat="1" applyFont="1" applyFill="1" applyBorder="1" applyAlignment="1">
      <alignment vertical="center" shrinkToFit="1"/>
    </xf>
    <xf numFmtId="176" fontId="12" fillId="4" borderId="24" xfId="0" applyNumberFormat="1" applyFont="1" applyFill="1" applyBorder="1" applyAlignment="1">
      <alignment vertical="center" shrinkToFit="1"/>
    </xf>
    <xf numFmtId="3" fontId="15" fillId="4" borderId="24" xfId="0" applyNumberFormat="1" applyFont="1" applyFill="1" applyBorder="1" applyAlignment="1">
      <alignment vertical="center" shrinkToFit="1"/>
    </xf>
    <xf numFmtId="12" fontId="12" fillId="4" borderId="25" xfId="0" applyNumberFormat="1" applyFont="1" applyFill="1" applyBorder="1" applyAlignment="1">
      <alignment vertical="center" shrinkToFit="1"/>
    </xf>
    <xf numFmtId="0" fontId="12" fillId="2" borderId="26" xfId="0" applyFont="1" applyFill="1" applyBorder="1" applyAlignment="1">
      <alignment vertical="center" wrapText="1"/>
    </xf>
    <xf numFmtId="176" fontId="12" fillId="2" borderId="27" xfId="0" applyNumberFormat="1" applyFont="1" applyFill="1" applyBorder="1" applyAlignment="1">
      <alignment vertical="center" shrinkToFit="1"/>
    </xf>
    <xf numFmtId="176" fontId="12" fillId="4" borderId="27" xfId="0" applyNumberFormat="1" applyFont="1" applyFill="1" applyBorder="1" applyAlignment="1">
      <alignment vertical="center" shrinkToFit="1"/>
    </xf>
    <xf numFmtId="3" fontId="15" fillId="4" borderId="27" xfId="0" applyNumberFormat="1" applyFont="1" applyFill="1" applyBorder="1" applyAlignment="1">
      <alignment vertical="center" shrinkToFit="1"/>
    </xf>
    <xf numFmtId="12" fontId="12" fillId="4" borderId="28" xfId="0" applyNumberFormat="1" applyFont="1" applyFill="1" applyBorder="1" applyAlignment="1">
      <alignment vertical="center" shrinkToFit="1"/>
    </xf>
    <xf numFmtId="56" fontId="1" fillId="0" borderId="0" xfId="0" applyNumberFormat="1" applyFont="1">
      <alignment vertical="center"/>
    </xf>
    <xf numFmtId="0" fontId="12" fillId="2" borderId="29" xfId="0" applyFont="1" applyFill="1" applyBorder="1" applyAlignment="1">
      <alignment vertical="center" wrapText="1"/>
    </xf>
    <xf numFmtId="176" fontId="12" fillId="2" borderId="30" xfId="0" applyNumberFormat="1" applyFont="1" applyFill="1" applyBorder="1" applyAlignment="1">
      <alignment vertical="center" shrinkToFit="1"/>
    </xf>
    <xf numFmtId="176" fontId="15" fillId="4" borderId="24" xfId="0" applyNumberFormat="1" applyFont="1" applyFill="1" applyBorder="1" applyAlignment="1">
      <alignment vertical="center" shrinkToFit="1"/>
    </xf>
    <xf numFmtId="3" fontId="15" fillId="4" borderId="31" xfId="0" applyNumberFormat="1" applyFont="1" applyFill="1" applyBorder="1" applyAlignment="1">
      <alignment vertical="center" shrinkToFit="1"/>
    </xf>
    <xf numFmtId="176" fontId="15" fillId="4" borderId="32" xfId="0" applyNumberFormat="1" applyFont="1" applyFill="1" applyBorder="1" applyAlignment="1">
      <alignment vertical="center" shrinkToFit="1"/>
    </xf>
    <xf numFmtId="12" fontId="12" fillId="4" borderId="33" xfId="0" applyNumberFormat="1" applyFont="1" applyFill="1" applyBorder="1" applyAlignment="1">
      <alignment vertical="center" shrinkToFit="1"/>
    </xf>
    <xf numFmtId="0" fontId="12" fillId="0" borderId="26" xfId="0" applyFont="1" applyBorder="1" applyAlignment="1">
      <alignment horizontal="right" vertical="center" shrinkToFit="1"/>
    </xf>
    <xf numFmtId="176" fontId="12" fillId="0" borderId="34" xfId="0" applyNumberFormat="1" applyFont="1" applyBorder="1" applyAlignment="1">
      <alignment vertical="center" shrinkToFit="1"/>
    </xf>
    <xf numFmtId="176" fontId="12" fillId="0" borderId="35" xfId="0" applyNumberFormat="1" applyFont="1" applyBorder="1" applyAlignment="1">
      <alignment vertical="center" shrinkToFit="1"/>
    </xf>
    <xf numFmtId="176" fontId="12" fillId="0" borderId="36" xfId="0" applyNumberFormat="1" applyFont="1" applyBorder="1" applyAlignment="1">
      <alignment vertical="center" shrinkToFit="1"/>
    </xf>
    <xf numFmtId="176" fontId="16" fillId="0" borderId="37" xfId="0" applyNumberFormat="1" applyFont="1" applyBorder="1" applyAlignment="1">
      <alignment vertical="center" shrinkToFit="1"/>
    </xf>
    <xf numFmtId="0" fontId="12" fillId="0" borderId="0" xfId="0" applyFont="1">
      <alignment vertical="center"/>
    </xf>
    <xf numFmtId="0" fontId="12" fillId="0" borderId="0" xfId="0" applyFont="1" applyAlignment="1">
      <alignment horizontal="left" vertical="center"/>
    </xf>
    <xf numFmtId="0" fontId="16" fillId="0" borderId="0" xfId="0" applyFont="1">
      <alignment vertical="center"/>
    </xf>
    <xf numFmtId="0" fontId="5" fillId="0" borderId="0" xfId="0" applyFont="1">
      <alignment vertical="center"/>
    </xf>
    <xf numFmtId="0" fontId="17" fillId="0" borderId="0" xfId="0" applyFont="1">
      <alignment vertical="center"/>
    </xf>
    <xf numFmtId="0" fontId="5" fillId="0" borderId="0" xfId="0" applyFont="1" applyAlignment="1">
      <alignment horizontal="left" vertical="center" wrapText="1"/>
    </xf>
  </cellXfs>
  <cellStyles count="2">
    <cellStyle name="標準" xfId="0" builtinId="0"/>
    <cellStyle name="標準_交付要綱（様式編②）" xfId="1" xr:uid="{CB03F48B-2107-42AD-8340-6E9E5A8E4A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9212205\Downloads\&#12304;&#36861;&#21152;&#35036;&#36275;&#12305;&#21029;&#28155;&#65298;&#65288;&#22238;&#31572;&#27096;&#24335;&#65289;%20(2).xlsx" TargetMode="External"/><Relationship Id="rId1" Type="http://schemas.openxmlformats.org/officeDocument/2006/relationships/externalLinkPath" Target="file:///C:\Users\9212205\Downloads\&#12304;&#36861;&#21152;&#35036;&#36275;&#12305;&#21029;&#28155;&#65298;&#65288;&#22238;&#31572;&#27096;&#24335;&#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分娩取扱施設支援事業）都道府県⇒厚労省提出用"/>
      <sheetName val="（小児医療施設支援事業）都道府県⇒厚労省提出用"/>
      <sheetName val="（地域連携周産期支援_分娩_運営）都道府県⇒厚労省提出用"/>
      <sheetName val="（地域連携周産期支援_産科_施設）都道府県⇒厚労省提出用"/>
      <sheetName val="（地域連携周産期支援_産科_設備）都道府県⇒厚労省提出用"/>
      <sheetName val="都道府県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B1FA-9CA6-4827-9AE4-737D0F18976F}">
  <sheetPr>
    <tabColor rgb="FFFFFF00"/>
    <pageSetUpPr fitToPage="1"/>
  </sheetPr>
  <dimension ref="A1:R24"/>
  <sheetViews>
    <sheetView tabSelected="1" workbookViewId="0">
      <selection activeCell="D6" sqref="D6"/>
    </sheetView>
  </sheetViews>
  <sheetFormatPr defaultColWidth="9" defaultRowHeight="13" x14ac:dyDescent="0.55000000000000004"/>
  <cols>
    <col min="1" max="1" width="7.08203125" style="1" bestFit="1" customWidth="1"/>
    <col min="2" max="2" width="24.75" style="1" customWidth="1"/>
    <col min="3" max="10" width="11.25" style="1" customWidth="1"/>
    <col min="11" max="13" width="5.75" style="1" customWidth="1"/>
    <col min="14" max="15" width="5.58203125" style="1" customWidth="1"/>
    <col min="16" max="16384" width="9" style="1"/>
  </cols>
  <sheetData>
    <row r="1" spans="1:18" ht="21" customHeight="1" thickBot="1" x14ac:dyDescent="0.6"/>
    <row r="2" spans="1:18" ht="24" customHeight="1" thickBot="1" x14ac:dyDescent="0.6">
      <c r="B2" s="2" t="s">
        <v>0</v>
      </c>
      <c r="C2" s="3"/>
      <c r="D2" s="3"/>
      <c r="E2" s="3"/>
      <c r="F2" s="3"/>
      <c r="G2" s="3"/>
      <c r="H2" s="3"/>
      <c r="I2" s="3"/>
      <c r="J2" s="4"/>
    </row>
    <row r="4" spans="1:18" ht="19.5" customHeight="1" x14ac:dyDescent="0.55000000000000004">
      <c r="B4" s="5" t="s">
        <v>1</v>
      </c>
      <c r="G4" s="6" t="s">
        <v>2</v>
      </c>
      <c r="H4" s="7"/>
      <c r="I4" s="8"/>
      <c r="J4" s="9"/>
    </row>
    <row r="5" spans="1:18" ht="19.5" customHeight="1" x14ac:dyDescent="0.55000000000000004">
      <c r="B5" s="10" t="s">
        <v>3</v>
      </c>
      <c r="G5" s="6" t="s">
        <v>4</v>
      </c>
      <c r="H5" s="7"/>
      <c r="I5" s="8"/>
      <c r="J5" s="9"/>
    </row>
    <row r="6" spans="1:18" ht="19.5" customHeight="1" x14ac:dyDescent="0.55000000000000004">
      <c r="B6" s="11" t="s">
        <v>5</v>
      </c>
      <c r="G6" s="6" t="s">
        <v>6</v>
      </c>
      <c r="H6" s="7"/>
      <c r="I6" s="8"/>
      <c r="J6" s="9"/>
    </row>
    <row r="7" spans="1:18" ht="20.5" customHeight="1" x14ac:dyDescent="0.55000000000000004">
      <c r="B7" s="12"/>
      <c r="C7" s="12"/>
      <c r="D7" s="12"/>
      <c r="E7" s="12"/>
      <c r="F7" s="12"/>
      <c r="G7" s="6" t="s">
        <v>7</v>
      </c>
      <c r="H7" s="13"/>
      <c r="I7" s="14"/>
      <c r="J7" s="15"/>
    </row>
    <row r="8" spans="1:18" ht="18" thickBot="1" x14ac:dyDescent="0.6">
      <c r="B8" s="16" t="s">
        <v>8</v>
      </c>
      <c r="C8" s="17"/>
      <c r="D8" s="1" t="s">
        <v>9</v>
      </c>
    </row>
    <row r="9" spans="1:18" ht="45" customHeight="1" thickTop="1" x14ac:dyDescent="0.55000000000000004">
      <c r="B9" s="18" t="s">
        <v>10</v>
      </c>
      <c r="C9" s="19" t="s">
        <v>11</v>
      </c>
      <c r="D9" s="19" t="s">
        <v>12</v>
      </c>
      <c r="E9" s="20" t="s">
        <v>13</v>
      </c>
      <c r="F9" s="19" t="s">
        <v>14</v>
      </c>
      <c r="G9" s="20" t="s">
        <v>15</v>
      </c>
      <c r="H9" s="20" t="s">
        <v>16</v>
      </c>
      <c r="I9" s="21" t="s">
        <v>17</v>
      </c>
      <c r="J9" s="22" t="s">
        <v>18</v>
      </c>
    </row>
    <row r="10" spans="1:18" ht="13.5" customHeight="1" thickBot="1" x14ac:dyDescent="0.6">
      <c r="B10" s="23"/>
      <c r="C10" s="24" t="s">
        <v>19</v>
      </c>
      <c r="D10" s="25" t="s">
        <v>20</v>
      </c>
      <c r="E10" s="24" t="s">
        <v>21</v>
      </c>
      <c r="F10" s="25" t="s">
        <v>22</v>
      </c>
      <c r="G10" s="24" t="s">
        <v>23</v>
      </c>
      <c r="H10" s="24" t="s">
        <v>24</v>
      </c>
      <c r="I10" s="26"/>
      <c r="J10" s="27" t="s">
        <v>25</v>
      </c>
    </row>
    <row r="11" spans="1:18" ht="18.75" customHeight="1" x14ac:dyDescent="0.55000000000000004">
      <c r="B11" s="28"/>
      <c r="C11" s="29" t="s">
        <v>26</v>
      </c>
      <c r="D11" s="29" t="s">
        <v>27</v>
      </c>
      <c r="E11" s="29" t="s">
        <v>26</v>
      </c>
      <c r="F11" s="29" t="s">
        <v>26</v>
      </c>
      <c r="G11" s="29" t="s">
        <v>28</v>
      </c>
      <c r="H11" s="29" t="s">
        <v>28</v>
      </c>
      <c r="I11" s="30"/>
      <c r="J11" s="31"/>
    </row>
    <row r="12" spans="1:18" ht="22.5" customHeight="1" x14ac:dyDescent="0.55000000000000004">
      <c r="A12" s="1" t="s">
        <v>29</v>
      </c>
      <c r="B12" s="32" t="s">
        <v>30</v>
      </c>
      <c r="C12" s="33">
        <v>50000000</v>
      </c>
      <c r="D12" s="33">
        <v>8500000</v>
      </c>
      <c r="E12" s="34">
        <f t="shared" ref="E12:E17" si="0">C12-D12</f>
        <v>41500000</v>
      </c>
      <c r="F12" s="33">
        <v>40000000</v>
      </c>
      <c r="G12" s="35">
        <v>16800000</v>
      </c>
      <c r="H12" s="34">
        <f>MIN(E12,F12,G12)</f>
        <v>16800000</v>
      </c>
      <c r="I12" s="36">
        <v>0.5</v>
      </c>
      <c r="J12" s="34">
        <f t="shared" ref="J12:J17" si="1">H12*I12</f>
        <v>8400000</v>
      </c>
      <c r="K12" s="37"/>
      <c r="L12" s="38"/>
      <c r="M12" s="38"/>
      <c r="N12" s="38"/>
      <c r="O12" s="38"/>
    </row>
    <row r="13" spans="1:18" ht="22.5" customHeight="1" x14ac:dyDescent="0.55000000000000004">
      <c r="B13" s="39"/>
      <c r="C13" s="40"/>
      <c r="D13" s="40"/>
      <c r="E13" s="41">
        <f t="shared" si="0"/>
        <v>0</v>
      </c>
      <c r="F13" s="40"/>
      <c r="G13" s="42">
        <v>16800000</v>
      </c>
      <c r="H13" s="41">
        <f t="shared" ref="H13:H16" si="2">MIN(E13,F13,G13)</f>
        <v>0</v>
      </c>
      <c r="I13" s="43">
        <v>0.5</v>
      </c>
      <c r="J13" s="41">
        <f t="shared" si="1"/>
        <v>0</v>
      </c>
      <c r="K13" s="37"/>
      <c r="L13" s="38"/>
      <c r="M13" s="38"/>
      <c r="N13" s="38"/>
      <c r="O13" s="38"/>
    </row>
    <row r="14" spans="1:18" ht="22.5" customHeight="1" thickBot="1" x14ac:dyDescent="0.6">
      <c r="B14" s="44"/>
      <c r="C14" s="45"/>
      <c r="D14" s="45"/>
      <c r="E14" s="46">
        <f t="shared" si="0"/>
        <v>0</v>
      </c>
      <c r="F14" s="45"/>
      <c r="G14" s="47">
        <v>16800000</v>
      </c>
      <c r="H14" s="46">
        <f>MIN(E14,F14,G14)</f>
        <v>0</v>
      </c>
      <c r="I14" s="48">
        <v>0.5</v>
      </c>
      <c r="J14" s="46">
        <f t="shared" si="1"/>
        <v>0</v>
      </c>
      <c r="K14" s="37"/>
      <c r="L14" s="38"/>
      <c r="M14" s="38"/>
      <c r="N14" s="38"/>
      <c r="O14" s="38"/>
    </row>
    <row r="15" spans="1:18" ht="22.5" hidden="1" customHeight="1" x14ac:dyDescent="0.55000000000000004">
      <c r="B15" s="39"/>
      <c r="C15" s="40"/>
      <c r="D15" s="40"/>
      <c r="E15" s="41">
        <f t="shared" si="0"/>
        <v>0</v>
      </c>
      <c r="F15" s="40"/>
      <c r="G15" s="42">
        <v>16800000</v>
      </c>
      <c r="H15" s="41">
        <f>MIN(E15,F15,G15)</f>
        <v>0</v>
      </c>
      <c r="I15" s="43">
        <v>0.5</v>
      </c>
      <c r="J15" s="41">
        <f t="shared" si="1"/>
        <v>0</v>
      </c>
      <c r="K15" s="37"/>
      <c r="L15" s="38"/>
      <c r="M15" s="38"/>
      <c r="N15" s="38"/>
      <c r="O15" s="38"/>
    </row>
    <row r="16" spans="1:18" ht="22.5" hidden="1" customHeight="1" x14ac:dyDescent="0.55000000000000004">
      <c r="B16" s="39"/>
      <c r="C16" s="40"/>
      <c r="D16" s="40"/>
      <c r="E16" s="41">
        <f t="shared" si="0"/>
        <v>0</v>
      </c>
      <c r="F16" s="40"/>
      <c r="G16" s="42">
        <v>16800000</v>
      </c>
      <c r="H16" s="41">
        <f t="shared" si="2"/>
        <v>0</v>
      </c>
      <c r="I16" s="43">
        <v>0.5</v>
      </c>
      <c r="J16" s="41">
        <f t="shared" si="1"/>
        <v>0</v>
      </c>
      <c r="K16" s="37"/>
      <c r="L16" s="38"/>
      <c r="M16" s="38"/>
      <c r="N16" s="38"/>
      <c r="O16" s="38"/>
      <c r="R16" s="49"/>
    </row>
    <row r="17" spans="2:15" ht="22.5" hidden="1" customHeight="1" thickBot="1" x14ac:dyDescent="0.6">
      <c r="B17" s="50"/>
      <c r="C17" s="51"/>
      <c r="D17" s="51"/>
      <c r="E17" s="52">
        <f t="shared" si="0"/>
        <v>0</v>
      </c>
      <c r="F17" s="51"/>
      <c r="G17" s="53">
        <v>16800000</v>
      </c>
      <c r="H17" s="54">
        <f>MIN(E17,F17,G17)</f>
        <v>0</v>
      </c>
      <c r="I17" s="55">
        <v>0.5</v>
      </c>
      <c r="J17" s="54">
        <f t="shared" si="1"/>
        <v>0</v>
      </c>
      <c r="K17" s="37"/>
      <c r="L17" s="38"/>
      <c r="M17" s="38"/>
      <c r="N17" s="38"/>
      <c r="O17" s="38"/>
    </row>
    <row r="18" spans="2:15" ht="22.5" hidden="1" customHeight="1" thickTop="1" thickBot="1" x14ac:dyDescent="0.6">
      <c r="B18" s="56" t="s">
        <v>31</v>
      </c>
      <c r="C18" s="57"/>
      <c r="D18" s="58"/>
      <c r="E18" s="59"/>
      <c r="F18" s="57"/>
      <c r="G18" s="58"/>
      <c r="H18" s="59"/>
      <c r="I18" s="58"/>
      <c r="J18" s="60">
        <f>SUM(J13:J17)</f>
        <v>0</v>
      </c>
    </row>
    <row r="19" spans="2:15" ht="13.5" thickTop="1" x14ac:dyDescent="0.55000000000000004">
      <c r="B19" s="61"/>
    </row>
    <row r="20" spans="2:15" x14ac:dyDescent="0.55000000000000004">
      <c r="B20" s="62" t="s">
        <v>32</v>
      </c>
      <c r="H20" s="49"/>
    </row>
    <row r="21" spans="2:15" x14ac:dyDescent="0.55000000000000004">
      <c r="B21" s="63" t="s">
        <v>33</v>
      </c>
    </row>
    <row r="22" spans="2:15" x14ac:dyDescent="0.55000000000000004">
      <c r="B22" s="64" t="s">
        <v>34</v>
      </c>
      <c r="C22" s="64"/>
      <c r="D22" s="64"/>
      <c r="E22" s="64"/>
      <c r="F22" s="64"/>
      <c r="G22" s="64"/>
      <c r="H22" s="65"/>
    </row>
    <row r="23" spans="2:15" ht="84" customHeight="1" x14ac:dyDescent="0.55000000000000004">
      <c r="B23" s="66" t="s">
        <v>35</v>
      </c>
      <c r="C23" s="66"/>
      <c r="D23" s="66"/>
      <c r="E23" s="66"/>
      <c r="F23" s="66"/>
      <c r="G23" s="66"/>
      <c r="H23" s="66"/>
      <c r="I23" s="66"/>
      <c r="J23" s="66"/>
      <c r="K23" s="66"/>
      <c r="L23" s="66"/>
    </row>
    <row r="24" spans="2:15" x14ac:dyDescent="0.55000000000000004">
      <c r="B24" s="64" t="s">
        <v>36</v>
      </c>
      <c r="C24" s="64"/>
      <c r="D24" s="64"/>
      <c r="E24" s="64"/>
      <c r="F24" s="64"/>
      <c r="G24" s="64"/>
      <c r="H24" s="65"/>
    </row>
  </sheetData>
  <mergeCells count="8">
    <mergeCell ref="B9:B10"/>
    <mergeCell ref="B23:L23"/>
    <mergeCell ref="B2:J2"/>
    <mergeCell ref="H4:J4"/>
    <mergeCell ref="H5:J5"/>
    <mergeCell ref="H6:J6"/>
    <mergeCell ref="H7:J7"/>
    <mergeCell ref="B8:C8"/>
  </mergeCells>
  <phoneticPr fontId="2"/>
  <pageMargins left="0.7" right="0.7"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（地域連携周産期支援_産科_施設）医療機関⇒都道府県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2025-03-03T08:03:33Z</dcterms:created>
  <dcterms:modified xsi:type="dcterms:W3CDTF">2025-03-03T08:14:49Z</dcterms:modified>
</cp:coreProperties>
</file>