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a36fileshare.tksm-lan.local\130336500長寿いきがい課\長期保存\03 施設サービス指導担当\地域医療総合確保基金\R6地域介護総合確保基金\13_ICT・ロボット関係\01_実施要領・要綱\"/>
    </mc:Choice>
  </mc:AlternateContent>
  <xr:revisionPtr revIDLastSave="0" documentId="13_ncr:1_{84772C92-DC69-40E6-A3E1-A5817B7D90C9}" xr6:coauthVersionLast="47" xr6:coauthVersionMax="47" xr10:uidLastSave="{00000000-0000-0000-0000-000000000000}"/>
  <bookViews>
    <workbookView xWindow="20370" yWindow="-2610" windowWidth="29040" windowHeight="15840" tabRatio="795" xr2:uid="{00000000-000D-0000-FFFF-FFFF00000000}"/>
  </bookViews>
  <sheets>
    <sheet name="要領別紙１" sheetId="41" r:id="rId1"/>
  </sheets>
  <definedNames>
    <definedName name="_xlnm.Print_Area" localSheetId="0">要領別紙１!$A$1:$AB$81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 i="41" l="1"/>
  <c r="I58" i="41"/>
  <c r="AG58" i="41" s="1"/>
  <c r="V58" i="41" l="1"/>
  <c r="V54" i="41" l="1"/>
  <c r="AG61" i="41"/>
  <c r="I60" i="41"/>
  <c r="I59" i="41"/>
  <c r="AG59" i="41" s="1"/>
  <c r="A61" i="41"/>
  <c r="A59" i="41"/>
  <c r="A60" i="41"/>
  <c r="A58" i="41"/>
  <c r="AG60" i="41" l="1"/>
  <c r="V60" i="41" s="1"/>
  <c r="V59" i="41" l="1"/>
  <c r="V61" i="41"/>
  <c r="V62" i="41" s="1"/>
  <c r="I65" i="41" l="1"/>
</calcChain>
</file>

<file path=xl/sharedStrings.xml><?xml version="1.0" encoding="utf-8"?>
<sst xmlns="http://schemas.openxmlformats.org/spreadsheetml/2006/main" count="122" uniqueCount="95">
  <si>
    <t>事業所のサービスの種類</t>
  </si>
  <si>
    <t>法人名等</t>
    <rPh sb="0" eb="2">
      <t>ホウジン</t>
    </rPh>
    <rPh sb="2" eb="3">
      <t>メイ</t>
    </rPh>
    <rPh sb="3" eb="4">
      <t>トウ</t>
    </rPh>
    <phoneticPr fontId="6"/>
  </si>
  <si>
    <t>介護保険事業所番号</t>
    <rPh sb="0" eb="2">
      <t>カイゴ</t>
    </rPh>
    <rPh sb="2" eb="4">
      <t>ホケン</t>
    </rPh>
    <rPh sb="4" eb="7">
      <t>ジギョウショ</t>
    </rPh>
    <rPh sb="7" eb="9">
      <t>バンゴウ</t>
    </rPh>
    <phoneticPr fontId="6"/>
  </si>
  <si>
    <t>事業所所在市町村</t>
    <rPh sb="0" eb="3">
      <t>ジギョウショ</t>
    </rPh>
    <rPh sb="3" eb="5">
      <t>ショザイ</t>
    </rPh>
    <rPh sb="5" eb="8">
      <t>シチョウソン</t>
    </rPh>
    <phoneticPr fontId="6"/>
  </si>
  <si>
    <t>種別</t>
    <rPh sb="0" eb="2">
      <t>シュベツ</t>
    </rPh>
    <phoneticPr fontId="5"/>
  </si>
  <si>
    <t>製品名</t>
    <rPh sb="0" eb="3">
      <t>セイヒンメイ</t>
    </rPh>
    <phoneticPr fontId="5"/>
  </si>
  <si>
    <t>円</t>
    <rPh sb="0" eb="1">
      <t>エン</t>
    </rPh>
    <phoneticPr fontId="5"/>
  </si>
  <si>
    <t>令和２年度</t>
    <rPh sb="0" eb="2">
      <t>レイワ</t>
    </rPh>
    <rPh sb="3" eb="5">
      <t>ネンド</t>
    </rPh>
    <phoneticPr fontId="5"/>
  </si>
  <si>
    <t>令和３年度</t>
    <rPh sb="0" eb="2">
      <t>レイワ</t>
    </rPh>
    <rPh sb="3" eb="5">
      <t>ネンド</t>
    </rPh>
    <phoneticPr fontId="5"/>
  </si>
  <si>
    <t>①</t>
    <phoneticPr fontId="5"/>
  </si>
  <si>
    <t>見守りセンサー</t>
    <rPh sb="0" eb="2">
      <t>ミマモ</t>
    </rPh>
    <phoneticPr fontId="5"/>
  </si>
  <si>
    <t>インカム・スマートフォン等のICT機器</t>
    <phoneticPr fontId="5"/>
  </si>
  <si>
    <t>介護記録ソフト</t>
    <phoneticPr fontId="5"/>
  </si>
  <si>
    <t>メーカー</t>
    <phoneticPr fontId="5"/>
  </si>
  <si>
    <t>活用機器</t>
    <rPh sb="0" eb="2">
      <t>カツヨウ</t>
    </rPh>
    <rPh sb="2" eb="4">
      <t>キキ</t>
    </rPh>
    <phoneticPr fontId="5"/>
  </si>
  <si>
    <t>導入(予定)状況</t>
    <rPh sb="0" eb="2">
      <t>ドウニュウ</t>
    </rPh>
    <rPh sb="3" eb="5">
      <t>ヨテイ</t>
    </rPh>
    <rPh sb="6" eb="8">
      <t>ジョウキョウ</t>
    </rPh>
    <phoneticPr fontId="5"/>
  </si>
  <si>
    <t>補助率</t>
    <rPh sb="0" eb="3">
      <t>ホジョリツ</t>
    </rPh>
    <phoneticPr fontId="5"/>
  </si>
  <si>
    <t>補助上限額</t>
    <rPh sb="0" eb="2">
      <t>ホジョ</t>
    </rPh>
    <rPh sb="2" eb="5">
      <t>ジョウゲンガク</t>
    </rPh>
    <phoneticPr fontId="5"/>
  </si>
  <si>
    <t>補助申請額</t>
    <rPh sb="0" eb="2">
      <t>ホジョ</t>
    </rPh>
    <rPh sb="2" eb="5">
      <t>シンセイガク</t>
    </rPh>
    <phoneticPr fontId="5"/>
  </si>
  <si>
    <t>補助申請額合計</t>
    <rPh sb="0" eb="2">
      <t>ホジョ</t>
    </rPh>
    <rPh sb="2" eb="5">
      <t>シンセイガク</t>
    </rPh>
    <rPh sb="5" eb="7">
      <t>ゴウケイ</t>
    </rPh>
    <phoneticPr fontId="5"/>
  </si>
  <si>
    <t>合計</t>
    <rPh sb="0" eb="2">
      <t>ゴウケイ</t>
    </rPh>
    <phoneticPr fontId="5"/>
  </si>
  <si>
    <t>サービス種別</t>
    <rPh sb="4" eb="6">
      <t>シュベツ</t>
    </rPh>
    <phoneticPr fontId="8"/>
  </si>
  <si>
    <t>移乗介護</t>
    <rPh sb="0" eb="2">
      <t>イジョウ</t>
    </rPh>
    <rPh sb="2" eb="4">
      <t>カイゴ</t>
    </rPh>
    <phoneticPr fontId="5"/>
  </si>
  <si>
    <t>移動支援</t>
    <rPh sb="0" eb="2">
      <t>イドウ</t>
    </rPh>
    <rPh sb="2" eb="4">
      <t>シエン</t>
    </rPh>
    <phoneticPr fontId="5"/>
  </si>
  <si>
    <t>排泄支援</t>
    <rPh sb="0" eb="2">
      <t>ハイセツ</t>
    </rPh>
    <rPh sb="2" eb="4">
      <t>シエン</t>
    </rPh>
    <phoneticPr fontId="5"/>
  </si>
  <si>
    <t>見守り・コミュニケーション</t>
    <rPh sb="0" eb="2">
      <t>ミマモ</t>
    </rPh>
    <phoneticPr fontId="5"/>
  </si>
  <si>
    <t>入浴支援</t>
    <rPh sb="0" eb="2">
      <t>ニュウヨク</t>
    </rPh>
    <rPh sb="2" eb="4">
      <t>シエン</t>
    </rPh>
    <phoneticPr fontId="5"/>
  </si>
  <si>
    <t>介護業務支援</t>
    <rPh sb="0" eb="2">
      <t>カイゴ</t>
    </rPh>
    <rPh sb="2" eb="4">
      <t>ギョウム</t>
    </rPh>
    <rPh sb="4" eb="6">
      <t>シエン</t>
    </rPh>
    <phoneticPr fontId="5"/>
  </si>
  <si>
    <t>購入又はリースの別</t>
  </si>
  <si>
    <t>導入済み</t>
    <rPh sb="0" eb="2">
      <t>ドウニュウ</t>
    </rPh>
    <rPh sb="2" eb="3">
      <t>ズ</t>
    </rPh>
    <phoneticPr fontId="5"/>
  </si>
  <si>
    <r>
      <t xml:space="preserve">単価×補助率
</t>
    </r>
    <r>
      <rPr>
        <sz val="9"/>
        <color theme="1"/>
        <rFont val="ＭＳ Ｐゴシック"/>
        <family val="3"/>
        <charset val="128"/>
        <scheme val="minor"/>
      </rPr>
      <t>(小数点以下切捨て)</t>
    </r>
    <rPh sb="0" eb="2">
      <t>タンカ</t>
    </rPh>
    <rPh sb="3" eb="6">
      <t>ホジョリツ</t>
    </rPh>
    <rPh sb="8" eb="11">
      <t>ショウスウテン</t>
    </rPh>
    <rPh sb="11" eb="13">
      <t>イカ</t>
    </rPh>
    <rPh sb="13" eb="15">
      <t>キリス</t>
    </rPh>
    <phoneticPr fontId="5"/>
  </si>
  <si>
    <t>※色つきのセルのみ、〈直接入力〉または〈プルダウンメニューから選択〉してください。</t>
    <phoneticPr fontId="5"/>
  </si>
  <si>
    <r>
      <t>介護サービス事業所名</t>
    </r>
    <r>
      <rPr>
        <sz val="9"/>
        <color theme="1"/>
        <rFont val="ＭＳ Ｐゴシック"/>
        <family val="3"/>
        <charset val="128"/>
        <scheme val="minor"/>
      </rPr>
      <t>※１</t>
    </r>
    <rPh sb="0" eb="2">
      <t>カイゴ</t>
    </rPh>
    <rPh sb="6" eb="9">
      <t>ジギョウショ</t>
    </rPh>
    <rPh sb="9" eb="10">
      <t>メイ</t>
    </rPh>
    <phoneticPr fontId="6"/>
  </si>
  <si>
    <t>※１　同一法人内で複数事業所が申請する場合、事業所ごとの計画書を作成すること。</t>
    <rPh sb="3" eb="5">
      <t>ドウイツ</t>
    </rPh>
    <rPh sb="5" eb="7">
      <t>ホウジン</t>
    </rPh>
    <rPh sb="7" eb="8">
      <t>ナイ</t>
    </rPh>
    <rPh sb="15" eb="17">
      <t>シンセイ</t>
    </rPh>
    <rPh sb="19" eb="21">
      <t>バアイ</t>
    </rPh>
    <rPh sb="22" eb="25">
      <t>ジギョウショ</t>
    </rPh>
    <rPh sb="28" eb="31">
      <t>ケイカクショ</t>
    </rPh>
    <rPh sb="32" eb="34">
      <t>サクセイ</t>
    </rPh>
    <phoneticPr fontId="5"/>
  </si>
  <si>
    <r>
      <t>従前の介護職員等の人員体制</t>
    </r>
    <r>
      <rPr>
        <sz val="9"/>
        <color theme="1"/>
        <rFont val="ＭＳ Ｐゴシック"/>
        <family val="3"/>
        <charset val="128"/>
        <scheme val="minor"/>
      </rPr>
      <t>※３</t>
    </r>
    <rPh sb="0" eb="2">
      <t>ジュウゼン</t>
    </rPh>
    <rPh sb="3" eb="5">
      <t>カイゴ</t>
    </rPh>
    <rPh sb="5" eb="7">
      <t>ショクイン</t>
    </rPh>
    <rPh sb="7" eb="8">
      <t>トウ</t>
    </rPh>
    <rPh sb="9" eb="11">
      <t>ジンイン</t>
    </rPh>
    <rPh sb="11" eb="13">
      <t>タイセイ</t>
    </rPh>
    <phoneticPr fontId="5"/>
  </si>
  <si>
    <r>
      <t>介護ロボット等の導入後に見込む介護職員等の人員体制</t>
    </r>
    <r>
      <rPr>
        <sz val="9"/>
        <color theme="1"/>
        <rFont val="ＭＳ Ｐゴシック"/>
        <family val="3"/>
        <charset val="128"/>
        <scheme val="minor"/>
      </rPr>
      <t>※３</t>
    </r>
    <rPh sb="0" eb="2">
      <t>カイゴ</t>
    </rPh>
    <rPh sb="6" eb="7">
      <t>トウ</t>
    </rPh>
    <rPh sb="8" eb="11">
      <t>ドウニュウゴ</t>
    </rPh>
    <rPh sb="12" eb="14">
      <t>ミコ</t>
    </rPh>
    <rPh sb="15" eb="17">
      <t>カイゴ</t>
    </rPh>
    <rPh sb="17" eb="19">
      <t>ショクイン</t>
    </rPh>
    <rPh sb="19" eb="20">
      <t>トウ</t>
    </rPh>
    <rPh sb="21" eb="23">
      <t>ジンイン</t>
    </rPh>
    <rPh sb="23" eb="25">
      <t>タイセイ</t>
    </rPh>
    <phoneticPr fontId="5"/>
  </si>
  <si>
    <r>
      <t>利用者のケアの質や、職員の休憩時間の確保等の負担軽減に資する具体的な取組</t>
    </r>
    <r>
      <rPr>
        <sz val="9"/>
        <color theme="1"/>
        <rFont val="ＭＳ Ｐゴシック"/>
        <family val="3"/>
        <charset val="128"/>
        <scheme val="minor"/>
      </rPr>
      <t>※３</t>
    </r>
    <rPh sb="30" eb="33">
      <t>グタイテキ</t>
    </rPh>
    <phoneticPr fontId="5"/>
  </si>
  <si>
    <t>令和４年度</t>
    <rPh sb="0" eb="2">
      <t>レイワ</t>
    </rPh>
    <rPh sb="3" eb="5">
      <t>ネンド</t>
    </rPh>
    <phoneticPr fontId="5"/>
  </si>
  <si>
    <t>②</t>
    <phoneticPr fontId="5"/>
  </si>
  <si>
    <t>訪問介護</t>
  </si>
  <si>
    <t>購入</t>
    <phoneticPr fontId="5"/>
  </si>
  <si>
    <t>訪問入浴介護</t>
  </si>
  <si>
    <t>リース</t>
    <phoneticPr fontId="5"/>
  </si>
  <si>
    <t>訪問看護</t>
  </si>
  <si>
    <t>訪問リハビリテーション</t>
  </si>
  <si>
    <t>通所介護</t>
  </si>
  <si>
    <t>導入(予定)状況</t>
    <phoneticPr fontId="5"/>
  </si>
  <si>
    <t>通所リハビリテーション</t>
  </si>
  <si>
    <t>短期入所生活介護</t>
  </si>
  <si>
    <t>短期入所療養介護</t>
  </si>
  <si>
    <t>居宅介護支援・介護予防支援</t>
    <rPh sb="0" eb="2">
      <t>キョタク</t>
    </rPh>
    <rPh sb="2" eb="4">
      <t>カイゴ</t>
    </rPh>
    <rPh sb="4" eb="6">
      <t>シエン</t>
    </rPh>
    <rPh sb="7" eb="9">
      <t>カイゴ</t>
    </rPh>
    <rPh sb="9" eb="11">
      <t>ヨボウ</t>
    </rPh>
    <rPh sb="11" eb="13">
      <t>シエン</t>
    </rPh>
    <phoneticPr fontId="9"/>
  </si>
  <si>
    <t>夜間対応型訪問介護</t>
  </si>
  <si>
    <t>定期巡回・随時対応型訪問介護看護</t>
  </si>
  <si>
    <t>認知症対応型通所介護</t>
  </si>
  <si>
    <t>看護小規模多機能型居宅介護</t>
  </si>
  <si>
    <t>地域密着型通所介護</t>
  </si>
  <si>
    <t>介護老人福祉施設</t>
  </si>
  <si>
    <t>介護老人保健施設</t>
  </si>
  <si>
    <t>介護医療院</t>
  </si>
  <si>
    <t>特定施設入居者生活介護</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</si>
  <si>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9"/>
  </si>
  <si>
    <t>地域密着型介護老人福祉施設入居者生活介護</t>
  </si>
  <si>
    <t>小規模多機能型居宅介護</t>
  </si>
  <si>
    <t>認知症対応型共同生活介護</t>
  </si>
  <si>
    <t>その他</t>
    <rPh sb="2" eb="3">
      <t>タ</t>
    </rPh>
    <phoneticPr fontId="9"/>
  </si>
  <si>
    <t>補助率４分の３を選択した場合は、以下の全ての項目を記入すること。</t>
    <rPh sb="0" eb="3">
      <t>ホジョリツ</t>
    </rPh>
    <rPh sb="4" eb="5">
      <t>ブン</t>
    </rPh>
    <rPh sb="8" eb="10">
      <t>センタク</t>
    </rPh>
    <rPh sb="12" eb="14">
      <t>バアイ</t>
    </rPh>
    <rPh sb="16" eb="18">
      <t>イカ</t>
    </rPh>
    <rPh sb="19" eb="20">
      <t>スベ</t>
    </rPh>
    <rPh sb="22" eb="24">
      <t>コウモク</t>
    </rPh>
    <rPh sb="25" eb="27">
      <t>キニュウ</t>
    </rPh>
    <phoneticPr fontId="5"/>
  </si>
  <si>
    <t>令和５年度</t>
    <rPh sb="0" eb="2">
      <t>レイワ</t>
    </rPh>
    <rPh sb="3" eb="5">
      <t>ネンド</t>
    </rPh>
    <phoneticPr fontId="5"/>
  </si>
  <si>
    <t>介護ロボット導入計画　　</t>
    <phoneticPr fontId="5"/>
  </si>
  <si>
    <t>※２　導入する介護ロボットに係る見積書の写し及びカタログ等を添付すること。</t>
    <phoneticPr fontId="5"/>
  </si>
  <si>
    <t>本事業による導入・活用により、業務の改善・効率化等が進められ、職員の業務負担軽減やサービスの質の向上など生産性向上が図られるとともに、収支の改善が図られた場合には、職員の賃金へも適切に還元することとし、その旨を職員等に周知する。</t>
    <phoneticPr fontId="5"/>
  </si>
  <si>
    <t>独立行政法人情報処理推進機構（IPA）が実施する「SECURITY ACTION」の「★一つ星」または「★★二つ星」のいずれかを宣言する。</t>
    <phoneticPr fontId="5"/>
  </si>
  <si>
    <t>厚生労働省が発行する資料である「介護サービス事業における生産性向上に資するガイドライン」や「介護サービス事業所におけるICT機器・ソフトウェア導入に関する手引き」、「介護ソフトを選定・導入する際のポイント集」、「介護ロボットのパッケージ導入モデル」、「介護現場で活用されるテクノロジー便覧」を参考に事業所内の業務改善に取り組み、業務改善計画を作成する。</t>
    <rPh sb="106" eb="108">
      <t>カイゴ</t>
    </rPh>
    <rPh sb="118" eb="120">
      <t>ドウニュウ</t>
    </rPh>
    <rPh sb="126" eb="128">
      <t>カイゴ</t>
    </rPh>
    <rPh sb="128" eb="130">
      <t>ゲンバ</t>
    </rPh>
    <rPh sb="131" eb="133">
      <t>カツヨウ</t>
    </rPh>
    <rPh sb="142" eb="144">
      <t>ビンラン</t>
    </rPh>
    <rPh sb="164" eb="166">
      <t>ギョウム</t>
    </rPh>
    <rPh sb="166" eb="168">
      <t>カイゼン</t>
    </rPh>
    <phoneticPr fontId="5"/>
  </si>
  <si>
    <t>科学的介護情報システム（LIFE） による情報収集に協力する。なお、本事業においてタブレット端末等のみを導入する場合も同様に情報収集に協力する。</t>
    <phoneticPr fontId="5"/>
  </si>
  <si>
    <t>特に活用定着に向けたサポートが必要な介護ロボット、ICT等を導入する事業者については、業務改善計画の作成や取組の実施にあたって、原則、介護生産性向上総合相談センターに相談すること。</t>
    <rPh sb="43" eb="45">
      <t>ギョウム</t>
    </rPh>
    <rPh sb="45" eb="47">
      <t>カイゼン</t>
    </rPh>
    <phoneticPr fontId="5"/>
  </si>
  <si>
    <t>※３　「介護サービス事業における生産性向上に資するガイドライン」（厚生労働省老健局）を参考にすること。</t>
    <phoneticPr fontId="5"/>
  </si>
  <si>
    <t>ＬＩＦＥへの利用申請の状況</t>
    <phoneticPr fontId="6"/>
  </si>
  <si>
    <t>申請予定時期</t>
    <rPh sb="0" eb="2">
      <t>シンセイ</t>
    </rPh>
    <rPh sb="2" eb="4">
      <t>ヨテイ</t>
    </rPh>
    <rPh sb="4" eb="6">
      <t>ジキ</t>
    </rPh>
    <phoneticPr fontId="6"/>
  </si>
  <si>
    <t>令和　　年　　月頃</t>
    <phoneticPr fontId="6"/>
  </si>
  <si>
    <t>［有の場合］ＬＩＦＥにデータ登録している方法</t>
    <rPh sb="1" eb="2">
      <t>ア</t>
    </rPh>
    <rPh sb="3" eb="5">
      <t>バアイ</t>
    </rPh>
    <rPh sb="14" eb="16">
      <t>トウロク</t>
    </rPh>
    <rPh sb="20" eb="22">
      <t>ホウホウ</t>
    </rPh>
    <phoneticPr fontId="6"/>
  </si>
  <si>
    <t>［有の場合］その他、ＬＩＦＥにデータ登録している方法（上記以外であれば、内容を記載）</t>
    <rPh sb="27" eb="29">
      <t>ジョウキ</t>
    </rPh>
    <rPh sb="29" eb="31">
      <t>イガイ</t>
    </rPh>
    <rPh sb="36" eb="38">
      <t>ナイヨウ</t>
    </rPh>
    <rPh sb="39" eb="41">
      <t>キサイ</t>
    </rPh>
    <phoneticPr fontId="6"/>
  </si>
  <si>
    <t>本事業による導入効果の報告を行うとともに、ＩＣＴやロボットの導入に関して他事業者や厚生労働省等からの照会等に応じる。</t>
    <rPh sb="0" eb="1">
      <t>ホン</t>
    </rPh>
    <rPh sb="1" eb="3">
      <t>ジギョウ</t>
    </rPh>
    <rPh sb="41" eb="46">
      <t>コウセイロウドウショウ</t>
    </rPh>
    <rPh sb="46" eb="47">
      <t>トウ</t>
    </rPh>
    <phoneticPr fontId="5"/>
  </si>
  <si>
    <t>単価
(１台あたり)</t>
    <rPh sb="0" eb="2">
      <t>タンカ</t>
    </rPh>
    <rPh sb="5" eb="6">
      <t>ダイ</t>
    </rPh>
    <phoneticPr fontId="5"/>
  </si>
  <si>
    <t>台数</t>
    <rPh sb="0" eb="2">
      <t>ダイスウ</t>
    </rPh>
    <phoneticPr fontId="5"/>
  </si>
  <si>
    <t>購入又はリースの別</t>
    <rPh sb="0" eb="2">
      <t>コウニュウ</t>
    </rPh>
    <rPh sb="2" eb="3">
      <t>マタ</t>
    </rPh>
    <rPh sb="8" eb="9">
      <t>ベツ</t>
    </rPh>
    <phoneticPr fontId="5"/>
  </si>
  <si>
    <t>リースの場合の契約（予定）期間</t>
    <rPh sb="4" eb="6">
      <t>バアイ</t>
    </rPh>
    <rPh sb="7" eb="9">
      <t>ケイヤク</t>
    </rPh>
    <rPh sb="10" eb="12">
      <t>ヨテイ</t>
    </rPh>
    <rPh sb="13" eb="15">
      <t>キカン</t>
    </rPh>
    <phoneticPr fontId="5"/>
  </si>
  <si>
    <t>円</t>
    <rPh sb="0" eb="1">
      <t>エン</t>
    </rPh>
    <phoneticPr fontId="6"/>
  </si>
  <si>
    <t>台</t>
    <rPh sb="0" eb="1">
      <t>ダイ</t>
    </rPh>
    <phoneticPr fontId="5"/>
  </si>
  <si>
    <t>　年　月～
　年　月</t>
    <rPh sb="1" eb="2">
      <t>ネン</t>
    </rPh>
    <rPh sb="3" eb="4">
      <t>ガツ</t>
    </rPh>
    <rPh sb="7" eb="8">
      <t>ネン</t>
    </rPh>
    <rPh sb="9" eb="10">
      <t>ガツ</t>
    </rPh>
    <phoneticPr fontId="5"/>
  </si>
  <si>
    <t>補助対象額（介護ロボット）の合計額</t>
    <rPh sb="0" eb="2">
      <t>ホジョ</t>
    </rPh>
    <rPh sb="2" eb="4">
      <t>タイショウ</t>
    </rPh>
    <rPh sb="4" eb="5">
      <t>ガク</t>
    </rPh>
    <rPh sb="6" eb="8">
      <t>カイゴ</t>
    </rPh>
    <rPh sb="14" eb="16">
      <t>ゴウケイ</t>
    </rPh>
    <rPh sb="16" eb="17">
      <t>ガク</t>
    </rPh>
    <phoneticPr fontId="6"/>
  </si>
  <si>
    <t>令和6年度導入予定</t>
    <rPh sb="0" eb="2">
      <t>レイワ</t>
    </rPh>
    <rPh sb="3" eb="5">
      <t>ネンド</t>
    </rPh>
    <rPh sb="5" eb="7">
      <t>ドウニュウ</t>
    </rPh>
    <rPh sb="7" eb="9">
      <t>ヨテイ</t>
    </rPh>
    <phoneticPr fontId="5"/>
  </si>
  <si>
    <t>（要領別紙１）介護テクノロジー導入支援事業</t>
    <rPh sb="1" eb="3">
      <t>ヨウリョウ</t>
    </rPh>
    <rPh sb="3" eb="5">
      <t>ベッシ</t>
    </rPh>
    <rPh sb="15" eb="17">
      <t>ドウニュウ</t>
    </rPh>
    <phoneticPr fontId="5"/>
  </si>
  <si>
    <t>（注）別添「申請事業所一覧表」を作成すること。</t>
    <rPh sb="1" eb="2">
      <t>チュウ</t>
    </rPh>
    <rPh sb="3" eb="5">
      <t>ベッテン</t>
    </rPh>
    <rPh sb="6" eb="8">
      <t>シンセイ</t>
    </rPh>
    <rPh sb="8" eb="11">
      <t>ジギョウショ</t>
    </rPh>
    <rPh sb="11" eb="14">
      <t>イチランヒョウ</t>
    </rPh>
    <rPh sb="16" eb="18">
      <t>サクセイ</t>
    </rPh>
    <phoneticPr fontId="5"/>
  </si>
  <si>
    <r>
      <t>過年度の</t>
    </r>
    <r>
      <rPr>
        <sz val="11"/>
        <rFont val="ＭＳ Ｐゴシック"/>
        <family val="3"/>
        <charset val="128"/>
      </rPr>
      <t>介護ロボット導入支援事業における補助金交付額</t>
    </r>
    <rPh sb="0" eb="1">
      <t>カ</t>
    </rPh>
    <rPh sb="1" eb="3">
      <t>ネンド</t>
    </rPh>
    <rPh sb="20" eb="23">
      <t>ホジョキン</t>
    </rPh>
    <rPh sb="23" eb="25">
      <t>コウフ</t>
    </rPh>
    <rPh sb="25" eb="26">
      <t>ガク</t>
    </rPh>
    <phoneticPr fontId="6"/>
  </si>
  <si>
    <r>
      <t>過年度の</t>
    </r>
    <r>
      <rPr>
        <sz val="11"/>
        <rFont val="ＭＳ Ｐゴシック"/>
        <family val="3"/>
        <charset val="128"/>
      </rPr>
      <t>ICT導入支援事業における補助金交付額</t>
    </r>
    <rPh sb="0" eb="1">
      <t>カ</t>
    </rPh>
    <rPh sb="1" eb="3">
      <t>ネンド</t>
    </rPh>
    <rPh sb="7" eb="9">
      <t>ドウニュウ</t>
    </rPh>
    <rPh sb="9" eb="11">
      <t>シエン</t>
    </rPh>
    <rPh sb="11" eb="13">
      <t>ジギョウ</t>
    </rPh>
    <rPh sb="17" eb="20">
      <t>ホジョキン</t>
    </rPh>
    <rPh sb="20" eb="22">
      <t>コウフ</t>
    </rPh>
    <rPh sb="22" eb="23">
      <t>ガク</t>
    </rPh>
    <phoneticPr fontId="6"/>
  </si>
  <si>
    <t>介護ロボット※２</t>
    <rPh sb="0" eb="2">
      <t>カイゴ</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</si>
</sst>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scheme val="minor"/>
    </font>
    <font>
      <sz val="11"/>
      <name val="ＭＳ Ｐゴシック"/>
      <family val="3"/>
    </font>
    <font>
      <sz val="11"/>
      <color theme="1"/>
      <name val="ＭＳ Ｐゴシック"/>
      <family val="3"/>
      <scheme val="minor"/>
    </font>
    <font>
      <sz val="11"/>
      <color indexed="8"/>
      <name val="ＭＳ Ｐゴシック"/>
      <family val="3"/>
    </font>
    <font>
      <sz val="11"/>
      <name val="ＭＳ Ｐゴシック"/>
      <family val="3"/>
      <charset val="128"/>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2"/>
      <charset val="128"/>
      <scheme val="minor"/>
    </font>
    <font>
      <sz val="12"/>
      <color theme="1"/>
      <name val="ＭＳ Ｐゴシック"/>
      <family val="3"/>
      <scheme val="minor"/>
    </font>
    <font>
      <b/>
      <sz val="16"/>
      <color theme="1"/>
      <name val="ＭＳ Ｐゴシック"/>
      <family val="3"/>
      <charset val="128"/>
      <scheme val="minor"/>
    </font>
    <font>
      <sz val="11"/>
      <color theme="1"/>
      <name val="ＭＳ Ｐゴシック"/>
      <family val="3"/>
      <charset val="128"/>
      <scheme val="minor"/>
    </font>
    <font>
      <sz val="10"/>
      <color theme="1"/>
      <name val="ＭＳ Ｐゴシック"/>
      <family val="3"/>
      <scheme val="minor"/>
    </font>
    <font>
      <sz val="10"/>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ck">
        <color auto="1"/>
      </left>
      <right style="thin">
        <color indexed="64"/>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indexed="64"/>
      </left>
      <right style="thick">
        <color auto="1"/>
      </right>
      <top style="thick">
        <color auto="1"/>
      </top>
      <bottom style="thick">
        <color auto="1"/>
      </bottom>
      <diagonal/>
    </border>
    <border>
      <left/>
      <right/>
      <top style="hair">
        <color indexed="64"/>
      </top>
      <bottom style="medium">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
    <xf numFmtId="0" fontId="0" fillId="0" borderId="0">
      <alignment vertical="center"/>
    </xf>
    <xf numFmtId="0" fontId="1" fillId="0" borderId="0">
      <alignment vertical="center"/>
    </xf>
    <xf numFmtId="0" fontId="1" fillId="0" borderId="0"/>
    <xf numFmtId="0" fontId="2" fillId="0" borderId="0">
      <alignment vertical="center"/>
    </xf>
    <xf numFmtId="0" fontId="3" fillId="0" borderId="0">
      <alignment vertical="center"/>
    </xf>
    <xf numFmtId="38" fontId="2" fillId="0" borderId="0" applyFont="0" applyFill="0" applyBorder="0" applyAlignment="0" applyProtection="0">
      <alignment vertical="center"/>
    </xf>
  </cellStyleXfs>
  <cellXfs count="200">
    <xf numFmtId="0" fontId="0" fillId="0" borderId="0" xfId="0">
      <alignment vertical="center"/>
    </xf>
    <xf numFmtId="0" fontId="0" fillId="0" borderId="32" xfId="0" applyBorder="1">
      <alignment vertical="center"/>
    </xf>
    <xf numFmtId="0" fontId="0" fillId="0" borderId="19" xfId="0" applyBorder="1">
      <alignment vertical="center"/>
    </xf>
    <xf numFmtId="0" fontId="0" fillId="0" borderId="6" xfId="0" applyBorder="1">
      <alignment vertical="center"/>
    </xf>
    <xf numFmtId="0" fontId="0" fillId="0" borderId="35" xfId="0" applyBorder="1">
      <alignment vertical="center"/>
    </xf>
    <xf numFmtId="0" fontId="0" fillId="0" borderId="0" xfId="0" applyAlignment="1">
      <alignment vertical="center"/>
    </xf>
    <xf numFmtId="0" fontId="0" fillId="0" borderId="0" xfId="0" applyAlignment="1"/>
    <xf numFmtId="12" fontId="0" fillId="0" borderId="0" xfId="0" applyNumberFormat="1" applyAlignment="1"/>
    <xf numFmtId="3" fontId="0" fillId="0" borderId="0" xfId="0" applyNumberFormat="1">
      <alignment vertical="center"/>
    </xf>
    <xf numFmtId="0" fontId="0" fillId="0" borderId="0" xfId="0" applyFill="1" applyBorder="1" applyAlignment="1">
      <alignment vertical="center"/>
    </xf>
    <xf numFmtId="0" fontId="0" fillId="0" borderId="0" xfId="0" applyAlignment="1">
      <alignment horizontal="left" vertical="center" wrapText="1"/>
    </xf>
    <xf numFmtId="0" fontId="0" fillId="0" borderId="0" xfId="0" applyFill="1" applyBorder="1" applyAlignment="1">
      <alignment horizontal="center" vertical="center"/>
    </xf>
    <xf numFmtId="0" fontId="4" fillId="0" borderId="0" xfId="0" applyFont="1" applyBorder="1" applyAlignment="1">
      <alignment horizontal="left" vertical="center" shrinkToFit="1"/>
    </xf>
    <xf numFmtId="0" fontId="0" fillId="0" borderId="0" xfId="0" applyFill="1" applyBorder="1" applyAlignment="1">
      <alignment horizontal="left" vertical="center" shrinkToFit="1"/>
    </xf>
    <xf numFmtId="0" fontId="0" fillId="0" borderId="0" xfId="0" applyFill="1">
      <alignment vertical="center"/>
    </xf>
    <xf numFmtId="38" fontId="0" fillId="0" borderId="0" xfId="5" applyFont="1" applyFill="1" applyBorder="1" applyAlignment="1">
      <alignment horizontal="right" vertical="center"/>
    </xf>
    <xf numFmtId="0" fontId="0" fillId="0" borderId="0" xfId="0" applyFill="1" applyBorder="1">
      <alignment vertical="center"/>
    </xf>
    <xf numFmtId="0" fontId="4" fillId="0" borderId="0" xfId="0" applyFont="1" applyFill="1" applyBorder="1" applyAlignment="1">
      <alignment horizontal="left" vertical="center" wrapText="1" shrinkToFit="1"/>
    </xf>
    <xf numFmtId="38" fontId="0" fillId="0" borderId="0" xfId="5" applyFont="1" applyFill="1" applyBorder="1" applyAlignment="1">
      <alignment horizontal="center" vertical="center"/>
    </xf>
    <xf numFmtId="0" fontId="4" fillId="0" borderId="5" xfId="0" applyFont="1" applyFill="1" applyBorder="1" applyAlignment="1">
      <alignment horizontal="left" vertical="center" wrapText="1" shrinkToFit="1"/>
    </xf>
    <xf numFmtId="0" fontId="0" fillId="0" borderId="0" xfId="0" applyAlignment="1">
      <alignment horizontal="center" vertical="center" shrinkToFit="1"/>
    </xf>
    <xf numFmtId="0" fontId="0" fillId="0" borderId="49" xfId="0" applyBorder="1">
      <alignment vertical="center"/>
    </xf>
    <xf numFmtId="0" fontId="4" fillId="0" borderId="0" xfId="0" applyFont="1" applyFill="1" applyBorder="1" applyAlignment="1">
      <alignment horizontal="left" vertical="center" shrinkToFit="1"/>
    </xf>
    <xf numFmtId="0" fontId="0" fillId="0" borderId="0" xfId="0" applyFill="1" applyBorder="1" applyAlignment="1">
      <alignment horizontal="center" vertical="center" shrinkToFit="1"/>
    </xf>
    <xf numFmtId="0" fontId="0" fillId="0" borderId="52" xfId="0" applyBorder="1">
      <alignment vertical="center"/>
    </xf>
    <xf numFmtId="0" fontId="0" fillId="0" borderId="2" xfId="0" applyBorder="1">
      <alignment vertical="center"/>
    </xf>
    <xf numFmtId="0" fontId="0" fillId="0" borderId="4" xfId="0" applyBorder="1">
      <alignment vertical="center"/>
    </xf>
    <xf numFmtId="0" fontId="0" fillId="0" borderId="54" xfId="0" applyBorder="1">
      <alignment vertical="center"/>
    </xf>
    <xf numFmtId="0" fontId="0" fillId="0" borderId="55" xfId="0" applyBorder="1">
      <alignment vertical="center"/>
    </xf>
    <xf numFmtId="0" fontId="0" fillId="0" borderId="53" xfId="0" applyBorder="1">
      <alignment vertical="center"/>
    </xf>
    <xf numFmtId="0" fontId="0" fillId="0" borderId="42" xfId="0" applyBorder="1">
      <alignment vertical="center"/>
    </xf>
    <xf numFmtId="0" fontId="4" fillId="0" borderId="37" xfId="0" applyFont="1" applyFill="1" applyBorder="1" applyAlignment="1">
      <alignment horizontal="left" vertical="center" shrinkToFit="1"/>
    </xf>
    <xf numFmtId="0" fontId="0" fillId="0" borderId="3" xfId="0" applyBorder="1" applyAlignment="1">
      <alignment vertical="center" wrapText="1"/>
    </xf>
    <xf numFmtId="0" fontId="0" fillId="0" borderId="66" xfId="0" applyBorder="1" applyAlignment="1">
      <alignment vertical="center" wrapText="1"/>
    </xf>
    <xf numFmtId="0" fontId="0" fillId="0" borderId="57" xfId="0" applyBorder="1">
      <alignment vertical="center"/>
    </xf>
    <xf numFmtId="38" fontId="0" fillId="0" borderId="38" xfId="5" applyFont="1" applyFill="1" applyBorder="1" applyAlignment="1">
      <alignment vertical="center"/>
    </xf>
    <xf numFmtId="0" fontId="0" fillId="0" borderId="37" xfId="0" applyBorder="1" applyAlignment="1">
      <alignment horizontal="center" vertical="center"/>
    </xf>
    <xf numFmtId="0" fontId="0" fillId="0" borderId="0" xfId="0" applyBorder="1" applyAlignment="1">
      <alignment horizontal="center" vertical="center"/>
    </xf>
    <xf numFmtId="38" fontId="0" fillId="0" borderId="0" xfId="0" applyNumberFormat="1" applyBorder="1" applyAlignment="1">
      <alignment horizontal="right" vertical="center" wrapText="1"/>
    </xf>
    <xf numFmtId="0" fontId="0" fillId="0" borderId="0" xfId="0" applyBorder="1" applyAlignment="1">
      <alignment horizontal="right" vertical="center" wrapText="1"/>
    </xf>
    <xf numFmtId="38" fontId="0" fillId="0" borderId="0" xfId="5" applyFont="1" applyFill="1" applyBorder="1" applyAlignment="1">
      <alignment vertical="center"/>
    </xf>
    <xf numFmtId="0" fontId="14" fillId="0" borderId="0" xfId="0" applyFont="1" applyAlignment="1">
      <alignment horizontal="center" vertical="center" shrinkToFit="1"/>
    </xf>
    <xf numFmtId="38" fontId="14" fillId="0" borderId="0" xfId="5" applyFont="1" applyFill="1" applyBorder="1" applyAlignment="1">
      <alignment horizontal="right" vertical="center"/>
    </xf>
    <xf numFmtId="0" fontId="14" fillId="0" borderId="0" xfId="0" applyFont="1">
      <alignment vertical="center"/>
    </xf>
    <xf numFmtId="0" fontId="0" fillId="0" borderId="50" xfId="0" applyBorder="1" applyAlignment="1">
      <alignment horizontal="center" vertical="center"/>
    </xf>
    <xf numFmtId="0" fontId="0" fillId="0" borderId="48" xfId="0" applyBorder="1" applyAlignment="1">
      <alignment horizontal="center" vertical="center"/>
    </xf>
    <xf numFmtId="38" fontId="0" fillId="2" borderId="48" xfId="5" applyFont="1" applyFill="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38" fontId="0" fillId="2" borderId="34" xfId="5" applyFont="1" applyFill="1" applyBorder="1" applyAlignment="1">
      <alignment horizontal="right" vertical="center"/>
    </xf>
    <xf numFmtId="0" fontId="0" fillId="2" borderId="1" xfId="0" applyFill="1" applyBorder="1" applyAlignment="1">
      <alignment horizontal="left" vertical="center" wrapText="1"/>
    </xf>
    <xf numFmtId="0" fontId="0" fillId="2" borderId="18" xfId="0" applyFill="1" applyBorder="1" applyAlignment="1">
      <alignment horizontal="left" vertical="center" wrapText="1"/>
    </xf>
    <xf numFmtId="0" fontId="0" fillId="3" borderId="1" xfId="0" applyFill="1" applyBorder="1" applyAlignment="1">
      <alignment horizontal="center" vertical="center" shrinkToFit="1"/>
    </xf>
    <xf numFmtId="0" fontId="0" fillId="0" borderId="1" xfId="0" applyBorder="1" applyAlignment="1">
      <alignment horizontal="left" vertical="center" shrinkToFit="1"/>
    </xf>
    <xf numFmtId="38" fontId="0" fillId="3" borderId="1" xfId="5"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38" fontId="0" fillId="0" borderId="1" xfId="5" applyFont="1" applyBorder="1" applyAlignment="1">
      <alignment horizontal="center" vertical="center"/>
    </xf>
    <xf numFmtId="38" fontId="0" fillId="0" borderId="18" xfId="5" applyFont="1" applyBorder="1" applyAlignment="1">
      <alignment horizontal="center" vertical="center"/>
    </xf>
    <xf numFmtId="0" fontId="4" fillId="0" borderId="8" xfId="0" applyFont="1" applyBorder="1" applyAlignment="1">
      <alignment horizontal="left" vertical="center" wrapText="1" shrinkToFit="1"/>
    </xf>
    <xf numFmtId="0" fontId="4" fillId="0" borderId="1" xfId="0" applyFont="1" applyBorder="1" applyAlignment="1">
      <alignment horizontal="left" vertical="center" wrapText="1" shrinkToFit="1"/>
    </xf>
    <xf numFmtId="38" fontId="0" fillId="3" borderId="18" xfId="5" applyFont="1" applyFill="1" applyBorder="1" applyAlignment="1">
      <alignment horizontal="center" vertical="center"/>
    </xf>
    <xf numFmtId="0" fontId="4" fillId="0" borderId="60" xfId="0" applyFont="1" applyBorder="1" applyAlignment="1">
      <alignment horizontal="left" vertical="center" wrapText="1" shrinkToFit="1"/>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wrapText="1"/>
    </xf>
    <xf numFmtId="0" fontId="0" fillId="0" borderId="27" xfId="0" applyBorder="1" applyAlignment="1">
      <alignment horizontal="center" vertical="center"/>
    </xf>
    <xf numFmtId="0" fontId="4" fillId="0" borderId="9" xfId="0" applyFont="1" applyBorder="1" applyAlignment="1">
      <alignment horizontal="left" vertical="center" wrapText="1" shrinkToFit="1"/>
    </xf>
    <xf numFmtId="0" fontId="4" fillId="0" borderId="13" xfId="0" applyFont="1" applyBorder="1" applyAlignment="1">
      <alignment horizontal="left" vertical="center" wrapText="1" shrinkToFit="1"/>
    </xf>
    <xf numFmtId="38" fontId="0" fillId="3" borderId="13" xfId="5" applyFont="1" applyFill="1" applyBorder="1" applyAlignment="1">
      <alignment horizontal="center" vertical="center"/>
    </xf>
    <xf numFmtId="38" fontId="0" fillId="3" borderId="21" xfId="5" applyFont="1" applyFill="1" applyBorder="1" applyAlignment="1">
      <alignment horizontal="center" vertical="center"/>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0" fillId="0" borderId="53" xfId="0" applyBorder="1" applyAlignment="1">
      <alignment horizontal="left" vertical="center"/>
    </xf>
    <xf numFmtId="0" fontId="0" fillId="3" borderId="2" xfId="0" applyFill="1" applyBorder="1" applyAlignment="1">
      <alignment horizontal="left" vertical="center"/>
    </xf>
    <xf numFmtId="0" fontId="0" fillId="3" borderId="4" xfId="0" applyFill="1" applyBorder="1" applyAlignment="1">
      <alignment horizontal="left" vertical="center"/>
    </xf>
    <xf numFmtId="0" fontId="0" fillId="3" borderId="3" xfId="0" applyFill="1" applyBorder="1" applyAlignment="1">
      <alignment horizontal="left" vertical="center"/>
    </xf>
    <xf numFmtId="0" fontId="0" fillId="2" borderId="2" xfId="0" applyFill="1" applyBorder="1" applyAlignment="1">
      <alignment horizontal="left" vertical="center"/>
    </xf>
    <xf numFmtId="0" fontId="0" fillId="2" borderId="4" xfId="0" applyFill="1" applyBorder="1" applyAlignment="1">
      <alignment horizontal="left" vertical="center"/>
    </xf>
    <xf numFmtId="0" fontId="0" fillId="2" borderId="53" xfId="0" applyFill="1" applyBorder="1" applyAlignment="1">
      <alignment horizontal="left" vertical="center"/>
    </xf>
    <xf numFmtId="0" fontId="0" fillId="3" borderId="53" xfId="0" applyFill="1" applyBorder="1" applyAlignment="1">
      <alignment horizontal="left" vertical="center"/>
    </xf>
    <xf numFmtId="0" fontId="0" fillId="2" borderId="56" xfId="0" applyFill="1" applyBorder="1" applyAlignment="1">
      <alignment horizontal="left" vertical="top" wrapText="1"/>
    </xf>
    <xf numFmtId="0" fontId="0" fillId="2" borderId="57" xfId="0" applyFill="1" applyBorder="1" applyAlignment="1">
      <alignment horizontal="left" vertical="top" wrapText="1"/>
    </xf>
    <xf numFmtId="0" fontId="0" fillId="2" borderId="58" xfId="0" applyFill="1" applyBorder="1" applyAlignment="1">
      <alignment horizontal="left" vertical="top" wrapText="1"/>
    </xf>
    <xf numFmtId="0" fontId="0" fillId="2" borderId="59" xfId="0" applyFill="1" applyBorder="1" applyAlignment="1">
      <alignment horizontal="left" vertical="top" wrapText="1"/>
    </xf>
    <xf numFmtId="0" fontId="0" fillId="2" borderId="5" xfId="0" applyFill="1" applyBorder="1" applyAlignment="1">
      <alignment horizontal="left" vertical="top" wrapText="1"/>
    </xf>
    <xf numFmtId="0" fontId="0" fillId="2" borderId="32" xfId="0" applyFill="1" applyBorder="1" applyAlignment="1">
      <alignment horizontal="left" vertical="top" wrapText="1"/>
    </xf>
    <xf numFmtId="0" fontId="0" fillId="0" borderId="1" xfId="0" applyBorder="1" applyAlignment="1">
      <alignment horizontal="center" vertical="center" shrinkToFit="1"/>
    </xf>
    <xf numFmtId="0" fontId="0" fillId="0" borderId="18" xfId="0" applyBorder="1" applyAlignment="1">
      <alignment horizontal="center" vertical="center"/>
    </xf>
    <xf numFmtId="0" fontId="0" fillId="0" borderId="42" xfId="0" applyBorder="1" applyAlignment="1">
      <alignment horizontal="right" vertical="center"/>
    </xf>
    <xf numFmtId="0" fontId="0" fillId="0" borderId="43" xfId="0" applyBorder="1" applyAlignment="1">
      <alignment horizontal="right" vertical="center"/>
    </xf>
    <xf numFmtId="0" fontId="0" fillId="0" borderId="22" xfId="0" applyBorder="1" applyAlignment="1">
      <alignment horizontal="left" vertical="center"/>
    </xf>
    <xf numFmtId="0" fontId="0" fillId="0" borderId="15" xfId="0" applyBorder="1" applyAlignment="1">
      <alignment horizontal="left" vertical="center"/>
    </xf>
    <xf numFmtId="0" fontId="0" fillId="0" borderId="51" xfId="0" applyBorder="1" applyAlignment="1">
      <alignment horizontal="left" vertical="center"/>
    </xf>
    <xf numFmtId="0" fontId="0" fillId="0" borderId="7" xfId="0"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0" borderId="45" xfId="0" applyBorder="1" applyAlignment="1">
      <alignment horizontal="center" vertical="center"/>
    </xf>
    <xf numFmtId="0" fontId="0" fillId="0" borderId="46" xfId="0" applyBorder="1" applyAlignment="1">
      <alignment horizontal="center" vertical="center"/>
    </xf>
    <xf numFmtId="38" fontId="9" fillId="0" borderId="46" xfId="0" applyNumberFormat="1" applyFont="1" applyBorder="1" applyAlignment="1">
      <alignment horizontal="center"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12" fontId="0" fillId="3" borderId="26" xfId="0" applyNumberFormat="1" applyFill="1" applyBorder="1" applyAlignment="1">
      <alignment horizontal="center" vertical="center"/>
    </xf>
    <xf numFmtId="12" fontId="0" fillId="3" borderId="29" xfId="0" applyNumberFormat="1" applyFill="1"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38" fontId="0" fillId="0" borderId="39" xfId="5" applyFont="1" applyBorder="1" applyAlignment="1">
      <alignment horizontal="center" vertical="center"/>
    </xf>
    <xf numFmtId="38" fontId="0" fillId="3" borderId="39" xfId="5" applyFont="1" applyFill="1" applyBorder="1" applyAlignment="1">
      <alignment horizontal="center" vertical="center"/>
    </xf>
    <xf numFmtId="38" fontId="0" fillId="0" borderId="41" xfId="5" applyFont="1" applyBorder="1" applyAlignment="1">
      <alignment horizontal="center" vertical="center"/>
    </xf>
    <xf numFmtId="38" fontId="0" fillId="0" borderId="43" xfId="0" applyNumberForma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25"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left" vertical="center" wrapText="1"/>
    </xf>
    <xf numFmtId="0" fontId="0" fillId="2" borderId="13" xfId="0" applyFill="1" applyBorder="1" applyAlignment="1">
      <alignment horizontal="left" vertical="center" wrapText="1"/>
    </xf>
    <xf numFmtId="0" fontId="0" fillId="2" borderId="21" xfId="0" applyFill="1" applyBorder="1" applyAlignment="1">
      <alignment horizontal="left" vertical="center" wrapText="1"/>
    </xf>
    <xf numFmtId="0" fontId="0" fillId="0" borderId="27" xfId="0" applyBorder="1" applyAlignment="1">
      <alignment horizontal="left" vertical="center" wrapText="1"/>
    </xf>
    <xf numFmtId="0" fontId="0" fillId="0" borderId="1" xfId="0" applyBorder="1" applyAlignment="1">
      <alignment horizontal="left" vertical="center" wrapText="1"/>
    </xf>
    <xf numFmtId="0" fontId="0" fillId="2" borderId="27" xfId="0" applyFill="1" applyBorder="1" applyAlignment="1">
      <alignment horizontal="left" vertical="center" wrapText="1"/>
    </xf>
    <xf numFmtId="0" fontId="0" fillId="2" borderId="30" xfId="0" applyFill="1" applyBorder="1" applyAlignment="1">
      <alignment horizontal="left" vertical="center" wrapText="1"/>
    </xf>
    <xf numFmtId="0" fontId="10" fillId="0" borderId="0" xfId="0" applyFont="1" applyAlignment="1">
      <alignment horizontal="center" vertical="top"/>
    </xf>
    <xf numFmtId="0" fontId="0" fillId="0" borderId="0" xfId="0" applyFill="1" applyBorder="1" applyAlignment="1">
      <alignment horizontal="center" vertical="center"/>
    </xf>
    <xf numFmtId="0" fontId="0" fillId="2" borderId="12"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18" xfId="0" applyFill="1" applyBorder="1" applyAlignment="1">
      <alignment horizontal="center" vertical="center" shrinkToFit="1"/>
    </xf>
    <xf numFmtId="0" fontId="0" fillId="3" borderId="18"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21" xfId="0" applyFill="1" applyBorder="1" applyAlignment="1">
      <alignment horizontal="center" vertical="center" shrinkToFit="1"/>
    </xf>
    <xf numFmtId="38" fontId="0" fillId="3" borderId="12" xfId="5" applyFont="1" applyFill="1" applyBorder="1" applyAlignment="1">
      <alignment horizontal="center" vertical="center"/>
    </xf>
    <xf numFmtId="38" fontId="0" fillId="3" borderId="31" xfId="5" applyFont="1" applyFill="1" applyBorder="1" applyAlignment="1">
      <alignment horizontal="center" vertical="center"/>
    </xf>
    <xf numFmtId="38" fontId="0" fillId="0" borderId="0" xfId="5" applyFont="1" applyFill="1" applyBorder="1" applyAlignment="1">
      <alignment horizontal="right" vertical="center"/>
    </xf>
    <xf numFmtId="0" fontId="4" fillId="0" borderId="7" xfId="0" applyFont="1" applyBorder="1" applyAlignment="1">
      <alignment horizontal="left" vertical="center" wrapText="1" shrinkToFit="1"/>
    </xf>
    <xf numFmtId="0" fontId="4" fillId="0" borderId="12" xfId="0" applyFont="1" applyBorder="1" applyAlignment="1">
      <alignment horizontal="left" vertical="center" wrapText="1" shrinkToFit="1"/>
    </xf>
    <xf numFmtId="0" fontId="4" fillId="0" borderId="23"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4" xfId="0" applyFont="1" applyBorder="1" applyAlignment="1">
      <alignment horizontal="left" vertical="center" shrinkToFit="1"/>
    </xf>
    <xf numFmtId="0" fontId="0" fillId="0" borderId="11" xfId="0"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0" fillId="0" borderId="22" xfId="0" applyBorder="1" applyAlignment="1">
      <alignment horizontal="left" vertical="center" shrinkToFit="1"/>
    </xf>
    <xf numFmtId="0" fontId="0" fillId="0" borderId="15" xfId="0" applyBorder="1" applyAlignment="1">
      <alignment horizontal="left" vertical="center" shrinkToFit="1"/>
    </xf>
    <xf numFmtId="0" fontId="0" fillId="0" borderId="28" xfId="0" applyBorder="1" applyAlignment="1">
      <alignment horizontal="left" vertical="center" shrinkToFi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1" fillId="0" borderId="10" xfId="0" applyFont="1" applyBorder="1" applyAlignment="1">
      <alignment horizontal="left" vertical="center" wrapText="1"/>
    </xf>
    <xf numFmtId="0" fontId="4" fillId="0" borderId="16" xfId="0" applyFont="1" applyBorder="1" applyAlignment="1">
      <alignment horizontal="left" vertical="center" wrapText="1"/>
    </xf>
    <xf numFmtId="0" fontId="4" fillId="0" borderId="20" xfId="0" applyFont="1" applyBorder="1" applyAlignment="1">
      <alignment horizontal="left" vertical="center" wrapText="1"/>
    </xf>
    <xf numFmtId="0" fontId="0" fillId="0" borderId="61" xfId="0" applyBorder="1" applyAlignment="1">
      <alignment horizontal="center" vertical="center" wrapText="1"/>
    </xf>
    <xf numFmtId="0" fontId="0" fillId="0" borderId="16"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54" xfId="0" applyBorder="1" applyAlignment="1">
      <alignment horizontal="center" vertical="center" wrapText="1"/>
    </xf>
    <xf numFmtId="0" fontId="0" fillId="0" borderId="64" xfId="0" applyBorder="1" applyAlignment="1">
      <alignment horizontal="center" vertical="center" wrapText="1"/>
    </xf>
    <xf numFmtId="0" fontId="11" fillId="0" borderId="6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6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64" xfId="0" applyFont="1" applyBorder="1" applyAlignment="1">
      <alignment horizontal="center" vertical="center" wrapText="1"/>
    </xf>
    <xf numFmtId="0" fontId="12" fillId="0" borderId="6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64" xfId="0" applyFont="1" applyBorder="1" applyAlignment="1">
      <alignment horizontal="center" vertical="center" wrapText="1"/>
    </xf>
    <xf numFmtId="0" fontId="0" fillId="0" borderId="20" xfId="0" applyBorder="1" applyAlignment="1">
      <alignment horizontal="center" vertical="center" wrapText="1"/>
    </xf>
    <xf numFmtId="0" fontId="0" fillId="0" borderId="55" xfId="0" applyBorder="1" applyAlignment="1">
      <alignment horizontal="center" vertical="center" wrapText="1"/>
    </xf>
    <xf numFmtId="0" fontId="0" fillId="3" borderId="1" xfId="0" applyFill="1" applyBorder="1" applyAlignment="1">
      <alignment horizontal="left" vertical="center" wrapText="1"/>
    </xf>
    <xf numFmtId="38" fontId="0" fillId="2" borderId="2" xfId="5" applyFont="1" applyFill="1" applyBorder="1" applyAlignment="1">
      <alignment horizontal="right" vertical="center"/>
    </xf>
    <xf numFmtId="38" fontId="0" fillId="2" borderId="4" xfId="5" applyFont="1" applyFill="1" applyBorder="1" applyAlignment="1">
      <alignment horizontal="right" vertical="center"/>
    </xf>
    <xf numFmtId="0" fontId="0" fillId="2" borderId="2" xfId="0" applyFill="1" applyBorder="1" applyAlignment="1">
      <alignment horizontal="right" vertical="center"/>
    </xf>
    <xf numFmtId="0" fontId="0" fillId="2" borderId="4" xfId="0" applyFill="1" applyBorder="1" applyAlignment="1">
      <alignment horizontal="right" vertic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2" borderId="2" xfId="0" applyFill="1" applyBorder="1" applyAlignment="1">
      <alignment horizontal="center" vertical="center" wrapText="1" shrinkToFit="1"/>
    </xf>
    <xf numFmtId="0" fontId="0" fillId="2" borderId="4" xfId="0" applyFill="1" applyBorder="1" applyAlignment="1">
      <alignment horizontal="center" vertical="center" wrapText="1" shrinkToFit="1"/>
    </xf>
    <xf numFmtId="0" fontId="0" fillId="2" borderId="53" xfId="0" applyFill="1" applyBorder="1" applyAlignment="1">
      <alignment horizontal="center" vertical="center" wrapText="1" shrinkToFit="1"/>
    </xf>
    <xf numFmtId="0" fontId="0" fillId="0" borderId="0" xfId="0" applyAlignment="1">
      <alignment horizontal="left" vertical="top"/>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38" fontId="0" fillId="0" borderId="37" xfId="0" applyNumberFormat="1" applyBorder="1" applyAlignment="1">
      <alignment horizontal="right" vertical="center" wrapText="1"/>
    </xf>
    <xf numFmtId="0" fontId="0" fillId="0" borderId="37" xfId="0" applyBorder="1" applyAlignment="1">
      <alignment horizontal="right" vertical="center" wrapText="1"/>
    </xf>
    <xf numFmtId="0" fontId="0" fillId="3" borderId="13" xfId="0" applyFill="1" applyBorder="1" applyAlignment="1">
      <alignment horizontal="left" vertical="center" wrapText="1"/>
    </xf>
    <xf numFmtId="0" fontId="0" fillId="2" borderId="65" xfId="0" applyFill="1" applyBorder="1" applyAlignment="1">
      <alignment horizontal="left" vertical="center" wrapText="1"/>
    </xf>
    <xf numFmtId="38" fontId="0" fillId="2" borderId="56" xfId="5" applyFont="1" applyFill="1" applyBorder="1" applyAlignment="1">
      <alignment horizontal="right" vertical="center"/>
    </xf>
    <xf numFmtId="38" fontId="0" fillId="2" borderId="57" xfId="5" applyFont="1" applyFill="1" applyBorder="1" applyAlignment="1">
      <alignment horizontal="right" vertical="center"/>
    </xf>
    <xf numFmtId="0" fontId="0" fillId="2" borderId="56" xfId="0" applyFill="1" applyBorder="1" applyAlignment="1">
      <alignment horizontal="right" vertical="center"/>
    </xf>
    <xf numFmtId="0" fontId="0" fillId="2" borderId="57" xfId="0" applyFill="1" applyBorder="1" applyAlignment="1">
      <alignment horizontal="right" vertical="center"/>
    </xf>
    <xf numFmtId="0" fontId="0" fillId="3" borderId="56" xfId="0" applyFill="1" applyBorder="1" applyAlignment="1">
      <alignment horizontal="center" vertical="center" wrapText="1"/>
    </xf>
  </cellXfs>
  <cellStyles count="6">
    <cellStyle name="桁区切り" xfId="5" builtinId="6"/>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AG116"/>
  <sheetViews>
    <sheetView showGridLines="0" tabSelected="1" view="pageBreakPreview" zoomScaleNormal="100" zoomScaleSheetLayoutView="100" workbookViewId="0">
      <selection activeCell="I3" sqref="I3"/>
    </sheetView>
  </sheetViews>
  <sheetFormatPr defaultColWidth="3.125" defaultRowHeight="16.5" customHeight="1" x14ac:dyDescent="0.15"/>
  <cols>
    <col min="33" max="33" width="9.5" bestFit="1" customWidth="1"/>
  </cols>
  <sheetData>
    <row r="1" spans="1:28" ht="16.5" customHeight="1" x14ac:dyDescent="0.15">
      <c r="A1" s="187" t="s">
        <v>90</v>
      </c>
      <c r="B1" s="187"/>
      <c r="C1" s="187"/>
      <c r="D1" s="187"/>
      <c r="E1" s="187"/>
      <c r="F1" s="187"/>
      <c r="G1" s="187"/>
      <c r="H1" s="187"/>
      <c r="I1" s="187"/>
      <c r="J1" s="187"/>
      <c r="K1" s="187"/>
      <c r="L1" s="187"/>
      <c r="M1" s="187"/>
      <c r="N1" s="187"/>
      <c r="O1" s="187"/>
      <c r="P1" s="187"/>
      <c r="Q1" s="187"/>
      <c r="R1" s="187"/>
      <c r="S1" s="187"/>
      <c r="T1" s="187"/>
      <c r="U1" s="187"/>
      <c r="V1" s="187"/>
      <c r="W1" s="187"/>
      <c r="X1" s="187"/>
      <c r="Y1" s="187"/>
      <c r="Z1" s="187"/>
      <c r="AA1" s="187"/>
      <c r="AB1" s="187"/>
    </row>
    <row r="2" spans="1:28" ht="26.25" customHeight="1" x14ac:dyDescent="0.15">
      <c r="A2" s="128" t="s">
        <v>67</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row>
    <row r="3" spans="1:28" ht="16.5" customHeight="1" thickBot="1" x14ac:dyDescent="0.2">
      <c r="A3" t="s">
        <v>31</v>
      </c>
    </row>
    <row r="4" spans="1:28" ht="33.75" customHeight="1" x14ac:dyDescent="0.15">
      <c r="A4" s="148" t="s">
        <v>1</v>
      </c>
      <c r="B4" s="149"/>
      <c r="C4" s="149"/>
      <c r="D4" s="149"/>
      <c r="E4" s="149"/>
      <c r="F4" s="150"/>
      <c r="G4" s="130"/>
      <c r="H4" s="130"/>
      <c r="I4" s="130"/>
      <c r="J4" s="130"/>
      <c r="K4" s="130"/>
      <c r="L4" s="130"/>
      <c r="M4" s="130"/>
      <c r="N4" s="130"/>
      <c r="O4" s="130"/>
      <c r="P4" s="131"/>
      <c r="R4" s="151"/>
      <c r="S4" s="152"/>
      <c r="T4" s="152"/>
      <c r="U4" s="152"/>
      <c r="V4" s="152"/>
      <c r="W4" s="152"/>
      <c r="X4" s="152"/>
      <c r="Y4" s="152"/>
      <c r="Z4" s="152"/>
      <c r="AA4" s="152"/>
      <c r="AB4" s="152"/>
    </row>
    <row r="5" spans="1:28" ht="21" customHeight="1" x14ac:dyDescent="0.15">
      <c r="A5" s="145" t="s">
        <v>2</v>
      </c>
      <c r="B5" s="146"/>
      <c r="C5" s="146"/>
      <c r="D5" s="146"/>
      <c r="E5" s="146"/>
      <c r="F5" s="147"/>
      <c r="G5" s="132"/>
      <c r="H5" s="132"/>
      <c r="I5" s="132"/>
      <c r="J5" s="132"/>
      <c r="K5" s="132"/>
      <c r="L5" s="132"/>
      <c r="M5" s="132"/>
      <c r="N5" s="132"/>
      <c r="O5" s="132"/>
      <c r="P5" s="133"/>
      <c r="R5" s="16"/>
      <c r="S5" s="129"/>
      <c r="T5" s="129"/>
      <c r="U5" s="129"/>
      <c r="V5" s="129"/>
      <c r="W5" s="139"/>
      <c r="X5" s="139"/>
      <c r="Y5" s="139"/>
      <c r="Z5" s="139"/>
      <c r="AA5" s="139"/>
      <c r="AB5" s="16"/>
    </row>
    <row r="6" spans="1:28" ht="21" customHeight="1" x14ac:dyDescent="0.15">
      <c r="A6" s="145" t="s">
        <v>32</v>
      </c>
      <c r="B6" s="146"/>
      <c r="C6" s="146"/>
      <c r="D6" s="146"/>
      <c r="E6" s="146"/>
      <c r="F6" s="147"/>
      <c r="G6" s="132"/>
      <c r="H6" s="132"/>
      <c r="I6" s="132"/>
      <c r="J6" s="132"/>
      <c r="K6" s="132"/>
      <c r="L6" s="132"/>
      <c r="M6" s="132"/>
      <c r="N6" s="132"/>
      <c r="O6" s="132"/>
      <c r="P6" s="133"/>
      <c r="R6" s="16"/>
      <c r="S6" s="129"/>
      <c r="T6" s="129"/>
      <c r="U6" s="129"/>
      <c r="V6" s="129"/>
      <c r="W6" s="139"/>
      <c r="X6" s="139"/>
      <c r="Y6" s="139"/>
      <c r="Z6" s="139"/>
      <c r="AA6" s="139"/>
      <c r="AB6" s="16"/>
    </row>
    <row r="7" spans="1:28" ht="21" customHeight="1" x14ac:dyDescent="0.15">
      <c r="A7" s="145" t="s">
        <v>0</v>
      </c>
      <c r="B7" s="146"/>
      <c r="C7" s="146"/>
      <c r="D7" s="146"/>
      <c r="E7" s="146"/>
      <c r="F7" s="147"/>
      <c r="G7" s="52"/>
      <c r="H7" s="52"/>
      <c r="I7" s="52"/>
      <c r="J7" s="52"/>
      <c r="K7" s="52"/>
      <c r="L7" s="52"/>
      <c r="M7" s="52"/>
      <c r="N7" s="52"/>
      <c r="O7" s="52"/>
      <c r="P7" s="134"/>
      <c r="R7" s="16"/>
      <c r="S7" s="129"/>
      <c r="T7" s="129"/>
      <c r="U7" s="129"/>
      <c r="V7" s="129"/>
      <c r="W7" s="139"/>
      <c r="X7" s="139"/>
      <c r="Y7" s="139"/>
      <c r="Z7" s="139"/>
      <c r="AA7" s="139"/>
      <c r="AB7" s="16"/>
    </row>
    <row r="8" spans="1:28" ht="21" customHeight="1" thickBot="1" x14ac:dyDescent="0.2">
      <c r="A8" s="142" t="s">
        <v>3</v>
      </c>
      <c r="B8" s="143"/>
      <c r="C8" s="143"/>
      <c r="D8" s="143"/>
      <c r="E8" s="143"/>
      <c r="F8" s="144"/>
      <c r="G8" s="135"/>
      <c r="H8" s="135"/>
      <c r="I8" s="135"/>
      <c r="J8" s="135"/>
      <c r="K8" s="135"/>
      <c r="L8" s="135"/>
      <c r="M8" s="135"/>
      <c r="N8" s="135"/>
      <c r="O8" s="135"/>
      <c r="P8" s="136"/>
      <c r="R8" s="9"/>
      <c r="S8" s="129"/>
      <c r="T8" s="129"/>
      <c r="U8" s="129"/>
      <c r="V8" s="129"/>
      <c r="W8" s="139"/>
      <c r="X8" s="139"/>
      <c r="Y8" s="139"/>
      <c r="Z8" s="139"/>
      <c r="AA8" s="139"/>
      <c r="AB8" s="16"/>
    </row>
    <row r="9" spans="1:28" s="14" customFormat="1" ht="21" customHeight="1" thickBot="1" x14ac:dyDescent="0.2">
      <c r="A9" s="31"/>
      <c r="B9" s="22"/>
      <c r="C9" s="22"/>
      <c r="D9" s="22"/>
      <c r="E9" s="22"/>
      <c r="F9" s="22"/>
      <c r="G9" s="23"/>
      <c r="H9" s="23"/>
      <c r="I9" s="23"/>
      <c r="J9" s="23"/>
      <c r="K9" s="23"/>
      <c r="L9" s="23"/>
      <c r="M9" s="23"/>
      <c r="N9" s="23"/>
      <c r="O9" s="23"/>
      <c r="P9" s="23"/>
      <c r="R9" s="9"/>
      <c r="S9" s="11"/>
      <c r="T9" s="11"/>
      <c r="U9" s="11"/>
      <c r="V9" s="11"/>
      <c r="W9" s="15"/>
      <c r="X9" s="15"/>
      <c r="Y9" s="15"/>
      <c r="Z9" s="15"/>
      <c r="AA9" s="15"/>
      <c r="AB9" s="16"/>
    </row>
    <row r="10" spans="1:28" s="43" customFormat="1" ht="42" customHeight="1" x14ac:dyDescent="0.15">
      <c r="A10" s="153" t="s">
        <v>92</v>
      </c>
      <c r="B10" s="154"/>
      <c r="C10" s="154"/>
      <c r="D10" s="154"/>
      <c r="E10" s="154"/>
      <c r="F10" s="154"/>
      <c r="G10" s="154"/>
      <c r="H10" s="154"/>
      <c r="I10" s="154"/>
      <c r="J10" s="154"/>
      <c r="K10" s="155"/>
      <c r="L10" s="41"/>
      <c r="M10" s="41"/>
      <c r="N10" s="153" t="s">
        <v>93</v>
      </c>
      <c r="O10" s="154"/>
      <c r="P10" s="154"/>
      <c r="Q10" s="154"/>
      <c r="R10" s="154"/>
      <c r="S10" s="154"/>
      <c r="T10" s="154"/>
      <c r="U10" s="154"/>
      <c r="V10" s="154"/>
      <c r="W10" s="154"/>
      <c r="X10" s="155"/>
      <c r="Y10" s="42"/>
      <c r="Z10" s="42"/>
      <c r="AA10" s="42"/>
    </row>
    <row r="11" spans="1:28" ht="21" customHeight="1" x14ac:dyDescent="0.15">
      <c r="A11" s="3"/>
      <c r="B11" s="47" t="s">
        <v>7</v>
      </c>
      <c r="C11" s="48"/>
      <c r="D11" s="48"/>
      <c r="E11" s="48"/>
      <c r="F11" s="49"/>
      <c r="G11" s="49"/>
      <c r="H11" s="49"/>
      <c r="I11" s="49"/>
      <c r="J11" s="49"/>
      <c r="K11" s="4" t="s">
        <v>6</v>
      </c>
      <c r="L11" s="20"/>
      <c r="M11" s="20"/>
      <c r="N11" s="3"/>
      <c r="O11" s="47" t="s">
        <v>7</v>
      </c>
      <c r="P11" s="48"/>
      <c r="Q11" s="48"/>
      <c r="R11" s="48"/>
      <c r="S11" s="49"/>
      <c r="T11" s="49"/>
      <c r="U11" s="49"/>
      <c r="V11" s="49"/>
      <c r="W11" s="49"/>
      <c r="X11" s="4" t="s">
        <v>6</v>
      </c>
      <c r="Y11" s="15"/>
      <c r="Z11" s="15"/>
      <c r="AA11" s="15"/>
    </row>
    <row r="12" spans="1:28" ht="21" customHeight="1" x14ac:dyDescent="0.15">
      <c r="A12" s="3"/>
      <c r="B12" s="47" t="s">
        <v>8</v>
      </c>
      <c r="C12" s="48"/>
      <c r="D12" s="48"/>
      <c r="E12" s="48"/>
      <c r="F12" s="49"/>
      <c r="G12" s="49"/>
      <c r="H12" s="49"/>
      <c r="I12" s="49"/>
      <c r="J12" s="49"/>
      <c r="K12" s="4" t="s">
        <v>6</v>
      </c>
      <c r="L12" s="20"/>
      <c r="M12" s="20"/>
      <c r="N12" s="3"/>
      <c r="O12" s="47" t="s">
        <v>8</v>
      </c>
      <c r="P12" s="48"/>
      <c r="Q12" s="48"/>
      <c r="R12" s="48"/>
      <c r="S12" s="49"/>
      <c r="T12" s="49"/>
      <c r="U12" s="49"/>
      <c r="V12" s="49"/>
      <c r="W12" s="49"/>
      <c r="X12" s="4" t="s">
        <v>6</v>
      </c>
      <c r="Y12" s="15"/>
      <c r="Z12" s="15"/>
      <c r="AA12" s="15"/>
    </row>
    <row r="13" spans="1:28" ht="21" customHeight="1" x14ac:dyDescent="0.15">
      <c r="A13" s="3"/>
      <c r="B13" s="47" t="s">
        <v>37</v>
      </c>
      <c r="C13" s="48"/>
      <c r="D13" s="48"/>
      <c r="E13" s="48"/>
      <c r="F13" s="49"/>
      <c r="G13" s="49"/>
      <c r="H13" s="49"/>
      <c r="I13" s="49"/>
      <c r="J13" s="49"/>
      <c r="K13" s="2" t="s">
        <v>6</v>
      </c>
      <c r="L13" s="20"/>
      <c r="M13" s="20"/>
      <c r="N13" s="3"/>
      <c r="O13" s="47" t="s">
        <v>37</v>
      </c>
      <c r="P13" s="48"/>
      <c r="Q13" s="48"/>
      <c r="R13" s="48"/>
      <c r="S13" s="49"/>
      <c r="T13" s="49"/>
      <c r="U13" s="49"/>
      <c r="V13" s="49"/>
      <c r="W13" s="49"/>
      <c r="X13" s="2" t="s">
        <v>6</v>
      </c>
      <c r="Y13" s="15"/>
      <c r="Z13" s="15"/>
      <c r="AA13" s="15"/>
    </row>
    <row r="14" spans="1:28" ht="21" customHeight="1" thickBot="1" x14ac:dyDescent="0.2">
      <c r="A14" s="21"/>
      <c r="B14" s="44" t="s">
        <v>66</v>
      </c>
      <c r="C14" s="45"/>
      <c r="D14" s="45"/>
      <c r="E14" s="45"/>
      <c r="F14" s="46"/>
      <c r="G14" s="46"/>
      <c r="H14" s="46"/>
      <c r="I14" s="46"/>
      <c r="J14" s="46"/>
      <c r="K14" s="1" t="s">
        <v>6</v>
      </c>
      <c r="L14" s="20"/>
      <c r="M14" s="20"/>
      <c r="N14" s="21"/>
      <c r="O14" s="44" t="s">
        <v>66</v>
      </c>
      <c r="P14" s="45"/>
      <c r="Q14" s="45"/>
      <c r="R14" s="45"/>
      <c r="S14" s="46"/>
      <c r="T14" s="46"/>
      <c r="U14" s="46"/>
      <c r="V14" s="46"/>
      <c r="W14" s="46"/>
      <c r="X14" s="1" t="s">
        <v>6</v>
      </c>
      <c r="Y14" s="15"/>
      <c r="Z14" s="15"/>
      <c r="AA14" s="15"/>
    </row>
    <row r="15" spans="1:28" ht="12.75" customHeight="1" thickBot="1" x14ac:dyDescent="0.2">
      <c r="A15" s="12"/>
      <c r="B15" s="12"/>
      <c r="C15" s="12"/>
      <c r="D15" s="12"/>
      <c r="E15" s="12"/>
      <c r="F15" s="12"/>
      <c r="G15" s="13"/>
      <c r="H15" s="13"/>
      <c r="I15" s="13"/>
      <c r="J15" s="13"/>
      <c r="K15" s="13"/>
      <c r="L15" s="13"/>
      <c r="M15" s="13"/>
      <c r="N15" s="13"/>
      <c r="O15" s="14"/>
      <c r="P15" s="14"/>
      <c r="Q15" s="9"/>
      <c r="R15" s="11"/>
      <c r="S15" s="11"/>
      <c r="T15" s="11"/>
      <c r="U15" s="11"/>
      <c r="V15" s="15"/>
      <c r="W15" s="15"/>
      <c r="X15" s="15"/>
      <c r="Y15" s="16"/>
    </row>
    <row r="16" spans="1:28" ht="16.5" customHeight="1" x14ac:dyDescent="0.15">
      <c r="A16" s="140" t="s">
        <v>69</v>
      </c>
      <c r="B16" s="141"/>
      <c r="C16" s="141"/>
      <c r="D16" s="141"/>
      <c r="E16" s="141"/>
      <c r="F16" s="141"/>
      <c r="G16" s="141"/>
      <c r="H16" s="141"/>
      <c r="I16" s="141"/>
      <c r="J16" s="141"/>
      <c r="K16" s="141"/>
      <c r="L16" s="141"/>
      <c r="M16" s="141"/>
      <c r="N16" s="141"/>
      <c r="O16" s="141"/>
      <c r="P16" s="141"/>
      <c r="Q16" s="141"/>
      <c r="R16" s="141"/>
      <c r="S16" s="141"/>
      <c r="T16" s="141"/>
      <c r="U16" s="141"/>
      <c r="V16" s="141"/>
      <c r="W16" s="141"/>
      <c r="X16" s="137"/>
      <c r="Y16" s="137"/>
      <c r="Z16" s="137"/>
      <c r="AA16" s="137"/>
      <c r="AB16" s="138"/>
    </row>
    <row r="17" spans="1:28" ht="16.5" customHeight="1" x14ac:dyDescent="0.15">
      <c r="A17" s="59"/>
      <c r="B17" s="60"/>
      <c r="C17" s="60"/>
      <c r="D17" s="60"/>
      <c r="E17" s="60"/>
      <c r="F17" s="60"/>
      <c r="G17" s="60"/>
      <c r="H17" s="60"/>
      <c r="I17" s="60"/>
      <c r="J17" s="60"/>
      <c r="K17" s="60"/>
      <c r="L17" s="60"/>
      <c r="M17" s="60"/>
      <c r="N17" s="60"/>
      <c r="O17" s="60"/>
      <c r="P17" s="60"/>
      <c r="Q17" s="60"/>
      <c r="R17" s="60"/>
      <c r="S17" s="60"/>
      <c r="T17" s="60"/>
      <c r="U17" s="60"/>
      <c r="V17" s="60"/>
      <c r="W17" s="60"/>
      <c r="X17" s="54"/>
      <c r="Y17" s="54"/>
      <c r="Z17" s="54"/>
      <c r="AA17" s="54"/>
      <c r="AB17" s="61"/>
    </row>
    <row r="18" spans="1:28" ht="16.5" customHeight="1" x14ac:dyDescent="0.15">
      <c r="A18" s="59"/>
      <c r="B18" s="60"/>
      <c r="C18" s="60"/>
      <c r="D18" s="60"/>
      <c r="E18" s="60"/>
      <c r="F18" s="60"/>
      <c r="G18" s="60"/>
      <c r="H18" s="60"/>
      <c r="I18" s="60"/>
      <c r="J18" s="60"/>
      <c r="K18" s="60"/>
      <c r="L18" s="60"/>
      <c r="M18" s="60"/>
      <c r="N18" s="60"/>
      <c r="O18" s="60"/>
      <c r="P18" s="60"/>
      <c r="Q18" s="60"/>
      <c r="R18" s="60"/>
      <c r="S18" s="60"/>
      <c r="T18" s="60"/>
      <c r="U18" s="60"/>
      <c r="V18" s="60"/>
      <c r="W18" s="60"/>
      <c r="X18" s="54"/>
      <c r="Y18" s="54"/>
      <c r="Z18" s="54"/>
      <c r="AA18" s="54"/>
      <c r="AB18" s="61"/>
    </row>
    <row r="19" spans="1:28" ht="16.5" customHeight="1" x14ac:dyDescent="0.15">
      <c r="A19" s="59"/>
      <c r="B19" s="60"/>
      <c r="C19" s="60"/>
      <c r="D19" s="60"/>
      <c r="E19" s="60"/>
      <c r="F19" s="60"/>
      <c r="G19" s="60"/>
      <c r="H19" s="60"/>
      <c r="I19" s="60"/>
      <c r="J19" s="60"/>
      <c r="K19" s="60"/>
      <c r="L19" s="60"/>
      <c r="M19" s="60"/>
      <c r="N19" s="60"/>
      <c r="O19" s="60"/>
      <c r="P19" s="60"/>
      <c r="Q19" s="60"/>
      <c r="R19" s="60"/>
      <c r="S19" s="60"/>
      <c r="T19" s="60"/>
      <c r="U19" s="60"/>
      <c r="V19" s="60"/>
      <c r="W19" s="60"/>
      <c r="X19" s="54"/>
      <c r="Y19" s="54"/>
      <c r="Z19" s="54"/>
      <c r="AA19" s="54"/>
      <c r="AB19" s="61"/>
    </row>
    <row r="20" spans="1:28" ht="16.5" customHeight="1" x14ac:dyDescent="0.15">
      <c r="A20" s="59" t="s">
        <v>70</v>
      </c>
      <c r="B20" s="60"/>
      <c r="C20" s="60"/>
      <c r="D20" s="60"/>
      <c r="E20" s="60"/>
      <c r="F20" s="60"/>
      <c r="G20" s="60"/>
      <c r="H20" s="60"/>
      <c r="I20" s="60"/>
      <c r="J20" s="60"/>
      <c r="K20" s="60"/>
      <c r="L20" s="60"/>
      <c r="M20" s="60"/>
      <c r="N20" s="60"/>
      <c r="O20" s="60"/>
      <c r="P20" s="60"/>
      <c r="Q20" s="60"/>
      <c r="R20" s="60"/>
      <c r="S20" s="60"/>
      <c r="T20" s="60"/>
      <c r="U20" s="60"/>
      <c r="V20" s="60"/>
      <c r="W20" s="60"/>
      <c r="X20" s="54"/>
      <c r="Y20" s="54"/>
      <c r="Z20" s="54"/>
      <c r="AA20" s="54"/>
      <c r="AB20" s="61"/>
    </row>
    <row r="21" spans="1:28" ht="16.5" customHeight="1" x14ac:dyDescent="0.15">
      <c r="A21" s="59"/>
      <c r="B21" s="60"/>
      <c r="C21" s="60"/>
      <c r="D21" s="60"/>
      <c r="E21" s="60"/>
      <c r="F21" s="60"/>
      <c r="G21" s="60"/>
      <c r="H21" s="60"/>
      <c r="I21" s="60"/>
      <c r="J21" s="60"/>
      <c r="K21" s="60"/>
      <c r="L21" s="60"/>
      <c r="M21" s="60"/>
      <c r="N21" s="60"/>
      <c r="O21" s="60"/>
      <c r="P21" s="60"/>
      <c r="Q21" s="60"/>
      <c r="R21" s="60"/>
      <c r="S21" s="60"/>
      <c r="T21" s="60"/>
      <c r="U21" s="60"/>
      <c r="V21" s="60"/>
      <c r="W21" s="60"/>
      <c r="X21" s="54"/>
      <c r="Y21" s="54"/>
      <c r="Z21" s="54"/>
      <c r="AA21" s="54"/>
      <c r="AB21" s="61"/>
    </row>
    <row r="22" spans="1:28" ht="16.5" customHeight="1" x14ac:dyDescent="0.15">
      <c r="A22" s="59"/>
      <c r="B22" s="60"/>
      <c r="C22" s="60"/>
      <c r="D22" s="60"/>
      <c r="E22" s="60"/>
      <c r="F22" s="60"/>
      <c r="G22" s="60"/>
      <c r="H22" s="60"/>
      <c r="I22" s="60"/>
      <c r="J22" s="60"/>
      <c r="K22" s="60"/>
      <c r="L22" s="60"/>
      <c r="M22" s="60"/>
      <c r="N22" s="60"/>
      <c r="O22" s="60"/>
      <c r="P22" s="60"/>
      <c r="Q22" s="60"/>
      <c r="R22" s="60"/>
      <c r="S22" s="60"/>
      <c r="T22" s="60"/>
      <c r="U22" s="60"/>
      <c r="V22" s="60"/>
      <c r="W22" s="60"/>
      <c r="X22" s="54"/>
      <c r="Y22" s="54"/>
      <c r="Z22" s="54"/>
      <c r="AA22" s="54"/>
      <c r="AB22" s="61"/>
    </row>
    <row r="23" spans="1:28" ht="16.5" customHeight="1" x14ac:dyDescent="0.15">
      <c r="A23" s="59"/>
      <c r="B23" s="60"/>
      <c r="C23" s="60"/>
      <c r="D23" s="60"/>
      <c r="E23" s="60"/>
      <c r="F23" s="60"/>
      <c r="G23" s="60"/>
      <c r="H23" s="60"/>
      <c r="I23" s="60"/>
      <c r="J23" s="60"/>
      <c r="K23" s="60"/>
      <c r="L23" s="60"/>
      <c r="M23" s="60"/>
      <c r="N23" s="60"/>
      <c r="O23" s="60"/>
      <c r="P23" s="60"/>
      <c r="Q23" s="60"/>
      <c r="R23" s="60"/>
      <c r="S23" s="60"/>
      <c r="T23" s="60"/>
      <c r="U23" s="60"/>
      <c r="V23" s="60"/>
      <c r="W23" s="60"/>
      <c r="X23" s="54"/>
      <c r="Y23" s="54"/>
      <c r="Z23" s="54"/>
      <c r="AA23" s="54"/>
      <c r="AB23" s="61"/>
    </row>
    <row r="24" spans="1:28" ht="16.5" customHeight="1" x14ac:dyDescent="0.15">
      <c r="A24" s="59" t="s">
        <v>71</v>
      </c>
      <c r="B24" s="60"/>
      <c r="C24" s="60"/>
      <c r="D24" s="60"/>
      <c r="E24" s="60"/>
      <c r="F24" s="60"/>
      <c r="G24" s="60"/>
      <c r="H24" s="60"/>
      <c r="I24" s="60"/>
      <c r="J24" s="60"/>
      <c r="K24" s="60"/>
      <c r="L24" s="60"/>
      <c r="M24" s="60"/>
      <c r="N24" s="60"/>
      <c r="O24" s="60"/>
      <c r="P24" s="60"/>
      <c r="Q24" s="60"/>
      <c r="R24" s="60"/>
      <c r="S24" s="60"/>
      <c r="T24" s="60"/>
      <c r="U24" s="60"/>
      <c r="V24" s="60"/>
      <c r="W24" s="60"/>
      <c r="X24" s="54"/>
      <c r="Y24" s="54"/>
      <c r="Z24" s="54"/>
      <c r="AA24" s="54"/>
      <c r="AB24" s="61"/>
    </row>
    <row r="25" spans="1:28" ht="16.5" customHeight="1" x14ac:dyDescent="0.15">
      <c r="A25" s="59"/>
      <c r="B25" s="60"/>
      <c r="C25" s="60"/>
      <c r="D25" s="60"/>
      <c r="E25" s="60"/>
      <c r="F25" s="60"/>
      <c r="G25" s="60"/>
      <c r="H25" s="60"/>
      <c r="I25" s="60"/>
      <c r="J25" s="60"/>
      <c r="K25" s="60"/>
      <c r="L25" s="60"/>
      <c r="M25" s="60"/>
      <c r="N25" s="60"/>
      <c r="O25" s="60"/>
      <c r="P25" s="60"/>
      <c r="Q25" s="60"/>
      <c r="R25" s="60"/>
      <c r="S25" s="60"/>
      <c r="T25" s="60"/>
      <c r="U25" s="60"/>
      <c r="V25" s="60"/>
      <c r="W25" s="60"/>
      <c r="X25" s="54"/>
      <c r="Y25" s="54"/>
      <c r="Z25" s="54"/>
      <c r="AA25" s="54"/>
      <c r="AB25" s="61"/>
    </row>
    <row r="26" spans="1:28" ht="16.5" customHeight="1" x14ac:dyDescent="0.15">
      <c r="A26" s="59"/>
      <c r="B26" s="60"/>
      <c r="C26" s="60"/>
      <c r="D26" s="60"/>
      <c r="E26" s="60"/>
      <c r="F26" s="60"/>
      <c r="G26" s="60"/>
      <c r="H26" s="60"/>
      <c r="I26" s="60"/>
      <c r="J26" s="60"/>
      <c r="K26" s="60"/>
      <c r="L26" s="60"/>
      <c r="M26" s="60"/>
      <c r="N26" s="60"/>
      <c r="O26" s="60"/>
      <c r="P26" s="60"/>
      <c r="Q26" s="60"/>
      <c r="R26" s="60"/>
      <c r="S26" s="60"/>
      <c r="T26" s="60"/>
      <c r="U26" s="60"/>
      <c r="V26" s="60"/>
      <c r="W26" s="60"/>
      <c r="X26" s="54"/>
      <c r="Y26" s="54"/>
      <c r="Z26" s="54"/>
      <c r="AA26" s="54"/>
      <c r="AB26" s="61"/>
    </row>
    <row r="27" spans="1:28" ht="35.25" customHeight="1" x14ac:dyDescent="0.15">
      <c r="A27" s="59"/>
      <c r="B27" s="60"/>
      <c r="C27" s="60"/>
      <c r="D27" s="60"/>
      <c r="E27" s="60"/>
      <c r="F27" s="60"/>
      <c r="G27" s="60"/>
      <c r="H27" s="60"/>
      <c r="I27" s="60"/>
      <c r="J27" s="60"/>
      <c r="K27" s="60"/>
      <c r="L27" s="60"/>
      <c r="M27" s="60"/>
      <c r="N27" s="60"/>
      <c r="O27" s="60"/>
      <c r="P27" s="60"/>
      <c r="Q27" s="60"/>
      <c r="R27" s="60"/>
      <c r="S27" s="60"/>
      <c r="T27" s="60"/>
      <c r="U27" s="60"/>
      <c r="V27" s="60"/>
      <c r="W27" s="60"/>
      <c r="X27" s="54"/>
      <c r="Y27" s="54"/>
      <c r="Z27" s="54"/>
      <c r="AA27" s="54"/>
      <c r="AB27" s="61"/>
    </row>
    <row r="28" spans="1:28" ht="16.5" customHeight="1" x14ac:dyDescent="0.15">
      <c r="A28" s="59" t="s">
        <v>72</v>
      </c>
      <c r="B28" s="60"/>
      <c r="C28" s="60"/>
      <c r="D28" s="60"/>
      <c r="E28" s="60"/>
      <c r="F28" s="60"/>
      <c r="G28" s="60"/>
      <c r="H28" s="60"/>
      <c r="I28" s="60"/>
      <c r="J28" s="60"/>
      <c r="K28" s="60"/>
      <c r="L28" s="60"/>
      <c r="M28" s="60"/>
      <c r="N28" s="60"/>
      <c r="O28" s="60"/>
      <c r="P28" s="60"/>
      <c r="Q28" s="60"/>
      <c r="R28" s="60"/>
      <c r="S28" s="60"/>
      <c r="T28" s="60"/>
      <c r="U28" s="60"/>
      <c r="V28" s="60"/>
      <c r="W28" s="60"/>
      <c r="X28" s="54"/>
      <c r="Y28" s="54"/>
      <c r="Z28" s="54"/>
      <c r="AA28" s="54"/>
      <c r="AB28" s="61"/>
    </row>
    <row r="29" spans="1:28" ht="16.5" customHeight="1" x14ac:dyDescent="0.15">
      <c r="A29" s="59"/>
      <c r="B29" s="60"/>
      <c r="C29" s="60"/>
      <c r="D29" s="60"/>
      <c r="E29" s="60"/>
      <c r="F29" s="60"/>
      <c r="G29" s="60"/>
      <c r="H29" s="60"/>
      <c r="I29" s="60"/>
      <c r="J29" s="60"/>
      <c r="K29" s="60"/>
      <c r="L29" s="60"/>
      <c r="M29" s="60"/>
      <c r="N29" s="60"/>
      <c r="O29" s="60"/>
      <c r="P29" s="60"/>
      <c r="Q29" s="60"/>
      <c r="R29" s="60"/>
      <c r="S29" s="60"/>
      <c r="T29" s="60"/>
      <c r="U29" s="60"/>
      <c r="V29" s="60"/>
      <c r="W29" s="60"/>
      <c r="X29" s="54"/>
      <c r="Y29" s="54"/>
      <c r="Z29" s="54"/>
      <c r="AA29" s="54"/>
      <c r="AB29" s="61"/>
    </row>
    <row r="30" spans="1:28" ht="16.5" customHeight="1" x14ac:dyDescent="0.15">
      <c r="A30" s="59"/>
      <c r="B30" s="60"/>
      <c r="C30" s="60"/>
      <c r="D30" s="60"/>
      <c r="E30" s="60"/>
      <c r="F30" s="60"/>
      <c r="G30" s="60"/>
      <c r="H30" s="60"/>
      <c r="I30" s="60"/>
      <c r="J30" s="60"/>
      <c r="K30" s="60"/>
      <c r="L30" s="60"/>
      <c r="M30" s="60"/>
      <c r="N30" s="60"/>
      <c r="O30" s="60"/>
      <c r="P30" s="60"/>
      <c r="Q30" s="60"/>
      <c r="R30" s="60"/>
      <c r="S30" s="60"/>
      <c r="T30" s="60"/>
      <c r="U30" s="60"/>
      <c r="V30" s="60"/>
      <c r="W30" s="60"/>
      <c r="X30" s="54"/>
      <c r="Y30" s="54"/>
      <c r="Z30" s="54"/>
      <c r="AA30" s="54"/>
      <c r="AB30" s="61"/>
    </row>
    <row r="31" spans="1:28" ht="16.5" customHeight="1" x14ac:dyDescent="0.15">
      <c r="A31" s="62"/>
      <c r="B31" s="60"/>
      <c r="C31" s="60"/>
      <c r="D31" s="60"/>
      <c r="E31" s="60"/>
      <c r="F31" s="60"/>
      <c r="G31" s="60"/>
      <c r="H31" s="60"/>
      <c r="I31" s="60"/>
      <c r="J31" s="60"/>
      <c r="K31" s="60"/>
      <c r="L31" s="60"/>
      <c r="M31" s="60"/>
      <c r="N31" s="60"/>
      <c r="O31" s="60"/>
      <c r="P31" s="60"/>
      <c r="Q31" s="60"/>
      <c r="R31" s="60"/>
      <c r="S31" s="60"/>
      <c r="T31" s="60"/>
      <c r="U31" s="60"/>
      <c r="V31" s="60"/>
      <c r="W31" s="60"/>
      <c r="X31" s="54"/>
      <c r="Y31" s="54"/>
      <c r="Z31" s="54"/>
      <c r="AA31" s="54"/>
      <c r="AB31" s="61"/>
    </row>
    <row r="32" spans="1:28" ht="16.5" customHeight="1" x14ac:dyDescent="0.15">
      <c r="A32" s="24"/>
      <c r="B32" s="25" t="s">
        <v>75</v>
      </c>
      <c r="C32" s="26"/>
      <c r="D32" s="26"/>
      <c r="E32" s="26"/>
      <c r="F32" s="26"/>
      <c r="G32" s="26"/>
      <c r="H32" s="26"/>
      <c r="I32" s="26"/>
      <c r="J32" s="26"/>
      <c r="K32" s="26"/>
      <c r="L32" s="26"/>
      <c r="M32" s="26"/>
      <c r="N32" s="26"/>
      <c r="O32" s="26"/>
      <c r="P32" s="26"/>
      <c r="Q32" s="26"/>
      <c r="R32" s="26"/>
      <c r="S32" s="26"/>
      <c r="T32" s="26"/>
      <c r="U32" s="26"/>
      <c r="V32" s="26"/>
      <c r="W32" s="76" t="s">
        <v>76</v>
      </c>
      <c r="X32" s="77"/>
      <c r="Y32" s="77"/>
      <c r="Z32" s="77"/>
      <c r="AA32" s="77"/>
      <c r="AB32" s="78"/>
    </row>
    <row r="33" spans="1:28" ht="16.5" customHeight="1" x14ac:dyDescent="0.15">
      <c r="A33" s="24"/>
      <c r="B33" s="79"/>
      <c r="C33" s="80"/>
      <c r="D33" s="80"/>
      <c r="E33" s="80"/>
      <c r="F33" s="80"/>
      <c r="G33" s="80"/>
      <c r="H33" s="80"/>
      <c r="I33" s="80"/>
      <c r="J33" s="80"/>
      <c r="K33" s="80"/>
      <c r="L33" s="80"/>
      <c r="M33" s="80"/>
      <c r="N33" s="80"/>
      <c r="O33" s="80"/>
      <c r="P33" s="80"/>
      <c r="Q33" s="80"/>
      <c r="R33" s="80"/>
      <c r="S33" s="80"/>
      <c r="T33" s="80"/>
      <c r="U33" s="80"/>
      <c r="V33" s="81"/>
      <c r="W33" s="82" t="s">
        <v>77</v>
      </c>
      <c r="X33" s="83"/>
      <c r="Y33" s="83"/>
      <c r="Z33" s="83"/>
      <c r="AA33" s="83"/>
      <c r="AB33" s="84"/>
    </row>
    <row r="34" spans="1:28" ht="16.5" customHeight="1" x14ac:dyDescent="0.15">
      <c r="A34" s="24"/>
      <c r="B34" s="27" t="s">
        <v>78</v>
      </c>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8"/>
    </row>
    <row r="35" spans="1:28" ht="16.5" customHeight="1" x14ac:dyDescent="0.15">
      <c r="A35" s="24"/>
      <c r="B35" s="79"/>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5"/>
    </row>
    <row r="36" spans="1:28" ht="16.5" customHeight="1" x14ac:dyDescent="0.15">
      <c r="A36" s="24"/>
      <c r="B36" s="25" t="s">
        <v>79</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9"/>
    </row>
    <row r="37" spans="1:28" ht="16.5" customHeight="1" x14ac:dyDescent="0.15">
      <c r="A37" s="24"/>
      <c r="B37" s="86"/>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8"/>
    </row>
    <row r="38" spans="1:28" ht="16.5" customHeight="1" thickBot="1" x14ac:dyDescent="0.2">
      <c r="A38" s="30"/>
      <c r="B38" s="89"/>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1"/>
    </row>
    <row r="39" spans="1:28" ht="16.5" customHeight="1" x14ac:dyDescent="0.15">
      <c r="A39" s="59" t="s">
        <v>80</v>
      </c>
      <c r="B39" s="60"/>
      <c r="C39" s="60"/>
      <c r="D39" s="60"/>
      <c r="E39" s="60"/>
      <c r="F39" s="60"/>
      <c r="G39" s="60"/>
      <c r="H39" s="60"/>
      <c r="I39" s="60"/>
      <c r="J39" s="60"/>
      <c r="K39" s="60"/>
      <c r="L39" s="60"/>
      <c r="M39" s="60"/>
      <c r="N39" s="60"/>
      <c r="O39" s="60"/>
      <c r="P39" s="60"/>
      <c r="Q39" s="60"/>
      <c r="R39" s="60"/>
      <c r="S39" s="60"/>
      <c r="T39" s="60"/>
      <c r="U39" s="60"/>
      <c r="V39" s="60"/>
      <c r="W39" s="60"/>
      <c r="X39" s="54"/>
      <c r="Y39" s="54"/>
      <c r="Z39" s="54"/>
      <c r="AA39" s="54"/>
      <c r="AB39" s="61"/>
    </row>
    <row r="40" spans="1:28" ht="16.5" customHeight="1" x14ac:dyDescent="0.15">
      <c r="A40" s="59"/>
      <c r="B40" s="60"/>
      <c r="C40" s="60"/>
      <c r="D40" s="60"/>
      <c r="E40" s="60"/>
      <c r="F40" s="60"/>
      <c r="G40" s="60"/>
      <c r="H40" s="60"/>
      <c r="I40" s="60"/>
      <c r="J40" s="60"/>
      <c r="K40" s="60"/>
      <c r="L40" s="60"/>
      <c r="M40" s="60"/>
      <c r="N40" s="60"/>
      <c r="O40" s="60"/>
      <c r="P40" s="60"/>
      <c r="Q40" s="60"/>
      <c r="R40" s="60"/>
      <c r="S40" s="60"/>
      <c r="T40" s="60"/>
      <c r="U40" s="60"/>
      <c r="V40" s="60"/>
      <c r="W40" s="60"/>
      <c r="X40" s="54"/>
      <c r="Y40" s="54"/>
      <c r="Z40" s="54"/>
      <c r="AA40" s="54"/>
      <c r="AB40" s="61"/>
    </row>
    <row r="41" spans="1:28" ht="16.5" customHeight="1" x14ac:dyDescent="0.15">
      <c r="A41" s="59"/>
      <c r="B41" s="60"/>
      <c r="C41" s="60"/>
      <c r="D41" s="60"/>
      <c r="E41" s="60"/>
      <c r="F41" s="60"/>
      <c r="G41" s="60"/>
      <c r="H41" s="60"/>
      <c r="I41" s="60"/>
      <c r="J41" s="60"/>
      <c r="K41" s="60"/>
      <c r="L41" s="60"/>
      <c r="M41" s="60"/>
      <c r="N41" s="60"/>
      <c r="O41" s="60"/>
      <c r="P41" s="60"/>
      <c r="Q41" s="60"/>
      <c r="R41" s="60"/>
      <c r="S41" s="60"/>
      <c r="T41" s="60"/>
      <c r="U41" s="60"/>
      <c r="V41" s="60"/>
      <c r="W41" s="60"/>
      <c r="X41" s="54"/>
      <c r="Y41" s="54"/>
      <c r="Z41" s="54"/>
      <c r="AA41" s="54"/>
      <c r="AB41" s="61"/>
    </row>
    <row r="42" spans="1:28" ht="16.5" customHeight="1" x14ac:dyDescent="0.15">
      <c r="A42" s="59"/>
      <c r="B42" s="60"/>
      <c r="C42" s="60"/>
      <c r="D42" s="60"/>
      <c r="E42" s="60"/>
      <c r="F42" s="60"/>
      <c r="G42" s="60"/>
      <c r="H42" s="60"/>
      <c r="I42" s="60"/>
      <c r="J42" s="60"/>
      <c r="K42" s="60"/>
      <c r="L42" s="60"/>
      <c r="M42" s="60"/>
      <c r="N42" s="60"/>
      <c r="O42" s="60"/>
      <c r="P42" s="60"/>
      <c r="Q42" s="60"/>
      <c r="R42" s="60"/>
      <c r="S42" s="60"/>
      <c r="T42" s="60"/>
      <c r="U42" s="60"/>
      <c r="V42" s="60"/>
      <c r="W42" s="60"/>
      <c r="X42" s="54"/>
      <c r="Y42" s="54"/>
      <c r="Z42" s="54"/>
      <c r="AA42" s="54"/>
      <c r="AB42" s="61"/>
    </row>
    <row r="43" spans="1:28" ht="16.5" customHeight="1" x14ac:dyDescent="0.15">
      <c r="A43" s="59" t="s">
        <v>73</v>
      </c>
      <c r="B43" s="60"/>
      <c r="C43" s="60"/>
      <c r="D43" s="60"/>
      <c r="E43" s="60"/>
      <c r="F43" s="60"/>
      <c r="G43" s="60"/>
      <c r="H43" s="60"/>
      <c r="I43" s="60"/>
      <c r="J43" s="60"/>
      <c r="K43" s="60"/>
      <c r="L43" s="60"/>
      <c r="M43" s="60"/>
      <c r="N43" s="60"/>
      <c r="O43" s="60"/>
      <c r="P43" s="60"/>
      <c r="Q43" s="60"/>
      <c r="R43" s="60"/>
      <c r="S43" s="60"/>
      <c r="T43" s="60"/>
      <c r="U43" s="60"/>
      <c r="V43" s="60"/>
      <c r="W43" s="60"/>
      <c r="X43" s="54"/>
      <c r="Y43" s="54"/>
      <c r="Z43" s="54"/>
      <c r="AA43" s="54"/>
      <c r="AB43" s="61"/>
    </row>
    <row r="44" spans="1:28" ht="16.5" customHeight="1" x14ac:dyDescent="0.15">
      <c r="A44" s="59"/>
      <c r="B44" s="60"/>
      <c r="C44" s="60"/>
      <c r="D44" s="60"/>
      <c r="E44" s="60"/>
      <c r="F44" s="60"/>
      <c r="G44" s="60"/>
      <c r="H44" s="60"/>
      <c r="I44" s="60"/>
      <c r="J44" s="60"/>
      <c r="K44" s="60"/>
      <c r="L44" s="60"/>
      <c r="M44" s="60"/>
      <c r="N44" s="60"/>
      <c r="O44" s="60"/>
      <c r="P44" s="60"/>
      <c r="Q44" s="60"/>
      <c r="R44" s="60"/>
      <c r="S44" s="60"/>
      <c r="T44" s="60"/>
      <c r="U44" s="60"/>
      <c r="V44" s="60"/>
      <c r="W44" s="60"/>
      <c r="X44" s="54"/>
      <c r="Y44" s="54"/>
      <c r="Z44" s="54"/>
      <c r="AA44" s="54"/>
      <c r="AB44" s="61"/>
    </row>
    <row r="45" spans="1:28" ht="16.5" customHeight="1" x14ac:dyDescent="0.15">
      <c r="A45" s="59"/>
      <c r="B45" s="60"/>
      <c r="C45" s="60"/>
      <c r="D45" s="60"/>
      <c r="E45" s="60"/>
      <c r="F45" s="60"/>
      <c r="G45" s="60"/>
      <c r="H45" s="60"/>
      <c r="I45" s="60"/>
      <c r="J45" s="60"/>
      <c r="K45" s="60"/>
      <c r="L45" s="60"/>
      <c r="M45" s="60"/>
      <c r="N45" s="60"/>
      <c r="O45" s="60"/>
      <c r="P45" s="60"/>
      <c r="Q45" s="60"/>
      <c r="R45" s="60"/>
      <c r="S45" s="60"/>
      <c r="T45" s="60"/>
      <c r="U45" s="60"/>
      <c r="V45" s="60"/>
      <c r="W45" s="60"/>
      <c r="X45" s="54"/>
      <c r="Y45" s="54"/>
      <c r="Z45" s="54"/>
      <c r="AA45" s="54"/>
      <c r="AB45" s="61"/>
    </row>
    <row r="46" spans="1:28" ht="16.5" customHeight="1" thickBot="1" x14ac:dyDescent="0.2">
      <c r="A46" s="67"/>
      <c r="B46" s="68"/>
      <c r="C46" s="68"/>
      <c r="D46" s="68"/>
      <c r="E46" s="68"/>
      <c r="F46" s="68"/>
      <c r="G46" s="68"/>
      <c r="H46" s="68"/>
      <c r="I46" s="68"/>
      <c r="J46" s="68"/>
      <c r="K46" s="68"/>
      <c r="L46" s="68"/>
      <c r="M46" s="68"/>
      <c r="N46" s="68"/>
      <c r="O46" s="68"/>
      <c r="P46" s="68"/>
      <c r="Q46" s="68"/>
      <c r="R46" s="68"/>
      <c r="S46" s="68"/>
      <c r="T46" s="68"/>
      <c r="U46" s="68"/>
      <c r="V46" s="68"/>
      <c r="W46" s="68"/>
      <c r="X46" s="69"/>
      <c r="Y46" s="69"/>
      <c r="Z46" s="69"/>
      <c r="AA46" s="69"/>
      <c r="AB46" s="70"/>
    </row>
    <row r="47" spans="1:28" s="16" customFormat="1" ht="16.5" customHeight="1" thickBot="1" x14ac:dyDescent="0.2">
      <c r="A47" s="17"/>
      <c r="B47" s="17"/>
      <c r="C47" s="17"/>
      <c r="D47" s="17"/>
      <c r="E47" s="17"/>
      <c r="F47" s="19"/>
      <c r="G47" s="19"/>
      <c r="H47" s="19"/>
      <c r="I47" s="19"/>
      <c r="J47" s="19"/>
      <c r="K47" s="17"/>
      <c r="L47" s="17"/>
      <c r="M47" s="17"/>
      <c r="N47" s="17"/>
      <c r="O47" s="17"/>
      <c r="P47" s="17"/>
      <c r="Q47" s="17"/>
      <c r="R47" s="17"/>
      <c r="S47" s="17"/>
      <c r="T47" s="17"/>
      <c r="U47" s="17"/>
      <c r="V47" s="17"/>
      <c r="W47" s="17"/>
      <c r="X47" s="18"/>
      <c r="Y47" s="18"/>
      <c r="Z47" s="18"/>
      <c r="AA47" s="18"/>
      <c r="AB47" s="18"/>
    </row>
    <row r="48" spans="1:28" ht="16.5" customHeight="1" x14ac:dyDescent="0.15">
      <c r="A48" s="71" t="s">
        <v>94</v>
      </c>
      <c r="B48" s="74" t="s">
        <v>4</v>
      </c>
      <c r="C48" s="74"/>
      <c r="D48" s="74"/>
      <c r="E48" s="74"/>
      <c r="F48" s="74" t="s">
        <v>5</v>
      </c>
      <c r="G48" s="74"/>
      <c r="H48" s="74"/>
      <c r="I48" s="74"/>
      <c r="J48" s="74" t="s">
        <v>13</v>
      </c>
      <c r="K48" s="74"/>
      <c r="L48" s="74"/>
      <c r="M48" s="74"/>
      <c r="N48" s="156" t="s">
        <v>81</v>
      </c>
      <c r="O48" s="157"/>
      <c r="P48" s="157"/>
      <c r="Q48" s="158"/>
      <c r="R48" s="162" t="s">
        <v>82</v>
      </c>
      <c r="S48" s="163"/>
      <c r="T48" s="164"/>
      <c r="U48" s="168" t="s">
        <v>83</v>
      </c>
      <c r="V48" s="169"/>
      <c r="W48" s="170"/>
      <c r="X48" s="156" t="s">
        <v>84</v>
      </c>
      <c r="Y48" s="157"/>
      <c r="Z48" s="157"/>
      <c r="AA48" s="157"/>
      <c r="AB48" s="174"/>
    </row>
    <row r="49" spans="1:33" ht="16.5" customHeight="1" x14ac:dyDescent="0.15">
      <c r="A49" s="72"/>
      <c r="B49" s="75"/>
      <c r="C49" s="75"/>
      <c r="D49" s="75"/>
      <c r="E49" s="75"/>
      <c r="F49" s="75"/>
      <c r="G49" s="75"/>
      <c r="H49" s="75"/>
      <c r="I49" s="75"/>
      <c r="J49" s="75"/>
      <c r="K49" s="75"/>
      <c r="L49" s="75"/>
      <c r="M49" s="75"/>
      <c r="N49" s="159"/>
      <c r="O49" s="160"/>
      <c r="P49" s="160"/>
      <c r="Q49" s="161"/>
      <c r="R49" s="165"/>
      <c r="S49" s="166"/>
      <c r="T49" s="167"/>
      <c r="U49" s="171"/>
      <c r="V49" s="172"/>
      <c r="W49" s="173"/>
      <c r="X49" s="159"/>
      <c r="Y49" s="160"/>
      <c r="Z49" s="160"/>
      <c r="AA49" s="160"/>
      <c r="AB49" s="175"/>
    </row>
    <row r="50" spans="1:33" ht="42" customHeight="1" x14ac:dyDescent="0.15">
      <c r="A50" s="72"/>
      <c r="B50" s="176"/>
      <c r="C50" s="176"/>
      <c r="D50" s="176"/>
      <c r="E50" s="176"/>
      <c r="F50" s="50"/>
      <c r="G50" s="50"/>
      <c r="H50" s="50"/>
      <c r="I50" s="50"/>
      <c r="J50" s="50"/>
      <c r="K50" s="50"/>
      <c r="L50" s="50"/>
      <c r="M50" s="50"/>
      <c r="N50" s="177"/>
      <c r="O50" s="178"/>
      <c r="P50" s="178"/>
      <c r="Q50" s="32" t="s">
        <v>6</v>
      </c>
      <c r="R50" s="179"/>
      <c r="S50" s="180"/>
      <c r="T50" s="26" t="s">
        <v>86</v>
      </c>
      <c r="U50" s="181"/>
      <c r="V50" s="182"/>
      <c r="W50" s="183"/>
      <c r="X50" s="184" t="s">
        <v>87</v>
      </c>
      <c r="Y50" s="185"/>
      <c r="Z50" s="185"/>
      <c r="AA50" s="185"/>
      <c r="AB50" s="186"/>
    </row>
    <row r="51" spans="1:33" ht="42" customHeight="1" x14ac:dyDescent="0.15">
      <c r="A51" s="72"/>
      <c r="B51" s="176"/>
      <c r="C51" s="176"/>
      <c r="D51" s="176"/>
      <c r="E51" s="176"/>
      <c r="F51" s="50"/>
      <c r="G51" s="50"/>
      <c r="H51" s="50"/>
      <c r="I51" s="50"/>
      <c r="J51" s="50"/>
      <c r="K51" s="50"/>
      <c r="L51" s="50"/>
      <c r="M51" s="50"/>
      <c r="N51" s="177"/>
      <c r="O51" s="178"/>
      <c r="P51" s="178"/>
      <c r="Q51" s="32" t="s">
        <v>6</v>
      </c>
      <c r="R51" s="179"/>
      <c r="S51" s="180"/>
      <c r="T51" s="26" t="s">
        <v>86</v>
      </c>
      <c r="U51" s="181"/>
      <c r="V51" s="182"/>
      <c r="W51" s="183"/>
      <c r="X51" s="184" t="s">
        <v>87</v>
      </c>
      <c r="Y51" s="185"/>
      <c r="Z51" s="185"/>
      <c r="AA51" s="185"/>
      <c r="AB51" s="186"/>
    </row>
    <row r="52" spans="1:33" ht="42" customHeight="1" x14ac:dyDescent="0.15">
      <c r="A52" s="72"/>
      <c r="B52" s="176"/>
      <c r="C52" s="176"/>
      <c r="D52" s="176"/>
      <c r="E52" s="176"/>
      <c r="F52" s="50"/>
      <c r="G52" s="50"/>
      <c r="H52" s="50"/>
      <c r="I52" s="50"/>
      <c r="J52" s="50"/>
      <c r="K52" s="50"/>
      <c r="L52" s="50"/>
      <c r="M52" s="50"/>
      <c r="N52" s="177"/>
      <c r="O52" s="178"/>
      <c r="P52" s="178"/>
      <c r="Q52" s="32" t="s">
        <v>6</v>
      </c>
      <c r="R52" s="179"/>
      <c r="S52" s="180"/>
      <c r="T52" s="26" t="s">
        <v>86</v>
      </c>
      <c r="U52" s="181"/>
      <c r="V52" s="182"/>
      <c r="W52" s="183"/>
      <c r="X52" s="184" t="s">
        <v>87</v>
      </c>
      <c r="Y52" s="185"/>
      <c r="Z52" s="185"/>
      <c r="AA52" s="185"/>
      <c r="AB52" s="186"/>
    </row>
    <row r="53" spans="1:33" ht="42" customHeight="1" thickBot="1" x14ac:dyDescent="0.2">
      <c r="A53" s="73"/>
      <c r="B53" s="193"/>
      <c r="C53" s="193"/>
      <c r="D53" s="193"/>
      <c r="E53" s="193"/>
      <c r="F53" s="194"/>
      <c r="G53" s="194"/>
      <c r="H53" s="194"/>
      <c r="I53" s="194"/>
      <c r="J53" s="194"/>
      <c r="K53" s="194"/>
      <c r="L53" s="194"/>
      <c r="M53" s="194"/>
      <c r="N53" s="195"/>
      <c r="O53" s="196"/>
      <c r="P53" s="196"/>
      <c r="Q53" s="33" t="s">
        <v>6</v>
      </c>
      <c r="R53" s="197"/>
      <c r="S53" s="198"/>
      <c r="T53" s="34" t="s">
        <v>86</v>
      </c>
      <c r="U53" s="199"/>
      <c r="V53" s="182"/>
      <c r="W53" s="183"/>
      <c r="X53" s="184" t="s">
        <v>87</v>
      </c>
      <c r="Y53" s="185"/>
      <c r="Z53" s="185"/>
      <c r="AA53" s="185"/>
      <c r="AB53" s="186"/>
    </row>
    <row r="54" spans="1:33" ht="16.5" customHeight="1" thickBot="1" x14ac:dyDescent="0.2">
      <c r="F54" s="188" t="s">
        <v>88</v>
      </c>
      <c r="G54" s="189"/>
      <c r="H54" s="189"/>
      <c r="I54" s="189"/>
      <c r="J54" s="189"/>
      <c r="K54" s="189"/>
      <c r="L54" s="189"/>
      <c r="M54" s="189"/>
      <c r="N54" s="189"/>
      <c r="O54" s="189"/>
      <c r="P54" s="189"/>
      <c r="Q54" s="189"/>
      <c r="R54" s="189"/>
      <c r="S54" s="189"/>
      <c r="T54" s="189"/>
      <c r="U54" s="190"/>
      <c r="V54" s="191">
        <f>N50*R50+N51*R51+N52*R52+N53*R53</f>
        <v>0</v>
      </c>
      <c r="W54" s="192"/>
      <c r="X54" s="192"/>
      <c r="Y54" s="192"/>
      <c r="Z54" s="192"/>
      <c r="AA54" s="192"/>
      <c r="AB54" s="35" t="s">
        <v>85</v>
      </c>
    </row>
    <row r="55" spans="1:33" ht="16.5" customHeight="1" thickBot="1" x14ac:dyDescent="0.2">
      <c r="F55" s="36"/>
      <c r="G55" s="36"/>
      <c r="H55" s="36"/>
      <c r="I55" s="36"/>
      <c r="J55" s="36"/>
      <c r="K55" s="37"/>
      <c r="L55" s="37"/>
      <c r="M55" s="37"/>
      <c r="N55" s="37"/>
      <c r="O55" s="37"/>
      <c r="P55" s="37"/>
      <c r="Q55" s="37"/>
      <c r="R55" s="37"/>
      <c r="S55" s="37"/>
      <c r="T55" s="37"/>
      <c r="U55" s="37"/>
      <c r="V55" s="38"/>
      <c r="W55" s="39"/>
      <c r="X55" s="39"/>
      <c r="Y55" s="39"/>
      <c r="Z55" s="39"/>
      <c r="AA55" s="39"/>
      <c r="AB55" s="40"/>
    </row>
    <row r="56" spans="1:33" ht="16.5" customHeight="1" thickBot="1" x14ac:dyDescent="0.2">
      <c r="F56" s="107" t="s">
        <v>16</v>
      </c>
      <c r="G56" s="108"/>
      <c r="H56" s="108"/>
      <c r="I56" s="109"/>
      <c r="J56" s="110"/>
    </row>
    <row r="57" spans="1:33" ht="30" customHeight="1" x14ac:dyDescent="0.15">
      <c r="A57" s="99" t="s">
        <v>5</v>
      </c>
      <c r="B57" s="63"/>
      <c r="C57" s="63"/>
      <c r="D57" s="63"/>
      <c r="E57" s="63"/>
      <c r="F57" s="66"/>
      <c r="G57" s="66"/>
      <c r="H57" s="66"/>
      <c r="I57" s="65" t="s">
        <v>30</v>
      </c>
      <c r="J57" s="66"/>
      <c r="K57" s="63"/>
      <c r="L57" s="63"/>
      <c r="M57" s="63"/>
      <c r="N57" s="63"/>
      <c r="O57" s="63" t="s">
        <v>17</v>
      </c>
      <c r="P57" s="63"/>
      <c r="Q57" s="63"/>
      <c r="R57" s="63"/>
      <c r="S57" s="63"/>
      <c r="T57" s="63"/>
      <c r="U57" s="63"/>
      <c r="V57" s="63" t="s">
        <v>18</v>
      </c>
      <c r="W57" s="63"/>
      <c r="X57" s="63"/>
      <c r="Y57" s="63"/>
      <c r="Z57" s="63"/>
      <c r="AA57" s="63"/>
      <c r="AB57" s="64"/>
    </row>
    <row r="58" spans="1:33" ht="27" customHeight="1" x14ac:dyDescent="0.15">
      <c r="A58" s="55">
        <f>F50</f>
        <v>0</v>
      </c>
      <c r="B58" s="56"/>
      <c r="C58" s="56"/>
      <c r="D58" s="56"/>
      <c r="E58" s="56"/>
      <c r="F58" s="56"/>
      <c r="G58" s="56"/>
      <c r="H58" s="56"/>
      <c r="I58" s="57">
        <f>INT(N50*$I$56)</f>
        <v>0</v>
      </c>
      <c r="J58" s="57"/>
      <c r="K58" s="57"/>
      <c r="L58" s="57"/>
      <c r="M58" s="57"/>
      <c r="N58" s="57"/>
      <c r="O58" s="54"/>
      <c r="P58" s="54"/>
      <c r="Q58" s="54"/>
      <c r="R58" s="54"/>
      <c r="S58" s="54"/>
      <c r="T58" s="54"/>
      <c r="U58" s="54"/>
      <c r="V58" s="57">
        <f>ROUNDDOWN(AG58,-3)</f>
        <v>0</v>
      </c>
      <c r="W58" s="57"/>
      <c r="X58" s="57"/>
      <c r="Y58" s="57"/>
      <c r="Z58" s="57"/>
      <c r="AA58" s="57"/>
      <c r="AB58" s="58"/>
      <c r="AG58">
        <f>IF(I58&gt;=O58,O58*R50,IF(I58&lt;=O58,I58*R50))</f>
        <v>0</v>
      </c>
    </row>
    <row r="59" spans="1:33" ht="27" customHeight="1" x14ac:dyDescent="0.15">
      <c r="A59" s="55">
        <f t="shared" ref="A59:A60" si="0">F51</f>
        <v>0</v>
      </c>
      <c r="B59" s="56"/>
      <c r="C59" s="56"/>
      <c r="D59" s="56"/>
      <c r="E59" s="56"/>
      <c r="F59" s="56"/>
      <c r="G59" s="56"/>
      <c r="H59" s="56"/>
      <c r="I59" s="57">
        <f>INT(N51*$I$56)</f>
        <v>0</v>
      </c>
      <c r="J59" s="57"/>
      <c r="K59" s="57"/>
      <c r="L59" s="57"/>
      <c r="M59" s="57"/>
      <c r="N59" s="57"/>
      <c r="O59" s="54"/>
      <c r="P59" s="54"/>
      <c r="Q59" s="54"/>
      <c r="R59" s="54"/>
      <c r="S59" s="54"/>
      <c r="T59" s="54"/>
      <c r="U59" s="54"/>
      <c r="V59" s="57">
        <f t="shared" ref="V59:V61" si="1">ROUNDDOWN(AG59,-3)</f>
        <v>0</v>
      </c>
      <c r="W59" s="57"/>
      <c r="X59" s="57"/>
      <c r="Y59" s="57"/>
      <c r="Z59" s="57"/>
      <c r="AA59" s="57"/>
      <c r="AB59" s="58"/>
      <c r="AG59">
        <f t="shared" ref="AG59:AG60" si="2">IF(I59&gt;=O59,O59*R51,IF(I59&lt;=O59,I59*R51))</f>
        <v>0</v>
      </c>
    </row>
    <row r="60" spans="1:33" ht="27" customHeight="1" x14ac:dyDescent="0.15">
      <c r="A60" s="55">
        <f t="shared" si="0"/>
        <v>0</v>
      </c>
      <c r="B60" s="56"/>
      <c r="C60" s="56"/>
      <c r="D60" s="56"/>
      <c r="E60" s="56"/>
      <c r="F60" s="56"/>
      <c r="G60" s="56"/>
      <c r="H60" s="56"/>
      <c r="I60" s="57">
        <f>INT(N52*$I$56)</f>
        <v>0</v>
      </c>
      <c r="J60" s="57"/>
      <c r="K60" s="57"/>
      <c r="L60" s="57"/>
      <c r="M60" s="57"/>
      <c r="N60" s="57"/>
      <c r="O60" s="54"/>
      <c r="P60" s="54"/>
      <c r="Q60" s="54"/>
      <c r="R60" s="54"/>
      <c r="S60" s="54"/>
      <c r="T60" s="54"/>
      <c r="U60" s="54"/>
      <c r="V60" s="57">
        <f>ROUNDDOWN(AG60,-3)</f>
        <v>0</v>
      </c>
      <c r="W60" s="57"/>
      <c r="X60" s="57"/>
      <c r="Y60" s="57"/>
      <c r="Z60" s="57"/>
      <c r="AA60" s="57"/>
      <c r="AB60" s="58"/>
      <c r="AG60">
        <f t="shared" si="2"/>
        <v>0</v>
      </c>
    </row>
    <row r="61" spans="1:33" ht="27" customHeight="1" thickBot="1" x14ac:dyDescent="0.2">
      <c r="A61" s="111">
        <f>F53</f>
        <v>0</v>
      </c>
      <c r="B61" s="112"/>
      <c r="C61" s="112"/>
      <c r="D61" s="112"/>
      <c r="E61" s="112"/>
      <c r="F61" s="112"/>
      <c r="G61" s="112"/>
      <c r="H61" s="112"/>
      <c r="I61" s="113">
        <f>INT(N53*$I$56)</f>
        <v>0</v>
      </c>
      <c r="J61" s="113"/>
      <c r="K61" s="113"/>
      <c r="L61" s="113"/>
      <c r="M61" s="113"/>
      <c r="N61" s="113"/>
      <c r="O61" s="114"/>
      <c r="P61" s="114"/>
      <c r="Q61" s="114"/>
      <c r="R61" s="114"/>
      <c r="S61" s="114"/>
      <c r="T61" s="114"/>
      <c r="U61" s="114"/>
      <c r="V61" s="113">
        <f t="shared" si="1"/>
        <v>0</v>
      </c>
      <c r="W61" s="113"/>
      <c r="X61" s="113"/>
      <c r="Y61" s="113"/>
      <c r="Z61" s="113"/>
      <c r="AA61" s="113"/>
      <c r="AB61" s="115"/>
      <c r="AG61">
        <f>IF(I61&gt;=O61,O61*R53,IF(I61&lt;=O61,I61*R53))</f>
        <v>0</v>
      </c>
    </row>
    <row r="62" spans="1:33" ht="27" customHeight="1" thickTop="1" thickBot="1" x14ac:dyDescent="0.2">
      <c r="A62" s="94" t="s">
        <v>20</v>
      </c>
      <c r="B62" s="95"/>
      <c r="C62" s="95"/>
      <c r="D62" s="95"/>
      <c r="E62" s="95"/>
      <c r="F62" s="95"/>
      <c r="G62" s="95"/>
      <c r="H62" s="95"/>
      <c r="I62" s="95"/>
      <c r="J62" s="95"/>
      <c r="K62" s="95"/>
      <c r="L62" s="95"/>
      <c r="M62" s="95"/>
      <c r="N62" s="95"/>
      <c r="O62" s="95"/>
      <c r="P62" s="95"/>
      <c r="Q62" s="95"/>
      <c r="R62" s="95"/>
      <c r="S62" s="95"/>
      <c r="T62" s="95"/>
      <c r="U62" s="95"/>
      <c r="V62" s="116">
        <f>SUM(V58:AB61)</f>
        <v>0</v>
      </c>
      <c r="W62" s="117"/>
      <c r="X62" s="117"/>
      <c r="Y62" s="117"/>
      <c r="Z62" s="117"/>
      <c r="AA62" s="117"/>
      <c r="AB62" s="118"/>
    </row>
    <row r="63" spans="1:33" ht="9" customHeight="1" x14ac:dyDescent="0.15"/>
    <row r="64" spans="1:33" ht="16.5" customHeight="1" thickBot="1" x14ac:dyDescent="0.2"/>
    <row r="65" spans="1:28" ht="27" customHeight="1" thickTop="1" thickBot="1" x14ac:dyDescent="0.2">
      <c r="A65" s="102" t="s">
        <v>19</v>
      </c>
      <c r="B65" s="103"/>
      <c r="C65" s="103"/>
      <c r="D65" s="103"/>
      <c r="E65" s="103"/>
      <c r="F65" s="103"/>
      <c r="G65" s="103"/>
      <c r="H65" s="103"/>
      <c r="I65" s="104">
        <f>V62</f>
        <v>0</v>
      </c>
      <c r="J65" s="105"/>
      <c r="K65" s="105"/>
      <c r="L65" s="105"/>
      <c r="M65" s="105"/>
      <c r="N65" s="106"/>
    </row>
    <row r="66" spans="1:28" ht="3.75" customHeight="1" thickTop="1" thickBot="1" x14ac:dyDescent="0.2"/>
    <row r="67" spans="1:28" ht="27" customHeight="1" x14ac:dyDescent="0.15">
      <c r="A67" s="96" t="s">
        <v>65</v>
      </c>
      <c r="B67" s="97"/>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8"/>
    </row>
    <row r="68" spans="1:28" ht="16.5" customHeight="1" x14ac:dyDescent="0.15">
      <c r="A68" s="55" t="s">
        <v>9</v>
      </c>
      <c r="B68" s="56" t="s">
        <v>14</v>
      </c>
      <c r="C68" s="56"/>
      <c r="D68" s="56"/>
      <c r="E68" s="56"/>
      <c r="F68" s="56"/>
      <c r="G68" s="56"/>
      <c r="H68" s="56"/>
      <c r="I68" s="56"/>
      <c r="J68" s="56"/>
      <c r="K68" s="92" t="s">
        <v>15</v>
      </c>
      <c r="L68" s="92"/>
      <c r="M68" s="92"/>
      <c r="N68" s="92"/>
      <c r="O68" s="56" t="s">
        <v>5</v>
      </c>
      <c r="P68" s="56"/>
      <c r="Q68" s="56"/>
      <c r="R68" s="56"/>
      <c r="S68" s="56"/>
      <c r="T68" s="56"/>
      <c r="U68" s="56"/>
      <c r="V68" s="56" t="s">
        <v>13</v>
      </c>
      <c r="W68" s="56"/>
      <c r="X68" s="56"/>
      <c r="Y68" s="56"/>
      <c r="Z68" s="56"/>
      <c r="AA68" s="56"/>
      <c r="AB68" s="93"/>
    </row>
    <row r="69" spans="1:28" ht="27" customHeight="1" x14ac:dyDescent="0.15">
      <c r="A69" s="55"/>
      <c r="B69" s="53" t="s">
        <v>10</v>
      </c>
      <c r="C69" s="53"/>
      <c r="D69" s="53"/>
      <c r="E69" s="53"/>
      <c r="F69" s="53"/>
      <c r="G69" s="53"/>
      <c r="H69" s="53"/>
      <c r="I69" s="53"/>
      <c r="J69" s="53"/>
      <c r="K69" s="52"/>
      <c r="L69" s="52"/>
      <c r="M69" s="52"/>
      <c r="N69" s="52"/>
      <c r="O69" s="50"/>
      <c r="P69" s="50"/>
      <c r="Q69" s="50"/>
      <c r="R69" s="50"/>
      <c r="S69" s="50"/>
      <c r="T69" s="50"/>
      <c r="U69" s="50"/>
      <c r="V69" s="50"/>
      <c r="W69" s="50"/>
      <c r="X69" s="50"/>
      <c r="Y69" s="50"/>
      <c r="Z69" s="50"/>
      <c r="AA69" s="50"/>
      <c r="AB69" s="51"/>
    </row>
    <row r="70" spans="1:28" ht="27" customHeight="1" x14ac:dyDescent="0.15">
      <c r="A70" s="55"/>
      <c r="B70" s="53" t="s">
        <v>11</v>
      </c>
      <c r="C70" s="53"/>
      <c r="D70" s="53"/>
      <c r="E70" s="53"/>
      <c r="F70" s="53"/>
      <c r="G70" s="53"/>
      <c r="H70" s="53"/>
      <c r="I70" s="53"/>
      <c r="J70" s="53"/>
      <c r="K70" s="52"/>
      <c r="L70" s="52"/>
      <c r="M70" s="52"/>
      <c r="N70" s="52"/>
      <c r="O70" s="50"/>
      <c r="P70" s="50"/>
      <c r="Q70" s="50"/>
      <c r="R70" s="50"/>
      <c r="S70" s="50"/>
      <c r="T70" s="50"/>
      <c r="U70" s="50"/>
      <c r="V70" s="50"/>
      <c r="W70" s="50"/>
      <c r="X70" s="50"/>
      <c r="Y70" s="50"/>
      <c r="Z70" s="50"/>
      <c r="AA70" s="50"/>
      <c r="AB70" s="51"/>
    </row>
    <row r="71" spans="1:28" ht="27" customHeight="1" x14ac:dyDescent="0.15">
      <c r="A71" s="55"/>
      <c r="B71" s="53" t="s">
        <v>12</v>
      </c>
      <c r="C71" s="53"/>
      <c r="D71" s="53"/>
      <c r="E71" s="53"/>
      <c r="F71" s="53"/>
      <c r="G71" s="53"/>
      <c r="H71" s="53"/>
      <c r="I71" s="53"/>
      <c r="J71" s="53"/>
      <c r="K71" s="52"/>
      <c r="L71" s="52"/>
      <c r="M71" s="52"/>
      <c r="N71" s="52"/>
      <c r="O71" s="50"/>
      <c r="P71" s="50"/>
      <c r="Q71" s="50"/>
      <c r="R71" s="50"/>
      <c r="S71" s="50"/>
      <c r="T71" s="50"/>
      <c r="U71" s="50"/>
      <c r="V71" s="50"/>
      <c r="W71" s="50"/>
      <c r="X71" s="50"/>
      <c r="Y71" s="50"/>
      <c r="Z71" s="50"/>
      <c r="AA71" s="50"/>
      <c r="AB71" s="51"/>
    </row>
    <row r="72" spans="1:28" ht="49.5" customHeight="1" x14ac:dyDescent="0.15">
      <c r="A72" s="119" t="s">
        <v>38</v>
      </c>
      <c r="B72" s="124" t="s">
        <v>34</v>
      </c>
      <c r="C72" s="124"/>
      <c r="D72" s="124"/>
      <c r="E72" s="124"/>
      <c r="F72" s="124"/>
      <c r="G72" s="124"/>
      <c r="H72" s="126"/>
      <c r="I72" s="126"/>
      <c r="J72" s="126"/>
      <c r="K72" s="126"/>
      <c r="L72" s="126"/>
      <c r="M72" s="126"/>
      <c r="N72" s="126"/>
      <c r="O72" s="126"/>
      <c r="P72" s="126"/>
      <c r="Q72" s="126"/>
      <c r="R72" s="126"/>
      <c r="S72" s="126"/>
      <c r="T72" s="126"/>
      <c r="U72" s="126"/>
      <c r="V72" s="126"/>
      <c r="W72" s="126"/>
      <c r="X72" s="126"/>
      <c r="Y72" s="126"/>
      <c r="Z72" s="126"/>
      <c r="AA72" s="126"/>
      <c r="AB72" s="127"/>
    </row>
    <row r="73" spans="1:28" ht="49.5" customHeight="1" x14ac:dyDescent="0.15">
      <c r="A73" s="55"/>
      <c r="B73" s="125" t="s">
        <v>35</v>
      </c>
      <c r="C73" s="125"/>
      <c r="D73" s="125"/>
      <c r="E73" s="125"/>
      <c r="F73" s="125"/>
      <c r="G73" s="125"/>
      <c r="H73" s="50"/>
      <c r="I73" s="50"/>
      <c r="J73" s="50"/>
      <c r="K73" s="50"/>
      <c r="L73" s="50"/>
      <c r="M73" s="50"/>
      <c r="N73" s="50"/>
      <c r="O73" s="50"/>
      <c r="P73" s="50"/>
      <c r="Q73" s="50"/>
      <c r="R73" s="50"/>
      <c r="S73" s="50"/>
      <c r="T73" s="50"/>
      <c r="U73" s="50"/>
      <c r="V73" s="50"/>
      <c r="W73" s="50"/>
      <c r="X73" s="50"/>
      <c r="Y73" s="50"/>
      <c r="Z73" s="50"/>
      <c r="AA73" s="50"/>
      <c r="AB73" s="51"/>
    </row>
    <row r="74" spans="1:28" ht="93" customHeight="1" thickBot="1" x14ac:dyDescent="0.2">
      <c r="A74" s="120"/>
      <c r="B74" s="121" t="s">
        <v>36</v>
      </c>
      <c r="C74" s="121"/>
      <c r="D74" s="121"/>
      <c r="E74" s="121"/>
      <c r="F74" s="121"/>
      <c r="G74" s="121"/>
      <c r="H74" s="122"/>
      <c r="I74" s="122"/>
      <c r="J74" s="122"/>
      <c r="K74" s="122"/>
      <c r="L74" s="122"/>
      <c r="M74" s="122"/>
      <c r="N74" s="122"/>
      <c r="O74" s="122"/>
      <c r="P74" s="122"/>
      <c r="Q74" s="122"/>
      <c r="R74" s="122"/>
      <c r="S74" s="122"/>
      <c r="T74" s="122"/>
      <c r="U74" s="122"/>
      <c r="V74" s="122"/>
      <c r="W74" s="122"/>
      <c r="X74" s="122"/>
      <c r="Y74" s="122"/>
      <c r="Z74" s="122"/>
      <c r="AA74" s="122"/>
      <c r="AB74" s="123"/>
    </row>
    <row r="76" spans="1:28" ht="16.5" customHeight="1" x14ac:dyDescent="0.15">
      <c r="A76" t="s">
        <v>33</v>
      </c>
    </row>
    <row r="77" spans="1:28" ht="16.5" customHeight="1" x14ac:dyDescent="0.15">
      <c r="A77" s="101" t="s">
        <v>68</v>
      </c>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row>
    <row r="78" spans="1:28" ht="9" customHeight="1" x14ac:dyDescent="0.15">
      <c r="A78" s="100" t="s">
        <v>74</v>
      </c>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row>
    <row r="79" spans="1:28" ht="16.5" customHeight="1" x14ac:dyDescent="0.15">
      <c r="A79" s="100"/>
      <c r="B79" s="100"/>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row>
    <row r="80" spans="1:28" ht="7.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4" ht="16.5" customHeight="1" x14ac:dyDescent="0.15">
      <c r="A81" t="s">
        <v>91</v>
      </c>
    </row>
    <row r="93" spans="1:24" ht="16.5" customHeight="1" x14ac:dyDescent="0.15">
      <c r="A93" s="5" t="s">
        <v>21</v>
      </c>
      <c r="J93" t="s">
        <v>4</v>
      </c>
      <c r="R93" t="s">
        <v>28</v>
      </c>
      <c r="X93" t="s">
        <v>17</v>
      </c>
    </row>
    <row r="94" spans="1:24" ht="16.5" customHeight="1" x14ac:dyDescent="0.15">
      <c r="A94" s="5" t="s">
        <v>39</v>
      </c>
      <c r="J94" t="s">
        <v>22</v>
      </c>
      <c r="K94" s="5"/>
      <c r="R94" t="s">
        <v>40</v>
      </c>
      <c r="X94" s="8">
        <v>1000000</v>
      </c>
    </row>
    <row r="95" spans="1:24" ht="16.5" customHeight="1" x14ac:dyDescent="0.15">
      <c r="A95" s="5" t="s">
        <v>41</v>
      </c>
      <c r="J95" t="s">
        <v>23</v>
      </c>
      <c r="K95" s="5"/>
      <c r="R95" t="s">
        <v>42</v>
      </c>
      <c r="X95" s="8">
        <v>300000</v>
      </c>
    </row>
    <row r="96" spans="1:24" ht="16.5" customHeight="1" x14ac:dyDescent="0.15">
      <c r="A96" s="5" t="s">
        <v>43</v>
      </c>
      <c r="J96" t="s">
        <v>24</v>
      </c>
      <c r="K96" s="5"/>
    </row>
    <row r="97" spans="1:25" ht="16.5" customHeight="1" x14ac:dyDescent="0.15">
      <c r="A97" s="5" t="s">
        <v>44</v>
      </c>
      <c r="J97" t="s">
        <v>25</v>
      </c>
    </row>
    <row r="98" spans="1:25" ht="16.5" customHeight="1" x14ac:dyDescent="0.15">
      <c r="A98" s="5" t="s">
        <v>45</v>
      </c>
      <c r="J98" t="s">
        <v>26</v>
      </c>
      <c r="R98" t="s">
        <v>46</v>
      </c>
      <c r="Y98" s="6" t="s">
        <v>16</v>
      </c>
    </row>
    <row r="99" spans="1:25" ht="16.5" customHeight="1" x14ac:dyDescent="0.15">
      <c r="A99" s="5" t="s">
        <v>47</v>
      </c>
      <c r="J99" t="s">
        <v>27</v>
      </c>
      <c r="R99" t="s">
        <v>29</v>
      </c>
      <c r="Y99" s="7">
        <v>0.5</v>
      </c>
    </row>
    <row r="100" spans="1:25" ht="16.5" customHeight="1" x14ac:dyDescent="0.15">
      <c r="A100" s="5" t="s">
        <v>48</v>
      </c>
      <c r="R100" t="s">
        <v>89</v>
      </c>
      <c r="Y100" s="7">
        <v>0.75</v>
      </c>
    </row>
    <row r="101" spans="1:25" ht="16.5" customHeight="1" x14ac:dyDescent="0.15">
      <c r="A101" s="5" t="s">
        <v>49</v>
      </c>
    </row>
    <row r="102" spans="1:25" ht="16.5" customHeight="1" x14ac:dyDescent="0.15">
      <c r="A102" s="5" t="s">
        <v>50</v>
      </c>
    </row>
    <row r="103" spans="1:25" ht="16.5" customHeight="1" x14ac:dyDescent="0.15">
      <c r="A103" s="5" t="s">
        <v>51</v>
      </c>
    </row>
    <row r="104" spans="1:25" ht="16.5" customHeight="1" x14ac:dyDescent="0.15">
      <c r="A104" s="5" t="s">
        <v>52</v>
      </c>
    </row>
    <row r="105" spans="1:25" ht="16.5" customHeight="1" x14ac:dyDescent="0.15">
      <c r="A105" s="5" t="s">
        <v>53</v>
      </c>
    </row>
    <row r="106" spans="1:25" ht="16.5" customHeight="1" x14ac:dyDescent="0.15">
      <c r="A106" s="5" t="s">
        <v>54</v>
      </c>
    </row>
    <row r="107" spans="1:25" ht="16.5" customHeight="1" x14ac:dyDescent="0.15">
      <c r="A107" s="5" t="s">
        <v>55</v>
      </c>
    </row>
    <row r="108" spans="1:25" ht="16.5" customHeight="1" x14ac:dyDescent="0.15">
      <c r="A108" s="5" t="s">
        <v>56</v>
      </c>
    </row>
    <row r="109" spans="1:25" ht="16.5" customHeight="1" x14ac:dyDescent="0.15">
      <c r="A109" s="5" t="s">
        <v>57</v>
      </c>
    </row>
    <row r="110" spans="1:25" ht="16.5" customHeight="1" x14ac:dyDescent="0.15">
      <c r="A110" s="5" t="s">
        <v>58</v>
      </c>
    </row>
    <row r="111" spans="1:25" ht="16.5" customHeight="1" x14ac:dyDescent="0.15">
      <c r="A111" s="5" t="s">
        <v>59</v>
      </c>
    </row>
    <row r="112" spans="1:25" ht="16.5" customHeight="1" x14ac:dyDescent="0.15">
      <c r="A112" s="5" t="s">
        <v>60</v>
      </c>
    </row>
    <row r="113" spans="1:1" ht="16.5" customHeight="1" x14ac:dyDescent="0.15">
      <c r="A113" s="5" t="s">
        <v>61</v>
      </c>
    </row>
    <row r="114" spans="1:1" ht="16.5" customHeight="1" x14ac:dyDescent="0.15">
      <c r="A114" t="s">
        <v>62</v>
      </c>
    </row>
    <row r="115" spans="1:1" ht="16.5" customHeight="1" x14ac:dyDescent="0.15">
      <c r="A115" t="s">
        <v>63</v>
      </c>
    </row>
    <row r="116" spans="1:1" ht="16.5" customHeight="1" x14ac:dyDescent="0.15">
      <c r="A116" t="s">
        <v>64</v>
      </c>
    </row>
  </sheetData>
  <mergeCells count="147">
    <mergeCell ref="A1:AB1"/>
    <mergeCell ref="F54:U54"/>
    <mergeCell ref="V54:AA54"/>
    <mergeCell ref="J52:M52"/>
    <mergeCell ref="N52:P52"/>
    <mergeCell ref="R52:S52"/>
    <mergeCell ref="U52:W52"/>
    <mergeCell ref="X52:AB52"/>
    <mergeCell ref="B53:E53"/>
    <mergeCell ref="F53:I53"/>
    <mergeCell ref="J53:M53"/>
    <mergeCell ref="N53:P53"/>
    <mergeCell ref="R53:S53"/>
    <mergeCell ref="U53:W53"/>
    <mergeCell ref="X53:AB53"/>
    <mergeCell ref="B51:E51"/>
    <mergeCell ref="F51:I51"/>
    <mergeCell ref="J51:M51"/>
    <mergeCell ref="N51:P51"/>
    <mergeCell ref="R51:S51"/>
    <mergeCell ref="U51:W51"/>
    <mergeCell ref="X51:AB51"/>
    <mergeCell ref="B52:E52"/>
    <mergeCell ref="F52:I52"/>
    <mergeCell ref="N48:Q49"/>
    <mergeCell ref="R48:T49"/>
    <mergeCell ref="U48:W49"/>
    <mergeCell ref="X48:AB49"/>
    <mergeCell ref="B50:E50"/>
    <mergeCell ref="F50:I50"/>
    <mergeCell ref="J50:M50"/>
    <mergeCell ref="N50:P50"/>
    <mergeCell ref="R50:S50"/>
    <mergeCell ref="U50:W50"/>
    <mergeCell ref="X50:AB50"/>
    <mergeCell ref="A2:AB2"/>
    <mergeCell ref="S8:V8"/>
    <mergeCell ref="G4:P4"/>
    <mergeCell ref="G5:P5"/>
    <mergeCell ref="G6:P6"/>
    <mergeCell ref="G7:P7"/>
    <mergeCell ref="G8:P8"/>
    <mergeCell ref="X16:AB19"/>
    <mergeCell ref="W8:AA8"/>
    <mergeCell ref="A16:W19"/>
    <mergeCell ref="W5:AA5"/>
    <mergeCell ref="W6:AA6"/>
    <mergeCell ref="W7:AA7"/>
    <mergeCell ref="A8:F8"/>
    <mergeCell ref="A7:F7"/>
    <mergeCell ref="A6:F6"/>
    <mergeCell ref="A4:F4"/>
    <mergeCell ref="A5:F5"/>
    <mergeCell ref="S5:V5"/>
    <mergeCell ref="S6:V6"/>
    <mergeCell ref="S7:V7"/>
    <mergeCell ref="R4:AB4"/>
    <mergeCell ref="A10:K10"/>
    <mergeCell ref="N10:X10"/>
    <mergeCell ref="A78:AB79"/>
    <mergeCell ref="A77:AB77"/>
    <mergeCell ref="A65:H65"/>
    <mergeCell ref="I65:N65"/>
    <mergeCell ref="F56:H56"/>
    <mergeCell ref="I56:J56"/>
    <mergeCell ref="A61:H61"/>
    <mergeCell ref="I61:N61"/>
    <mergeCell ref="O61:U61"/>
    <mergeCell ref="V61:AB61"/>
    <mergeCell ref="V62:AB62"/>
    <mergeCell ref="A58:H58"/>
    <mergeCell ref="A60:H60"/>
    <mergeCell ref="I60:N60"/>
    <mergeCell ref="O60:U60"/>
    <mergeCell ref="I59:N59"/>
    <mergeCell ref="A72:A74"/>
    <mergeCell ref="B74:G74"/>
    <mergeCell ref="H74:AB74"/>
    <mergeCell ref="B72:G72"/>
    <mergeCell ref="B73:G73"/>
    <mergeCell ref="H72:AB72"/>
    <mergeCell ref="H73:AB73"/>
    <mergeCell ref="O70:U70"/>
    <mergeCell ref="A20:W23"/>
    <mergeCell ref="X20:AB23"/>
    <mergeCell ref="W32:AB32"/>
    <mergeCell ref="B33:V33"/>
    <mergeCell ref="W33:AB33"/>
    <mergeCell ref="B35:AB35"/>
    <mergeCell ref="B37:AB38"/>
    <mergeCell ref="B71:J71"/>
    <mergeCell ref="K68:N68"/>
    <mergeCell ref="O68:U68"/>
    <mergeCell ref="V68:AB68"/>
    <mergeCell ref="K69:N69"/>
    <mergeCell ref="O69:U69"/>
    <mergeCell ref="V69:AB69"/>
    <mergeCell ref="K70:N70"/>
    <mergeCell ref="A62:U62"/>
    <mergeCell ref="A67:AB67"/>
    <mergeCell ref="A68:A71"/>
    <mergeCell ref="B68:J68"/>
    <mergeCell ref="B69:J69"/>
    <mergeCell ref="A57:H57"/>
    <mergeCell ref="V58:AB58"/>
    <mergeCell ref="O58:U58"/>
    <mergeCell ref="I58:N58"/>
    <mergeCell ref="V70:AB70"/>
    <mergeCell ref="K71:N71"/>
    <mergeCell ref="O71:U71"/>
    <mergeCell ref="V71:AB71"/>
    <mergeCell ref="B70:J70"/>
    <mergeCell ref="O59:U59"/>
    <mergeCell ref="A59:H59"/>
    <mergeCell ref="V59:AB59"/>
    <mergeCell ref="A24:W27"/>
    <mergeCell ref="X24:AB27"/>
    <mergeCell ref="A28:W31"/>
    <mergeCell ref="V60:AB60"/>
    <mergeCell ref="V57:AB57"/>
    <mergeCell ref="O57:U57"/>
    <mergeCell ref="I57:N57"/>
    <mergeCell ref="X28:AB31"/>
    <mergeCell ref="A39:W42"/>
    <mergeCell ref="X39:AB42"/>
    <mergeCell ref="A43:W46"/>
    <mergeCell ref="X43:AB46"/>
    <mergeCell ref="A48:A53"/>
    <mergeCell ref="B48:E49"/>
    <mergeCell ref="F48:I49"/>
    <mergeCell ref="J48:M49"/>
    <mergeCell ref="B14:E14"/>
    <mergeCell ref="F14:J14"/>
    <mergeCell ref="O14:R14"/>
    <mergeCell ref="S14:W14"/>
    <mergeCell ref="B11:E11"/>
    <mergeCell ref="F11:J11"/>
    <mergeCell ref="O11:R11"/>
    <mergeCell ref="S11:W11"/>
    <mergeCell ref="B12:E12"/>
    <mergeCell ref="F12:J12"/>
    <mergeCell ref="O12:R12"/>
    <mergeCell ref="S12:W12"/>
    <mergeCell ref="B13:E13"/>
    <mergeCell ref="F13:J13"/>
    <mergeCell ref="O13:R13"/>
    <mergeCell ref="S13:W13"/>
  </mergeCells>
  <phoneticPr fontId="5"/>
  <dataValidations count="11">
    <dataValidation type="list" allowBlank="1" showInputMessage="1" showErrorMessage="1" sqref="I56:J56" xr:uid="{00000000-0002-0000-0000-000001000000}">
      <formula1>$Y$99:$Y$100</formula1>
    </dataValidation>
    <dataValidation type="list" allowBlank="1" showInputMessage="1" showErrorMessage="1" sqref="O58:U61" xr:uid="{00000000-0002-0000-0000-000006000000}">
      <formula1>$X$94:$X$95</formula1>
    </dataValidation>
    <dataValidation type="list" allowBlank="1" showInputMessage="1" showErrorMessage="1" sqref="K69:N71" xr:uid="{00000000-0002-0000-0000-000007000000}">
      <formula1>$R$99:$R$100</formula1>
    </dataValidation>
    <dataValidation type="list" allowBlank="1" showInputMessage="1" showErrorMessage="1" sqref="X16:AB31 X39:AB46" xr:uid="{C432FAB2-63A7-460C-BD54-05EA7745B5F4}">
      <formula1>"はい"</formula1>
    </dataValidation>
    <dataValidation type="list" allowBlank="1" showInputMessage="1" showErrorMessage="1" sqref="G7:P7" xr:uid="{00000000-0002-0000-0000-000003000000}">
      <formula1>$A$94:$A$116</formula1>
    </dataValidation>
    <dataValidation type="list" allowBlank="1" showInputMessage="1" showErrorMessage="1" sqref="X47:AB47" xr:uid="{0D5F7D12-F642-4F31-A080-DC4E782651B9}">
      <formula1>"はい,いいえ"</formula1>
    </dataValidation>
    <dataValidation type="list" allowBlank="1" showInputMessage="1" showErrorMessage="1" sqref="B35" xr:uid="{0F2B33DC-5A6D-49E3-88ED-84EB386528F4}">
      <formula1>"CSV取込機能を活用済み,CSV取込機能を今後活用する,CSV取込機能を活用しない"</formula1>
    </dataValidation>
    <dataValidation type="list" allowBlank="1" showInputMessage="1" showErrorMessage="1" sqref="B33" xr:uid="{B8322B3A-CF2E-4D86-89ED-3A65C5BE9ED0}">
      <formula1>"申請済み,申請予定"</formula1>
    </dataValidation>
    <dataValidation type="list" allowBlank="1" showInputMessage="1" showErrorMessage="1" sqref="AC54:AC55" xr:uid="{F1D0877C-3986-4BF0-8230-2D9ED5BA992C}">
      <formula1>#REF!</formula1>
    </dataValidation>
    <dataValidation type="list" allowBlank="1" showInputMessage="1" showErrorMessage="1" sqref="U50:W53" xr:uid="{3401206C-4259-4AC4-949B-2495BFDB158F}">
      <formula1>"購入,リース"</formula1>
    </dataValidation>
    <dataValidation type="list" allowBlank="1" showInputMessage="1" showErrorMessage="1" sqref="B50:E53" xr:uid="{F529D8A6-7D2C-4CC5-814D-9BC1730E2CA6}">
      <formula1>$J$94:$J$99</formula1>
    </dataValidation>
  </dataValidations>
  <pageMargins left="0.7" right="0.7" top="0.75" bottom="0.75" header="0.3" footer="0.3"/>
  <pageSetup paperSize="9" fitToHeight="0" orientation="portrait" r:id="rId1"/>
  <rowBreaks count="2" manualBreakCount="2">
    <brk id="38" max="27" man="1"/>
    <brk id="66"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要領別紙１</vt:lpstr>
      <vt:lpstr>要領別紙１!Print_Area</vt:lpstr>
    </vt:vector>
  </TitlesOfParts>
  <Company>徳島県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ookubo makoto</cp:lastModifiedBy>
  <cp:lastPrinted>2024-08-27T09:15:53Z</cp:lastPrinted>
  <dcterms:created xsi:type="dcterms:W3CDTF">2017-08-26T07:40:01Z</dcterms:created>
  <dcterms:modified xsi:type="dcterms:W3CDTF">2024-10-31T07:07:13Z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2021-11-14T01:52:31Z</vt:filetime>
  </property>
</Properties>
</file>