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E27686B9-2464-4B2B-8F90-D9E754DF5779}" xr6:coauthVersionLast="47" xr6:coauthVersionMax="47" xr10:uidLastSave="{00000000-0000-0000-0000-000000000000}"/>
  <bookViews>
    <workbookView xWindow="-120" yWindow="-120" windowWidth="20730" windowHeight="11160" tabRatio="674" xr2:uid="{00000000-000D-0000-FFFF-FFFF00000000}"/>
  </bookViews>
  <sheets>
    <sheet name="１" sheetId="1" r:id="rId1"/>
    <sheet name="２" sheetId="2" r:id="rId2"/>
    <sheet name="３" sheetId="3" r:id="rId3"/>
    <sheet name="４" sheetId="4" r:id="rId4"/>
    <sheet name="５" sheetId="5" r:id="rId5"/>
    <sheet name="６" sheetId="6" r:id="rId6"/>
    <sheet name="７" sheetId="7" r:id="rId7"/>
    <sheet name="８" sheetId="8" r:id="rId8"/>
    <sheet name="９" sheetId="9" r:id="rId9"/>
    <sheet name="添付調書（様式９関係）" sheetId="11" r:id="rId10"/>
    <sheet name="10" sheetId="12" r:id="rId11"/>
  </sheets>
  <definedNames>
    <definedName name="_xlnm.Print_Area" localSheetId="0">'１'!$A$1:$AG$35</definedName>
    <definedName name="_xlnm.Print_Area" localSheetId="10">'10'!$A$1:$AG$42</definedName>
    <definedName name="_xlnm.Print_Area" localSheetId="1">'２'!$A$1:$AG$41</definedName>
    <definedName name="_xlnm.Print_Area" localSheetId="2">'３'!$A$1:$AG$41</definedName>
    <definedName name="_xlnm.Print_Area" localSheetId="3">'４'!$A$1:$AG$34</definedName>
    <definedName name="_xlnm.Print_Area" localSheetId="4">'５'!$A$1:$AG$37</definedName>
    <definedName name="_xlnm.Print_Area" localSheetId="5">'６'!$A$1:$AH$43</definedName>
    <definedName name="_xlnm.Print_Area" localSheetId="6">'７'!$A$1:$BJ$22</definedName>
    <definedName name="_xlnm.Print_Area" localSheetId="7">'８'!$A$1:$BY$24</definedName>
    <definedName name="_xlnm.Print_Area" localSheetId="8">'９'!$A$1:$BZ$68</definedName>
    <definedName name="_xlnm.Print_Area" localSheetId="9">'添付調書（様式９関係）'!$A$1:$AG$108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2" l="1"/>
  <c r="T8" i="12"/>
  <c r="AC50" i="11"/>
  <c r="L50" i="11"/>
  <c r="AC49" i="11"/>
  <c r="L49" i="11"/>
  <c r="L48" i="11"/>
  <c r="BQ22" i="9"/>
  <c r="AX22" i="9"/>
  <c r="AT22" i="9"/>
  <c r="AP22" i="9"/>
  <c r="BQ21" i="9"/>
  <c r="BB21" i="9"/>
  <c r="BQ20" i="9"/>
  <c r="BB20" i="9"/>
  <c r="BQ19" i="9"/>
  <c r="BB19" i="9"/>
  <c r="BQ18" i="9"/>
  <c r="BB18" i="9"/>
  <c r="BB22" i="9" s="1"/>
  <c r="F4" i="8"/>
  <c r="I20" i="6"/>
  <c r="S12" i="6"/>
  <c r="S10" i="6"/>
  <c r="Y30" i="5"/>
  <c r="T11" i="5"/>
  <c r="T9" i="5"/>
  <c r="A32" i="4"/>
  <c r="T11" i="4"/>
  <c r="T9" i="4"/>
  <c r="AA37" i="3"/>
  <c r="U37" i="3"/>
  <c r="Q37" i="3"/>
  <c r="T11" i="3"/>
  <c r="T9" i="3"/>
  <c r="A38" i="2"/>
  <c r="T11" i="2"/>
  <c r="T9" i="2"/>
  <c r="A32" i="1"/>
  <c r="F22" i="12" l="1"/>
  <c r="B5" i="12"/>
  <c r="F22" i="4" l="1"/>
  <c r="F24" i="2"/>
  <c r="F22" i="3"/>
  <c r="CE5" i="9" l="1"/>
  <c r="B8" i="6" l="1"/>
  <c r="B6" i="5"/>
  <c r="B6" i="4"/>
  <c r="B6" i="3"/>
  <c r="B6" i="2"/>
  <c r="AK35" i="3"/>
</calcChain>
</file>

<file path=xl/sharedStrings.xml><?xml version="1.0" encoding="utf-8"?>
<sst xmlns="http://schemas.openxmlformats.org/spreadsheetml/2006/main" count="627" uniqueCount="362">
  <si>
    <t>１　補助事業名</t>
  </si>
  <si>
    <t>２　交付申請額</t>
  </si>
  <si>
    <t>３　関係書類</t>
  </si>
  <si>
    <t>殿</t>
    <rPh sb="0" eb="1">
      <t>ドノ</t>
    </rPh>
    <phoneticPr fontId="1"/>
  </si>
  <si>
    <t>住所</t>
    <phoneticPr fontId="1"/>
  </si>
  <si>
    <t>　　</t>
    <phoneticPr fontId="1"/>
  </si>
  <si>
    <t>金</t>
    <phoneticPr fontId="1"/>
  </si>
  <si>
    <t>円</t>
  </si>
  <si>
    <t>（１）</t>
    <phoneticPr fontId="1"/>
  </si>
  <si>
    <t>（２）</t>
    <phoneticPr fontId="1"/>
  </si>
  <si>
    <t>（３）</t>
    <phoneticPr fontId="1"/>
  </si>
  <si>
    <t>（４）</t>
    <phoneticPr fontId="1"/>
  </si>
  <si>
    <t xml:space="preserve">氏名 </t>
    <phoneticPr fontId="1"/>
  </si>
  <si>
    <t>徳島県知事（廨長）</t>
    <rPh sb="0" eb="3">
      <t>トクシマケン</t>
    </rPh>
    <rPh sb="3" eb="5">
      <t>チジ</t>
    </rPh>
    <rPh sb="7" eb="8">
      <t>チョウ</t>
    </rPh>
    <phoneticPr fontId="1"/>
  </si>
  <si>
    <t>補助事業変更（中止・廃止）承認申請書</t>
    <rPh sb="0" eb="2">
      <t>ホジョ</t>
    </rPh>
    <rPh sb="2" eb="4">
      <t>ジギョウ</t>
    </rPh>
    <rPh sb="4" eb="6">
      <t>ヘンコウ</t>
    </rPh>
    <rPh sb="7" eb="9">
      <t>チュウシ</t>
    </rPh>
    <rPh sb="10" eb="12">
      <t>ハイシ</t>
    </rPh>
    <rPh sb="13" eb="15">
      <t>ショウニン</t>
    </rPh>
    <rPh sb="15" eb="18">
      <t>シンセイショ</t>
    </rPh>
    <phoneticPr fontId="1"/>
  </si>
  <si>
    <t>補助事業</t>
    <rPh sb="2" eb="4">
      <t>ジギョウ</t>
    </rPh>
    <phoneticPr fontId="1"/>
  </si>
  <si>
    <t>に要する経費の配分の変更</t>
    <rPh sb="1" eb="2">
      <t>ヨウ</t>
    </rPh>
    <rPh sb="4" eb="6">
      <t>ケイヒ</t>
    </rPh>
    <rPh sb="7" eb="9">
      <t>ハイブン</t>
    </rPh>
    <rPh sb="10" eb="12">
      <t>ヘンコウ</t>
    </rPh>
    <phoneticPr fontId="1"/>
  </si>
  <si>
    <t>の内容の変更</t>
    <rPh sb="1" eb="3">
      <t>ナイヨウ</t>
    </rPh>
    <rPh sb="4" eb="6">
      <t>ヘンコウ</t>
    </rPh>
    <phoneticPr fontId="1"/>
  </si>
  <si>
    <t>の中止（廃止）</t>
    <rPh sb="1" eb="3">
      <t>チュウシ</t>
    </rPh>
    <rPh sb="4" eb="6">
      <t>ハイシ</t>
    </rPh>
    <phoneticPr fontId="1"/>
  </si>
  <si>
    <t>年　　月　　日</t>
    <phoneticPr fontId="1"/>
  </si>
  <si>
    <t>住所</t>
    <phoneticPr fontId="1"/>
  </si>
  <si>
    <t xml:space="preserve">氏名 </t>
    <phoneticPr fontId="1"/>
  </si>
  <si>
    <t>　　</t>
    <phoneticPr fontId="1"/>
  </si>
  <si>
    <t>（１）</t>
    <phoneticPr fontId="1"/>
  </si>
  <si>
    <t>（２）</t>
    <phoneticPr fontId="1"/>
  </si>
  <si>
    <t>番　　　　　号</t>
    <phoneticPr fontId="1"/>
  </si>
  <si>
    <t>補助事業遂行状況報告書</t>
    <rPh sb="0" eb="2">
      <t>ホジョ</t>
    </rPh>
    <rPh sb="2" eb="4">
      <t>ジギョウ</t>
    </rPh>
    <rPh sb="4" eb="6">
      <t>スイコウ</t>
    </rPh>
    <rPh sb="6" eb="8">
      <t>ジョウキョウ</t>
    </rPh>
    <rPh sb="8" eb="11">
      <t>ホウコクショ</t>
    </rPh>
    <phoneticPr fontId="1"/>
  </si>
  <si>
    <t>２　補助金の交付の指令番号</t>
    <rPh sb="4" eb="5">
      <t>キン</t>
    </rPh>
    <rPh sb="6" eb="8">
      <t>コウフ</t>
    </rPh>
    <rPh sb="9" eb="11">
      <t>シレイ</t>
    </rPh>
    <rPh sb="11" eb="13">
      <t>バンゴウ</t>
    </rPh>
    <phoneticPr fontId="1"/>
  </si>
  <si>
    <t>４　関係書類</t>
    <phoneticPr fontId="1"/>
  </si>
  <si>
    <t>３　基準日</t>
    <rPh sb="2" eb="5">
      <t>キジュンビ</t>
    </rPh>
    <phoneticPr fontId="1"/>
  </si>
  <si>
    <t>現在</t>
    <rPh sb="0" eb="2">
      <t>ゲンザイ</t>
    </rPh>
    <phoneticPr fontId="1"/>
  </si>
  <si>
    <t>　　年　　月　　日</t>
    <rPh sb="2" eb="3">
      <t>ネン</t>
    </rPh>
    <rPh sb="5" eb="6">
      <t>ガツ</t>
    </rPh>
    <rPh sb="8" eb="9">
      <t>ニチ</t>
    </rPh>
    <phoneticPr fontId="1"/>
  </si>
  <si>
    <t>（１）事業の遂行状況</t>
    <rPh sb="3" eb="5">
      <t>ジギョウ</t>
    </rPh>
    <rPh sb="6" eb="8">
      <t>スイコウ</t>
    </rPh>
    <rPh sb="8" eb="10">
      <t>ジョウキョウ</t>
    </rPh>
    <phoneticPr fontId="1"/>
  </si>
  <si>
    <t>総事業費</t>
    <rPh sb="0" eb="1">
      <t>ソウ</t>
    </rPh>
    <rPh sb="1" eb="4">
      <t>ジギョウヒ</t>
    </rPh>
    <phoneticPr fontId="1"/>
  </si>
  <si>
    <t>備考</t>
    <rPh sb="0" eb="2">
      <t>ビコウ</t>
    </rPh>
    <phoneticPr fontId="1"/>
  </si>
  <si>
    <t>　月　日までに完了したもの</t>
    <rPh sb="1" eb="2">
      <t>ガツ</t>
    </rPh>
    <rPh sb="3" eb="4">
      <t>ニチ</t>
    </rPh>
    <rPh sb="7" eb="9">
      <t>カンリョウ</t>
    </rPh>
    <phoneticPr fontId="1"/>
  </si>
  <si>
    <t>事業費</t>
    <rPh sb="0" eb="3">
      <t>ジギョウヒ</t>
    </rPh>
    <phoneticPr fontId="1"/>
  </si>
  <si>
    <t>　月　日以降に実施するもの</t>
    <rPh sb="1" eb="2">
      <t>ガツ</t>
    </rPh>
    <rPh sb="3" eb="4">
      <t>ニチ</t>
    </rPh>
    <rPh sb="4" eb="6">
      <t>イコウ</t>
    </rPh>
    <rPh sb="7" eb="9">
      <t>ジッシ</t>
    </rPh>
    <phoneticPr fontId="1"/>
  </si>
  <si>
    <t>円</t>
    <rPh sb="0" eb="1">
      <t>エン</t>
    </rPh>
    <phoneticPr fontId="1"/>
  </si>
  <si>
    <t>％</t>
    <phoneticPr fontId="1"/>
  </si>
  <si>
    <t>（２）その他必要な書類</t>
    <rPh sb="5" eb="6">
      <t>タ</t>
    </rPh>
    <rPh sb="6" eb="8">
      <t>ヒツヨウ</t>
    </rPh>
    <rPh sb="9" eb="11">
      <t>ショルイ</t>
    </rPh>
    <phoneticPr fontId="1"/>
  </si>
  <si>
    <t>備　考</t>
    <rPh sb="0" eb="1">
      <t>ビ</t>
    </rPh>
    <rPh sb="2" eb="3">
      <t>コウ</t>
    </rPh>
    <phoneticPr fontId="1"/>
  </si>
  <si>
    <t>総事業費＝（完了済）＋（実施中）</t>
    <rPh sb="0" eb="1">
      <t>ソウ</t>
    </rPh>
    <rPh sb="1" eb="4">
      <t>ジギョウヒ</t>
    </rPh>
    <rPh sb="6" eb="8">
      <t>カンリョウ</t>
    </rPh>
    <rPh sb="8" eb="9">
      <t>ズ</t>
    </rPh>
    <rPh sb="12" eb="14">
      <t>ジッシ</t>
    </rPh>
    <rPh sb="14" eb="15">
      <t>チュウ</t>
    </rPh>
    <phoneticPr fontId="1"/>
  </si>
  <si>
    <t>（チェック欄）</t>
    <rPh sb="5" eb="6">
      <t>ラン</t>
    </rPh>
    <phoneticPr fontId="1"/>
  </si>
  <si>
    <t>３　変更（中止・廃止）の理由（関係書類のとおり）</t>
    <rPh sb="2" eb="4">
      <t>ヘンコウ</t>
    </rPh>
    <rPh sb="5" eb="7">
      <t>チュウシ</t>
    </rPh>
    <rPh sb="8" eb="10">
      <t>ハイシ</t>
    </rPh>
    <rPh sb="12" eb="14">
      <t>リユウ</t>
    </rPh>
    <rPh sb="15" eb="17">
      <t>カンケイ</t>
    </rPh>
    <rPh sb="17" eb="19">
      <t>ショルイ</t>
    </rPh>
    <phoneticPr fontId="1"/>
  </si>
  <si>
    <t>様式第４号（第８条関係）</t>
    <rPh sb="8" eb="9">
      <t>ジョウ</t>
    </rPh>
    <phoneticPr fontId="1"/>
  </si>
  <si>
    <t>実　績　報　告　書</t>
    <rPh sb="0" eb="1">
      <t>ジツ</t>
    </rPh>
    <rPh sb="2" eb="3">
      <t>セキ</t>
    </rPh>
    <rPh sb="4" eb="5">
      <t>ホウ</t>
    </rPh>
    <rPh sb="6" eb="7">
      <t>コク</t>
    </rPh>
    <rPh sb="8" eb="9">
      <t>ショ</t>
    </rPh>
    <phoneticPr fontId="1"/>
  </si>
  <si>
    <t>により交付決定通知のあった</t>
    <rPh sb="3" eb="5">
      <t>コウフ</t>
    </rPh>
    <rPh sb="5" eb="7">
      <t>ケッテイ</t>
    </rPh>
    <rPh sb="7" eb="9">
      <t>ツウチ</t>
    </rPh>
    <phoneticPr fontId="1"/>
  </si>
  <si>
    <t>１　徳島県補助金交付規則第１２条に基づく確定額</t>
    <rPh sb="2" eb="5">
      <t>トクシマケン</t>
    </rPh>
    <rPh sb="5" eb="8">
      <t>ホジョキン</t>
    </rPh>
    <rPh sb="8" eb="10">
      <t>コウフ</t>
    </rPh>
    <rPh sb="10" eb="12">
      <t>キソク</t>
    </rPh>
    <rPh sb="12" eb="13">
      <t>ダイ</t>
    </rPh>
    <rPh sb="15" eb="16">
      <t>ジョウ</t>
    </rPh>
    <rPh sb="17" eb="18">
      <t>モト</t>
    </rPh>
    <rPh sb="20" eb="23">
      <t>カクテイガク</t>
    </rPh>
    <phoneticPr fontId="1"/>
  </si>
  <si>
    <t>２　補助金の確定時に減額した仕入れに係る消費税等相当額</t>
    <rPh sb="4" eb="5">
      <t>キン</t>
    </rPh>
    <rPh sb="6" eb="9">
      <t>カクテイジ</t>
    </rPh>
    <rPh sb="10" eb="12">
      <t>ゲンガク</t>
    </rPh>
    <rPh sb="14" eb="16">
      <t>シイ</t>
    </rPh>
    <rPh sb="18" eb="19">
      <t>カカ</t>
    </rPh>
    <rPh sb="20" eb="24">
      <t>ショウヒゼイナド</t>
    </rPh>
    <rPh sb="24" eb="26">
      <t>ソウトウ</t>
    </rPh>
    <rPh sb="26" eb="27">
      <t>ガク</t>
    </rPh>
    <phoneticPr fontId="1"/>
  </si>
  <si>
    <t>３　消費税及び地方消費税の申告により確定した仕入れに係る消費税等相当額</t>
    <rPh sb="2" eb="5">
      <t>ショウヒゼイ</t>
    </rPh>
    <rPh sb="5" eb="6">
      <t>オヨ</t>
    </rPh>
    <rPh sb="7" eb="9">
      <t>チホウ</t>
    </rPh>
    <rPh sb="9" eb="12">
      <t>ショウヒゼイ</t>
    </rPh>
    <rPh sb="13" eb="15">
      <t>シンコク</t>
    </rPh>
    <rPh sb="18" eb="20">
      <t>カクテイ</t>
    </rPh>
    <rPh sb="22" eb="24">
      <t>シイ</t>
    </rPh>
    <rPh sb="26" eb="27">
      <t>カカ</t>
    </rPh>
    <rPh sb="28" eb="31">
      <t>ショウヒゼイ</t>
    </rPh>
    <rPh sb="31" eb="32">
      <t>トウ</t>
    </rPh>
    <rPh sb="32" eb="35">
      <t>ソウトウガク</t>
    </rPh>
    <phoneticPr fontId="1"/>
  </si>
  <si>
    <t>４　補助金返還相当額（３－２）</t>
    <rPh sb="2" eb="5">
      <t>ホジョキン</t>
    </rPh>
    <rPh sb="5" eb="7">
      <t>ヘンカン</t>
    </rPh>
    <rPh sb="7" eb="10">
      <t>ソウトウガク</t>
    </rPh>
    <phoneticPr fontId="1"/>
  </si>
  <si>
    <t>様式第６号（第９条関係）</t>
    <rPh sb="8" eb="9">
      <t>ジョウ</t>
    </rPh>
    <phoneticPr fontId="1"/>
  </si>
  <si>
    <t>摘要</t>
    <rPh sb="0" eb="2">
      <t>テキヨウ</t>
    </rPh>
    <phoneticPr fontId="1"/>
  </si>
  <si>
    <t>補助事業名</t>
    <rPh sb="0" eb="2">
      <t>ホジョ</t>
    </rPh>
    <rPh sb="2" eb="4">
      <t>ジギョウ</t>
    </rPh>
    <rPh sb="4" eb="5">
      <t>メイ</t>
    </rPh>
    <phoneticPr fontId="1"/>
  </si>
  <si>
    <t>補助指令金額</t>
    <rPh sb="0" eb="2">
      <t>ホジョ</t>
    </rPh>
    <rPh sb="2" eb="4">
      <t>シレイ</t>
    </rPh>
    <rPh sb="4" eb="6">
      <t>キンガク</t>
    </rPh>
    <phoneticPr fontId="1"/>
  </si>
  <si>
    <t>補助指令年月日</t>
    <rPh sb="0" eb="2">
      <t>ホジョ</t>
    </rPh>
    <rPh sb="2" eb="4">
      <t>シレイ</t>
    </rPh>
    <rPh sb="4" eb="7">
      <t>ネンガッピ</t>
    </rPh>
    <phoneticPr fontId="1"/>
  </si>
  <si>
    <t>補助指令番号</t>
    <rPh sb="0" eb="2">
      <t>ホジョ</t>
    </rPh>
    <rPh sb="2" eb="4">
      <t>シレイ</t>
    </rPh>
    <rPh sb="4" eb="6">
      <t>バンゴウ</t>
    </rPh>
    <phoneticPr fontId="1"/>
  </si>
  <si>
    <t>補助額</t>
    <rPh sb="0" eb="3">
      <t>ホジョガク</t>
    </rPh>
    <phoneticPr fontId="1"/>
  </si>
  <si>
    <t>請求区分</t>
    <rPh sb="0" eb="2">
      <t>セイキュウ</t>
    </rPh>
    <rPh sb="2" eb="4">
      <t>クブン</t>
    </rPh>
    <phoneticPr fontId="1"/>
  </si>
  <si>
    <t>既受領額</t>
    <rPh sb="0" eb="1">
      <t>キ</t>
    </rPh>
    <rPh sb="1" eb="4">
      <t>ジュリョウガク</t>
    </rPh>
    <phoneticPr fontId="1"/>
  </si>
  <si>
    <t>今回請求額</t>
    <rPh sb="0" eb="2">
      <t>コンカイ</t>
    </rPh>
    <rPh sb="2" eb="5">
      <t>セイキュウガク</t>
    </rPh>
    <phoneticPr fontId="1"/>
  </si>
  <si>
    <t>残額</t>
    <rPh sb="0" eb="2">
      <t>ザンガク</t>
    </rPh>
    <phoneticPr fontId="1"/>
  </si>
  <si>
    <t>３　前　金</t>
    <rPh sb="2" eb="3">
      <t>マエ</t>
    </rPh>
    <rPh sb="4" eb="5">
      <t>キン</t>
    </rPh>
    <phoneticPr fontId="1"/>
  </si>
  <si>
    <t>２　概　算</t>
    <rPh sb="2" eb="3">
      <t>ガイ</t>
    </rPh>
    <rPh sb="4" eb="5">
      <t>サン</t>
    </rPh>
    <phoneticPr fontId="1"/>
  </si>
  <si>
    <t>１　精　算</t>
    <rPh sb="2" eb="3">
      <t>セイ</t>
    </rPh>
    <rPh sb="4" eb="5">
      <t>サン</t>
    </rPh>
    <phoneticPr fontId="1"/>
  </si>
  <si>
    <t>請求金額</t>
    <rPh sb="0" eb="2">
      <t>セイキュウ</t>
    </rPh>
    <rPh sb="2" eb="4">
      <t>キンガク</t>
    </rPh>
    <phoneticPr fontId="1"/>
  </si>
  <si>
    <t>右の金額を
請求します。</t>
    <rPh sb="0" eb="1">
      <t>ミギ</t>
    </rPh>
    <rPh sb="2" eb="4">
      <t>キンガク</t>
    </rPh>
    <rPh sb="6" eb="8">
      <t>セイキュウ</t>
    </rPh>
    <phoneticPr fontId="1"/>
  </si>
  <si>
    <t>金融機関名</t>
    <rPh sb="0" eb="2">
      <t>キンユウ</t>
    </rPh>
    <rPh sb="2" eb="5">
      <t>キカンメイ</t>
    </rPh>
    <phoneticPr fontId="1"/>
  </si>
  <si>
    <t>預金種別</t>
    <rPh sb="0" eb="2">
      <t>ヨキン</t>
    </rPh>
    <rPh sb="2" eb="4">
      <t>シュベツ</t>
    </rPh>
    <phoneticPr fontId="1"/>
  </si>
  <si>
    <t>口座番号</t>
    <rPh sb="0" eb="2">
      <t>コウザ</t>
    </rPh>
    <rPh sb="2" eb="4">
      <t>バンゴウ</t>
    </rPh>
    <phoneticPr fontId="1"/>
  </si>
  <si>
    <t>口座名義（カタカナ書き）</t>
    <rPh sb="0" eb="2">
      <t>コウザ</t>
    </rPh>
    <rPh sb="2" eb="4">
      <t>メイギ</t>
    </rPh>
    <rPh sb="9" eb="10">
      <t>ガ</t>
    </rPh>
    <phoneticPr fontId="1"/>
  </si>
  <si>
    <t>（</t>
    <phoneticPr fontId="1"/>
  </si>
  <si>
    <t>）</t>
    <phoneticPr fontId="1"/>
  </si>
  <si>
    <t>（右づめ）</t>
    <rPh sb="1" eb="2">
      <t>ミギ</t>
    </rPh>
    <phoneticPr fontId="1"/>
  </si>
  <si>
    <t>（</t>
    <phoneticPr fontId="1"/>
  </si>
  <si>
    <t>店舗名</t>
    <rPh sb="0" eb="3">
      <t>テンポメイ</t>
    </rPh>
    <phoneticPr fontId="1"/>
  </si>
  <si>
    <t>）</t>
    <phoneticPr fontId="1"/>
  </si>
  <si>
    <t>請　求　者</t>
    <rPh sb="0" eb="1">
      <t>ショウ</t>
    </rPh>
    <rPh sb="2" eb="3">
      <t>モトム</t>
    </rPh>
    <rPh sb="4" eb="5">
      <t>モノ</t>
    </rPh>
    <phoneticPr fontId="1"/>
  </si>
  <si>
    <t>住　所</t>
    <phoneticPr fontId="1"/>
  </si>
  <si>
    <t>氏　名</t>
    <phoneticPr fontId="1"/>
  </si>
  <si>
    <t>受理日付印</t>
    <rPh sb="0" eb="2">
      <t>ジュリ</t>
    </rPh>
    <rPh sb="2" eb="4">
      <t>ヒヅケ</t>
    </rPh>
    <rPh sb="4" eb="5">
      <t>イン</t>
    </rPh>
    <phoneticPr fontId="1"/>
  </si>
  <si>
    <t>補 助 金 請 求 書</t>
    <rPh sb="0" eb="1">
      <t>ホ</t>
    </rPh>
    <rPh sb="2" eb="3">
      <t>スケ</t>
    </rPh>
    <rPh sb="4" eb="5">
      <t>キン</t>
    </rPh>
    <rPh sb="6" eb="7">
      <t>ショウ</t>
    </rPh>
    <rPh sb="8" eb="9">
      <t>モトム</t>
    </rPh>
    <rPh sb="10" eb="11">
      <t>ショ</t>
    </rPh>
    <phoneticPr fontId="1"/>
  </si>
  <si>
    <t xml:space="preserve"> 口座振込先</t>
    <rPh sb="1" eb="3">
      <t>コウザ</t>
    </rPh>
    <rPh sb="3" eb="6">
      <t>フリコミサキ</t>
    </rPh>
    <phoneticPr fontId="1"/>
  </si>
  <si>
    <t>様式第７号（第１２条関係）</t>
    <rPh sb="0" eb="2">
      <t>ヨウシキ</t>
    </rPh>
    <rPh sb="2" eb="3">
      <t>ダイ</t>
    </rPh>
    <rPh sb="4" eb="5">
      <t>ゴウ</t>
    </rPh>
    <rPh sb="6" eb="7">
      <t>ダイ</t>
    </rPh>
    <rPh sb="9" eb="10">
      <t>ジョウ</t>
    </rPh>
    <rPh sb="10" eb="12">
      <t>カンケイ</t>
    </rPh>
    <phoneticPr fontId="1"/>
  </si>
  <si>
    <t>県</t>
    <rPh sb="0" eb="1">
      <t>ケン</t>
    </rPh>
    <phoneticPr fontId="1"/>
  </si>
  <si>
    <t>交付決定額</t>
    <rPh sb="0" eb="2">
      <t>コウフ</t>
    </rPh>
    <rPh sb="2" eb="5">
      <t>ケッテイガク</t>
    </rPh>
    <phoneticPr fontId="1"/>
  </si>
  <si>
    <t>補助率</t>
    <rPh sb="0" eb="3">
      <t>ホジョリツ</t>
    </rPh>
    <phoneticPr fontId="1"/>
  </si>
  <si>
    <t>科目</t>
    <rPh sb="0" eb="2">
      <t>カモク</t>
    </rPh>
    <phoneticPr fontId="1"/>
  </si>
  <si>
    <t>予算現額</t>
    <rPh sb="0" eb="2">
      <t>ヨサン</t>
    </rPh>
    <rPh sb="2" eb="4">
      <t>ゲンガク</t>
    </rPh>
    <phoneticPr fontId="1"/>
  </si>
  <si>
    <t>収入済額</t>
    <rPh sb="0" eb="2">
      <t>シュウニュウ</t>
    </rPh>
    <rPh sb="2" eb="3">
      <t>ズ</t>
    </rPh>
    <rPh sb="3" eb="4">
      <t>ガク</t>
    </rPh>
    <phoneticPr fontId="1"/>
  </si>
  <si>
    <t>予算現額</t>
    <rPh sb="0" eb="2">
      <t>ヨサン</t>
    </rPh>
    <rPh sb="2" eb="3">
      <t>ゲン</t>
    </rPh>
    <rPh sb="3" eb="4">
      <t>ガク</t>
    </rPh>
    <phoneticPr fontId="1"/>
  </si>
  <si>
    <t>支出済額</t>
    <rPh sb="0" eb="2">
      <t>シシュツ</t>
    </rPh>
    <rPh sb="2" eb="3">
      <t>ズ</t>
    </rPh>
    <rPh sb="3" eb="4">
      <t>ガク</t>
    </rPh>
    <phoneticPr fontId="1"/>
  </si>
  <si>
    <t>翌年度
繰越額</t>
    <rPh sb="0" eb="3">
      <t>ヨクネンド</t>
    </rPh>
    <rPh sb="4" eb="7">
      <t>クリコシガク</t>
    </rPh>
    <phoneticPr fontId="1"/>
  </si>
  <si>
    <t>円</t>
    <phoneticPr fontId="1"/>
  </si>
  <si>
    <t>円</t>
    <phoneticPr fontId="1"/>
  </si>
  <si>
    <t>歳入</t>
    <rPh sb="0" eb="2">
      <t>サイニュウ</t>
    </rPh>
    <phoneticPr fontId="1"/>
  </si>
  <si>
    <t>歳出</t>
    <rPh sb="0" eb="2">
      <t>サイシュツ</t>
    </rPh>
    <phoneticPr fontId="1"/>
  </si>
  <si>
    <t>市　　　町　　　村　　　名</t>
    <rPh sb="0" eb="1">
      <t>シ</t>
    </rPh>
    <rPh sb="4" eb="5">
      <t>マチ</t>
    </rPh>
    <rPh sb="8" eb="9">
      <t>ムラ</t>
    </rPh>
    <rPh sb="12" eb="13">
      <t>メイ</t>
    </rPh>
    <phoneticPr fontId="1"/>
  </si>
  <si>
    <t>様式第８号（別表３関係）</t>
    <rPh sb="0" eb="2">
      <t>ヨウシキ</t>
    </rPh>
    <rPh sb="2" eb="3">
      <t>ダイ</t>
    </rPh>
    <rPh sb="4" eb="5">
      <t>ゴウ</t>
    </rPh>
    <rPh sb="6" eb="8">
      <t>ベッピョウ</t>
    </rPh>
    <rPh sb="9" eb="11">
      <t>カンケイ</t>
    </rPh>
    <phoneticPr fontId="1"/>
  </si>
  <si>
    <t>事業主体名</t>
    <rPh sb="0" eb="2">
      <t>ジギョウ</t>
    </rPh>
    <rPh sb="2" eb="4">
      <t>シュタイ</t>
    </rPh>
    <rPh sb="4" eb="5">
      <t>メイ</t>
    </rPh>
    <phoneticPr fontId="1"/>
  </si>
  <si>
    <t>事業区分</t>
    <rPh sb="0" eb="2">
      <t>ジギョウ</t>
    </rPh>
    <rPh sb="2" eb="4">
      <t>クブン</t>
    </rPh>
    <phoneticPr fontId="1"/>
  </si>
  <si>
    <t>事業種目</t>
    <rPh sb="0" eb="2">
      <t>ジギョウ</t>
    </rPh>
    <rPh sb="2" eb="4">
      <t>シュモク</t>
    </rPh>
    <phoneticPr fontId="1"/>
  </si>
  <si>
    <t>事業主体</t>
    <rPh sb="0" eb="2">
      <t>ジギョウ</t>
    </rPh>
    <rPh sb="2" eb="4">
      <t>シュタイ</t>
    </rPh>
    <phoneticPr fontId="1"/>
  </si>
  <si>
    <t>事業内容</t>
    <rPh sb="0" eb="2">
      <t>ジギョウ</t>
    </rPh>
    <rPh sb="2" eb="4">
      <t>ナイヨウ</t>
    </rPh>
    <phoneticPr fontId="1"/>
  </si>
  <si>
    <t>事業細目</t>
    <rPh sb="0" eb="2">
      <t>ジギョウ</t>
    </rPh>
    <rPh sb="2" eb="4">
      <t>サイモク</t>
    </rPh>
    <phoneticPr fontId="1"/>
  </si>
  <si>
    <t>事業量</t>
    <rPh sb="0" eb="3">
      <t>ジギョウリョウ</t>
    </rPh>
    <phoneticPr fontId="1"/>
  </si>
  <si>
    <t>負担区分</t>
    <rPh sb="0" eb="2">
      <t>フタン</t>
    </rPh>
    <rPh sb="2" eb="4">
      <t>クブン</t>
    </rPh>
    <phoneticPr fontId="1"/>
  </si>
  <si>
    <t>市町村費</t>
    <rPh sb="0" eb="3">
      <t>シチョウソン</t>
    </rPh>
    <rPh sb="3" eb="4">
      <t>ヒ</t>
    </rPh>
    <phoneticPr fontId="1"/>
  </si>
  <si>
    <t>その他</t>
    <rPh sb="2" eb="3">
      <t>タ</t>
    </rPh>
    <phoneticPr fontId="1"/>
  </si>
  <si>
    <t>工期</t>
    <rPh sb="0" eb="2">
      <t>コウキ</t>
    </rPh>
    <phoneticPr fontId="1"/>
  </si>
  <si>
    <t>処分制限期間</t>
    <rPh sb="0" eb="2">
      <t>ショブン</t>
    </rPh>
    <rPh sb="2" eb="4">
      <t>セイゲン</t>
    </rPh>
    <rPh sb="4" eb="6">
      <t>キカン</t>
    </rPh>
    <phoneticPr fontId="1"/>
  </si>
  <si>
    <t>処分の内容</t>
    <rPh sb="0" eb="2">
      <t>ショブン</t>
    </rPh>
    <rPh sb="3" eb="5">
      <t>ナイヨウ</t>
    </rPh>
    <phoneticPr fontId="1"/>
  </si>
  <si>
    <t>処分の状況</t>
    <rPh sb="0" eb="2">
      <t>ショブン</t>
    </rPh>
    <rPh sb="3" eb="5">
      <t>ジョウキョウ</t>
    </rPh>
    <phoneticPr fontId="1"/>
  </si>
  <si>
    <t>耐用
年数</t>
    <rPh sb="0" eb="2">
      <t>タイヨウ</t>
    </rPh>
    <rPh sb="3" eb="5">
      <t>ネンスウ</t>
    </rPh>
    <phoneticPr fontId="1"/>
  </si>
  <si>
    <t>処分制限
年月日</t>
    <rPh sb="0" eb="2">
      <t>ショブン</t>
    </rPh>
    <rPh sb="2" eb="4">
      <t>セイゲン</t>
    </rPh>
    <rPh sb="5" eb="8">
      <t>ネンガッピ</t>
    </rPh>
    <phoneticPr fontId="1"/>
  </si>
  <si>
    <t>着　工
年月日</t>
    <rPh sb="0" eb="1">
      <t>キ</t>
    </rPh>
    <rPh sb="2" eb="3">
      <t>タクミ</t>
    </rPh>
    <rPh sb="4" eb="7">
      <t>ネンガッピ</t>
    </rPh>
    <phoneticPr fontId="1"/>
  </si>
  <si>
    <t>完　了
年月日</t>
    <rPh sb="0" eb="1">
      <t>カン</t>
    </rPh>
    <rPh sb="2" eb="3">
      <t>リョウ</t>
    </rPh>
    <rPh sb="4" eb="7">
      <t>ネンガッピ</t>
    </rPh>
    <phoneticPr fontId="1"/>
  </si>
  <si>
    <t>承　認
年月日</t>
    <rPh sb="0" eb="1">
      <t>ショウ</t>
    </rPh>
    <rPh sb="2" eb="3">
      <t>ニン</t>
    </rPh>
    <rPh sb="4" eb="7">
      <t>ネンガッピ</t>
    </rPh>
    <phoneticPr fontId="1"/>
  </si>
  <si>
    <t>補助事業名</t>
    <rPh sb="0" eb="2">
      <t>ホジョ</t>
    </rPh>
    <rPh sb="2" eb="4">
      <t>ジギョウ</t>
    </rPh>
    <rPh sb="4" eb="5">
      <t>メイ</t>
    </rPh>
    <phoneticPr fontId="1"/>
  </si>
  <si>
    <t>事業実施年度</t>
    <rPh sb="0" eb="2">
      <t>ジギョウ</t>
    </rPh>
    <rPh sb="2" eb="4">
      <t>ジッシ</t>
    </rPh>
    <rPh sb="4" eb="6">
      <t>ネンド</t>
    </rPh>
    <phoneticPr fontId="1"/>
  </si>
  <si>
    <t>年度</t>
    <rPh sb="0" eb="2">
      <t>ネンド</t>
    </rPh>
    <phoneticPr fontId="1"/>
  </si>
  <si>
    <t>施工箇所又は
設置場所</t>
    <rPh sb="0" eb="2">
      <t>セコウ</t>
    </rPh>
    <rPh sb="2" eb="4">
      <t>カショ</t>
    </rPh>
    <rPh sb="4" eb="5">
      <t>マタ</t>
    </rPh>
    <rPh sb="7" eb="9">
      <t>セッチ</t>
    </rPh>
    <rPh sb="9" eb="11">
      <t>バショ</t>
    </rPh>
    <phoneticPr fontId="1"/>
  </si>
  <si>
    <t>構　造
規　格
能力等</t>
    <rPh sb="0" eb="1">
      <t>カマエ</t>
    </rPh>
    <rPh sb="2" eb="3">
      <t>ゾウ</t>
    </rPh>
    <rPh sb="4" eb="5">
      <t>ノリ</t>
    </rPh>
    <rPh sb="6" eb="7">
      <t>カク</t>
    </rPh>
    <rPh sb="8" eb="10">
      <t>ノウリョク</t>
    </rPh>
    <rPh sb="10" eb="11">
      <t>トウ</t>
    </rPh>
    <phoneticPr fontId="1"/>
  </si>
  <si>
    <t>小　計</t>
    <rPh sb="0" eb="1">
      <t>ショウ</t>
    </rPh>
    <rPh sb="2" eb="3">
      <t>ケイ</t>
    </rPh>
    <phoneticPr fontId="1"/>
  </si>
  <si>
    <t>合　計</t>
    <rPh sb="0" eb="1">
      <t>ゴウ</t>
    </rPh>
    <rPh sb="2" eb="3">
      <t>ケイ</t>
    </rPh>
    <phoneticPr fontId="1"/>
  </si>
  <si>
    <t>財　産　管　理　台　帳</t>
    <rPh sb="0" eb="1">
      <t>ザイ</t>
    </rPh>
    <rPh sb="2" eb="3">
      <t>サン</t>
    </rPh>
    <rPh sb="4" eb="5">
      <t>カン</t>
    </rPh>
    <rPh sb="6" eb="7">
      <t>リ</t>
    </rPh>
    <rPh sb="8" eb="9">
      <t>ダイ</t>
    </rPh>
    <rPh sb="10" eb="11">
      <t>トバリ</t>
    </rPh>
    <phoneticPr fontId="1"/>
  </si>
  <si>
    <t>（注）</t>
    <rPh sb="1" eb="2">
      <t>チュウ</t>
    </rPh>
    <phoneticPr fontId="1"/>
  </si>
  <si>
    <t>事　業　の　内　容</t>
    <rPh sb="0" eb="1">
      <t>コト</t>
    </rPh>
    <rPh sb="2" eb="3">
      <t>ゴウ</t>
    </rPh>
    <rPh sb="6" eb="7">
      <t>ナイ</t>
    </rPh>
    <rPh sb="8" eb="9">
      <t>カタチ</t>
    </rPh>
    <phoneticPr fontId="1"/>
  </si>
  <si>
    <t>経　費　の　配　分</t>
    <rPh sb="0" eb="1">
      <t>ヘ</t>
    </rPh>
    <rPh sb="2" eb="3">
      <t>ヒ</t>
    </rPh>
    <rPh sb="6" eb="7">
      <t>ハイ</t>
    </rPh>
    <rPh sb="8" eb="9">
      <t>ブン</t>
    </rPh>
    <phoneticPr fontId="1"/>
  </si>
  <si>
    <t>負　担　区　分</t>
    <rPh sb="0" eb="1">
      <t>フ</t>
    </rPh>
    <rPh sb="2" eb="3">
      <t>タン</t>
    </rPh>
    <rPh sb="4" eb="5">
      <t>ク</t>
    </rPh>
    <rPh sb="6" eb="7">
      <t>ブン</t>
    </rPh>
    <phoneticPr fontId="1"/>
  </si>
  <si>
    <t>摘　要</t>
    <rPh sb="0" eb="1">
      <t>テキ</t>
    </rPh>
    <rPh sb="2" eb="3">
      <t>ヨウ</t>
    </rPh>
    <phoneticPr fontId="1"/>
  </si>
  <si>
    <t>１　事業の目的（又は計画変更の理由）</t>
    <rPh sb="2" eb="4">
      <t>ジギョウ</t>
    </rPh>
    <rPh sb="5" eb="7">
      <t>モクテキ</t>
    </rPh>
    <rPh sb="8" eb="9">
      <t>マタ</t>
    </rPh>
    <rPh sb="10" eb="12">
      <t>ケイカク</t>
    </rPh>
    <rPh sb="12" eb="14">
      <t>ヘンコウ</t>
    </rPh>
    <rPh sb="15" eb="17">
      <t>リユウ</t>
    </rPh>
    <phoneticPr fontId="1"/>
  </si>
  <si>
    <t>戸数</t>
    <rPh sb="0" eb="2">
      <t>コスウ</t>
    </rPh>
    <phoneticPr fontId="1"/>
  </si>
  <si>
    <t>面積</t>
    <rPh sb="0" eb="2">
      <t>メンセキ</t>
    </rPh>
    <phoneticPr fontId="1"/>
  </si>
  <si>
    <t>事業費
A+B+C</t>
    <rPh sb="0" eb="3">
      <t>ジギョウヒ</t>
    </rPh>
    <phoneticPr fontId="1"/>
  </si>
  <si>
    <t>その他
C</t>
    <rPh sb="2" eb="3">
      <t>タ</t>
    </rPh>
    <phoneticPr fontId="1"/>
  </si>
  <si>
    <t>戸</t>
    <rPh sb="0" eb="1">
      <t>ト</t>
    </rPh>
    <phoneticPr fontId="1"/>
  </si>
  <si>
    <t>a</t>
    <phoneticPr fontId="1"/>
  </si>
  <si>
    <t>年</t>
    <rPh sb="0" eb="1">
      <t>ネン</t>
    </rPh>
    <phoneticPr fontId="1"/>
  </si>
  <si>
    <t>受　益</t>
    <rPh sb="0" eb="1">
      <t>ウケ</t>
    </rPh>
    <rPh sb="2" eb="3">
      <t>エキ</t>
    </rPh>
    <phoneticPr fontId="1"/>
  </si>
  <si>
    <t>単　価</t>
    <rPh sb="0" eb="1">
      <t>タン</t>
    </rPh>
    <rPh sb="2" eb="3">
      <t>アタイ</t>
    </rPh>
    <phoneticPr fontId="1"/>
  </si>
  <si>
    <t>文字数</t>
    <rPh sb="0" eb="3">
      <t>モジスウ</t>
    </rPh>
    <phoneticPr fontId="1"/>
  </si>
  <si>
    <t>４　収支予算（精算）</t>
    <rPh sb="2" eb="4">
      <t>シュウシ</t>
    </rPh>
    <rPh sb="4" eb="6">
      <t>ヨサン</t>
    </rPh>
    <rPh sb="7" eb="9">
      <t>セイサン</t>
    </rPh>
    <phoneticPr fontId="1"/>
  </si>
  <si>
    <t>（１）収入の部</t>
    <rPh sb="3" eb="5">
      <t>シュウニュウ</t>
    </rPh>
    <rPh sb="6" eb="7">
      <t>ブ</t>
    </rPh>
    <phoneticPr fontId="1"/>
  </si>
  <si>
    <t>増</t>
    <rPh sb="0" eb="1">
      <t>ゾウ</t>
    </rPh>
    <phoneticPr fontId="1"/>
  </si>
  <si>
    <t>減</t>
    <rPh sb="0" eb="1">
      <t>ゲン</t>
    </rPh>
    <phoneticPr fontId="1"/>
  </si>
  <si>
    <t>本年度予算額
(本年度精算額)</t>
    <rPh sb="0" eb="3">
      <t>ホンネンド</t>
    </rPh>
    <rPh sb="3" eb="6">
      <t>ヨサンガク</t>
    </rPh>
    <phoneticPr fontId="1"/>
  </si>
  <si>
    <t>前年度予算額
(本年度予算額)</t>
    <rPh sb="0" eb="3">
      <t>ゼンネンド</t>
    </rPh>
    <rPh sb="3" eb="6">
      <t>ヨサンガク</t>
    </rPh>
    <phoneticPr fontId="1"/>
  </si>
  <si>
    <t>計</t>
    <rPh sb="0" eb="1">
      <t>ケイ</t>
    </rPh>
    <phoneticPr fontId="1"/>
  </si>
  <si>
    <t>区　分</t>
    <rPh sb="0" eb="1">
      <t>ク</t>
    </rPh>
    <rPh sb="2" eb="3">
      <t>ブン</t>
    </rPh>
    <phoneticPr fontId="1"/>
  </si>
  <si>
    <t>比　較</t>
    <rPh sb="0" eb="1">
      <t>ヒ</t>
    </rPh>
    <rPh sb="2" eb="3">
      <t>カク</t>
    </rPh>
    <phoneticPr fontId="1"/>
  </si>
  <si>
    <t>（２）支出の部</t>
    <rPh sb="3" eb="5">
      <t>シシュツ</t>
    </rPh>
    <rPh sb="6" eb="7">
      <t>ブ</t>
    </rPh>
    <phoneticPr fontId="1"/>
  </si>
  <si>
    <t>１　市町村以外が事業実施主体で市町村が申請又は報告する場合は事業費補助金を計上すること。</t>
    <rPh sb="2" eb="5">
      <t>シチョウソン</t>
    </rPh>
    <rPh sb="5" eb="7">
      <t>イガイ</t>
    </rPh>
    <rPh sb="8" eb="10">
      <t>ジギョウ</t>
    </rPh>
    <rPh sb="10" eb="12">
      <t>ジッシ</t>
    </rPh>
    <rPh sb="12" eb="14">
      <t>シュタイ</t>
    </rPh>
    <rPh sb="15" eb="18">
      <t>シチョウソン</t>
    </rPh>
    <rPh sb="19" eb="21">
      <t>シンセイ</t>
    </rPh>
    <rPh sb="21" eb="22">
      <t>マタ</t>
    </rPh>
    <rPh sb="23" eb="25">
      <t>ホウコク</t>
    </rPh>
    <rPh sb="27" eb="29">
      <t>バアイ</t>
    </rPh>
    <rPh sb="30" eb="33">
      <t>ジギョウヒ</t>
    </rPh>
    <rPh sb="33" eb="36">
      <t>ホジョキン</t>
    </rPh>
    <rPh sb="37" eb="39">
      <t>ケイジョウ</t>
    </rPh>
    <phoneticPr fontId="1"/>
  </si>
  <si>
    <t>５　事業計画書（又は実績概要書）</t>
    <rPh sb="2" eb="4">
      <t>ジギョウ</t>
    </rPh>
    <rPh sb="4" eb="7">
      <t>ケイカクショ</t>
    </rPh>
    <rPh sb="8" eb="9">
      <t>マタ</t>
    </rPh>
    <rPh sb="10" eb="12">
      <t>ジッセキ</t>
    </rPh>
    <rPh sb="12" eb="15">
      <t>ガイヨウショ</t>
    </rPh>
    <phoneticPr fontId="1"/>
  </si>
  <si>
    <t>６　実績報告書の添付調書（ハード事業に限る。）</t>
    <rPh sb="2" eb="4">
      <t>ジッセキ</t>
    </rPh>
    <rPh sb="4" eb="7">
      <t>ホウコクショ</t>
    </rPh>
    <rPh sb="8" eb="10">
      <t>テンプ</t>
    </rPh>
    <rPh sb="10" eb="12">
      <t>チョウショ</t>
    </rPh>
    <rPh sb="16" eb="18">
      <t>ジギョウ</t>
    </rPh>
    <rPh sb="19" eb="20">
      <t>カギ</t>
    </rPh>
    <phoneticPr fontId="1"/>
  </si>
  <si>
    <t>（１）補助金事務の処理状況</t>
    <rPh sb="3" eb="6">
      <t>ホジョキン</t>
    </rPh>
    <rPh sb="6" eb="8">
      <t>ジム</t>
    </rPh>
    <rPh sb="9" eb="11">
      <t>ショリ</t>
    </rPh>
    <rPh sb="11" eb="13">
      <t>ジョウキョウ</t>
    </rPh>
    <phoneticPr fontId="1"/>
  </si>
  <si>
    <t>交付内示</t>
    <rPh sb="0" eb="2">
      <t>コウフ</t>
    </rPh>
    <rPh sb="2" eb="4">
      <t>ナイジ</t>
    </rPh>
    <phoneticPr fontId="1"/>
  </si>
  <si>
    <t>交付申請</t>
    <rPh sb="0" eb="2">
      <t>コウフ</t>
    </rPh>
    <rPh sb="2" eb="4">
      <t>シンセイ</t>
    </rPh>
    <phoneticPr fontId="1"/>
  </si>
  <si>
    <t>指令前着工届</t>
    <rPh sb="0" eb="2">
      <t>シレイ</t>
    </rPh>
    <rPh sb="2" eb="3">
      <t>ゼン</t>
    </rPh>
    <rPh sb="3" eb="5">
      <t>チャッコウ</t>
    </rPh>
    <rPh sb="5" eb="6">
      <t>トド</t>
    </rPh>
    <phoneticPr fontId="1"/>
  </si>
  <si>
    <t>交付決定</t>
    <rPh sb="0" eb="2">
      <t>コウフ</t>
    </rPh>
    <rPh sb="2" eb="4">
      <t>ケッテイ</t>
    </rPh>
    <phoneticPr fontId="1"/>
  </si>
  <si>
    <t>事業着工届</t>
    <rPh sb="0" eb="2">
      <t>ジギョウ</t>
    </rPh>
    <rPh sb="2" eb="4">
      <t>チャッコウ</t>
    </rPh>
    <rPh sb="4" eb="5">
      <t>トド</t>
    </rPh>
    <phoneticPr fontId="1"/>
  </si>
  <si>
    <t>変更承認申請</t>
    <rPh sb="0" eb="2">
      <t>ヘンコウ</t>
    </rPh>
    <rPh sb="2" eb="4">
      <t>ショウニン</t>
    </rPh>
    <rPh sb="4" eb="6">
      <t>シンセイ</t>
    </rPh>
    <phoneticPr fontId="1"/>
  </si>
  <si>
    <t>変更交付決定</t>
    <rPh sb="0" eb="2">
      <t>ヘンコウ</t>
    </rPh>
    <rPh sb="2" eb="4">
      <t>コウフ</t>
    </rPh>
    <rPh sb="4" eb="6">
      <t>ケッテイ</t>
    </rPh>
    <phoneticPr fontId="1"/>
  </si>
  <si>
    <t>遂行状況報告書</t>
    <rPh sb="0" eb="2">
      <t>スイコウ</t>
    </rPh>
    <rPh sb="2" eb="4">
      <t>ジョウキョウ</t>
    </rPh>
    <rPh sb="4" eb="7">
      <t>ホウコクショ</t>
    </rPh>
    <phoneticPr fontId="1"/>
  </si>
  <si>
    <t>実績報告書の提出</t>
    <rPh sb="0" eb="2">
      <t>ジッセキ</t>
    </rPh>
    <rPh sb="2" eb="5">
      <t>ホウコクショ</t>
    </rPh>
    <rPh sb="6" eb="8">
      <t>テイシュツ</t>
    </rPh>
    <phoneticPr fontId="1"/>
  </si>
  <si>
    <t>千円</t>
    <rPh sb="0" eb="2">
      <t>センエン</t>
    </rPh>
    <phoneticPr fontId="1"/>
  </si>
  <si>
    <t>年月日</t>
    <rPh sb="0" eb="3">
      <t>ネンガッピ</t>
    </rPh>
    <phoneticPr fontId="1"/>
  </si>
  <si>
    <t>年　月　日</t>
    <rPh sb="0" eb="1">
      <t>ネン</t>
    </rPh>
    <rPh sb="2" eb="3">
      <t>ツキ</t>
    </rPh>
    <rPh sb="4" eb="5">
      <t>ヒ</t>
    </rPh>
    <phoneticPr fontId="1"/>
  </si>
  <si>
    <t>→</t>
    <phoneticPr fontId="1"/>
  </si>
  <si>
    <t>市町村</t>
    <rPh sb="0" eb="3">
      <t>シチョウソン</t>
    </rPh>
    <phoneticPr fontId="1"/>
  </si>
  <si>
    <t>（２）補助残の資金調達の状況</t>
    <rPh sb="3" eb="5">
      <t>ホジョ</t>
    </rPh>
    <rPh sb="5" eb="6">
      <t>ザン</t>
    </rPh>
    <rPh sb="7" eb="9">
      <t>シキン</t>
    </rPh>
    <rPh sb="9" eb="11">
      <t>チョウタツ</t>
    </rPh>
    <rPh sb="12" eb="14">
      <t>ジョウキョウ</t>
    </rPh>
    <phoneticPr fontId="1"/>
  </si>
  <si>
    <t>資金受付年月日</t>
    <rPh sb="0" eb="2">
      <t>シキン</t>
    </rPh>
    <rPh sb="2" eb="4">
      <t>ウケツケ</t>
    </rPh>
    <rPh sb="4" eb="7">
      <t>ネンガッピ</t>
    </rPh>
    <phoneticPr fontId="1"/>
  </si>
  <si>
    <t>自己資金又は
借入資金名</t>
    <rPh sb="0" eb="2">
      <t>ジコ</t>
    </rPh>
    <rPh sb="2" eb="4">
      <t>シキン</t>
    </rPh>
    <rPh sb="4" eb="5">
      <t>マタ</t>
    </rPh>
    <rPh sb="7" eb="9">
      <t>カリイレ</t>
    </rPh>
    <rPh sb="9" eb="11">
      <t>シキン</t>
    </rPh>
    <rPh sb="11" eb="12">
      <t>メイ</t>
    </rPh>
    <phoneticPr fontId="1"/>
  </si>
  <si>
    <t>資金提供者
又は借入先</t>
    <rPh sb="0" eb="2">
      <t>シキン</t>
    </rPh>
    <rPh sb="2" eb="5">
      <t>テイキョウシャ</t>
    </rPh>
    <rPh sb="6" eb="7">
      <t>マタ</t>
    </rPh>
    <rPh sb="8" eb="11">
      <t>カリイレサキ</t>
    </rPh>
    <phoneticPr fontId="1"/>
  </si>
  <si>
    <t>（３）契約及び支払方法</t>
    <rPh sb="3" eb="5">
      <t>ケイヤク</t>
    </rPh>
    <rPh sb="5" eb="6">
      <t>オヨ</t>
    </rPh>
    <rPh sb="7" eb="9">
      <t>シハライ</t>
    </rPh>
    <rPh sb="9" eb="11">
      <t>ホウホウ</t>
    </rPh>
    <phoneticPr fontId="1"/>
  </si>
  <si>
    <t>内容</t>
    <rPh sb="0" eb="2">
      <t>ナイヨウ</t>
    </rPh>
    <phoneticPr fontId="1"/>
  </si>
  <si>
    <t>契　約</t>
    <rPh sb="0" eb="1">
      <t>チギリ</t>
    </rPh>
    <rPh sb="2" eb="3">
      <t>ヤク</t>
    </rPh>
    <phoneticPr fontId="1"/>
  </si>
  <si>
    <t>支　払</t>
    <rPh sb="0" eb="1">
      <t>シ</t>
    </rPh>
    <rPh sb="2" eb="3">
      <t>バライ</t>
    </rPh>
    <phoneticPr fontId="1"/>
  </si>
  <si>
    <t>金　額</t>
    <rPh sb="0" eb="1">
      <t>キン</t>
    </rPh>
    <rPh sb="2" eb="3">
      <t>ガク</t>
    </rPh>
    <phoneticPr fontId="1"/>
  </si>
  <si>
    <t>内　容</t>
    <rPh sb="0" eb="1">
      <t>ナイ</t>
    </rPh>
    <rPh sb="2" eb="3">
      <t>カタチ</t>
    </rPh>
    <phoneticPr fontId="1"/>
  </si>
  <si>
    <t>業者の
選定方法</t>
    <rPh sb="0" eb="2">
      <t>ギョウシャ</t>
    </rPh>
    <rPh sb="4" eb="6">
      <t>センテイ</t>
    </rPh>
    <rPh sb="6" eb="8">
      <t>ホウホウ</t>
    </rPh>
    <phoneticPr fontId="1"/>
  </si>
  <si>
    <t>請負業者
住所氏名</t>
    <rPh sb="0" eb="2">
      <t>ウケオイ</t>
    </rPh>
    <rPh sb="2" eb="4">
      <t>ギョウシャ</t>
    </rPh>
    <rPh sb="5" eb="7">
      <t>ジュウショ</t>
    </rPh>
    <rPh sb="7" eb="9">
      <t>シメイ</t>
    </rPh>
    <phoneticPr fontId="1"/>
  </si>
  <si>
    <t>工事名又は機械器具名</t>
    <rPh sb="0" eb="3">
      <t>コウジメイ</t>
    </rPh>
    <rPh sb="3" eb="4">
      <t>マタ</t>
    </rPh>
    <rPh sb="5" eb="7">
      <t>キカイ</t>
    </rPh>
    <rPh sb="7" eb="9">
      <t>キグ</t>
    </rPh>
    <rPh sb="9" eb="10">
      <t>メイ</t>
    </rPh>
    <phoneticPr fontId="1"/>
  </si>
  <si>
    <t>工事場所</t>
    <rPh sb="0" eb="2">
      <t>コウジ</t>
    </rPh>
    <rPh sb="2" eb="4">
      <t>バショ</t>
    </rPh>
    <phoneticPr fontId="1"/>
  </si>
  <si>
    <t>入札通知年月日</t>
    <rPh sb="0" eb="2">
      <t>ニュウサツ</t>
    </rPh>
    <rPh sb="2" eb="4">
      <t>ツウチ</t>
    </rPh>
    <rPh sb="4" eb="7">
      <t>ネンガッピ</t>
    </rPh>
    <phoneticPr fontId="1"/>
  </si>
  <si>
    <t>入札年月日</t>
    <rPh sb="0" eb="2">
      <t>ニュウサツ</t>
    </rPh>
    <rPh sb="2" eb="5">
      <t>ネンガッピ</t>
    </rPh>
    <phoneticPr fontId="1"/>
  </si>
  <si>
    <t>契約年月日及び工期</t>
    <rPh sb="0" eb="2">
      <t>ケイヤク</t>
    </rPh>
    <rPh sb="2" eb="5">
      <t>ネンガッピ</t>
    </rPh>
    <rPh sb="5" eb="6">
      <t>オヨ</t>
    </rPh>
    <rPh sb="7" eb="9">
      <t>コウキ</t>
    </rPh>
    <phoneticPr fontId="1"/>
  </si>
  <si>
    <t>設計金額</t>
    <rPh sb="0" eb="2">
      <t>セッケイ</t>
    </rPh>
    <rPh sb="2" eb="4">
      <t>キンガク</t>
    </rPh>
    <phoneticPr fontId="1"/>
  </si>
  <si>
    <t>予定金額</t>
    <rPh sb="0" eb="2">
      <t>ヨテイ</t>
    </rPh>
    <rPh sb="2" eb="4">
      <t>キンガク</t>
    </rPh>
    <phoneticPr fontId="1"/>
  </si>
  <si>
    <t>項　　　目</t>
    <rPh sb="0" eb="1">
      <t>コウ</t>
    </rPh>
    <rPh sb="4" eb="5">
      <t>メ</t>
    </rPh>
    <phoneticPr fontId="1"/>
  </si>
  <si>
    <t>事　　　項</t>
    <rPh sb="0" eb="1">
      <t>コト</t>
    </rPh>
    <rPh sb="4" eb="5">
      <t>コウ</t>
    </rPh>
    <phoneticPr fontId="1"/>
  </si>
  <si>
    <t>着工完了</t>
    <rPh sb="0" eb="2">
      <t>チャッコウ</t>
    </rPh>
    <rPh sb="2" eb="4">
      <t>カンリョウ</t>
    </rPh>
    <phoneticPr fontId="1"/>
  </si>
  <si>
    <t>（Ａ）</t>
    <phoneticPr fontId="1"/>
  </si>
  <si>
    <t>（Ｂ）</t>
    <phoneticPr fontId="1"/>
  </si>
  <si>
    <t>（Ｃ）</t>
    <phoneticPr fontId="1"/>
  </si>
  <si>
    <t>落札額又は契約金額</t>
    <rPh sb="0" eb="3">
      <t>ラクサツガク</t>
    </rPh>
    <rPh sb="3" eb="4">
      <t>マタ</t>
    </rPh>
    <rPh sb="5" eb="7">
      <t>ケイヤク</t>
    </rPh>
    <rPh sb="7" eb="9">
      <t>キンガク</t>
    </rPh>
    <phoneticPr fontId="1"/>
  </si>
  <si>
    <t>（Ｂ）／（Ａ）＝</t>
    <phoneticPr fontId="1"/>
  </si>
  <si>
    <t>（Ｃ）／（Ａ）＝</t>
    <phoneticPr fontId="1"/>
  </si>
  <si>
    <t>入札者氏名
（見積業者氏名）</t>
    <rPh sb="0" eb="3">
      <t>ニュウサツシャ</t>
    </rPh>
    <rPh sb="3" eb="5">
      <t>シメイ</t>
    </rPh>
    <rPh sb="7" eb="9">
      <t>ミツ</t>
    </rPh>
    <rPh sb="9" eb="11">
      <t>ギョウシャ</t>
    </rPh>
    <rPh sb="11" eb="13">
      <t>シメイ</t>
    </rPh>
    <phoneticPr fontId="1"/>
  </si>
  <si>
    <t>第１回</t>
    <rPh sb="0" eb="1">
      <t>ダイ</t>
    </rPh>
    <rPh sb="2" eb="3">
      <t>カイ</t>
    </rPh>
    <phoneticPr fontId="1"/>
  </si>
  <si>
    <t>順</t>
    <rPh sb="0" eb="1">
      <t>ジュン</t>
    </rPh>
    <phoneticPr fontId="1"/>
  </si>
  <si>
    <t>入札額</t>
    <rPh sb="0" eb="3">
      <t>ニュウサツガク</t>
    </rPh>
    <phoneticPr fontId="1"/>
  </si>
  <si>
    <t>再度入札（１回）</t>
    <rPh sb="0" eb="2">
      <t>サイド</t>
    </rPh>
    <rPh sb="2" eb="4">
      <t>ニュウサツ</t>
    </rPh>
    <rPh sb="6" eb="7">
      <t>カイ</t>
    </rPh>
    <phoneticPr fontId="1"/>
  </si>
  <si>
    <t>再度入札（２回）</t>
    <rPh sb="0" eb="2">
      <t>サイド</t>
    </rPh>
    <rPh sb="2" eb="4">
      <t>ニュウサツ</t>
    </rPh>
    <rPh sb="6" eb="7">
      <t>カイ</t>
    </rPh>
    <phoneticPr fontId="1"/>
  </si>
  <si>
    <t>特記事項</t>
    <rPh sb="0" eb="2">
      <t>トッキ</t>
    </rPh>
    <rPh sb="2" eb="4">
      <t>ジコウ</t>
    </rPh>
    <phoneticPr fontId="1"/>
  </si>
  <si>
    <t>（５）関係書類等の整備状況及び確認事項</t>
    <rPh sb="3" eb="5">
      <t>カンケイ</t>
    </rPh>
    <rPh sb="5" eb="7">
      <t>ショルイ</t>
    </rPh>
    <rPh sb="7" eb="8">
      <t>トウ</t>
    </rPh>
    <rPh sb="9" eb="11">
      <t>セイビ</t>
    </rPh>
    <rPh sb="11" eb="13">
      <t>ジョウキョウ</t>
    </rPh>
    <rPh sb="13" eb="14">
      <t>オヨ</t>
    </rPh>
    <rPh sb="15" eb="17">
      <t>カクニン</t>
    </rPh>
    <rPh sb="17" eb="19">
      <t>ジコウ</t>
    </rPh>
    <phoneticPr fontId="1"/>
  </si>
  <si>
    <t>書類</t>
    <rPh sb="0" eb="2">
      <t>ショルイ</t>
    </rPh>
    <phoneticPr fontId="1"/>
  </si>
  <si>
    <t>＜チェック欄＞</t>
    <rPh sb="5" eb="6">
      <t>ラン</t>
    </rPh>
    <phoneticPr fontId="1"/>
  </si>
  <si>
    <t>⑥　機械関係</t>
    <rPh sb="2" eb="4">
      <t>キカイ</t>
    </rPh>
    <rPh sb="4" eb="6">
      <t>カンケイ</t>
    </rPh>
    <phoneticPr fontId="1"/>
  </si>
  <si>
    <t>⑤　工事関係</t>
    <rPh sb="2" eb="4">
      <t>コウジ</t>
    </rPh>
    <rPh sb="4" eb="6">
      <t>カンケイ</t>
    </rPh>
    <phoneticPr fontId="1"/>
  </si>
  <si>
    <t>④　契約関係</t>
    <rPh sb="2" eb="4">
      <t>ケイヤク</t>
    </rPh>
    <rPh sb="4" eb="6">
      <t>カンケイ</t>
    </rPh>
    <phoneticPr fontId="1"/>
  </si>
  <si>
    <t>③　事務処理関係</t>
    <rPh sb="2" eb="4">
      <t>ジム</t>
    </rPh>
    <rPh sb="4" eb="6">
      <t>ショリ</t>
    </rPh>
    <rPh sb="6" eb="8">
      <t>カンケイ</t>
    </rPh>
    <phoneticPr fontId="1"/>
  </si>
  <si>
    <t>②　事業計画関係</t>
    <rPh sb="2" eb="4">
      <t>ジギョウ</t>
    </rPh>
    <rPh sb="4" eb="6">
      <t>ケイカク</t>
    </rPh>
    <rPh sb="6" eb="8">
      <t>カンケイ</t>
    </rPh>
    <phoneticPr fontId="1"/>
  </si>
  <si>
    <t>①　事業主体関係</t>
    <rPh sb="2" eb="4">
      <t>ジギョウ</t>
    </rPh>
    <rPh sb="4" eb="6">
      <t>シュタイ</t>
    </rPh>
    <rPh sb="6" eb="8">
      <t>カンケイ</t>
    </rPh>
    <phoneticPr fontId="1"/>
  </si>
  <si>
    <t>４　関係書類</t>
    <rPh sb="1" eb="3">
      <t>カンケイ</t>
    </rPh>
    <rPh sb="3" eb="5">
      <t>ショルイ</t>
    </rPh>
    <phoneticPr fontId="1"/>
  </si>
  <si>
    <t>事 業 の 遂 行 状 況</t>
    <rPh sb="0" eb="1">
      <t>コト</t>
    </rPh>
    <rPh sb="2" eb="3">
      <t>ゴウ</t>
    </rPh>
    <rPh sb="6" eb="7">
      <t>ツイ</t>
    </rPh>
    <rPh sb="8" eb="9">
      <t>ギョウ</t>
    </rPh>
    <rPh sb="10" eb="11">
      <t>ジョウ</t>
    </rPh>
    <rPh sb="12" eb="13">
      <t>キョウ</t>
    </rPh>
    <phoneticPr fontId="1"/>
  </si>
  <si>
    <t>出来高
比　率</t>
    <rPh sb="0" eb="3">
      <t>デキダカ</t>
    </rPh>
    <rPh sb="4" eb="5">
      <t>ヒ</t>
    </rPh>
    <rPh sb="6" eb="7">
      <t>リツ</t>
    </rPh>
    <phoneticPr fontId="1"/>
  </si>
  <si>
    <t>備考</t>
    <rPh sb="0" eb="1">
      <t>ビ</t>
    </rPh>
    <rPh sb="1" eb="2">
      <t>コウ</t>
    </rPh>
    <phoneticPr fontId="1"/>
  </si>
  <si>
    <t>区 分</t>
    <rPh sb="0" eb="1">
      <t>クブン</t>
    </rPh>
    <phoneticPr fontId="1"/>
  </si>
  <si>
    <t>備 考</t>
    <rPh sb="0" eb="1">
      <t>ビ</t>
    </rPh>
    <rPh sb="2" eb="3">
      <t>コウ</t>
    </rPh>
    <phoneticPr fontId="1"/>
  </si>
  <si>
    <t>様式第５号（第８条関係）</t>
    <rPh sb="8" eb="9">
      <t>ジョウ</t>
    </rPh>
    <phoneticPr fontId="1"/>
  </si>
  <si>
    <t>請求日</t>
    <rPh sb="0" eb="3">
      <t>セイキュウビ</t>
    </rPh>
    <phoneticPr fontId="1"/>
  </si>
  <si>
    <t>９ その他</t>
    <rPh sb="4" eb="5">
      <t>タ</t>
    </rPh>
    <phoneticPr fontId="1"/>
  </si>
  <si>
    <t>２ 当座</t>
    <rPh sb="2" eb="4">
      <t>トウザ</t>
    </rPh>
    <phoneticPr fontId="1"/>
  </si>
  <si>
    <t>１ 普通</t>
    <rPh sb="2" eb="4">
      <t>フツウ</t>
    </rPh>
    <phoneticPr fontId="1"/>
  </si>
  <si>
    <t>うち補助
金相当額</t>
    <rPh sb="2" eb="4">
      <t>ホジョ</t>
    </rPh>
    <rPh sb="5" eb="6">
      <t>キン</t>
    </rPh>
    <rPh sb="6" eb="9">
      <t>ソウトウガク</t>
    </rPh>
    <phoneticPr fontId="1"/>
  </si>
  <si>
    <t>借　入　者</t>
    <rPh sb="0" eb="1">
      <t>シャク</t>
    </rPh>
    <rPh sb="2" eb="3">
      <t>イ</t>
    </rPh>
    <rPh sb="4" eb="5">
      <t>モノ</t>
    </rPh>
    <phoneticPr fontId="1"/>
  </si>
  <si>
    <t>円</t>
    <rPh sb="0" eb="1">
      <t>エン</t>
    </rPh>
    <phoneticPr fontId="1"/>
  </si>
  <si>
    <t>県補助金</t>
    <rPh sb="0" eb="1">
      <t>ケン</t>
    </rPh>
    <rPh sb="1" eb="4">
      <t>ホジョキン</t>
    </rPh>
    <phoneticPr fontId="1"/>
  </si>
  <si>
    <t>（又は事業費補助金）</t>
    <phoneticPr fontId="1"/>
  </si>
  <si>
    <t>施工箇所
又は
設置場所</t>
    <rPh sb="0" eb="2">
      <t>セコウ</t>
    </rPh>
    <rPh sb="2" eb="4">
      <t>カショ</t>
    </rPh>
    <rPh sb="5" eb="6">
      <t>マタ</t>
    </rPh>
    <rPh sb="8" eb="10">
      <t>セッチ</t>
    </rPh>
    <rPh sb="10" eb="12">
      <t>バショ</t>
    </rPh>
    <phoneticPr fontId="1"/>
  </si>
  <si>
    <t>県補助金
A</t>
    <rPh sb="0" eb="1">
      <t>ケン</t>
    </rPh>
    <rPh sb="1" eb="4">
      <t>ホジョキン</t>
    </rPh>
    <phoneticPr fontId="1"/>
  </si>
  <si>
    <t>事業</t>
    <rPh sb="0" eb="2">
      <t>ジギョウ</t>
    </rPh>
    <phoneticPr fontId="1"/>
  </si>
  <si>
    <t>農山漁村未来創造事業</t>
    <rPh sb="0" eb="4">
      <t>ノウサンギョソン</t>
    </rPh>
    <rPh sb="4" eb="6">
      <t>ミライ</t>
    </rPh>
    <rPh sb="6" eb="8">
      <t>ソウゾウ</t>
    </rPh>
    <rPh sb="8" eb="10">
      <t>ジギョウ</t>
    </rPh>
    <phoneticPr fontId="1"/>
  </si>
  <si>
    <t>知事の定める書類</t>
    <rPh sb="0" eb="2">
      <t>チジ</t>
    </rPh>
    <rPh sb="3" eb="4">
      <t>サダ</t>
    </rPh>
    <rPh sb="6" eb="8">
      <t>ショルイ</t>
    </rPh>
    <phoneticPr fontId="1"/>
  </si>
  <si>
    <t>事業の目的</t>
    <rPh sb="0" eb="2">
      <t>ジギョウ</t>
    </rPh>
    <rPh sb="3" eb="5">
      <t>モクテキ</t>
    </rPh>
    <phoneticPr fontId="1"/>
  </si>
  <si>
    <t>事業の内容及び経費の配分</t>
    <rPh sb="0" eb="2">
      <t>ジギョウ</t>
    </rPh>
    <rPh sb="3" eb="5">
      <t>ナイヨウ</t>
    </rPh>
    <rPh sb="5" eb="6">
      <t>オヨ</t>
    </rPh>
    <rPh sb="7" eb="9">
      <t>ケイヒ</t>
    </rPh>
    <rPh sb="10" eb="12">
      <t>ハイブン</t>
    </rPh>
    <phoneticPr fontId="1"/>
  </si>
  <si>
    <t>様式第９号</t>
    <rPh sb="0" eb="2">
      <t>ヨウシキ</t>
    </rPh>
    <rPh sb="2" eb="3">
      <t>ダイ</t>
    </rPh>
    <rPh sb="4" eb="5">
      <t>ゴウ</t>
    </rPh>
    <phoneticPr fontId="1"/>
  </si>
  <si>
    <t>農業信用基金協会特別準備金補助事業</t>
    <rPh sb="0" eb="2">
      <t>ノウギョウ</t>
    </rPh>
    <rPh sb="2" eb="4">
      <t>シンヨウ</t>
    </rPh>
    <rPh sb="4" eb="6">
      <t>キキン</t>
    </rPh>
    <rPh sb="6" eb="8">
      <t>キョウカイ</t>
    </rPh>
    <rPh sb="8" eb="10">
      <t>トクベツ</t>
    </rPh>
    <rPh sb="10" eb="13">
      <t>ジュンビキン</t>
    </rPh>
    <rPh sb="13" eb="15">
      <t>ホジョ</t>
    </rPh>
    <rPh sb="15" eb="17">
      <t>ジギョウ</t>
    </rPh>
    <phoneticPr fontId="1"/>
  </si>
  <si>
    <t>事業の内容</t>
    <rPh sb="0" eb="2">
      <t>ジギョウ</t>
    </rPh>
    <rPh sb="3" eb="5">
      <t>ナイヨウ</t>
    </rPh>
    <phoneticPr fontId="1"/>
  </si>
  <si>
    <t>経費の配分</t>
    <rPh sb="0" eb="2">
      <t>ケイヒ</t>
    </rPh>
    <rPh sb="3" eb="5">
      <t>ハイブン</t>
    </rPh>
    <phoneticPr fontId="1"/>
  </si>
  <si>
    <t>添付書類（知事が必要と認める書類）</t>
    <rPh sb="0" eb="2">
      <t>テンプ</t>
    </rPh>
    <rPh sb="2" eb="4">
      <t>ショルイ</t>
    </rPh>
    <rPh sb="5" eb="7">
      <t>チジ</t>
    </rPh>
    <rPh sb="8" eb="10">
      <t>ヒツヨウ</t>
    </rPh>
    <rPh sb="11" eb="12">
      <t>ミト</t>
    </rPh>
    <rPh sb="14" eb="16">
      <t>ショルイ</t>
    </rPh>
    <phoneticPr fontId="1"/>
  </si>
  <si>
    <t>地域農林水産業再建特別支援事業</t>
    <rPh sb="0" eb="2">
      <t>チイキ</t>
    </rPh>
    <rPh sb="2" eb="4">
      <t>ノウリン</t>
    </rPh>
    <rPh sb="4" eb="7">
      <t>スイサンギョウ</t>
    </rPh>
    <rPh sb="7" eb="9">
      <t>サイケン</t>
    </rPh>
    <rPh sb="9" eb="11">
      <t>トクベツ</t>
    </rPh>
    <rPh sb="11" eb="13">
      <t>シエン</t>
    </rPh>
    <rPh sb="13" eb="15">
      <t>ジギョウ</t>
    </rPh>
    <phoneticPr fontId="1"/>
  </si>
  <si>
    <t>産地重要種苗緊急導入事業</t>
    <rPh sb="0" eb="2">
      <t>サンチ</t>
    </rPh>
    <rPh sb="2" eb="4">
      <t>ジュウヨウ</t>
    </rPh>
    <rPh sb="4" eb="6">
      <t>シュビョウ</t>
    </rPh>
    <rPh sb="6" eb="8">
      <t>キンキュウ</t>
    </rPh>
    <rPh sb="8" eb="10">
      <t>ドウニュウ</t>
    </rPh>
    <rPh sb="10" eb="12">
      <t>ジギョウ</t>
    </rPh>
    <phoneticPr fontId="1"/>
  </si>
  <si>
    <t>中山間地域所得向上支援対策事業</t>
    <rPh sb="0" eb="1">
      <t>チュウ</t>
    </rPh>
    <rPh sb="1" eb="3">
      <t>サンカン</t>
    </rPh>
    <rPh sb="3" eb="5">
      <t>チイキ</t>
    </rPh>
    <rPh sb="5" eb="7">
      <t>ショトク</t>
    </rPh>
    <rPh sb="7" eb="9">
      <t>コウジョウ</t>
    </rPh>
    <rPh sb="9" eb="11">
      <t>シエン</t>
    </rPh>
    <rPh sb="11" eb="13">
      <t>タイサク</t>
    </rPh>
    <rPh sb="13" eb="15">
      <t>ジギョウ</t>
    </rPh>
    <phoneticPr fontId="1"/>
  </si>
  <si>
    <t>交付要綱別表３（第８条関係）</t>
    <rPh sb="0" eb="2">
      <t>コウフ</t>
    </rPh>
    <rPh sb="2" eb="4">
      <t>ヨウコウ</t>
    </rPh>
    <rPh sb="4" eb="6">
      <t>ベッピョウ</t>
    </rPh>
    <rPh sb="8" eb="9">
      <t>ダイ</t>
    </rPh>
    <rPh sb="10" eb="11">
      <t>ジョウ</t>
    </rPh>
    <rPh sb="11" eb="13">
      <t>カンケイ</t>
    </rPh>
    <phoneticPr fontId="1"/>
  </si>
  <si>
    <t>事業完了年月日</t>
    <rPh sb="0" eb="2">
      <t>ジギョウ</t>
    </rPh>
    <rPh sb="2" eb="4">
      <t>カンリョウ</t>
    </rPh>
    <rPh sb="4" eb="7">
      <t>ネンガッピ</t>
    </rPh>
    <phoneticPr fontId="1"/>
  </si>
  <si>
    <t>財産管理台帳は様式第８号とする。</t>
    <rPh sb="0" eb="2">
      <t>ザイサン</t>
    </rPh>
    <rPh sb="2" eb="4">
      <t>カンリ</t>
    </rPh>
    <rPh sb="4" eb="6">
      <t>ダイチョウ</t>
    </rPh>
    <rPh sb="7" eb="9">
      <t>ヨウシキ</t>
    </rPh>
    <rPh sb="9" eb="10">
      <t>ダイ</t>
    </rPh>
    <rPh sb="11" eb="12">
      <t>ゴウ</t>
    </rPh>
    <phoneticPr fontId="1"/>
  </si>
  <si>
    <t>実績報告書の添付調書</t>
    <rPh sb="0" eb="2">
      <t>ジッセキ</t>
    </rPh>
    <rPh sb="2" eb="5">
      <t>ホウコクショ</t>
    </rPh>
    <rPh sb="6" eb="8">
      <t>テンプ</t>
    </rPh>
    <rPh sb="8" eb="10">
      <t>チョウショ</t>
    </rPh>
    <phoneticPr fontId="1"/>
  </si>
  <si>
    <t>実績概要書</t>
    <rPh sb="0" eb="2">
      <t>ジッセキ</t>
    </rPh>
    <rPh sb="2" eb="5">
      <t>ガイヨウショ</t>
    </rPh>
    <phoneticPr fontId="1"/>
  </si>
  <si>
    <t>収支精算</t>
    <rPh sb="0" eb="2">
      <t>シュウシ</t>
    </rPh>
    <rPh sb="2" eb="4">
      <t>セイサン</t>
    </rPh>
    <phoneticPr fontId="1"/>
  </si>
  <si>
    <t>財産管理台帳</t>
    <rPh sb="0" eb="2">
      <t>ザイサン</t>
    </rPh>
    <rPh sb="2" eb="4">
      <t>カンリ</t>
    </rPh>
    <rPh sb="4" eb="6">
      <t>ダイチョウ</t>
    </rPh>
    <phoneticPr fontId="1"/>
  </si>
  <si>
    <t>補助率
　      以内</t>
    <rPh sb="0" eb="3">
      <t>ホジョリツ</t>
    </rPh>
    <rPh sb="11" eb="13">
      <t>イナイ</t>
    </rPh>
    <phoneticPr fontId="1"/>
  </si>
  <si>
    <t>組織は適切に整備されているか。</t>
    <rPh sb="0" eb="2">
      <t>ソシキ</t>
    </rPh>
    <rPh sb="3" eb="5">
      <t>テキセツ</t>
    </rPh>
    <rPh sb="6" eb="8">
      <t>セイビ</t>
    </rPh>
    <phoneticPr fontId="1"/>
  </si>
  <si>
    <t>組合としての共同活動が適正かつ計画的に推進されているか。</t>
    <rPh sb="0" eb="2">
      <t>クミアイ</t>
    </rPh>
    <rPh sb="6" eb="8">
      <t>キョウドウ</t>
    </rPh>
    <rPh sb="8" eb="10">
      <t>カツドウ</t>
    </rPh>
    <rPh sb="11" eb="13">
      <t>テキセイ</t>
    </rPh>
    <rPh sb="15" eb="17">
      <t>ケイカク</t>
    </rPh>
    <rPh sb="17" eb="18">
      <t>テキ</t>
    </rPh>
    <rPh sb="19" eb="21">
      <t>スイシン</t>
    </rPh>
    <phoneticPr fontId="1"/>
  </si>
  <si>
    <t>組合の合意に基づき策定されているか。</t>
    <rPh sb="0" eb="2">
      <t>クミアイ</t>
    </rPh>
    <rPh sb="3" eb="5">
      <t>ゴウイ</t>
    </rPh>
    <rPh sb="6" eb="7">
      <t>モト</t>
    </rPh>
    <rPh sb="9" eb="11">
      <t>サクテイ</t>
    </rPh>
    <phoneticPr fontId="1"/>
  </si>
  <si>
    <t>稟議決裁が適正に行われているか。</t>
    <rPh sb="0" eb="4">
      <t>リンギケッサイ</t>
    </rPh>
    <rPh sb="5" eb="7">
      <t>テキセイ</t>
    </rPh>
    <rPh sb="8" eb="9">
      <t>オコナ</t>
    </rPh>
    <phoneticPr fontId="1"/>
  </si>
  <si>
    <t>往復文書等が適正に整備保存されているか。</t>
    <rPh sb="0" eb="2">
      <t>オウフク</t>
    </rPh>
    <rPh sb="2" eb="4">
      <t>ブンショ</t>
    </rPh>
    <rPh sb="4" eb="5">
      <t>トウ</t>
    </rPh>
    <rPh sb="6" eb="8">
      <t>テキセイ</t>
    </rPh>
    <rPh sb="9" eb="11">
      <t>セイビ</t>
    </rPh>
    <rPh sb="11" eb="13">
      <t>ホゾン</t>
    </rPh>
    <phoneticPr fontId="1"/>
  </si>
  <si>
    <t>稟議決裁が適正になされているか。</t>
    <rPh sb="0" eb="4">
      <t>リンギケッサイ</t>
    </rPh>
    <rPh sb="5" eb="7">
      <t>テキセイ</t>
    </rPh>
    <phoneticPr fontId="1"/>
  </si>
  <si>
    <t>交付決定の条件が適正に付されているか。</t>
    <rPh sb="0" eb="2">
      <t>コウフ</t>
    </rPh>
    <rPh sb="2" eb="4">
      <t>ケッテイ</t>
    </rPh>
    <rPh sb="5" eb="7">
      <t>ジョウケン</t>
    </rPh>
    <rPh sb="8" eb="10">
      <t>テキセイ</t>
    </rPh>
    <rPh sb="11" eb="12">
      <t>フ</t>
    </rPh>
    <phoneticPr fontId="1"/>
  </si>
  <si>
    <t>組織の規定や合意に基づき業者選定がなされているか。</t>
    <rPh sb="0" eb="2">
      <t>ソシキ</t>
    </rPh>
    <rPh sb="3" eb="5">
      <t>キテイ</t>
    </rPh>
    <rPh sb="6" eb="8">
      <t>ゴウイ</t>
    </rPh>
    <rPh sb="9" eb="10">
      <t>モト</t>
    </rPh>
    <rPh sb="12" eb="14">
      <t>ギョウシャ</t>
    </rPh>
    <rPh sb="14" eb="16">
      <t>センテイ</t>
    </rPh>
    <phoneticPr fontId="1"/>
  </si>
  <si>
    <t>契約内容は適切か。</t>
    <rPh sb="0" eb="2">
      <t>ケイヤク</t>
    </rPh>
    <rPh sb="2" eb="4">
      <t>ナイヨウ</t>
    </rPh>
    <rPh sb="5" eb="7">
      <t>テキセツ</t>
    </rPh>
    <phoneticPr fontId="1"/>
  </si>
  <si>
    <t>仕様書等に合致しているか。</t>
    <rPh sb="0" eb="3">
      <t>シヨウショ</t>
    </rPh>
    <rPh sb="3" eb="4">
      <t>トウ</t>
    </rPh>
    <rPh sb="5" eb="7">
      <t>ガッチ</t>
    </rPh>
    <phoneticPr fontId="1"/>
  </si>
  <si>
    <t>金○○円</t>
    <rPh sb="0" eb="1">
      <t>キン</t>
    </rPh>
    <rPh sb="3" eb="4">
      <t>エン</t>
    </rPh>
    <phoneticPr fontId="1"/>
  </si>
  <si>
    <t>＜記載例＞</t>
    <rPh sb="1" eb="3">
      <t>キサイ</t>
    </rPh>
    <rPh sb="3" eb="4">
      <t>レイ</t>
    </rPh>
    <phoneticPr fontId="1"/>
  </si>
  <si>
    <t>　　年　　月　　日付け徳島県指令　第　　　　号</t>
    <rPh sb="2" eb="3">
      <t>ネン</t>
    </rPh>
    <rPh sb="5" eb="6">
      <t>ガツ</t>
    </rPh>
    <rPh sb="8" eb="9">
      <t>ニチ</t>
    </rPh>
    <rPh sb="9" eb="10">
      <t>ヅ</t>
    </rPh>
    <rPh sb="11" eb="14">
      <t>トクシマケン</t>
    </rPh>
    <rPh sb="14" eb="16">
      <t>シレイ</t>
    </rPh>
    <rPh sb="17" eb="18">
      <t>ダイ</t>
    </rPh>
    <rPh sb="22" eb="23">
      <t>ゴウ</t>
    </rPh>
    <phoneticPr fontId="1"/>
  </si>
  <si>
    <t>　　　 年　　月　　日付け徳島県指令　第　　　　号</t>
    <rPh sb="4" eb="5">
      <t>ネン</t>
    </rPh>
    <rPh sb="7" eb="8">
      <t>ガツ</t>
    </rPh>
    <rPh sb="10" eb="11">
      <t>ニチ</t>
    </rPh>
    <rPh sb="11" eb="12">
      <t>ヅ</t>
    </rPh>
    <rPh sb="13" eb="16">
      <t>トクシマケン</t>
    </rPh>
    <rPh sb="16" eb="18">
      <t>シレイ</t>
    </rPh>
    <rPh sb="19" eb="20">
      <t>ダイ</t>
    </rPh>
    <rPh sb="24" eb="25">
      <t>ゴウ</t>
    </rPh>
    <phoneticPr fontId="1"/>
  </si>
  <si>
    <t>○ ○ 年度徳島県農林水産政策関係事業補助金調書</t>
    <rPh sb="4" eb="5">
      <t>トシ</t>
    </rPh>
    <rPh sb="5" eb="6">
      <t>ド</t>
    </rPh>
    <rPh sb="6" eb="9">
      <t>トクシマケン</t>
    </rPh>
    <rPh sb="9" eb="11">
      <t>ノウリン</t>
    </rPh>
    <rPh sb="11" eb="13">
      <t>スイサン</t>
    </rPh>
    <rPh sb="13" eb="15">
      <t>セイサク</t>
    </rPh>
    <rPh sb="15" eb="17">
      <t>カンケイ</t>
    </rPh>
    <rPh sb="17" eb="19">
      <t>ジギョウ</t>
    </rPh>
    <rPh sb="19" eb="20">
      <t>ホ</t>
    </rPh>
    <rPh sb="20" eb="21">
      <t>スケ</t>
    </rPh>
    <rPh sb="21" eb="22">
      <t>キン</t>
    </rPh>
    <rPh sb="22" eb="23">
      <t>チョウ</t>
    </rPh>
    <rPh sb="23" eb="24">
      <t>ショ</t>
    </rPh>
    <phoneticPr fontId="1"/>
  </si>
  <si>
    <t>２　事業の内容（又は計画変更の内容）及び経費の配分</t>
    <rPh sb="2" eb="4">
      <t>ジギョウ</t>
    </rPh>
    <rPh sb="5" eb="7">
      <t>ナイヨウ</t>
    </rPh>
    <rPh sb="8" eb="9">
      <t>マタ</t>
    </rPh>
    <rPh sb="10" eb="12">
      <t>ケイカク</t>
    </rPh>
    <rPh sb="12" eb="14">
      <t>ヘンコウ</t>
    </rPh>
    <rPh sb="15" eb="17">
      <t>ナイヨウ</t>
    </rPh>
    <rPh sb="18" eb="19">
      <t>オヨ</t>
    </rPh>
    <rPh sb="20" eb="22">
      <t>ケイヒ</t>
    </rPh>
    <rPh sb="23" eb="25">
      <t>ハイブン</t>
    </rPh>
    <phoneticPr fontId="1"/>
  </si>
  <si>
    <t>着　工
(予定)
年月日</t>
    <rPh sb="0" eb="1">
      <t>キ</t>
    </rPh>
    <rPh sb="2" eb="3">
      <t>タクミ</t>
    </rPh>
    <rPh sb="5" eb="7">
      <t>ヨテイ</t>
    </rPh>
    <rPh sb="9" eb="12">
      <t>ネンガッピ</t>
    </rPh>
    <phoneticPr fontId="1"/>
  </si>
  <si>
    <t>完　了
(予定)
年月日</t>
    <rPh sb="0" eb="1">
      <t>カン</t>
    </rPh>
    <rPh sb="2" eb="3">
      <t>リョウ</t>
    </rPh>
    <rPh sb="9" eb="12">
      <t>ネンガッピ</t>
    </rPh>
    <phoneticPr fontId="1"/>
  </si>
  <si>
    <t>処分制限
(予定)
年月日</t>
    <rPh sb="0" eb="2">
      <t>ショブン</t>
    </rPh>
    <rPh sb="2" eb="4">
      <t>セイゲン</t>
    </rPh>
    <rPh sb="10" eb="13">
      <t>ネンガッピ</t>
    </rPh>
    <phoneticPr fontId="1"/>
  </si>
  <si>
    <r>
      <rPr>
        <sz val="10"/>
        <rFont val="ＭＳ 明朝"/>
        <family val="1"/>
        <charset val="128"/>
      </rPr>
      <t>市町村費</t>
    </r>
    <r>
      <rPr>
        <sz val="11"/>
        <rFont val="ＭＳ 明朝"/>
        <family val="1"/>
        <charset val="128"/>
      </rPr>
      <t xml:space="preserve">
B</t>
    </r>
    <rPh sb="0" eb="3">
      <t>シチョウソン</t>
    </rPh>
    <rPh sb="3" eb="4">
      <t>ヒ</t>
    </rPh>
    <phoneticPr fontId="1"/>
  </si>
  <si>
    <t>３　事業完了（予定）年月日</t>
    <rPh sb="2" eb="4">
      <t>ジギョウ</t>
    </rPh>
    <rPh sb="4" eb="6">
      <t>カンリョウ</t>
    </rPh>
    <rPh sb="7" eb="9">
      <t>ヨテイ</t>
    </rPh>
    <rPh sb="10" eb="13">
      <t>ネンガッピ</t>
    </rPh>
    <phoneticPr fontId="1"/>
  </si>
  <si>
    <t>（４）入札の状況（入札顛末書をもって代えることができる）</t>
    <rPh sb="3" eb="5">
      <t>ニュウサツ</t>
    </rPh>
    <rPh sb="6" eb="8">
      <t>ジョウキョウ</t>
    </rPh>
    <rPh sb="9" eb="11">
      <t>ニュウサツ</t>
    </rPh>
    <rPh sb="11" eb="13">
      <t>テンマツ</t>
    </rPh>
    <rPh sb="13" eb="14">
      <t>ショ</t>
    </rPh>
    <rPh sb="18" eb="19">
      <t>カ</t>
    </rPh>
    <phoneticPr fontId="1"/>
  </si>
  <si>
    <t>事業対象品目</t>
    <rPh sb="0" eb="2">
      <t>ジギョウ</t>
    </rPh>
    <rPh sb="2" eb="4">
      <t>タイショウ</t>
    </rPh>
    <rPh sb="4" eb="6">
      <t>ヒンモク</t>
    </rPh>
    <phoneticPr fontId="1"/>
  </si>
  <si>
    <t>　　年度　　　　　　　　　　　　　　事業</t>
    <rPh sb="2" eb="4">
      <t>ネンド</t>
    </rPh>
    <rPh sb="18" eb="20">
      <t>ジギョウ</t>
    </rPh>
    <phoneticPr fontId="1"/>
  </si>
  <si>
    <t>　　年度仕入れに係る消費税等相当額報告書</t>
    <rPh sb="2" eb="4">
      <t>ネンド</t>
    </rPh>
    <rPh sb="4" eb="6">
      <t>シイ</t>
    </rPh>
    <rPh sb="8" eb="9">
      <t>カカ</t>
    </rPh>
    <rPh sb="10" eb="13">
      <t>ショウヒゼイ</t>
    </rPh>
    <rPh sb="13" eb="14">
      <t>トウ</t>
    </rPh>
    <rPh sb="14" eb="17">
      <t>ソウトウガク</t>
    </rPh>
    <rPh sb="17" eb="20">
      <t>ホウコクショ</t>
    </rPh>
    <phoneticPr fontId="1"/>
  </si>
  <si>
    <t>　　　年　　月　　日付け徳島県指令　　第　　　号</t>
    <rPh sb="3" eb="4">
      <t>ネン</t>
    </rPh>
    <rPh sb="6" eb="7">
      <t>ガツ</t>
    </rPh>
    <rPh sb="9" eb="10">
      <t>ニチ</t>
    </rPh>
    <rPh sb="10" eb="11">
      <t>ツ</t>
    </rPh>
    <rPh sb="12" eb="15">
      <t>トクシマケン</t>
    </rPh>
    <rPh sb="15" eb="17">
      <t>シレイ</t>
    </rPh>
    <rPh sb="19" eb="20">
      <t>ダイ</t>
    </rPh>
    <rPh sb="23" eb="24">
      <t>ゴウ</t>
    </rPh>
    <phoneticPr fontId="1"/>
  </si>
  <si>
    <t>（　　年　　月　　日付け徳島県指令　　第　　　　号による額の確定通知額）</t>
    <rPh sb="3" eb="4">
      <t>ネン</t>
    </rPh>
    <rPh sb="6" eb="7">
      <t>ガツ</t>
    </rPh>
    <rPh sb="9" eb="10">
      <t>ニチ</t>
    </rPh>
    <rPh sb="10" eb="11">
      <t>ヅ</t>
    </rPh>
    <rPh sb="12" eb="15">
      <t>トクシマケン</t>
    </rPh>
    <rPh sb="15" eb="17">
      <t>シレイ</t>
    </rPh>
    <rPh sb="19" eb="20">
      <t>ダイ</t>
    </rPh>
    <rPh sb="24" eb="25">
      <t>ゴウ</t>
    </rPh>
    <rPh sb="28" eb="29">
      <t>ガク</t>
    </rPh>
    <rPh sb="30" eb="32">
      <t>カクテイ</t>
    </rPh>
    <rPh sb="32" eb="34">
      <t>ツウチ</t>
    </rPh>
    <rPh sb="34" eb="35">
      <t>ガク</t>
    </rPh>
    <phoneticPr fontId="1"/>
  </si>
  <si>
    <t>　　　　年　　月　　日</t>
    <rPh sb="4" eb="5">
      <t>ネン</t>
    </rPh>
    <rPh sb="7" eb="8">
      <t>ガツ</t>
    </rPh>
    <rPh sb="10" eb="11">
      <t>ニチ</t>
    </rPh>
    <phoneticPr fontId="1"/>
  </si>
  <si>
    <t>事業費
(円)</t>
    <rPh sb="0" eb="3">
      <t>ジギョウヒ</t>
    </rPh>
    <rPh sb="5" eb="6">
      <t>エン</t>
    </rPh>
    <phoneticPr fontId="1"/>
  </si>
  <si>
    <t>県　費
(円)</t>
    <rPh sb="0" eb="1">
      <t>ケン</t>
    </rPh>
    <rPh sb="2" eb="3">
      <t>ヒ</t>
    </rPh>
    <phoneticPr fontId="1"/>
  </si>
  <si>
    <t>市町村費
(円)</t>
    <rPh sb="0" eb="3">
      <t>シチョウソン</t>
    </rPh>
    <rPh sb="3" eb="4">
      <t>ヒ</t>
    </rPh>
    <phoneticPr fontId="1"/>
  </si>
  <si>
    <t>その他
(円)</t>
    <rPh sb="2" eb="3">
      <t>タ</t>
    </rPh>
    <phoneticPr fontId="1"/>
  </si>
  <si>
    <t>「農地集積型」の場合は「協力金」「再生支援」「経営拡大」「推進事業」のいずれかを記入すること。</t>
    <phoneticPr fontId="1"/>
  </si>
  <si>
    <t>氏名</t>
    <rPh sb="0" eb="1">
      <t>シメイ</t>
    </rPh>
    <phoneticPr fontId="1"/>
  </si>
  <si>
    <t>連絡先</t>
    <rPh sb="0" eb="3">
      <t>レンラクサキ</t>
    </rPh>
    <phoneticPr fontId="1"/>
  </si>
  <si>
    <t>様式第１号（第３条関係）</t>
    <phoneticPr fontId="1"/>
  </si>
  <si>
    <t>番　　　　　号</t>
    <phoneticPr fontId="1"/>
  </si>
  <si>
    <t>年　　月　　日</t>
    <phoneticPr fontId="1"/>
  </si>
  <si>
    <t>補 助 金 交 付 申 請 書</t>
    <phoneticPr fontId="1"/>
  </si>
  <si>
    <t>様式第２号（第６条関係）</t>
    <phoneticPr fontId="1"/>
  </si>
  <si>
    <t>氏　名</t>
    <rPh sb="0" eb="1">
      <t>ウジ</t>
    </rPh>
    <rPh sb="2" eb="3">
      <t>ナ</t>
    </rPh>
    <phoneticPr fontId="1"/>
  </si>
  <si>
    <t>連絡先</t>
    <rPh sb="0" eb="3">
      <t>レンラクサキ</t>
    </rPh>
    <phoneticPr fontId="1"/>
  </si>
  <si>
    <t>発行責任者</t>
    <rPh sb="0" eb="5">
      <t>ハッコウセキニンシャ</t>
    </rPh>
    <phoneticPr fontId="1"/>
  </si>
  <si>
    <t>担　当　者</t>
    <rPh sb="0" eb="1">
      <t>タン</t>
    </rPh>
    <rPh sb="2" eb="3">
      <t>トウ</t>
    </rPh>
    <rPh sb="4" eb="5">
      <t>モノ</t>
    </rPh>
    <phoneticPr fontId="1"/>
  </si>
  <si>
    <t>３　実績報告</t>
    <rPh sb="1" eb="5">
      <t>ジッセキホウコク</t>
    </rPh>
    <phoneticPr fontId="1"/>
  </si>
  <si>
    <t>年　度　終　了　実　績　報　告　書</t>
    <rPh sb="0" eb="1">
      <t>ネン</t>
    </rPh>
    <rPh sb="2" eb="3">
      <t>ド</t>
    </rPh>
    <rPh sb="4" eb="5">
      <t>シュウ</t>
    </rPh>
    <rPh sb="6" eb="7">
      <t>リョウ</t>
    </rPh>
    <rPh sb="8" eb="9">
      <t>ジツ</t>
    </rPh>
    <rPh sb="10" eb="11">
      <t>セキ</t>
    </rPh>
    <rPh sb="12" eb="13">
      <t>ホウ</t>
    </rPh>
    <rPh sb="14" eb="15">
      <t>コク</t>
    </rPh>
    <rPh sb="16" eb="17">
      <t>ショ</t>
    </rPh>
    <phoneticPr fontId="1"/>
  </si>
  <si>
    <t>区分</t>
    <rPh sb="0" eb="2">
      <t>クブン</t>
    </rPh>
    <phoneticPr fontId="1"/>
  </si>
  <si>
    <t>翌年度繰越分</t>
    <rPh sb="0" eb="3">
      <t>ヨクネンド</t>
    </rPh>
    <rPh sb="3" eb="5">
      <t>クリコシ</t>
    </rPh>
    <rPh sb="5" eb="6">
      <t>ブン</t>
    </rPh>
    <phoneticPr fontId="1"/>
  </si>
  <si>
    <t>年度内完了分</t>
    <rPh sb="0" eb="3">
      <t>ネンドナイ</t>
    </rPh>
    <rPh sb="3" eb="6">
      <t>カンリョウブン</t>
    </rPh>
    <phoneticPr fontId="1"/>
  </si>
  <si>
    <t>合計</t>
    <rPh sb="0" eb="1">
      <t>ゴウケイ</t>
    </rPh>
    <phoneticPr fontId="1"/>
  </si>
  <si>
    <t>交付決定の内容</t>
    <rPh sb="0" eb="4">
      <t>コウフケッテイ</t>
    </rPh>
    <rPh sb="5" eb="7">
      <t>ナイヨウ</t>
    </rPh>
    <phoneticPr fontId="1"/>
  </si>
  <si>
    <t>年度内実績</t>
    <rPh sb="0" eb="5">
      <t>ネンドナイジッセキ</t>
    </rPh>
    <phoneticPr fontId="1"/>
  </si>
  <si>
    <t>翌年度実施</t>
    <rPh sb="0" eb="5">
      <t>ヨクネンドジッシ</t>
    </rPh>
    <phoneticPr fontId="1"/>
  </si>
  <si>
    <t>補助金
（円）</t>
    <rPh sb="0" eb="3">
      <t>ホジョキン</t>
    </rPh>
    <rPh sb="5" eb="6">
      <t>エン</t>
    </rPh>
    <phoneticPr fontId="1"/>
  </si>
  <si>
    <t>（A)のうち年度内支出済額
（円）</t>
    <rPh sb="6" eb="12">
      <t>ネンドナイシシュツズミ</t>
    </rPh>
    <rPh sb="12" eb="13">
      <t>ガク</t>
    </rPh>
    <rPh sb="15" eb="16">
      <t>エン</t>
    </rPh>
    <phoneticPr fontId="1"/>
  </si>
  <si>
    <t>（A)のうち未支出額
（円）</t>
    <rPh sb="6" eb="10">
      <t>ミシシュツガク</t>
    </rPh>
    <rPh sb="12" eb="13">
      <t>エン</t>
    </rPh>
    <phoneticPr fontId="1"/>
  </si>
  <si>
    <t>概算払
受入済額
（円）</t>
    <rPh sb="0" eb="3">
      <t>ガイサンバライ</t>
    </rPh>
    <rPh sb="4" eb="8">
      <t>ウケイレズミガク</t>
    </rPh>
    <rPh sb="10" eb="11">
      <t>エン</t>
    </rPh>
    <phoneticPr fontId="1"/>
  </si>
  <si>
    <t>翌年度
繰越額
（円）</t>
    <rPh sb="0" eb="3">
      <t>ヨクネンド</t>
    </rPh>
    <rPh sb="4" eb="7">
      <t>クリコシガク</t>
    </rPh>
    <rPh sb="9" eb="10">
      <t>エン</t>
    </rPh>
    <phoneticPr fontId="1"/>
  </si>
  <si>
    <t>４　事業完了予定年月日</t>
    <rPh sb="1" eb="8">
      <t>ジギョウカンリョウヨテイビ</t>
    </rPh>
    <rPh sb="8" eb="10">
      <t>ネンゲツ</t>
    </rPh>
    <phoneticPr fontId="1"/>
  </si>
  <si>
    <t>補助事業に要する経費（A)（円）</t>
    <rPh sb="0" eb="2">
      <t>ホジョ</t>
    </rPh>
    <rPh sb="2" eb="4">
      <t>ジギョウ</t>
    </rPh>
    <rPh sb="5" eb="6">
      <t>ヨウ</t>
    </rPh>
    <rPh sb="8" eb="10">
      <t>ケイヒ</t>
    </rPh>
    <rPh sb="14" eb="15">
      <t>エン</t>
    </rPh>
    <phoneticPr fontId="1"/>
  </si>
  <si>
    <t>様式第１０号（第８条第７項関係）</t>
    <rPh sb="9" eb="10">
      <t>ジョウ</t>
    </rPh>
    <rPh sb="10" eb="11">
      <t>ダイ</t>
    </rPh>
    <rPh sb="12" eb="13">
      <t>コウ</t>
    </rPh>
    <phoneticPr fontId="1"/>
  </si>
  <si>
    <t>a</t>
    <phoneticPr fontId="1"/>
  </si>
  <si>
    <t>様式第３号（第７条）</t>
    <phoneticPr fontId="1"/>
  </si>
  <si>
    <t>　補助金の交付を受けたいので、徳島県補助金交付規則第３条の規定により、次のとおり
関係書類を添えて申請します。</t>
  </si>
  <si>
    <t>４　担当者の氏名、連絡先（個人の場合は、連絡先のみ御記入ください。）</t>
  </si>
  <si>
    <t>の承認を受けたいので、徳島県農林水産政策関係事業</t>
    <rPh sb="1" eb="3">
      <t>ショウニン</t>
    </rPh>
    <rPh sb="4" eb="5">
      <t>ウ</t>
    </rPh>
    <rPh sb="11" eb="14">
      <t>トクシマケン</t>
    </rPh>
    <rPh sb="14" eb="16">
      <t>ノウリン</t>
    </rPh>
    <rPh sb="16" eb="18">
      <t>スイサン</t>
    </rPh>
    <rPh sb="18" eb="20">
      <t>セイサク</t>
    </rPh>
    <rPh sb="20" eb="22">
      <t>カンケイ</t>
    </rPh>
    <rPh sb="22" eb="24">
      <t>ジギョウ</t>
    </rPh>
    <phoneticPr fontId="1"/>
  </si>
  <si>
    <t>補助金交付要綱第６条の規定により、次のとおり関係書類を添えて申請します。</t>
    <rPh sb="0" eb="3">
      <t>ホジョキン</t>
    </rPh>
    <rPh sb="3" eb="5">
      <t>コウフ</t>
    </rPh>
    <rPh sb="5" eb="7">
      <t>ヨウコウ</t>
    </rPh>
    <rPh sb="7" eb="8">
      <t>ダイ</t>
    </rPh>
    <rPh sb="9" eb="10">
      <t>ジョウ</t>
    </rPh>
    <rPh sb="11" eb="13">
      <t>キテイ</t>
    </rPh>
    <rPh sb="17" eb="18">
      <t>ツギ</t>
    </rPh>
    <rPh sb="22" eb="24">
      <t>カンケイ</t>
    </rPh>
    <rPh sb="24" eb="26">
      <t>ショルイ</t>
    </rPh>
    <rPh sb="27" eb="28">
      <t>ソ</t>
    </rPh>
    <rPh sb="30" eb="32">
      <t>シンセイ</t>
    </rPh>
    <phoneticPr fontId="1"/>
  </si>
  <si>
    <t>５　担当者の氏名、連絡先（個人の場合は、連絡先のみ御記入ください。）</t>
  </si>
  <si>
    <t>　補助事業の遂行の状況について、徳島県農林水産政策関係事業補助金交付要綱第７条の
規定により、次のとおり関係書類を添えて報告します。</t>
    <rPh sb="3" eb="5">
      <t>ジギョウ</t>
    </rPh>
    <rPh sb="6" eb="8">
      <t>スイコウ</t>
    </rPh>
    <rPh sb="9" eb="11">
      <t>ジョウキョウ</t>
    </rPh>
    <rPh sb="16" eb="19">
      <t>トクシマケン</t>
    </rPh>
    <rPh sb="19" eb="21">
      <t>ノウリン</t>
    </rPh>
    <rPh sb="21" eb="23">
      <t>スイサン</t>
    </rPh>
    <rPh sb="23" eb="25">
      <t>セイサク</t>
    </rPh>
    <rPh sb="25" eb="27">
      <t>カンケイ</t>
    </rPh>
    <rPh sb="27" eb="29">
      <t>ジギョウ</t>
    </rPh>
    <rPh sb="29" eb="32">
      <t>ホジョキン</t>
    </rPh>
    <rPh sb="32" eb="34">
      <t>コウフ</t>
    </rPh>
    <rPh sb="34" eb="36">
      <t>ヨウコウ</t>
    </rPh>
    <rPh sb="36" eb="37">
      <t>ダイ</t>
    </rPh>
    <rPh sb="38" eb="39">
      <t>ジョウ</t>
    </rPh>
    <rPh sb="41" eb="43">
      <t>キテイ</t>
    </rPh>
    <rPh sb="47" eb="48">
      <t>ツギ</t>
    </rPh>
    <rPh sb="52" eb="54">
      <t>カンケイ</t>
    </rPh>
    <rPh sb="54" eb="56">
      <t>ショルイ</t>
    </rPh>
    <rPh sb="57" eb="58">
      <t>ソ</t>
    </rPh>
    <rPh sb="60" eb="62">
      <t>ホウコク</t>
    </rPh>
    <phoneticPr fontId="1"/>
  </si>
  <si>
    <t>間接補助事業者に間接補助金を交付する場合は、補助金の交付に冠する規程及び知事が必要と認める書類</t>
    <rPh sb="0" eb="2">
      <t>カンセツ</t>
    </rPh>
    <rPh sb="2" eb="4">
      <t>ホジョ</t>
    </rPh>
    <rPh sb="4" eb="7">
      <t>ジギョウシャ</t>
    </rPh>
    <rPh sb="8" eb="10">
      <t>カンセツ</t>
    </rPh>
    <rPh sb="10" eb="13">
      <t>ホジョキン</t>
    </rPh>
    <rPh sb="14" eb="16">
      <t>コウフ</t>
    </rPh>
    <rPh sb="18" eb="20">
      <t>バアイ</t>
    </rPh>
    <rPh sb="22" eb="25">
      <t>ホジョキン</t>
    </rPh>
    <rPh sb="26" eb="28">
      <t>コウフ</t>
    </rPh>
    <rPh sb="29" eb="30">
      <t>カン</t>
    </rPh>
    <rPh sb="32" eb="34">
      <t>キテイ</t>
    </rPh>
    <rPh sb="34" eb="35">
      <t>オヨ</t>
    </rPh>
    <rPh sb="36" eb="38">
      <t>チジ</t>
    </rPh>
    <rPh sb="39" eb="41">
      <t>ヒツヨウ</t>
    </rPh>
    <rPh sb="42" eb="43">
      <t>ミト</t>
    </rPh>
    <rPh sb="45" eb="47">
      <t>ショルイ</t>
    </rPh>
    <phoneticPr fontId="1"/>
  </si>
  <si>
    <t>　補助事業が完了したので、徳島県補助金交付規則第１１条の規定により、次のとおり
関係書類を添えて報告します。</t>
    <rPh sb="3" eb="5">
      <t>ジギョウ</t>
    </rPh>
    <rPh sb="6" eb="8">
      <t>カンリョウ</t>
    </rPh>
    <rPh sb="13" eb="16">
      <t>トクシマケン</t>
    </rPh>
    <rPh sb="16" eb="19">
      <t>ホジョキン</t>
    </rPh>
    <rPh sb="19" eb="21">
      <t>コウフ</t>
    </rPh>
    <rPh sb="21" eb="23">
      <t>キソク</t>
    </rPh>
    <rPh sb="23" eb="24">
      <t>ダイ</t>
    </rPh>
    <rPh sb="26" eb="27">
      <t>ジョウ</t>
    </rPh>
    <rPh sb="28" eb="30">
      <t>キテイ</t>
    </rPh>
    <rPh sb="34" eb="35">
      <t>ツギ</t>
    </rPh>
    <rPh sb="40" eb="42">
      <t>カンケイ</t>
    </rPh>
    <rPh sb="42" eb="44">
      <t>ショルイ</t>
    </rPh>
    <rPh sb="45" eb="46">
      <t>ソ</t>
    </rPh>
    <rPh sb="48" eb="50">
      <t>ホウコク</t>
    </rPh>
    <phoneticPr fontId="1"/>
  </si>
  <si>
    <t>事業補助金について、徳島県農林水産政策関係事業補助金交付要綱</t>
    <rPh sb="0" eb="2">
      <t>ジギョウ</t>
    </rPh>
    <rPh sb="2" eb="5">
      <t>ホジョキン</t>
    </rPh>
    <rPh sb="10" eb="13">
      <t>トクシマケン</t>
    </rPh>
    <rPh sb="13" eb="15">
      <t>ノウリン</t>
    </rPh>
    <rPh sb="15" eb="17">
      <t>スイサン</t>
    </rPh>
    <rPh sb="17" eb="19">
      <t>セイサク</t>
    </rPh>
    <rPh sb="19" eb="21">
      <t>カンケイ</t>
    </rPh>
    <rPh sb="21" eb="23">
      <t>ジギョウ</t>
    </rPh>
    <rPh sb="23" eb="26">
      <t>ホジョキン</t>
    </rPh>
    <rPh sb="26" eb="28">
      <t>コウフ</t>
    </rPh>
    <rPh sb="28" eb="30">
      <t>ヨウコウ</t>
    </rPh>
    <phoneticPr fontId="1"/>
  </si>
  <si>
    <t>第８条第５項の規定に基づき、次のとおり報告します。</t>
    <rPh sb="7" eb="9">
      <t>キテイ</t>
    </rPh>
    <rPh sb="10" eb="11">
      <t>モト</t>
    </rPh>
    <rPh sb="14" eb="15">
      <t>ツギ</t>
    </rPh>
    <rPh sb="19" eb="21">
      <t>ホウコク</t>
    </rPh>
    <phoneticPr fontId="1"/>
  </si>
  <si>
    <t>（注）事業主体別の内訳資料、その他参考となる資料を添付すること。</t>
    <rPh sb="1" eb="2">
      <t>チュウ</t>
    </rPh>
    <rPh sb="3" eb="5">
      <t>ジギョウ</t>
    </rPh>
    <rPh sb="5" eb="7">
      <t>シュタイ</t>
    </rPh>
    <rPh sb="7" eb="8">
      <t>ベツ</t>
    </rPh>
    <rPh sb="9" eb="11">
      <t>ウチワケ</t>
    </rPh>
    <rPh sb="11" eb="13">
      <t>シリョウ</t>
    </rPh>
    <rPh sb="16" eb="17">
      <t>タ</t>
    </rPh>
    <rPh sb="17" eb="19">
      <t>サンコウ</t>
    </rPh>
    <rPh sb="22" eb="24">
      <t>シリョウ</t>
    </rPh>
    <rPh sb="25" eb="27">
      <t>テンプ</t>
    </rPh>
    <phoneticPr fontId="1"/>
  </si>
  <si>
    <t>　発行責任者及び担当者（個人の場合は、担当者欄に連絡先のみ御記入ください。）</t>
    <rPh sb="1" eb="6">
      <t>ハッコウセキニンシャ</t>
    </rPh>
    <rPh sb="6" eb="7">
      <t>オヨ</t>
    </rPh>
    <rPh sb="8" eb="11">
      <t>タントウシャ</t>
    </rPh>
    <rPh sb="12" eb="14">
      <t>コジン</t>
    </rPh>
    <rPh sb="15" eb="17">
      <t>バアイ</t>
    </rPh>
    <rPh sb="19" eb="22">
      <t>タントウシャ</t>
    </rPh>
    <rPh sb="22" eb="23">
      <t>ラン</t>
    </rPh>
    <rPh sb="24" eb="27">
      <t>レンラクサキ</t>
    </rPh>
    <rPh sb="29" eb="32">
      <t>ゴキニュウ</t>
    </rPh>
    <phoneticPr fontId="1"/>
  </si>
  <si>
    <t>１　「補助事業名」欄には、補助事業の名称のほか、当該補助事業に要する経費の配分を記載すること。この場合において、経費の配分の記載は、補助条件等に
　よりその変更を禁止され、又はその変更につき承認を要するものとされている経費の配分のみを特記し、その他の経費の配分は、「その他」として一括記載
　すること。
２　「科目」欄には、歳入にあたっては款、項、目及び節を、歳出にあっては款、項及び目をそれぞれ記載すること。ただし、「補助事業名」欄に特記した経費
　に対応する市町村の歳出予算の経費が目の内訳の経費であるときは、「歳出」の「科目」欄には、その目の内訳まで記載すること。
３　「予算現額」欄には、歳入にあっては当初予算額、補正予算額等に区分してそれぞれの額を、歳出にあっては当初予算額、補正予算額、予備費支出額、流用
　増減額等に区分してそれぞれの額を記載すること。
４　「備考」欄には、参考となるべき事項を適宜記載すること。
５　補助事業に係る市町村の歳出予算額の繰越し（歳出予算額の一部又は全部を執行せず、その執行しなかった部分の額に相当する金額を新たに翌年度予算に計
　上する場合を含む。）が行われた場合における翌年度に行われる当該補助事業に係る補助金についての調書の作成は、本表に準じて別に作成すること。この場
　合には、「歳入」の「科目」欄に「前年度繰越金」の区分を設け、その「予算現額」及び「収入済額」の数字の下に、それぞれ補助金額を括弧書きで二段書き
　すること。</t>
    <rPh sb="3" eb="5">
      <t>ホジョ</t>
    </rPh>
    <rPh sb="5" eb="7">
      <t>ジギョウ</t>
    </rPh>
    <rPh sb="7" eb="8">
      <t>メイ</t>
    </rPh>
    <rPh sb="9" eb="10">
      <t>ラン</t>
    </rPh>
    <rPh sb="13" eb="15">
      <t>ホジョ</t>
    </rPh>
    <rPh sb="15" eb="17">
      <t>ジギョウ</t>
    </rPh>
    <rPh sb="18" eb="20">
      <t>メイショウ</t>
    </rPh>
    <rPh sb="24" eb="26">
      <t>トウガイ</t>
    </rPh>
    <rPh sb="26" eb="28">
      <t>ホジョ</t>
    </rPh>
    <rPh sb="28" eb="30">
      <t>ジギョウ</t>
    </rPh>
    <rPh sb="31" eb="32">
      <t>ヨウ</t>
    </rPh>
    <rPh sb="34" eb="36">
      <t>ケイヒ</t>
    </rPh>
    <rPh sb="37" eb="39">
      <t>ハイブン</t>
    </rPh>
    <rPh sb="40" eb="42">
      <t>キサイ</t>
    </rPh>
    <rPh sb="49" eb="51">
      <t>バアイ</t>
    </rPh>
    <rPh sb="56" eb="58">
      <t>ケイヒ</t>
    </rPh>
    <rPh sb="59" eb="61">
      <t>ハイブン</t>
    </rPh>
    <rPh sb="62" eb="64">
      <t>キサイ</t>
    </rPh>
    <rPh sb="66" eb="68">
      <t>ホジョ</t>
    </rPh>
    <rPh sb="68" eb="70">
      <t>ジョウケン</t>
    </rPh>
    <rPh sb="70" eb="71">
      <t>トウ</t>
    </rPh>
    <rPh sb="78" eb="80">
      <t>ヘンコウ</t>
    </rPh>
    <rPh sb="81" eb="83">
      <t>キンシ</t>
    </rPh>
    <rPh sb="86" eb="87">
      <t>マタ</t>
    </rPh>
    <rPh sb="90" eb="92">
      <t>ヘンコウ</t>
    </rPh>
    <rPh sb="95" eb="97">
      <t>ショウニン</t>
    </rPh>
    <rPh sb="98" eb="99">
      <t>ヨウ</t>
    </rPh>
    <rPh sb="109" eb="111">
      <t>ケイヒ</t>
    </rPh>
    <rPh sb="112" eb="114">
      <t>ハイブン</t>
    </rPh>
    <rPh sb="117" eb="119">
      <t>トッキ</t>
    </rPh>
    <rPh sb="123" eb="124">
      <t>タ</t>
    </rPh>
    <rPh sb="125" eb="127">
      <t>ケイヒ</t>
    </rPh>
    <rPh sb="128" eb="130">
      <t>ハイブン</t>
    </rPh>
    <rPh sb="135" eb="136">
      <t>タ</t>
    </rPh>
    <rPh sb="140" eb="142">
      <t>イッカツ</t>
    </rPh>
    <rPh sb="142" eb="144">
      <t>キサイ</t>
    </rPh>
    <rPh sb="534" eb="536">
      <t>チョウショ</t>
    </rPh>
    <rPh sb="588" eb="589">
      <t>モウ</t>
    </rPh>
    <phoneticPr fontId="1"/>
  </si>
  <si>
    <t>(1) 処分制限年月日欄には、処分制限の終期を記入すること。</t>
    <rPh sb="4" eb="6">
      <t>ショブン</t>
    </rPh>
    <rPh sb="6" eb="8">
      <t>セイゲン</t>
    </rPh>
    <rPh sb="8" eb="11">
      <t>ネンガッピ</t>
    </rPh>
    <rPh sb="11" eb="12">
      <t>ラン</t>
    </rPh>
    <rPh sb="15" eb="17">
      <t>ショブン</t>
    </rPh>
    <rPh sb="17" eb="19">
      <t>セイゲン</t>
    </rPh>
    <rPh sb="20" eb="22">
      <t>シュウキ</t>
    </rPh>
    <rPh sb="23" eb="25">
      <t>キニュウ</t>
    </rPh>
    <phoneticPr fontId="1"/>
  </si>
  <si>
    <t>(2) 処分の内容欄には、譲渡、交換、貸し付け、担保提供等別に記入すること。</t>
    <rPh sb="4" eb="6">
      <t>ショブン</t>
    </rPh>
    <rPh sb="7" eb="9">
      <t>ナイヨウ</t>
    </rPh>
    <rPh sb="9" eb="10">
      <t>ラン</t>
    </rPh>
    <rPh sb="13" eb="15">
      <t>ジョウト</t>
    </rPh>
    <rPh sb="16" eb="18">
      <t>コウカン</t>
    </rPh>
    <rPh sb="19" eb="20">
      <t>カ</t>
    </rPh>
    <rPh sb="21" eb="22">
      <t>ツ</t>
    </rPh>
    <rPh sb="24" eb="26">
      <t>タンポ</t>
    </rPh>
    <rPh sb="26" eb="28">
      <t>テイキョウ</t>
    </rPh>
    <rPh sb="28" eb="29">
      <t>ナド</t>
    </rPh>
    <rPh sb="29" eb="30">
      <t>ベツ</t>
    </rPh>
    <rPh sb="31" eb="33">
      <t>キニュウ</t>
    </rPh>
    <phoneticPr fontId="1"/>
  </si>
  <si>
    <t>(3) 摘要欄には、譲渡先、交換先、貸し付け先及び抵当権等の設定権者の名称又は補助金返還額を記入すること。</t>
    <rPh sb="4" eb="6">
      <t>テキヨウ</t>
    </rPh>
    <rPh sb="6" eb="7">
      <t>ラン</t>
    </rPh>
    <rPh sb="10" eb="13">
      <t>ジョウトサキ</t>
    </rPh>
    <rPh sb="14" eb="16">
      <t>コウカン</t>
    </rPh>
    <rPh sb="16" eb="17">
      <t>サキ</t>
    </rPh>
    <rPh sb="18" eb="19">
      <t>カ</t>
    </rPh>
    <rPh sb="20" eb="21">
      <t>ツ</t>
    </rPh>
    <rPh sb="22" eb="23">
      <t>サキ</t>
    </rPh>
    <rPh sb="23" eb="24">
      <t>オヨ</t>
    </rPh>
    <rPh sb="25" eb="28">
      <t>テイトウケン</t>
    </rPh>
    <rPh sb="28" eb="29">
      <t>トウ</t>
    </rPh>
    <rPh sb="30" eb="32">
      <t>セッテイ</t>
    </rPh>
    <rPh sb="32" eb="34">
      <t>ケンシャ</t>
    </rPh>
    <rPh sb="35" eb="37">
      <t>メイショウ</t>
    </rPh>
    <rPh sb="37" eb="38">
      <t>マタ</t>
    </rPh>
    <rPh sb="39" eb="42">
      <t>ホジョキン</t>
    </rPh>
    <rPh sb="42" eb="45">
      <t>ヘンカンガク</t>
    </rPh>
    <rPh sb="46" eb="48">
      <t>キニュウ</t>
    </rPh>
    <phoneticPr fontId="1"/>
  </si>
  <si>
    <t>(4) この書式により難い場合には、処分制限期間欄及び処分の状況欄を含んだ他の書式をもって財産管理台帳に替えることができる。</t>
    <rPh sb="6" eb="8">
      <t>ショシキ</t>
    </rPh>
    <rPh sb="11" eb="12">
      <t>ガタ</t>
    </rPh>
    <rPh sb="13" eb="15">
      <t>バアイ</t>
    </rPh>
    <rPh sb="18" eb="20">
      <t>ショブン</t>
    </rPh>
    <rPh sb="20" eb="22">
      <t>セイゲン</t>
    </rPh>
    <rPh sb="22" eb="24">
      <t>キカン</t>
    </rPh>
    <rPh sb="24" eb="25">
      <t>ラン</t>
    </rPh>
    <rPh sb="25" eb="26">
      <t>オヨ</t>
    </rPh>
    <rPh sb="27" eb="29">
      <t>ショブン</t>
    </rPh>
    <rPh sb="30" eb="32">
      <t>ジョウキョウ</t>
    </rPh>
    <rPh sb="32" eb="33">
      <t>ラン</t>
    </rPh>
    <rPh sb="34" eb="35">
      <t>フク</t>
    </rPh>
    <rPh sb="37" eb="38">
      <t>ホカ</t>
    </rPh>
    <rPh sb="39" eb="41">
      <t>ショシキ</t>
    </rPh>
    <rPh sb="45" eb="47">
      <t>ザイサン</t>
    </rPh>
    <rPh sb="47" eb="49">
      <t>カンリ</t>
    </rPh>
    <rPh sb="49" eb="51">
      <t>ダイチョウ</t>
    </rPh>
    <rPh sb="52" eb="53">
      <t>カ</t>
    </rPh>
    <phoneticPr fontId="1"/>
  </si>
  <si>
    <t>様式第９号（別表２、別表３関係）</t>
    <rPh sb="0" eb="2">
      <t>ヨウシキ</t>
    </rPh>
    <rPh sb="2" eb="3">
      <t>ダイ</t>
    </rPh>
    <rPh sb="4" eb="5">
      <t>ゴウ</t>
    </rPh>
    <rPh sb="6" eb="8">
      <t>ベッピョウ</t>
    </rPh>
    <rPh sb="10" eb="12">
      <t>ベッピョウ</t>
    </rPh>
    <rPh sb="13" eb="15">
      <t>カンケイ</t>
    </rPh>
    <phoneticPr fontId="1"/>
  </si>
  <si>
    <t>※846文字以上の場合は、行を追加してください。</t>
    <rPh sb="4" eb="6">
      <t>モジ</t>
    </rPh>
    <rPh sb="6" eb="8">
      <t>イジョウ</t>
    </rPh>
    <rPh sb="9" eb="11">
      <t>バアイ</t>
    </rPh>
    <rPh sb="13" eb="14">
      <t>ギョウ</t>
    </rPh>
    <rPh sb="15" eb="17">
      <t>ツイカ</t>
    </rPh>
    <phoneticPr fontId="1"/>
  </si>
  <si>
    <t>(1) 「事業区分」欄には、「企画提案型」「政策推進型」「農地集積加速型」「防疫対応型」「特認型」のいずれかを記入すること。</t>
    <rPh sb="5" eb="7">
      <t>ジギョウ</t>
    </rPh>
    <rPh sb="7" eb="9">
      <t>クブン</t>
    </rPh>
    <rPh sb="10" eb="11">
      <t>ラン</t>
    </rPh>
    <rPh sb="15" eb="17">
      <t>キカク</t>
    </rPh>
    <rPh sb="17" eb="20">
      <t>テイアンガタ</t>
    </rPh>
    <rPh sb="22" eb="24">
      <t>セイサク</t>
    </rPh>
    <rPh sb="24" eb="26">
      <t>スイシン</t>
    </rPh>
    <rPh sb="26" eb="27">
      <t>ガタ</t>
    </rPh>
    <rPh sb="29" eb="31">
      <t>ノウチ</t>
    </rPh>
    <rPh sb="31" eb="33">
      <t>シュウセキ</t>
    </rPh>
    <rPh sb="33" eb="35">
      <t>カソク</t>
    </rPh>
    <rPh sb="35" eb="36">
      <t>ガタ</t>
    </rPh>
    <rPh sb="38" eb="40">
      <t>ボウエキ</t>
    </rPh>
    <rPh sb="40" eb="43">
      <t>タイオウガタ</t>
    </rPh>
    <rPh sb="45" eb="47">
      <t>トクニン</t>
    </rPh>
    <rPh sb="47" eb="48">
      <t>ガタ</t>
    </rPh>
    <rPh sb="55" eb="57">
      <t>キニュウ</t>
    </rPh>
    <phoneticPr fontId="1"/>
  </si>
  <si>
    <t>(2) 「事業種目」欄には、「企画提案型」の場合は「ハード」「ソフト」を、「政策推進型」の場合は「担い手育成」「産地強化」を、</t>
    <rPh sb="5" eb="7">
      <t>ジギョウ</t>
    </rPh>
    <rPh sb="7" eb="9">
      <t>シュモク</t>
    </rPh>
    <rPh sb="10" eb="11">
      <t>ラン</t>
    </rPh>
    <rPh sb="15" eb="17">
      <t>キカク</t>
    </rPh>
    <rPh sb="17" eb="20">
      <t>テイアンガタ</t>
    </rPh>
    <rPh sb="22" eb="24">
      <t>バアイ</t>
    </rPh>
    <rPh sb="38" eb="40">
      <t>セイサク</t>
    </rPh>
    <rPh sb="40" eb="43">
      <t>スイシンガタ</t>
    </rPh>
    <rPh sb="45" eb="47">
      <t>バアイ</t>
    </rPh>
    <rPh sb="49" eb="50">
      <t>ニナ</t>
    </rPh>
    <rPh sb="51" eb="52">
      <t>テ</t>
    </rPh>
    <rPh sb="52" eb="54">
      <t>イクセイ</t>
    </rPh>
    <rPh sb="56" eb="58">
      <t>サンチ</t>
    </rPh>
    <rPh sb="58" eb="60">
      <t>キョウカ</t>
    </rPh>
    <phoneticPr fontId="1"/>
  </si>
  <si>
    <t>(3) 「事業細目」欄には、農林水産業用機械・施設等の具体的名称や個々の取組内容を記入すること。</t>
    <rPh sb="5" eb="7">
      <t>ジギョウ</t>
    </rPh>
    <rPh sb="7" eb="9">
      <t>サイモク</t>
    </rPh>
    <rPh sb="10" eb="11">
      <t>ラン</t>
    </rPh>
    <rPh sb="14" eb="16">
      <t>ノウリン</t>
    </rPh>
    <rPh sb="16" eb="19">
      <t>スイサンギョウ</t>
    </rPh>
    <rPh sb="19" eb="20">
      <t>ヨウ</t>
    </rPh>
    <rPh sb="20" eb="22">
      <t>キカイ</t>
    </rPh>
    <rPh sb="23" eb="25">
      <t>シセツ</t>
    </rPh>
    <rPh sb="25" eb="26">
      <t>トウ</t>
    </rPh>
    <rPh sb="27" eb="30">
      <t>グタイテキ</t>
    </rPh>
    <rPh sb="30" eb="32">
      <t>メイショウ</t>
    </rPh>
    <rPh sb="33" eb="35">
      <t>ココ</t>
    </rPh>
    <rPh sb="36" eb="38">
      <t>トリクミ</t>
    </rPh>
    <rPh sb="38" eb="40">
      <t>ナイヨウ</t>
    </rPh>
    <rPh sb="41" eb="43">
      <t>キニュウ</t>
    </rPh>
    <phoneticPr fontId="1"/>
  </si>
  <si>
    <t>(4) 「着工年月日」及び「完了年月日」欄には、交付申請時においては、着工及び完了の予定年月日を記入すること。</t>
    <rPh sb="5" eb="7">
      <t>チャッコウ</t>
    </rPh>
    <rPh sb="7" eb="10">
      <t>ネンガッピ</t>
    </rPh>
    <rPh sb="11" eb="12">
      <t>オヨ</t>
    </rPh>
    <rPh sb="14" eb="16">
      <t>カンリョウ</t>
    </rPh>
    <rPh sb="16" eb="19">
      <t>ネンガッピ</t>
    </rPh>
    <rPh sb="20" eb="21">
      <t>ラン</t>
    </rPh>
    <rPh sb="24" eb="26">
      <t>コウフ</t>
    </rPh>
    <rPh sb="26" eb="28">
      <t>シンセイ</t>
    </rPh>
    <rPh sb="28" eb="29">
      <t>ジ</t>
    </rPh>
    <rPh sb="35" eb="37">
      <t>チャッコウ</t>
    </rPh>
    <rPh sb="37" eb="38">
      <t>オヨ</t>
    </rPh>
    <rPh sb="39" eb="41">
      <t>カンリョウ</t>
    </rPh>
    <rPh sb="42" eb="44">
      <t>ヨテイ</t>
    </rPh>
    <rPh sb="44" eb="47">
      <t>ネンガッピ</t>
    </rPh>
    <rPh sb="48" eb="50">
      <t>キニュウ</t>
    </rPh>
    <phoneticPr fontId="1"/>
  </si>
  <si>
    <t>(5)  計画変更時は変更前の数字を、実績報告時において変更がある場合は交付申請時の数字を上段括弧書きに、変更後を下段に二段書きにすること。</t>
    <rPh sb="5" eb="7">
      <t>ケイカク</t>
    </rPh>
    <rPh sb="7" eb="9">
      <t>ヘンコウ</t>
    </rPh>
    <rPh sb="9" eb="10">
      <t>ドキ</t>
    </rPh>
    <rPh sb="11" eb="14">
      <t>ヘンコウマエ</t>
    </rPh>
    <rPh sb="15" eb="17">
      <t>スウジ</t>
    </rPh>
    <rPh sb="19" eb="21">
      <t>ジッセキ</t>
    </rPh>
    <rPh sb="21" eb="23">
      <t>ホウコク</t>
    </rPh>
    <rPh sb="23" eb="24">
      <t>ジ</t>
    </rPh>
    <rPh sb="28" eb="30">
      <t>ヘンコウ</t>
    </rPh>
    <rPh sb="33" eb="35">
      <t>バアイ</t>
    </rPh>
    <rPh sb="36" eb="38">
      <t>コウフ</t>
    </rPh>
    <rPh sb="38" eb="41">
      <t>シンセイジ</t>
    </rPh>
    <rPh sb="42" eb="44">
      <t>スウジ</t>
    </rPh>
    <rPh sb="45" eb="47">
      <t>ジョウダン</t>
    </rPh>
    <rPh sb="47" eb="49">
      <t>カッコ</t>
    </rPh>
    <rPh sb="49" eb="50">
      <t>ガ</t>
    </rPh>
    <rPh sb="53" eb="56">
      <t>ヘンコウゴ</t>
    </rPh>
    <rPh sb="57" eb="59">
      <t>ゲダン</t>
    </rPh>
    <rPh sb="60" eb="62">
      <t>ニダン</t>
    </rPh>
    <rPh sb="62" eb="63">
      <t>ガ</t>
    </rPh>
    <phoneticPr fontId="1"/>
  </si>
  <si>
    <t>(6)　消費税に係る消費税仕入控除税額について、事業費からこれを減額した場合には、「備考」欄に「除税額○○円（うち県費相当額○○円）」と記入し、同税額がない場合には「該当なし」と、
   同税額が明らかでない場合は「含税額」とそれぞれ記入すること。（計算）内県費相当額＝消費税額（少数以下切り捨て）×実質補助率（県補助金/消費税抜き事業費で少数６桁以下切り捨て）</t>
    <rPh sb="4" eb="7">
      <t>ショウヒゼイ</t>
    </rPh>
    <rPh sb="8" eb="9">
      <t>カカ</t>
    </rPh>
    <rPh sb="10" eb="13">
      <t>ショウヒゼイ</t>
    </rPh>
    <rPh sb="13" eb="15">
      <t>シイ</t>
    </rPh>
    <rPh sb="15" eb="17">
      <t>コウジョ</t>
    </rPh>
    <rPh sb="17" eb="19">
      <t>ゼイガク</t>
    </rPh>
    <rPh sb="24" eb="27">
      <t>ジギョウヒ</t>
    </rPh>
    <rPh sb="32" eb="34">
      <t>ゲンガク</t>
    </rPh>
    <rPh sb="36" eb="38">
      <t>バアイ</t>
    </rPh>
    <rPh sb="42" eb="44">
      <t>ビコウ</t>
    </rPh>
    <rPh sb="45" eb="46">
      <t>ラン</t>
    </rPh>
    <rPh sb="48" eb="49">
      <t>ジョ</t>
    </rPh>
    <rPh sb="49" eb="51">
      <t>ゼイガク</t>
    </rPh>
    <rPh sb="53" eb="54">
      <t>エン</t>
    </rPh>
    <rPh sb="57" eb="58">
      <t>ケン</t>
    </rPh>
    <rPh sb="58" eb="59">
      <t>ヒ</t>
    </rPh>
    <rPh sb="59" eb="62">
      <t>ソウトウガク</t>
    </rPh>
    <rPh sb="64" eb="65">
      <t>エン</t>
    </rPh>
    <rPh sb="68" eb="70">
      <t>キニュウ</t>
    </rPh>
    <rPh sb="72" eb="73">
      <t>ドウ</t>
    </rPh>
    <rPh sb="73" eb="75">
      <t>ゼイガク</t>
    </rPh>
    <rPh sb="78" eb="80">
      <t>バアイ</t>
    </rPh>
    <rPh sb="83" eb="85">
      <t>ガイトウ</t>
    </rPh>
    <rPh sb="94" eb="95">
      <t>ドウ</t>
    </rPh>
    <rPh sb="95" eb="97">
      <t>ゼイガク</t>
    </rPh>
    <rPh sb="98" eb="99">
      <t>アキ</t>
    </rPh>
    <rPh sb="104" eb="106">
      <t>バアイ</t>
    </rPh>
    <rPh sb="108" eb="109">
      <t>フク</t>
    </rPh>
    <rPh sb="109" eb="111">
      <t>ゼイガク</t>
    </rPh>
    <rPh sb="117" eb="119">
      <t>キニュウ</t>
    </rPh>
    <rPh sb="125" eb="127">
      <t>ケイサン</t>
    </rPh>
    <rPh sb="128" eb="129">
      <t>ウチ</t>
    </rPh>
    <rPh sb="129" eb="130">
      <t>ケン</t>
    </rPh>
    <rPh sb="130" eb="131">
      <t>ヒ</t>
    </rPh>
    <rPh sb="131" eb="134">
      <t>ソウトウガク</t>
    </rPh>
    <rPh sb="135" eb="138">
      <t>ショウヒゼイ</t>
    </rPh>
    <rPh sb="138" eb="139">
      <t>ガク</t>
    </rPh>
    <rPh sb="140" eb="142">
      <t>ショウスウ</t>
    </rPh>
    <rPh sb="142" eb="144">
      <t>イカ</t>
    </rPh>
    <rPh sb="144" eb="145">
      <t>キ</t>
    </rPh>
    <rPh sb="146" eb="147">
      <t>ス</t>
    </rPh>
    <rPh sb="150" eb="152">
      <t>ジッシツ</t>
    </rPh>
    <rPh sb="152" eb="155">
      <t>ホジョリツ</t>
    </rPh>
    <rPh sb="156" eb="157">
      <t>ケン</t>
    </rPh>
    <rPh sb="157" eb="160">
      <t>ホジョキン</t>
    </rPh>
    <rPh sb="161" eb="164">
      <t>ショウヒゼイ</t>
    </rPh>
    <rPh sb="164" eb="165">
      <t>ヌ</t>
    </rPh>
    <rPh sb="166" eb="169">
      <t>ジギョウヒ</t>
    </rPh>
    <rPh sb="170" eb="172">
      <t>ショウスウ</t>
    </rPh>
    <rPh sb="173" eb="174">
      <t>ケタ</t>
    </rPh>
    <rPh sb="174" eb="176">
      <t>イカ</t>
    </rPh>
    <rPh sb="176" eb="177">
      <t>キ</t>
    </rPh>
    <rPh sb="178" eb="179">
      <t>ス</t>
    </rPh>
    <phoneticPr fontId="1"/>
  </si>
  <si>
    <t>(7)　水産業振興に関する取組の場合は、「事業対象品目」を「事業対象魚種名又は漁業種類」に、「受益面積」を「漁船隻数（隻）」にそれぞれ読み替えること。</t>
    <rPh sb="4" eb="6">
      <t>スイサン</t>
    </rPh>
    <rPh sb="6" eb="7">
      <t>ギョウ</t>
    </rPh>
    <rPh sb="7" eb="9">
      <t>シンコウ</t>
    </rPh>
    <rPh sb="10" eb="11">
      <t>カン</t>
    </rPh>
    <rPh sb="13" eb="15">
      <t>トリクミ</t>
    </rPh>
    <rPh sb="16" eb="18">
      <t>バアイ</t>
    </rPh>
    <rPh sb="67" eb="68">
      <t>ヨ</t>
    </rPh>
    <rPh sb="69" eb="70">
      <t>カ</t>
    </rPh>
    <phoneticPr fontId="1"/>
  </si>
  <si>
    <t>２　事業実施主体が自ら申請又は報告する場合は、事業費を計上すること。</t>
    <rPh sb="2" eb="4">
      <t>ジギョウ</t>
    </rPh>
    <rPh sb="4" eb="6">
      <t>ジッシ</t>
    </rPh>
    <rPh sb="6" eb="8">
      <t>シュタイ</t>
    </rPh>
    <rPh sb="9" eb="10">
      <t>ミズカ</t>
    </rPh>
    <rPh sb="11" eb="13">
      <t>シンセイ</t>
    </rPh>
    <rPh sb="13" eb="14">
      <t>マタ</t>
    </rPh>
    <rPh sb="15" eb="17">
      <t>ホウコク</t>
    </rPh>
    <rPh sb="19" eb="21">
      <t>バアイ</t>
    </rPh>
    <rPh sb="23" eb="26">
      <t>ジギョウヒ</t>
    </rPh>
    <rPh sb="27" eb="29">
      <t>ケイジョウ</t>
    </rPh>
    <phoneticPr fontId="1"/>
  </si>
  <si>
    <t>随意契約の場合、その理由（理由書をもって代えることができる）</t>
    <rPh sb="0" eb="2">
      <t>ズイイ</t>
    </rPh>
    <rPh sb="2" eb="4">
      <t>ケイヤク</t>
    </rPh>
    <rPh sb="5" eb="7">
      <t>バアイ</t>
    </rPh>
    <rPh sb="10" eb="12">
      <t>リユウ</t>
    </rPh>
    <rPh sb="13" eb="16">
      <t>リユウショ</t>
    </rPh>
    <rPh sb="20" eb="21">
      <t>カ</t>
    </rPh>
    <phoneticPr fontId="1"/>
  </si>
  <si>
    <t>定款、規約等</t>
  </si>
  <si>
    <t>必要な定款、規約が適切に定められているか。</t>
    <rPh sb="0" eb="2">
      <t>ヒツヨウ</t>
    </rPh>
    <rPh sb="3" eb="5">
      <t>テイカン</t>
    </rPh>
    <rPh sb="6" eb="8">
      <t>キヤク</t>
    </rPh>
    <rPh sb="9" eb="11">
      <t>テキセツ</t>
    </rPh>
    <rPh sb="12" eb="13">
      <t>サダ</t>
    </rPh>
    <phoneticPr fontId="1"/>
  </si>
  <si>
    <t>事業実施を決定した議事録、事業実施計画書、
土地売買・賃貸契約書、登記簿謄本、農地転用許可証等</t>
  </si>
  <si>
    <t>用地等の確保、許可等が所定の手続をなされているか。</t>
    <rPh sb="0" eb="2">
      <t>ヨウチ</t>
    </rPh>
    <rPh sb="2" eb="3">
      <t>トウ</t>
    </rPh>
    <rPh sb="4" eb="6">
      <t>カクホ</t>
    </rPh>
    <rPh sb="7" eb="9">
      <t>キョカ</t>
    </rPh>
    <rPh sb="9" eb="10">
      <t>トウ</t>
    </rPh>
    <rPh sb="11" eb="13">
      <t>ショテイ</t>
    </rPh>
    <rPh sb="14" eb="16">
      <t>テツヅキ</t>
    </rPh>
    <phoneticPr fontId="1"/>
  </si>
  <si>
    <t>計画申請、補助金申請、実績報告書等の文書、
融資関係の文書</t>
    <rPh sb="0" eb="2">
      <t>ケイカク</t>
    </rPh>
    <rPh sb="2" eb="4">
      <t>シンセイ</t>
    </rPh>
    <rPh sb="5" eb="8">
      <t>ホジョキン</t>
    </rPh>
    <rPh sb="8" eb="10">
      <t>シンセイ</t>
    </rPh>
    <rPh sb="11" eb="13">
      <t>ジッセキ</t>
    </rPh>
    <rPh sb="13" eb="16">
      <t>ホウコクショ</t>
    </rPh>
    <rPh sb="16" eb="17">
      <t>トウ</t>
    </rPh>
    <rPh sb="18" eb="20">
      <t>ブンショ</t>
    </rPh>
    <rPh sb="22" eb="24">
      <t>ユウシ</t>
    </rPh>
    <rPh sb="24" eb="26">
      <t>カンケイ</t>
    </rPh>
    <rPh sb="27" eb="29">
      <t>ブンショ</t>
    </rPh>
    <phoneticPr fontId="1"/>
  </si>
  <si>
    <t>契約締結に関する規定等、契約締結を記録した議事録等、
入札てん末書、入札書、見積書、請負契約書</t>
    <rPh sb="24" eb="25">
      <t>トウ</t>
    </rPh>
    <rPh sb="44" eb="46">
      <t>ケイヤク</t>
    </rPh>
    <phoneticPr fontId="1"/>
  </si>
  <si>
    <t>入札、競争見積り合わせの執行方法は適切か。</t>
    <rPh sb="0" eb="2">
      <t>ニュウサツ</t>
    </rPh>
    <rPh sb="3" eb="5">
      <t>キョウソウ</t>
    </rPh>
    <rPh sb="5" eb="7">
      <t>ミツ</t>
    </rPh>
    <rPh sb="8" eb="9">
      <t>ア</t>
    </rPh>
    <rPh sb="12" eb="14">
      <t>シッコウ</t>
    </rPh>
    <rPh sb="14" eb="16">
      <t>ホウホウ</t>
    </rPh>
    <rPh sb="17" eb="19">
      <t>テキセツ</t>
    </rPh>
    <phoneticPr fontId="1"/>
  </si>
  <si>
    <t>随意契約の場合、その理由は適正か。</t>
    <rPh sb="0" eb="2">
      <t>ズイイ</t>
    </rPh>
    <rPh sb="2" eb="4">
      <t>ケイヤク</t>
    </rPh>
    <rPh sb="5" eb="7">
      <t>バアイ</t>
    </rPh>
    <rPh sb="10" eb="12">
      <t>リユウ</t>
    </rPh>
    <rPh sb="13" eb="15">
      <t>テキセイ</t>
    </rPh>
    <phoneticPr fontId="1"/>
  </si>
  <si>
    <t>実施計画書、出来高設計書、完成工事写真、竣工承認書、
工事引取証、工事出来高検査調書、工事日誌、工程表、
工事写真</t>
  </si>
  <si>
    <t>設計変更、工期延長等に必要な所定手続がなされているか。</t>
    <rPh sb="0" eb="2">
      <t>セッケイ</t>
    </rPh>
    <rPh sb="2" eb="4">
      <t>ヘンコウ</t>
    </rPh>
    <rPh sb="5" eb="7">
      <t>コウキ</t>
    </rPh>
    <rPh sb="7" eb="9">
      <t>エンチョウ</t>
    </rPh>
    <rPh sb="9" eb="10">
      <t>トウ</t>
    </rPh>
    <rPh sb="11" eb="13">
      <t>ヒツヨウ</t>
    </rPh>
    <rPh sb="14" eb="16">
      <t>ショテイ</t>
    </rPh>
    <rPh sb="16" eb="18">
      <t>テツヅキ</t>
    </rPh>
    <phoneticPr fontId="1"/>
  </si>
  <si>
    <t>原材料検査、工事管理は適正か。</t>
    <rPh sb="0" eb="3">
      <t>ゲンザイリョウ</t>
    </rPh>
    <rPh sb="3" eb="5">
      <t>ケンサ</t>
    </rPh>
    <rPh sb="6" eb="8">
      <t>コウジ</t>
    </rPh>
    <rPh sb="8" eb="10">
      <t>カンリ</t>
    </rPh>
    <rPh sb="11" eb="13">
      <t>テキセイ</t>
    </rPh>
    <phoneticPr fontId="1"/>
  </si>
  <si>
    <t>着工、竣工、工期は適正か。</t>
    <rPh sb="0" eb="2">
      <t>チャッコウ</t>
    </rPh>
    <rPh sb="3" eb="5">
      <t>シュンコウ</t>
    </rPh>
    <rPh sb="6" eb="8">
      <t>コウキ</t>
    </rPh>
    <rPh sb="9" eb="11">
      <t>テキセイ</t>
    </rPh>
    <phoneticPr fontId="1"/>
  </si>
  <si>
    <t>工期が設計図、仕様書に合致しているか。</t>
    <rPh sb="0" eb="2">
      <t>コウキ</t>
    </rPh>
    <rPh sb="3" eb="6">
      <t>セッケイズ</t>
    </rPh>
    <rPh sb="7" eb="10">
      <t>シヨウショ</t>
    </rPh>
    <rPh sb="11" eb="13">
      <t>ガッチ</t>
    </rPh>
    <phoneticPr fontId="1"/>
  </si>
  <si>
    <t>納品書、請求書、検収証、検収写真</t>
    <rPh sb="0" eb="3">
      <t>ノウヒンショ</t>
    </rPh>
    <rPh sb="4" eb="7">
      <t>セイキュウショ</t>
    </rPh>
    <rPh sb="8" eb="10">
      <t>ケンシュウ</t>
    </rPh>
    <rPh sb="10" eb="11">
      <t>アカシ</t>
    </rPh>
    <rPh sb="12" eb="14">
      <t>ケンシュウ</t>
    </rPh>
    <rPh sb="14" eb="16">
      <t>ジャシン</t>
    </rPh>
    <phoneticPr fontId="1"/>
  </si>
  <si>
    <t>発注、納入時期は適正か。</t>
    <rPh sb="0" eb="2">
      <t>ハッチュウ</t>
    </rPh>
    <rPh sb="3" eb="5">
      <t>ノウニュウ</t>
    </rPh>
    <rPh sb="5" eb="7">
      <t>ジキ</t>
    </rPh>
    <rPh sb="8" eb="10">
      <t>テキセイ</t>
    </rPh>
    <phoneticPr fontId="1"/>
  </si>
  <si>
    <t>（注）チェック欄には、整備済みは○印、問題点等があれば、指導事項等を略記する。</t>
    <rPh sb="1" eb="2">
      <t>チュウ</t>
    </rPh>
    <rPh sb="7" eb="8">
      <t>ラン</t>
    </rPh>
    <rPh sb="11" eb="13">
      <t>セイビ</t>
    </rPh>
    <rPh sb="13" eb="14">
      <t>ズ</t>
    </rPh>
    <rPh sb="17" eb="18">
      <t>ジルシ</t>
    </rPh>
    <rPh sb="19" eb="22">
      <t>モンダイテン</t>
    </rPh>
    <rPh sb="22" eb="23">
      <t>トウ</t>
    </rPh>
    <rPh sb="28" eb="30">
      <t>シドウ</t>
    </rPh>
    <rPh sb="30" eb="32">
      <t>ジコウ</t>
    </rPh>
    <rPh sb="32" eb="33">
      <t>トウ</t>
    </rPh>
    <rPh sb="34" eb="36">
      <t>リャッキ</t>
    </rPh>
    <phoneticPr fontId="1"/>
  </si>
  <si>
    <t>　　　年度の実績について、徳島県農林水産政策関係事業補助金交付要綱第８条第７項の
規定により、次のとおり報告します。</t>
    <rPh sb="3" eb="5">
      <t>ネンド</t>
    </rPh>
    <rPh sb="6" eb="8">
      <t>ジッセキ</t>
    </rPh>
    <rPh sb="13" eb="15">
      <t>トクシマ</t>
    </rPh>
    <rPh sb="15" eb="16">
      <t>ケン</t>
    </rPh>
    <rPh sb="16" eb="18">
      <t>ノウリン</t>
    </rPh>
    <rPh sb="18" eb="20">
      <t>スイサン</t>
    </rPh>
    <rPh sb="20" eb="22">
      <t>セイサク</t>
    </rPh>
    <rPh sb="22" eb="24">
      <t>カンケイ</t>
    </rPh>
    <rPh sb="24" eb="26">
      <t>ジギョウ</t>
    </rPh>
    <rPh sb="26" eb="29">
      <t>ホジョキン</t>
    </rPh>
    <rPh sb="29" eb="31">
      <t>コウフ</t>
    </rPh>
    <rPh sb="31" eb="33">
      <t>ヨウコウ</t>
    </rPh>
    <rPh sb="33" eb="34">
      <t>ダイ</t>
    </rPh>
    <rPh sb="35" eb="36">
      <t>ジョウ</t>
    </rPh>
    <rPh sb="36" eb="37">
      <t>ダイ</t>
    </rPh>
    <rPh sb="38" eb="39">
      <t>コウ</t>
    </rPh>
    <rPh sb="41" eb="43">
      <t>キテイ</t>
    </rPh>
    <rPh sb="47" eb="48">
      <t>ツギ</t>
    </rPh>
    <rPh sb="52" eb="54">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</si>
</sst>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0"/>
    <numFmt numFmtId="178" formatCode="0.0_ "/>
    <numFmt numFmtId="179" formatCode="[DBNum3][$-411]0"/>
    <numFmt numFmtId="180" formatCode="[$-411]ge\.m\.d;@"/>
    <numFmt numFmtId="181" formatCode="[$-800411]ge\.m\.d;@"/>
  </numFmts>
  <fonts count="1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明朝"/>
      <family val="1"/>
      <charset val="128"/>
    </font>
    <font>
      <sz val="11"/>
      <color theme="1"/>
      <name val="ＭＳ 明朝"/>
      <family val="1"/>
      <charset val="128"/>
    </font>
    <font>
      <sz val="16"/>
      <color theme="1"/>
      <name val="ＭＳ 明朝"/>
      <family val="1"/>
      <charset val="128"/>
    </font>
    <font>
      <sz val="10"/>
      <color theme="1"/>
      <name val="ＭＳ 明朝"/>
      <family val="1"/>
      <charset val="128"/>
    </font>
    <font>
      <sz val="22"/>
      <color theme="1"/>
      <name val="ＭＳ 明朝"/>
      <family val="1"/>
      <charset val="128"/>
    </font>
    <font>
      <sz val="11"/>
      <name val="ＭＳ 明朝"/>
      <family val="1"/>
      <charset val="128"/>
    </font>
    <font>
      <b/>
      <sz val="12"/>
      <color theme="1"/>
      <name val="ＭＳ 明朝"/>
      <family val="1"/>
      <charset val="128"/>
    </font>
    <font>
      <sz val="12"/>
      <name val="ＭＳ 明朝"/>
      <family val="1"/>
      <charset val="128"/>
    </font>
    <font>
      <sz val="16"/>
      <name val="ＭＳ 明朝"/>
      <family val="1"/>
      <charset val="128"/>
    </font>
    <font>
      <b/>
      <sz val="14"/>
      <name val="ＭＳ 明朝"/>
      <family val="1"/>
      <charset val="128"/>
    </font>
    <font>
      <sz val="14"/>
      <name val="ＭＳ 明朝"/>
      <family val="1"/>
      <charset val="128"/>
    </font>
    <font>
      <sz val="10"/>
      <name val="ＭＳ 明朝"/>
      <family val="1"/>
      <charset val="128"/>
    </font>
    <font>
      <sz val="9"/>
      <name val="ＭＳ 明朝"/>
      <family val="1"/>
      <charset val="128"/>
    </font>
    <font>
      <b/>
      <sz val="12"/>
      <name val="ＭＳ 明朝"/>
      <family val="1"/>
      <charset val="128"/>
    </font>
    <font>
      <sz val="24"/>
      <name val="ＭＳ 明朝"/>
      <family val="1"/>
      <charset val="128"/>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top/>
      <bottom/>
      <diagonal/>
    </border>
    <border>
      <left style="dashed">
        <color indexed="64"/>
      </left>
      <right/>
      <top/>
      <bottom style="medium">
        <color indexed="64"/>
      </bottom>
      <diagonal/>
    </border>
    <border>
      <left/>
      <right style="dashed">
        <color indexed="64"/>
      </right>
      <top/>
      <bottom style="medium">
        <color indexed="64"/>
      </bottom>
      <diagonal/>
    </border>
    <border>
      <left/>
      <right style="dashed">
        <color indexed="64"/>
      </right>
      <top/>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8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38" fontId="3" fillId="0" borderId="0" xfId="1" applyFont="1" applyAlignment="1">
      <alignment vertical="center" shrinkToFit="1"/>
    </xf>
    <xf numFmtId="0" fontId="3" fillId="0" borderId="0" xfId="0" applyFont="1" applyAlignment="1">
      <alignment vertical="center"/>
    </xf>
    <xf numFmtId="0" fontId="3" fillId="0" borderId="0" xfId="0" applyFont="1" applyAlignment="1">
      <alignment horizontal="center" vertical="center"/>
    </xf>
    <xf numFmtId="0" fontId="4" fillId="0" borderId="39" xfId="0" applyFont="1" applyBorder="1" applyAlignment="1">
      <alignment vertical="center"/>
    </xf>
    <xf numFmtId="0" fontId="4" fillId="0" borderId="25" xfId="0" applyFont="1" applyBorder="1" applyAlignment="1">
      <alignment vertical="center"/>
    </xf>
    <xf numFmtId="0" fontId="3" fillId="0" borderId="0" xfId="0" applyFont="1" applyAlignment="1">
      <alignment vertical="center"/>
    </xf>
    <xf numFmtId="0" fontId="9" fillId="0" borderId="0" xfId="0" applyFont="1" applyAlignment="1">
      <alignment vertical="center"/>
    </xf>
    <xf numFmtId="0" fontId="10" fillId="0" borderId="32" xfId="0" applyFont="1" applyBorder="1" applyAlignment="1">
      <alignment vertical="center"/>
    </xf>
    <xf numFmtId="0" fontId="10" fillId="0" borderId="36" xfId="0" applyFont="1" applyBorder="1" applyAlignment="1">
      <alignment vertical="center"/>
    </xf>
    <xf numFmtId="0" fontId="12"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top" wrapText="1"/>
    </xf>
    <xf numFmtId="0" fontId="8" fillId="0" borderId="0" xfId="0" applyFont="1" applyFill="1" applyAlignment="1">
      <alignment horizontal="right" vertical="center"/>
    </xf>
    <xf numFmtId="0" fontId="14" fillId="0" borderId="0" xfId="0" applyFont="1" applyFill="1" applyAlignment="1">
      <alignment vertical="center"/>
    </xf>
    <xf numFmtId="0" fontId="8" fillId="0" borderId="0" xfId="0" applyFont="1" applyFill="1" applyAlignment="1">
      <alignment horizontal="left" vertical="top"/>
    </xf>
    <xf numFmtId="0" fontId="15" fillId="0" borderId="0" xfId="0" applyFont="1" applyFill="1" applyAlignment="1">
      <alignment vertical="center" wrapText="1"/>
    </xf>
    <xf numFmtId="0" fontId="10" fillId="0" borderId="0" xfId="0" applyFont="1" applyFill="1" applyAlignment="1">
      <alignment vertical="center"/>
    </xf>
    <xf numFmtId="0" fontId="13" fillId="0" borderId="0" xfId="0" applyFont="1" applyFill="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0" fillId="0" borderId="2" xfId="0" applyFont="1" applyBorder="1" applyAlignment="1">
      <alignment vertical="center"/>
    </xf>
    <xf numFmtId="176" fontId="10" fillId="0" borderId="40" xfId="0" applyNumberFormat="1" applyFont="1" applyBorder="1" applyAlignment="1">
      <alignment vertical="center"/>
    </xf>
    <xf numFmtId="176" fontId="10" fillId="0" borderId="40" xfId="0" applyNumberFormat="1" applyFont="1" applyBorder="1" applyAlignment="1">
      <alignment vertical="center" shrinkToFit="1"/>
    </xf>
    <xf numFmtId="176" fontId="10" fillId="0" borderId="52" xfId="0" applyNumberFormat="1" applyFont="1" applyBorder="1" applyAlignment="1">
      <alignment vertical="center" shrinkToFit="1"/>
    </xf>
    <xf numFmtId="0" fontId="10" fillId="0" borderId="0" xfId="0" applyFont="1" applyBorder="1" applyAlignment="1">
      <alignment vertical="center"/>
    </xf>
    <xf numFmtId="0" fontId="8" fillId="0" borderId="0" xfId="0" applyFont="1" applyFill="1" applyAlignment="1">
      <alignment horizontal="left" vertical="top" wrapText="1"/>
    </xf>
    <xf numFmtId="0" fontId="10" fillId="0" borderId="0" xfId="0" applyFont="1" applyAlignment="1">
      <alignment horizontal="left" vertical="center"/>
    </xf>
    <xf numFmtId="0" fontId="10" fillId="0" borderId="2" xfId="0" applyFont="1" applyBorder="1" applyAlignment="1">
      <alignment horizontal="center" vertical="center"/>
    </xf>
    <xf numFmtId="0" fontId="16" fillId="0" borderId="0" xfId="0" applyFont="1" applyAlignment="1">
      <alignment vertical="center"/>
    </xf>
    <xf numFmtId="0" fontId="10" fillId="0" borderId="0" xfId="0" applyFont="1" applyAlignment="1">
      <alignment vertical="top"/>
    </xf>
    <xf numFmtId="0" fontId="8" fillId="0" borderId="0" xfId="0" applyFont="1" applyAlignment="1">
      <alignment vertical="center" wrapText="1"/>
    </xf>
    <xf numFmtId="179" fontId="10" fillId="0" borderId="0" xfId="0" quotePrefix="1" applyNumberFormat="1" applyFont="1" applyAlignment="1">
      <alignment horizontal="left" vertical="center"/>
    </xf>
    <xf numFmtId="0" fontId="10" fillId="0" borderId="0" xfId="0" quotePrefix="1" applyFont="1" applyAlignment="1">
      <alignment vertical="center"/>
    </xf>
    <xf numFmtId="0" fontId="10" fillId="0" borderId="0" xfId="0" applyFont="1" applyAlignment="1">
      <alignment horizontal="left" vertical="center" indent="1"/>
    </xf>
    <xf numFmtId="176" fontId="10" fillId="0" borderId="0" xfId="1" applyNumberFormat="1" applyFont="1" applyAlignment="1">
      <alignment vertical="center"/>
    </xf>
    <xf numFmtId="176" fontId="10" fillId="0" borderId="0" xfId="1" applyNumberFormat="1" applyFont="1" applyAlignment="1">
      <alignment horizontal="distributed" vertical="center" justifyLastLine="1"/>
    </xf>
    <xf numFmtId="0" fontId="10" fillId="0" borderId="0" xfId="0" applyFont="1" applyAlignment="1">
      <alignment vertical="top" wrapText="1"/>
    </xf>
    <xf numFmtId="0" fontId="10" fillId="0" borderId="0" xfId="0" applyFont="1" applyAlignment="1">
      <alignment horizontal="left" vertical="top" wrapText="1"/>
    </xf>
    <xf numFmtId="179" fontId="10" fillId="0" borderId="0" xfId="0" quotePrefix="1" applyNumberFormat="1" applyFont="1" applyAlignment="1">
      <alignment vertical="center"/>
    </xf>
    <xf numFmtId="0" fontId="10" fillId="0" borderId="0" xfId="0" applyFont="1" applyAlignment="1">
      <alignment horizontal="right" vertical="center"/>
    </xf>
    <xf numFmtId="0" fontId="10" fillId="2" borderId="0" xfId="0" applyFont="1" applyFill="1" applyAlignment="1">
      <alignment vertical="center"/>
    </xf>
    <xf numFmtId="0" fontId="10" fillId="2" borderId="1" xfId="0" applyFont="1" applyFill="1" applyBorder="1" applyAlignment="1">
      <alignment horizontal="center" vertical="center"/>
    </xf>
    <xf numFmtId="0" fontId="10" fillId="2" borderId="3" xfId="0" applyFont="1" applyFill="1" applyBorder="1" applyAlignment="1">
      <alignment vertical="center"/>
    </xf>
    <xf numFmtId="0" fontId="10" fillId="2" borderId="22" xfId="0" applyFont="1" applyFill="1" applyBorder="1" applyAlignment="1">
      <alignment vertical="center"/>
    </xf>
    <xf numFmtId="0" fontId="10" fillId="2" borderId="23" xfId="0" applyFont="1" applyFill="1" applyBorder="1" applyAlignment="1">
      <alignment vertical="center"/>
    </xf>
    <xf numFmtId="0" fontId="10" fillId="2" borderId="54" xfId="0" applyFont="1" applyFill="1" applyBorder="1" applyAlignment="1">
      <alignment vertical="center"/>
    </xf>
    <xf numFmtId="0" fontId="10" fillId="2" borderId="17" xfId="0" applyFont="1" applyFill="1" applyBorder="1" applyAlignment="1">
      <alignment vertical="center"/>
    </xf>
    <xf numFmtId="0" fontId="10" fillId="2" borderId="18" xfId="0" applyFont="1" applyFill="1" applyBorder="1" applyAlignment="1">
      <alignment vertical="center"/>
    </xf>
    <xf numFmtId="0" fontId="10" fillId="2" borderId="54" xfId="0" applyFont="1" applyFill="1" applyBorder="1" applyAlignment="1">
      <alignment vertical="center" wrapText="1"/>
    </xf>
    <xf numFmtId="0" fontId="10" fillId="2" borderId="48" xfId="0" applyFont="1" applyFill="1" applyBorder="1" applyAlignment="1">
      <alignment vertical="center"/>
    </xf>
    <xf numFmtId="0" fontId="10" fillId="2" borderId="19" xfId="0" applyFont="1" applyFill="1" applyBorder="1" applyAlignment="1">
      <alignment vertical="center"/>
    </xf>
    <xf numFmtId="0" fontId="10" fillId="2" borderId="21" xfId="0" applyFont="1" applyFill="1" applyBorder="1" applyAlignment="1">
      <alignment vertical="center" wrapText="1"/>
    </xf>
    <xf numFmtId="0" fontId="10" fillId="2" borderId="48" xfId="0" applyFont="1" applyFill="1" applyBorder="1" applyAlignment="1">
      <alignment vertical="center" wrapText="1"/>
    </xf>
    <xf numFmtId="0" fontId="10" fillId="2" borderId="21" xfId="0" applyFont="1" applyFill="1" applyBorder="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right" vertical="center" indent="1"/>
    </xf>
    <xf numFmtId="0" fontId="10" fillId="0" borderId="20" xfId="0" applyFont="1" applyBorder="1" applyAlignment="1">
      <alignment vertical="center"/>
    </xf>
    <xf numFmtId="0" fontId="8" fillId="0" borderId="0" xfId="0" applyFont="1" applyAlignment="1">
      <alignment vertical="center"/>
    </xf>
    <xf numFmtId="0" fontId="10" fillId="0" borderId="38" xfId="0" applyFont="1" applyBorder="1" applyAlignment="1">
      <alignment vertical="center"/>
    </xf>
    <xf numFmtId="0" fontId="10" fillId="0" borderId="17" xfId="0" applyFont="1" applyBorder="1" applyAlignment="1">
      <alignment vertical="center"/>
    </xf>
    <xf numFmtId="0" fontId="10" fillId="0" borderId="28" xfId="0" applyFont="1" applyBorder="1" applyAlignment="1">
      <alignment vertical="center"/>
    </xf>
    <xf numFmtId="0" fontId="10" fillId="0" borderId="39" xfId="0" applyFont="1" applyBorder="1" applyAlignment="1">
      <alignment vertical="center"/>
    </xf>
    <xf numFmtId="0" fontId="10" fillId="0" borderId="25" xfId="0" applyFont="1" applyBorder="1" applyAlignment="1">
      <alignment vertical="center"/>
    </xf>
    <xf numFmtId="176" fontId="10" fillId="0" borderId="0" xfId="1" applyNumberFormat="1" applyFont="1" applyAlignment="1">
      <alignment horizontal="distributed" vertical="center" justifyLastLine="1"/>
    </xf>
    <xf numFmtId="176" fontId="10" fillId="0" borderId="0" xfId="1" applyNumberFormat="1" applyFont="1" applyBorder="1" applyAlignment="1">
      <alignment horizontal="distributed" vertical="center" justifyLastLine="1"/>
    </xf>
    <xf numFmtId="0" fontId="10" fillId="0" borderId="0" xfId="0" quotePrefix="1" applyFont="1" applyBorder="1" applyAlignment="1">
      <alignment vertical="center"/>
    </xf>
    <xf numFmtId="0" fontId="10" fillId="0" borderId="0" xfId="0" quotePrefix="1" applyFont="1" applyAlignment="1">
      <alignment horizontal="center" vertical="center"/>
    </xf>
    <xf numFmtId="0" fontId="10" fillId="0" borderId="0" xfId="0" applyFont="1" applyAlignment="1">
      <alignment horizontal="left" vertical="center"/>
    </xf>
    <xf numFmtId="176" fontId="10" fillId="0" borderId="0" xfId="1" applyNumberFormat="1" applyFont="1" applyAlignment="1">
      <alignment horizontal="distributed" vertical="center" justifyLastLine="1"/>
    </xf>
    <xf numFmtId="179" fontId="10" fillId="0" borderId="0" xfId="0" quotePrefix="1" applyNumberFormat="1" applyFont="1" applyAlignment="1">
      <alignment horizontal="center" vertical="center"/>
    </xf>
    <xf numFmtId="0" fontId="10" fillId="0" borderId="0" xfId="0" applyFont="1" applyAlignment="1">
      <alignment horizontal="distributed" vertical="center" justifyLastLine="1"/>
    </xf>
    <xf numFmtId="0" fontId="10" fillId="0" borderId="0" xfId="0" applyFont="1" applyAlignment="1">
      <alignment horizontal="right" vertical="center" indent="1"/>
    </xf>
    <xf numFmtId="0" fontId="10" fillId="0" borderId="0" xfId="0" applyFont="1" applyAlignment="1">
      <alignment horizontal="left" vertical="top" wrapText="1"/>
    </xf>
    <xf numFmtId="0" fontId="10"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distributed" vertical="center"/>
    </xf>
    <xf numFmtId="0" fontId="10" fillId="0" borderId="56" xfId="0" applyFont="1" applyBorder="1" applyAlignment="1">
      <alignment horizontal="left" vertical="center"/>
    </xf>
    <xf numFmtId="0" fontId="10" fillId="0" borderId="2" xfId="0" applyFont="1" applyBorder="1" applyAlignment="1">
      <alignment horizontal="left" vertical="center"/>
    </xf>
    <xf numFmtId="0" fontId="10" fillId="0" borderId="23" xfId="0" applyFont="1" applyBorder="1" applyAlignment="1">
      <alignment horizontal="left" vertical="center"/>
    </xf>
    <xf numFmtId="0" fontId="10" fillId="0" borderId="39"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24" xfId="0" applyFont="1" applyBorder="1" applyAlignment="1">
      <alignment horizontal="left" vertical="center"/>
    </xf>
    <xf numFmtId="0" fontId="10" fillId="0" borderId="31"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32"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22" xfId="0" applyFont="1" applyBorder="1" applyAlignment="1">
      <alignment horizontal="right" vertical="center"/>
    </xf>
    <xf numFmtId="0" fontId="10" fillId="0" borderId="2" xfId="0" applyFont="1" applyBorder="1" applyAlignment="1">
      <alignment horizontal="right" vertical="center"/>
    </xf>
    <xf numFmtId="0" fontId="10" fillId="0" borderId="22" xfId="0" applyFont="1" applyBorder="1" applyAlignment="1">
      <alignment horizontal="center" vertical="center"/>
    </xf>
    <xf numFmtId="0" fontId="10" fillId="0" borderId="2" xfId="0" applyFont="1" applyBorder="1" applyAlignment="1">
      <alignment horizontal="center" vertical="center"/>
    </xf>
    <xf numFmtId="38" fontId="10" fillId="0" borderId="12" xfId="1" applyFont="1" applyBorder="1" applyAlignment="1">
      <alignment horizontal="center" vertical="center"/>
    </xf>
    <xf numFmtId="38" fontId="10" fillId="0" borderId="24" xfId="1" applyFont="1" applyBorder="1" applyAlignment="1">
      <alignment horizontal="center" vertical="center"/>
    </xf>
    <xf numFmtId="38" fontId="10" fillId="0" borderId="25" xfId="1" applyFont="1" applyBorder="1" applyAlignment="1">
      <alignment horizontal="center" vertical="center"/>
    </xf>
    <xf numFmtId="38" fontId="10" fillId="0" borderId="26" xfId="1" applyFont="1" applyBorder="1" applyAlignment="1">
      <alignment horizontal="center" vertical="center"/>
    </xf>
    <xf numFmtId="0" fontId="10" fillId="0" borderId="23" xfId="0" applyFont="1" applyBorder="1" applyAlignment="1">
      <alignment horizontal="right" vertical="center"/>
    </xf>
    <xf numFmtId="177" fontId="10" fillId="0" borderId="24" xfId="2" applyNumberFormat="1" applyFont="1" applyBorder="1" applyAlignment="1">
      <alignment horizontal="center" vertical="center"/>
    </xf>
    <xf numFmtId="177" fontId="10" fillId="0" borderId="25" xfId="2" applyNumberFormat="1" applyFont="1" applyBorder="1" applyAlignment="1">
      <alignment horizontal="center" vertical="center"/>
    </xf>
    <xf numFmtId="177" fontId="10" fillId="0" borderId="26" xfId="2" applyNumberFormat="1" applyFont="1" applyBorder="1" applyAlignment="1">
      <alignment horizontal="center" vertical="center"/>
    </xf>
    <xf numFmtId="178" fontId="10" fillId="0" borderId="24" xfId="0" applyNumberFormat="1" applyFont="1" applyBorder="1" applyAlignment="1">
      <alignment horizontal="center" vertical="center"/>
    </xf>
    <xf numFmtId="178" fontId="10" fillId="0" borderId="25" xfId="0" applyNumberFormat="1" applyFont="1" applyBorder="1" applyAlignment="1">
      <alignment horizontal="center" vertical="center"/>
    </xf>
    <xf numFmtId="178" fontId="10" fillId="0" borderId="26" xfId="0" applyNumberFormat="1" applyFont="1" applyBorder="1" applyAlignment="1">
      <alignment horizontal="center" vertical="center"/>
    </xf>
    <xf numFmtId="0" fontId="10" fillId="0" borderId="3" xfId="0" applyFont="1" applyBorder="1" applyAlignment="1">
      <alignment horizontal="right" vertical="center"/>
    </xf>
    <xf numFmtId="0" fontId="10" fillId="0" borderId="2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44"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7" xfId="0" quotePrefix="1" applyFont="1" applyBorder="1" applyAlignment="1">
      <alignment horizontal="center" vertical="center"/>
    </xf>
    <xf numFmtId="0" fontId="10" fillId="0" borderId="15" xfId="0" quotePrefix="1" applyFont="1" applyBorder="1" applyAlignment="1">
      <alignment horizontal="center" vertical="center"/>
    </xf>
    <xf numFmtId="0" fontId="10" fillId="0" borderId="16" xfId="0" quotePrefix="1" applyFont="1" applyBorder="1" applyAlignment="1">
      <alignment horizontal="center" vertical="center"/>
    </xf>
    <xf numFmtId="0" fontId="10" fillId="0" borderId="38" xfId="0" quotePrefix="1" applyFont="1" applyBorder="1" applyAlignment="1">
      <alignment horizontal="center" vertical="center"/>
    </xf>
    <xf numFmtId="0" fontId="10" fillId="0" borderId="0" xfId="0" quotePrefix="1" applyFont="1" applyBorder="1" applyAlignment="1">
      <alignment horizontal="center" vertical="center"/>
    </xf>
    <xf numFmtId="0" fontId="10" fillId="0" borderId="18" xfId="0" quotePrefix="1" applyFont="1" applyBorder="1" applyAlignment="1">
      <alignment horizontal="center" vertical="center"/>
    </xf>
    <xf numFmtId="0" fontId="10" fillId="0" borderId="57" xfId="0" quotePrefix="1" applyFont="1" applyBorder="1" applyAlignment="1">
      <alignment horizontal="center" vertical="center"/>
    </xf>
    <xf numFmtId="0" fontId="10" fillId="0" borderId="20" xfId="0" quotePrefix="1" applyFont="1" applyBorder="1" applyAlignment="1">
      <alignment horizontal="center" vertical="center"/>
    </xf>
    <xf numFmtId="0" fontId="10" fillId="0" borderId="21" xfId="0" quotePrefix="1" applyFont="1" applyBorder="1" applyAlignment="1">
      <alignment horizontal="center" vertical="center"/>
    </xf>
    <xf numFmtId="0" fontId="10" fillId="0" borderId="0" xfId="0" applyFont="1" applyAlignment="1">
      <alignment horizontal="right"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2" borderId="54" xfId="0" applyFont="1" applyFill="1" applyBorder="1" applyAlignment="1">
      <alignment horizontal="left" vertical="top" wrapText="1"/>
    </xf>
    <xf numFmtId="0" fontId="10" fillId="2" borderId="3" xfId="0" applyFont="1" applyFill="1" applyBorder="1" applyAlignment="1">
      <alignment horizontal="left" vertical="center" wrapText="1"/>
    </xf>
    <xf numFmtId="0" fontId="10" fillId="2" borderId="54" xfId="0" applyFont="1" applyFill="1" applyBorder="1" applyAlignment="1">
      <alignment horizontal="left" vertical="center" wrapText="1"/>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18" xfId="0" applyFont="1" applyFill="1" applyBorder="1" applyAlignment="1">
      <alignment horizontal="left" vertical="center" wrapText="1"/>
    </xf>
    <xf numFmtId="0" fontId="10" fillId="0" borderId="0" xfId="0" applyFont="1" applyAlignment="1">
      <alignment horizontal="center" vertical="center" wrapText="1"/>
    </xf>
    <xf numFmtId="176" fontId="10" fillId="0" borderId="0" xfId="1" applyNumberFormat="1" applyFont="1" applyAlignment="1">
      <alignment horizontal="right" vertical="center" justifyLastLine="1"/>
    </xf>
    <xf numFmtId="0" fontId="10" fillId="0" borderId="0" xfId="0" applyFont="1" applyBorder="1" applyAlignment="1">
      <alignment horizontal="left" vertical="center"/>
    </xf>
    <xf numFmtId="0" fontId="18" fillId="0" borderId="0" xfId="0" applyFont="1" applyBorder="1" applyAlignment="1">
      <alignment horizontal="left" vertical="center"/>
    </xf>
    <xf numFmtId="179" fontId="10" fillId="0" borderId="76" xfId="0" applyNumberFormat="1" applyFont="1" applyBorder="1" applyAlignment="1">
      <alignment horizontal="center" vertical="center"/>
    </xf>
    <xf numFmtId="179" fontId="10" fillId="0" borderId="16" xfId="0" applyNumberFormat="1" applyFont="1" applyBorder="1" applyAlignment="1">
      <alignment horizontal="center" vertical="center"/>
    </xf>
    <xf numFmtId="179" fontId="10" fillId="0" borderId="14" xfId="0" applyNumberFormat="1" applyFont="1" applyBorder="1" applyAlignment="1">
      <alignment horizontal="center" vertical="center"/>
    </xf>
    <xf numFmtId="179" fontId="10" fillId="0" borderId="75"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0" fillId="0" borderId="24" xfId="0" applyFont="1" applyBorder="1" applyAlignment="1">
      <alignment horizontal="center" vertical="center"/>
    </xf>
    <xf numFmtId="0" fontId="10" fillId="0" borderId="3" xfId="0" applyFont="1" applyBorder="1" applyAlignment="1">
      <alignment horizontal="distributed" vertical="center" indent="1"/>
    </xf>
    <xf numFmtId="176" fontId="10" fillId="0" borderId="1" xfId="0" applyNumberFormat="1" applyFont="1" applyBorder="1" applyAlignment="1">
      <alignment horizontal="left" vertical="center"/>
    </xf>
    <xf numFmtId="176" fontId="10" fillId="0" borderId="8" xfId="0" applyNumberFormat="1" applyFont="1" applyBorder="1" applyAlignment="1">
      <alignment horizontal="left" vertical="center"/>
    </xf>
    <xf numFmtId="176" fontId="10" fillId="0" borderId="3" xfId="0" applyNumberFormat="1" applyFont="1" applyBorder="1" applyAlignment="1">
      <alignment horizontal="left" vertical="center"/>
    </xf>
    <xf numFmtId="176" fontId="10" fillId="0" borderId="10" xfId="0" applyNumberFormat="1" applyFont="1" applyBorder="1" applyAlignment="1">
      <alignment horizontal="left" vertical="center"/>
    </xf>
    <xf numFmtId="0" fontId="10" fillId="0" borderId="1" xfId="0" applyFont="1" applyBorder="1" applyAlignment="1">
      <alignment horizontal="distributed" vertical="center" indent="1"/>
    </xf>
    <xf numFmtId="179" fontId="10" fillId="0" borderId="32" xfId="0" applyNumberFormat="1" applyFont="1" applyBorder="1" applyAlignment="1">
      <alignment horizontal="center" vertical="center"/>
    </xf>
    <xf numFmtId="179" fontId="10" fillId="0" borderId="33" xfId="0" applyNumberFormat="1" applyFont="1" applyBorder="1" applyAlignment="1">
      <alignment horizontal="center" vertical="center"/>
    </xf>
    <xf numFmtId="0" fontId="10" fillId="0" borderId="20" xfId="0" applyFont="1" applyBorder="1" applyAlignment="1">
      <alignment horizontal="distributed" vertical="center" justifyLastLine="1"/>
    </xf>
    <xf numFmtId="0" fontId="10" fillId="0" borderId="37" xfId="0" applyFont="1" applyBorder="1" applyAlignment="1">
      <alignment horizontal="left" vertical="center"/>
    </xf>
    <xf numFmtId="0" fontId="10" fillId="0" borderId="15" xfId="0" applyFont="1" applyBorder="1" applyAlignment="1">
      <alignment horizontal="left" vertical="center"/>
    </xf>
    <xf numFmtId="0" fontId="10" fillId="0" borderId="27" xfId="0" applyFont="1" applyBorder="1" applyAlignment="1">
      <alignment horizontal="left" vertical="center"/>
    </xf>
    <xf numFmtId="0" fontId="13" fillId="0" borderId="4"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0" fillId="0" borderId="7" xfId="0" applyFont="1" applyBorder="1" applyAlignment="1">
      <alignment horizontal="distributed" vertical="center" indent="1"/>
    </xf>
    <xf numFmtId="179" fontId="10" fillId="0" borderId="71" xfId="0" applyNumberFormat="1" applyFont="1" applyBorder="1" applyAlignment="1">
      <alignment horizontal="center" vertical="center"/>
    </xf>
    <xf numFmtId="179" fontId="10" fillId="0" borderId="74" xfId="0" applyNumberFormat="1" applyFont="1" applyBorder="1" applyAlignment="1">
      <alignment horizontal="center" vertical="center"/>
    </xf>
    <xf numFmtId="179" fontId="10" fillId="0" borderId="72" xfId="0" applyNumberFormat="1" applyFont="1" applyBorder="1" applyAlignment="1">
      <alignment horizontal="center" vertical="center"/>
    </xf>
    <xf numFmtId="179" fontId="10" fillId="0" borderId="73" xfId="0" applyNumberFormat="1" applyFont="1" applyBorder="1" applyAlignment="1">
      <alignment horizontal="center" vertical="center"/>
    </xf>
    <xf numFmtId="179" fontId="10" fillId="0" borderId="17" xfId="0" applyNumberFormat="1" applyFont="1" applyBorder="1" applyAlignment="1">
      <alignment horizontal="center" vertical="center"/>
    </xf>
    <xf numFmtId="179" fontId="10" fillId="0" borderId="24" xfId="0" applyNumberFormat="1" applyFont="1" applyBorder="1" applyAlignment="1">
      <alignment horizontal="center" vertical="center"/>
    </xf>
    <xf numFmtId="179" fontId="10" fillId="0" borderId="18" xfId="0" applyNumberFormat="1" applyFont="1" applyBorder="1" applyAlignment="1">
      <alignment horizontal="center" vertical="center"/>
    </xf>
    <xf numFmtId="179" fontId="10" fillId="0" borderId="26" xfId="0" applyNumberFormat="1" applyFont="1" applyBorder="1" applyAlignment="1">
      <alignment horizontal="center" vertical="center"/>
    </xf>
    <xf numFmtId="0" fontId="10" fillId="0" borderId="28" xfId="0" applyFont="1" applyBorder="1" applyAlignment="1">
      <alignment horizontal="left" vertical="center"/>
    </xf>
    <xf numFmtId="0" fontId="10" fillId="0" borderId="1" xfId="0" applyFont="1" applyBorder="1" applyAlignment="1">
      <alignment horizontal="center" vertical="center"/>
    </xf>
    <xf numFmtId="0" fontId="17" fillId="0" borderId="0" xfId="0" applyFont="1" applyAlignment="1">
      <alignment horizontal="center" vertical="center"/>
    </xf>
    <xf numFmtId="49" fontId="10" fillId="0" borderId="0" xfId="0" applyNumberFormat="1" applyFont="1" applyAlignment="1">
      <alignment horizontal="right" vertical="center" indent="1"/>
    </xf>
    <xf numFmtId="176" fontId="10" fillId="0" borderId="32" xfId="0" applyNumberFormat="1" applyFont="1" applyBorder="1" applyAlignment="1">
      <alignment horizontal="left" vertical="center"/>
    </xf>
    <xf numFmtId="176" fontId="10" fillId="0" borderId="40" xfId="0" applyNumberFormat="1" applyFont="1" applyBorder="1" applyAlignment="1">
      <alignment horizontal="left" vertical="center"/>
    </xf>
    <xf numFmtId="176" fontId="10" fillId="0" borderId="47" xfId="0" applyNumberFormat="1" applyFont="1" applyBorder="1" applyAlignment="1">
      <alignment horizontal="left" vertical="center"/>
    </xf>
    <xf numFmtId="0" fontId="10" fillId="0" borderId="4"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0" fontId="10" fillId="0" borderId="58" xfId="0" applyFont="1" applyBorder="1" applyAlignment="1">
      <alignment horizontal="distributed" vertical="center" wrapText="1" indent="1"/>
    </xf>
    <xf numFmtId="0" fontId="10" fillId="0" borderId="54" xfId="0" applyFont="1" applyBorder="1" applyAlignment="1">
      <alignment horizontal="distributed" vertical="center" wrapText="1" indent="1"/>
    </xf>
    <xf numFmtId="0" fontId="10" fillId="0" borderId="34" xfId="0" applyFont="1" applyBorder="1" applyAlignment="1">
      <alignment horizontal="distributed" vertical="center" wrapText="1" indent="1"/>
    </xf>
    <xf numFmtId="0" fontId="10" fillId="0" borderId="35" xfId="0" applyFont="1" applyBorder="1" applyAlignment="1">
      <alignment horizontal="distributed" vertical="center" wrapText="1" indent="1"/>
    </xf>
    <xf numFmtId="0" fontId="10" fillId="0" borderId="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35" xfId="0" applyFont="1" applyBorder="1" applyAlignment="1">
      <alignment horizontal="center" vertical="center" wrapText="1"/>
    </xf>
    <xf numFmtId="179" fontId="10" fillId="0" borderId="69" xfId="0" applyNumberFormat="1" applyFont="1" applyBorder="1" applyAlignment="1">
      <alignment horizontal="right" vertical="center"/>
    </xf>
    <xf numFmtId="179" fontId="10" fillId="0" borderId="70" xfId="0" applyNumberFormat="1" applyFont="1" applyBorder="1" applyAlignment="1">
      <alignment horizontal="right" vertical="center"/>
    </xf>
    <xf numFmtId="179" fontId="10" fillId="0" borderId="28" xfId="0" applyNumberFormat="1" applyFont="1" applyBorder="1" applyAlignment="1">
      <alignment horizontal="center" vertical="center"/>
    </xf>
    <xf numFmtId="179" fontId="10" fillId="0" borderId="31" xfId="0" applyNumberFormat="1" applyFont="1" applyBorder="1" applyAlignment="1">
      <alignment horizontal="center"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32" xfId="0" applyFont="1" applyBorder="1" applyAlignment="1">
      <alignment horizontal="distributed" vertical="center" indent="1"/>
    </xf>
    <xf numFmtId="0" fontId="10" fillId="0" borderId="34" xfId="0" applyFont="1" applyBorder="1" applyAlignment="1">
      <alignment horizontal="distributed" vertical="center" indent="1"/>
    </xf>
    <xf numFmtId="0" fontId="10" fillId="0" borderId="35" xfId="0" applyFont="1" applyBorder="1" applyAlignment="1">
      <alignment horizontal="distributed" vertical="center" indent="1"/>
    </xf>
    <xf numFmtId="0" fontId="10" fillId="0" borderId="36" xfId="0" applyFont="1" applyBorder="1" applyAlignment="1">
      <alignment horizontal="distributed" vertical="center" indent="1"/>
    </xf>
    <xf numFmtId="176" fontId="10" fillId="0" borderId="1" xfId="0" applyNumberFormat="1"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top" wrapText="1"/>
    </xf>
    <xf numFmtId="0" fontId="3" fillId="0" borderId="8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0"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77" xfId="0" applyFont="1" applyBorder="1" applyAlignment="1">
      <alignment horizontal="center" vertical="center"/>
    </xf>
    <xf numFmtId="0" fontId="3" fillId="0" borderId="43"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38" fontId="3" fillId="0" borderId="12" xfId="1" applyFont="1" applyBorder="1" applyAlignment="1">
      <alignment horizontal="center" vertical="center" wrapText="1" shrinkToFit="1"/>
    </xf>
    <xf numFmtId="38" fontId="3" fillId="0" borderId="13" xfId="1" applyFont="1" applyBorder="1" applyAlignment="1">
      <alignment horizontal="center" vertical="center" wrapText="1" shrinkToFit="1"/>
    </xf>
    <xf numFmtId="38" fontId="3" fillId="0" borderId="12" xfId="1" applyFont="1" applyBorder="1" applyAlignment="1">
      <alignment horizontal="right" vertical="center" shrinkToFit="1"/>
    </xf>
    <xf numFmtId="38" fontId="3" fillId="0" borderId="79" xfId="1" applyFont="1" applyBorder="1" applyAlignment="1">
      <alignment horizontal="right" vertical="center" shrinkToFit="1"/>
    </xf>
    <xf numFmtId="38" fontId="3" fillId="0" borderId="83" xfId="1" applyFont="1" applyBorder="1" applyAlignment="1">
      <alignment horizontal="right" vertical="center" shrinkToFit="1"/>
    </xf>
    <xf numFmtId="38" fontId="3" fillId="0" borderId="26" xfId="1" applyFont="1" applyBorder="1" applyAlignment="1">
      <alignment horizontal="right" vertical="center" shrinkToFit="1"/>
    </xf>
    <xf numFmtId="0" fontId="3" fillId="0" borderId="23" xfId="0" applyFont="1" applyBorder="1" applyAlignment="1">
      <alignment horizontal="right" vertical="center"/>
    </xf>
    <xf numFmtId="0" fontId="3" fillId="0" borderId="3" xfId="0" applyFont="1" applyBorder="1" applyAlignment="1">
      <alignment horizontal="right" vertical="center"/>
    </xf>
    <xf numFmtId="38" fontId="3" fillId="0" borderId="11" xfId="1" applyFont="1" applyBorder="1" applyAlignment="1">
      <alignment horizontal="left" vertical="center" wrapText="1" shrinkToFit="1"/>
    </xf>
    <xf numFmtId="38" fontId="3" fillId="0" borderId="12" xfId="1" applyFont="1" applyBorder="1" applyAlignment="1">
      <alignment horizontal="left" vertical="center" wrapText="1" shrinkToFit="1"/>
    </xf>
    <xf numFmtId="38" fontId="3" fillId="0" borderId="79" xfId="1" applyFont="1" applyBorder="1" applyAlignment="1">
      <alignment horizontal="left" vertical="center" wrapText="1" shrinkToFit="1"/>
    </xf>
    <xf numFmtId="38" fontId="3" fillId="0" borderId="83" xfId="1" applyFont="1" applyBorder="1" applyAlignment="1">
      <alignment horizontal="right" vertical="center" wrapText="1" shrinkToFit="1"/>
    </xf>
    <xf numFmtId="38" fontId="3" fillId="0" borderId="12" xfId="1" applyFont="1" applyBorder="1" applyAlignment="1">
      <alignment horizontal="right" vertical="center" wrapText="1" shrinkToFit="1"/>
    </xf>
    <xf numFmtId="0" fontId="3" fillId="0" borderId="82" xfId="0" applyFont="1" applyBorder="1" applyAlignment="1">
      <alignment horizontal="right" vertical="center"/>
    </xf>
    <xf numFmtId="0" fontId="3" fillId="0" borderId="78" xfId="0" applyFont="1" applyBorder="1" applyAlignment="1">
      <alignment horizontal="right" vertical="center"/>
    </xf>
    <xf numFmtId="0" fontId="3" fillId="0" borderId="81" xfId="0" applyFont="1" applyBorder="1" applyAlignment="1">
      <alignment horizontal="center" vertical="center"/>
    </xf>
    <xf numFmtId="0" fontId="3" fillId="0" borderId="3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9" xfId="0" applyFont="1" applyBorder="1" applyAlignment="1">
      <alignment horizontal="center" vertical="center"/>
    </xf>
    <xf numFmtId="0" fontId="3" fillId="0" borderId="78" xfId="0" applyFont="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lignment horizontal="center" vertical="center"/>
    </xf>
    <xf numFmtId="57" fontId="4" fillId="0" borderId="35" xfId="0" applyNumberFormat="1" applyFont="1" applyBorder="1" applyAlignment="1">
      <alignment vertical="center" shrinkToFit="1"/>
    </xf>
    <xf numFmtId="0" fontId="4" fillId="0" borderId="35" xfId="0" applyFont="1" applyBorder="1" applyAlignment="1">
      <alignment vertical="center" shrinkToFit="1"/>
    </xf>
    <xf numFmtId="0" fontId="4" fillId="0" borderId="35" xfId="0" applyFont="1" applyBorder="1" applyAlignment="1">
      <alignment horizontal="left" vertical="top" wrapText="1"/>
    </xf>
    <xf numFmtId="0" fontId="4" fillId="0" borderId="50" xfId="0" applyFont="1" applyBorder="1" applyAlignment="1">
      <alignment horizontal="left" vertical="top" wrapText="1"/>
    </xf>
    <xf numFmtId="0" fontId="4" fillId="0" borderId="7" xfId="0" applyFont="1" applyBorder="1" applyAlignment="1">
      <alignment horizontal="center" vertical="top" wrapText="1"/>
    </xf>
    <xf numFmtId="0" fontId="4" fillId="0" borderId="1" xfId="0" applyFont="1" applyBorder="1" applyAlignment="1">
      <alignment horizontal="center" vertical="top" wrapText="1"/>
    </xf>
    <xf numFmtId="38" fontId="4" fillId="0" borderId="35" xfId="1" applyFont="1" applyBorder="1" applyAlignment="1">
      <alignment vertical="center" shrinkToFit="1"/>
    </xf>
    <xf numFmtId="0" fontId="4" fillId="0" borderId="35" xfId="0" applyFont="1" applyBorder="1" applyAlignment="1">
      <alignmen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 xfId="0" applyFont="1" applyBorder="1" applyAlignment="1">
      <alignment vertical="center" shrinkToFit="1"/>
    </xf>
    <xf numFmtId="57" fontId="4" fillId="0" borderId="1" xfId="0" applyNumberFormat="1" applyFont="1" applyBorder="1" applyAlignment="1">
      <alignment vertical="center" shrinkToFi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38" fontId="4" fillId="0" borderId="1" xfId="1" applyFont="1" applyBorder="1" applyAlignment="1">
      <alignment vertical="center" shrinkToFit="1"/>
    </xf>
    <xf numFmtId="0" fontId="4" fillId="0" borderId="1" xfId="0" applyFont="1" applyBorder="1" applyAlignment="1">
      <alignment vertical="top"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42"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0" xfId="0" applyFont="1" applyBorder="1" applyAlignment="1">
      <alignment horizontal="left" vertical="center"/>
    </xf>
    <xf numFmtId="0" fontId="4" fillId="0" borderId="33" xfId="0" applyFont="1" applyBorder="1" applyAlignment="1">
      <alignment horizontal="left" vertical="center"/>
    </xf>
    <xf numFmtId="0" fontId="4" fillId="0" borderId="1"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7"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7"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distributed" vertical="center" justifyLastLine="1"/>
    </xf>
    <xf numFmtId="0" fontId="4" fillId="0" borderId="48" xfId="0" applyFont="1" applyBorder="1" applyAlignment="1">
      <alignment horizontal="center" vertical="center" justifyLastLine="1"/>
    </xf>
    <xf numFmtId="176" fontId="13" fillId="0" borderId="22" xfId="1" applyNumberFormat="1" applyFont="1" applyFill="1" applyBorder="1" applyAlignment="1">
      <alignment horizontal="right" vertical="center" shrinkToFit="1"/>
    </xf>
    <xf numFmtId="176" fontId="13" fillId="0" borderId="2" xfId="1" applyNumberFormat="1" applyFont="1" applyFill="1" applyBorder="1" applyAlignment="1">
      <alignment horizontal="right" vertical="center" shrinkToFit="1"/>
    </xf>
    <xf numFmtId="176" fontId="13" fillId="0" borderId="23" xfId="1" applyNumberFormat="1" applyFont="1" applyFill="1" applyBorder="1" applyAlignment="1">
      <alignment horizontal="right" vertical="center" shrinkToFit="1"/>
    </xf>
    <xf numFmtId="0" fontId="13" fillId="0" borderId="32"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22" xfId="0" applyFont="1" applyFill="1" applyBorder="1" applyAlignment="1">
      <alignment horizontal="right" vertical="center"/>
    </xf>
    <xf numFmtId="0" fontId="13" fillId="0" borderId="2" xfId="0" applyFont="1" applyFill="1" applyBorder="1" applyAlignment="1">
      <alignment horizontal="right" vertical="center"/>
    </xf>
    <xf numFmtId="0" fontId="13" fillId="0" borderId="23" xfId="0" applyFont="1" applyFill="1" applyBorder="1" applyAlignment="1">
      <alignment horizontal="right" vertical="center"/>
    </xf>
    <xf numFmtId="176" fontId="13" fillId="0" borderId="19" xfId="1" applyNumberFormat="1" applyFont="1" applyFill="1" applyBorder="1" applyAlignment="1">
      <alignment horizontal="right" vertical="center" shrinkToFit="1"/>
    </xf>
    <xf numFmtId="176" fontId="13" fillId="0" borderId="20" xfId="1" applyNumberFormat="1" applyFont="1" applyFill="1" applyBorder="1" applyAlignment="1">
      <alignment horizontal="right" vertical="center" shrinkToFit="1"/>
    </xf>
    <xf numFmtId="176" fontId="13" fillId="0" borderId="21" xfId="1" applyNumberFormat="1" applyFont="1" applyFill="1" applyBorder="1" applyAlignment="1">
      <alignment horizontal="right" vertical="center" shrinkToFit="1"/>
    </xf>
    <xf numFmtId="176" fontId="13" fillId="0" borderId="17" xfId="1" applyNumberFormat="1" applyFont="1" applyFill="1" applyBorder="1" applyAlignment="1">
      <alignment horizontal="right" vertical="center" shrinkToFit="1"/>
    </xf>
    <xf numFmtId="176" fontId="13" fillId="0" borderId="0" xfId="1" applyNumberFormat="1" applyFont="1" applyFill="1" applyBorder="1" applyAlignment="1">
      <alignment horizontal="right" vertical="center" shrinkToFit="1"/>
    </xf>
    <xf numFmtId="176" fontId="13" fillId="0" borderId="18" xfId="1" applyNumberFormat="1" applyFont="1" applyFill="1" applyBorder="1" applyAlignment="1">
      <alignment horizontal="right" vertical="center" shrinkToFit="1"/>
    </xf>
    <xf numFmtId="176" fontId="13" fillId="0" borderId="24" xfId="1" applyNumberFormat="1" applyFont="1" applyFill="1" applyBorder="1" applyAlignment="1">
      <alignment horizontal="right" vertical="center" shrinkToFit="1"/>
    </xf>
    <xf numFmtId="176" fontId="13" fillId="0" borderId="25" xfId="1" applyNumberFormat="1" applyFont="1" applyFill="1" applyBorder="1" applyAlignment="1">
      <alignment horizontal="right" vertical="center" shrinkToFit="1"/>
    </xf>
    <xf numFmtId="176" fontId="13" fillId="0" borderId="26" xfId="1" applyNumberFormat="1" applyFont="1" applyFill="1" applyBorder="1" applyAlignment="1">
      <alignment horizontal="right" vertical="center" shrinkToFit="1"/>
    </xf>
    <xf numFmtId="176" fontId="13" fillId="0" borderId="17" xfId="1" applyNumberFormat="1" applyFont="1" applyFill="1" applyBorder="1" applyAlignment="1">
      <alignment horizontal="center" vertical="center" shrinkToFit="1"/>
    </xf>
    <xf numFmtId="176" fontId="13" fillId="0" borderId="0" xfId="1" applyNumberFormat="1" applyFont="1" applyFill="1" applyBorder="1" applyAlignment="1">
      <alignment horizontal="center" vertical="center" shrinkToFit="1"/>
    </xf>
    <xf numFmtId="176" fontId="13" fillId="0" borderId="18" xfId="1" applyNumberFormat="1" applyFont="1" applyFill="1" applyBorder="1" applyAlignment="1">
      <alignment horizontal="center" vertical="center" shrinkToFit="1"/>
    </xf>
    <xf numFmtId="176" fontId="13" fillId="0" borderId="22" xfId="0" applyNumberFormat="1" applyFont="1" applyFill="1" applyBorder="1" applyAlignment="1">
      <alignment horizontal="center" vertical="center" shrinkToFit="1"/>
    </xf>
    <xf numFmtId="176" fontId="13" fillId="0" borderId="2" xfId="0" applyNumberFormat="1" applyFont="1" applyFill="1" applyBorder="1" applyAlignment="1">
      <alignment horizontal="center" vertical="center" shrinkToFit="1"/>
    </xf>
    <xf numFmtId="176" fontId="13" fillId="0" borderId="23" xfId="0" applyNumberFormat="1" applyFont="1" applyFill="1" applyBorder="1" applyAlignment="1">
      <alignment horizontal="center" vertical="center" shrinkToFit="1"/>
    </xf>
    <xf numFmtId="176" fontId="13" fillId="0" borderId="17" xfId="0" applyNumberFormat="1" applyFont="1" applyFill="1" applyBorder="1" applyAlignment="1">
      <alignment horizontal="center" vertical="center" shrinkToFit="1"/>
    </xf>
    <xf numFmtId="176" fontId="13" fillId="0" borderId="0" xfId="0" applyNumberFormat="1" applyFont="1" applyFill="1" applyBorder="1" applyAlignment="1">
      <alignment horizontal="center" vertical="center" shrinkToFit="1"/>
    </xf>
    <xf numFmtId="176" fontId="13" fillId="0" borderId="18" xfId="0" applyNumberFormat="1" applyFont="1" applyFill="1" applyBorder="1" applyAlignment="1">
      <alignment horizontal="center" vertical="center" shrinkToFit="1"/>
    </xf>
    <xf numFmtId="176" fontId="13" fillId="0" borderId="24" xfId="0" applyNumberFormat="1" applyFont="1" applyFill="1" applyBorder="1" applyAlignment="1">
      <alignment horizontal="center" vertical="center" shrinkToFit="1"/>
    </xf>
    <xf numFmtId="176" fontId="13" fillId="0" borderId="25" xfId="0" applyNumberFormat="1" applyFont="1" applyFill="1" applyBorder="1" applyAlignment="1">
      <alignment horizontal="center" vertical="center" shrinkToFit="1"/>
    </xf>
    <xf numFmtId="176" fontId="13" fillId="0" borderId="26" xfId="0" applyNumberFormat="1" applyFont="1" applyFill="1" applyBorder="1" applyAlignment="1">
      <alignment horizontal="center" vertical="center" shrinkToFi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0"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29"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25"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2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0" xfId="0" applyFont="1" applyFill="1" applyAlignment="1">
      <alignment horizontal="left" vertical="center"/>
    </xf>
    <xf numFmtId="49" fontId="13" fillId="0" borderId="0" xfId="0" applyNumberFormat="1" applyFont="1" applyFill="1" applyAlignment="1">
      <alignment horizontal="center" vertical="center"/>
    </xf>
    <xf numFmtId="0" fontId="13" fillId="0" borderId="37" xfId="0" applyFont="1" applyFill="1" applyBorder="1" applyAlignment="1">
      <alignment horizontal="distributed" vertical="center" indent="5" justifyLastLine="1"/>
    </xf>
    <xf numFmtId="0" fontId="13" fillId="0" borderId="15" xfId="0" applyFont="1" applyFill="1" applyBorder="1" applyAlignment="1">
      <alignment horizontal="distributed" vertical="center" indent="5" justifyLastLine="1"/>
    </xf>
    <xf numFmtId="0" fontId="13" fillId="0" borderId="16" xfId="0" applyFont="1" applyFill="1" applyBorder="1" applyAlignment="1">
      <alignment horizontal="distributed" vertical="center" indent="5" justifyLastLine="1"/>
    </xf>
    <xf numFmtId="0" fontId="13" fillId="0" borderId="57" xfId="0" applyFont="1" applyFill="1" applyBorder="1" applyAlignment="1">
      <alignment horizontal="distributed" vertical="center" indent="5" justifyLastLine="1"/>
    </xf>
    <xf numFmtId="0" fontId="13" fillId="0" borderId="20" xfId="0" applyFont="1" applyFill="1" applyBorder="1" applyAlignment="1">
      <alignment horizontal="distributed" vertical="center" indent="5" justifyLastLine="1"/>
    </xf>
    <xf numFmtId="0" fontId="13" fillId="0" borderId="21" xfId="0" applyFont="1" applyFill="1" applyBorder="1" applyAlignment="1">
      <alignment horizontal="distributed" vertical="center" indent="5" justifyLastLine="1"/>
    </xf>
    <xf numFmtId="0" fontId="13" fillId="0" borderId="56" xfId="0" applyFont="1" applyFill="1" applyBorder="1" applyAlignment="1">
      <alignment horizontal="distributed" vertical="center" indent="4"/>
    </xf>
    <xf numFmtId="0" fontId="13" fillId="0" borderId="2" xfId="0" applyFont="1" applyFill="1" applyBorder="1" applyAlignment="1">
      <alignment horizontal="distributed" vertical="center" indent="4"/>
    </xf>
    <xf numFmtId="0" fontId="13" fillId="0" borderId="23" xfId="0" applyFont="1" applyFill="1" applyBorder="1" applyAlignment="1">
      <alignment horizontal="distributed" vertical="center" indent="4"/>
    </xf>
    <xf numFmtId="0" fontId="13" fillId="0" borderId="38" xfId="0" applyFont="1" applyFill="1" applyBorder="1" applyAlignment="1">
      <alignment horizontal="distributed" vertical="center" indent="4"/>
    </xf>
    <xf numFmtId="0" fontId="13" fillId="0" borderId="0" xfId="0" applyFont="1" applyFill="1" applyBorder="1" applyAlignment="1">
      <alignment horizontal="distributed" vertical="center" indent="4"/>
    </xf>
    <xf numFmtId="0" fontId="13" fillId="0" borderId="18" xfId="0" applyFont="1" applyFill="1" applyBorder="1" applyAlignment="1">
      <alignment horizontal="distributed" vertical="center" indent="4"/>
    </xf>
    <xf numFmtId="0" fontId="13" fillId="0" borderId="57" xfId="0" applyFont="1" applyFill="1" applyBorder="1" applyAlignment="1">
      <alignment horizontal="distributed" vertical="center" indent="4"/>
    </xf>
    <xf numFmtId="0" fontId="13" fillId="0" borderId="20" xfId="0" applyFont="1" applyFill="1" applyBorder="1" applyAlignment="1">
      <alignment horizontal="distributed" vertical="center" indent="4"/>
    </xf>
    <xf numFmtId="0" fontId="13" fillId="0" borderId="21" xfId="0" applyFont="1" applyFill="1" applyBorder="1" applyAlignment="1">
      <alignment horizontal="distributed" vertical="center" indent="4"/>
    </xf>
    <xf numFmtId="0" fontId="13" fillId="0" borderId="56" xfId="0" applyFont="1" applyFill="1" applyBorder="1" applyAlignment="1">
      <alignment horizontal="distributed" vertical="center" indent="5" justifyLastLine="1"/>
    </xf>
    <xf numFmtId="0" fontId="13" fillId="0" borderId="2" xfId="0" applyFont="1" applyFill="1" applyBorder="1" applyAlignment="1">
      <alignment horizontal="distributed" vertical="center" indent="5" justifyLastLine="1"/>
    </xf>
    <xf numFmtId="0" fontId="13" fillId="0" borderId="23" xfId="0" applyFont="1" applyFill="1" applyBorder="1" applyAlignment="1">
      <alignment horizontal="distributed" vertical="center" indent="5" justifyLastLine="1"/>
    </xf>
    <xf numFmtId="0" fontId="13" fillId="0" borderId="38" xfId="0" applyFont="1" applyFill="1" applyBorder="1" applyAlignment="1">
      <alignment horizontal="distributed" vertical="center" indent="5" justifyLastLine="1"/>
    </xf>
    <xf numFmtId="0" fontId="13" fillId="0" borderId="0" xfId="0" applyFont="1" applyFill="1" applyBorder="1" applyAlignment="1">
      <alignment horizontal="distributed" vertical="center" indent="5" justifyLastLine="1"/>
    </xf>
    <xf numFmtId="0" fontId="13" fillId="0" borderId="18" xfId="0" applyFont="1" applyFill="1" applyBorder="1" applyAlignment="1">
      <alignment horizontal="distributed" vertical="center" indent="5" justifyLastLine="1"/>
    </xf>
    <xf numFmtId="0" fontId="13" fillId="0" borderId="39" xfId="0" applyFont="1" applyFill="1" applyBorder="1" applyAlignment="1">
      <alignment horizontal="distributed" vertical="center" indent="5" justifyLastLine="1"/>
    </xf>
    <xf numFmtId="0" fontId="13" fillId="0" borderId="25" xfId="0" applyFont="1" applyFill="1" applyBorder="1" applyAlignment="1">
      <alignment horizontal="distributed" vertical="center" indent="5" justifyLastLine="1"/>
    </xf>
    <xf numFmtId="0" fontId="13" fillId="0" borderId="26" xfId="0" applyFont="1" applyFill="1" applyBorder="1" applyAlignment="1">
      <alignment horizontal="distributed" vertical="center" indent="5" justifyLastLine="1"/>
    </xf>
    <xf numFmtId="0" fontId="13" fillId="0" borderId="57" xfId="0" applyFont="1" applyFill="1" applyBorder="1" applyAlignment="1">
      <alignment horizontal="distributed" vertical="center" indent="1"/>
    </xf>
    <xf numFmtId="0" fontId="13" fillId="0" borderId="20" xfId="0" applyFont="1" applyFill="1" applyBorder="1" applyAlignment="1">
      <alignment horizontal="distributed" vertical="center" indent="1"/>
    </xf>
    <xf numFmtId="0" fontId="13" fillId="0" borderId="21" xfId="0" applyFont="1" applyFill="1" applyBorder="1" applyAlignment="1">
      <alignment horizontal="distributed" vertical="center" indent="1"/>
    </xf>
    <xf numFmtId="176" fontId="13" fillId="0" borderId="22" xfId="0" applyNumberFormat="1" applyFont="1" applyFill="1" applyBorder="1" applyAlignment="1">
      <alignment horizontal="right" vertical="center" shrinkToFit="1"/>
    </xf>
    <xf numFmtId="176" fontId="13" fillId="0" borderId="2" xfId="0" applyNumberFormat="1" applyFont="1" applyFill="1" applyBorder="1" applyAlignment="1">
      <alignment horizontal="right" vertical="center" shrinkToFit="1"/>
    </xf>
    <xf numFmtId="176" fontId="13" fillId="0" borderId="23" xfId="0" applyNumberFormat="1" applyFont="1" applyFill="1" applyBorder="1" applyAlignment="1">
      <alignment horizontal="right" vertical="center" shrinkToFit="1"/>
    </xf>
    <xf numFmtId="176" fontId="13" fillId="0" borderId="17" xfId="0" applyNumberFormat="1" applyFont="1" applyFill="1" applyBorder="1" applyAlignment="1">
      <alignment horizontal="right" vertical="center" shrinkToFit="1"/>
    </xf>
    <xf numFmtId="176" fontId="13" fillId="0" borderId="0" xfId="0" applyNumberFormat="1" applyFont="1" applyFill="1" applyBorder="1" applyAlignment="1">
      <alignment horizontal="right" vertical="center" shrinkToFit="1"/>
    </xf>
    <xf numFmtId="176" fontId="13" fillId="0" borderId="18" xfId="0" applyNumberFormat="1" applyFont="1" applyFill="1" applyBorder="1" applyAlignment="1">
      <alignment horizontal="right" vertical="center" shrinkToFit="1"/>
    </xf>
    <xf numFmtId="176" fontId="13" fillId="0" borderId="24" xfId="0" applyNumberFormat="1" applyFont="1" applyFill="1" applyBorder="1" applyAlignment="1">
      <alignment horizontal="right" vertical="center" shrinkToFit="1"/>
    </xf>
    <xf numFmtId="176" fontId="13" fillId="0" borderId="25" xfId="0" applyNumberFormat="1" applyFont="1" applyFill="1" applyBorder="1" applyAlignment="1">
      <alignment horizontal="right" vertical="center" shrinkToFit="1"/>
    </xf>
    <xf numFmtId="176" fontId="13" fillId="0" borderId="26" xfId="0" applyNumberFormat="1" applyFont="1" applyFill="1" applyBorder="1" applyAlignment="1">
      <alignment horizontal="right" vertical="center" shrinkToFit="1"/>
    </xf>
    <xf numFmtId="0" fontId="8" fillId="0" borderId="0" xfId="0" applyFont="1" applyFill="1" applyAlignment="1">
      <alignment horizontal="left"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9" xfId="0" applyFont="1" applyFill="1" applyBorder="1" applyAlignment="1">
      <alignment horizontal="center" vertical="center"/>
    </xf>
    <xf numFmtId="0" fontId="8" fillId="0" borderId="0" xfId="0" applyFont="1" applyFill="1" applyAlignment="1">
      <alignment horizontal="left" vertical="top" wrapText="1"/>
    </xf>
    <xf numFmtId="181" fontId="8" fillId="0" borderId="33" xfId="1" applyNumberFormat="1" applyFont="1" applyFill="1" applyBorder="1" applyAlignment="1">
      <alignment horizontal="center" vertical="center" shrinkToFit="1"/>
    </xf>
    <xf numFmtId="181" fontId="8" fillId="0" borderId="1" xfId="1" applyNumberFormat="1" applyFont="1" applyFill="1" applyBorder="1" applyAlignment="1">
      <alignment horizontal="center" vertical="center" shrinkToFit="1"/>
    </xf>
    <xf numFmtId="38" fontId="8" fillId="0" borderId="1" xfId="1" applyFont="1" applyFill="1" applyBorder="1" applyAlignment="1">
      <alignment horizontal="right" vertical="center" shrinkToFit="1"/>
    </xf>
    <xf numFmtId="38" fontId="8" fillId="0" borderId="8" xfId="1" applyFont="1" applyFill="1" applyBorder="1" applyAlignment="1">
      <alignment horizontal="right" vertical="center" shrinkToFit="1"/>
    </xf>
    <xf numFmtId="38" fontId="8" fillId="0" borderId="7" xfId="1" applyFont="1" applyFill="1" applyBorder="1" applyAlignment="1">
      <alignment horizontal="right" vertical="center" shrinkToFi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12" xfId="0" applyFont="1" applyFill="1" applyBorder="1" applyAlignment="1">
      <alignment horizontal="left" vertical="center" wrapText="1"/>
    </xf>
    <xf numFmtId="0" fontId="8" fillId="0" borderId="1" xfId="0" applyFont="1" applyFill="1" applyBorder="1" applyAlignment="1">
      <alignment horizontal="center" vertical="center" wrapText="1"/>
    </xf>
    <xf numFmtId="181" fontId="8" fillId="0" borderId="32" xfId="1" applyNumberFormat="1" applyFont="1" applyFill="1" applyBorder="1" applyAlignment="1">
      <alignment horizontal="center" vertical="center" shrinkToFit="1"/>
    </xf>
    <xf numFmtId="181" fontId="8" fillId="0" borderId="40" xfId="1" applyNumberFormat="1" applyFont="1" applyFill="1" applyBorder="1" applyAlignment="1">
      <alignment horizontal="center" vertical="center" shrinkToFit="1"/>
    </xf>
    <xf numFmtId="0" fontId="8" fillId="0" borderId="1"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24" xfId="0" applyFont="1" applyFill="1" applyBorder="1" applyAlignment="1">
      <alignment horizontal="left" vertical="center" wrapText="1"/>
    </xf>
    <xf numFmtId="181" fontId="8" fillId="0" borderId="26" xfId="1" applyNumberFormat="1" applyFont="1" applyFill="1" applyBorder="1" applyAlignment="1">
      <alignment horizontal="center" vertical="center" shrinkToFit="1"/>
    </xf>
    <xf numFmtId="181" fontId="8" fillId="0" borderId="12" xfId="1" applyNumberFormat="1" applyFont="1" applyFill="1" applyBorder="1" applyAlignment="1">
      <alignment horizontal="center" vertical="center" shrinkToFit="1"/>
    </xf>
    <xf numFmtId="181" fontId="8" fillId="0" borderId="36" xfId="1" applyNumberFormat="1" applyFont="1" applyFill="1" applyBorder="1" applyAlignment="1">
      <alignment horizontal="center" vertical="center" shrinkToFit="1"/>
    </xf>
    <xf numFmtId="181" fontId="8" fillId="0" borderId="52" xfId="1" applyNumberFormat="1" applyFont="1" applyFill="1" applyBorder="1" applyAlignment="1">
      <alignment horizontal="center" vertical="center" shrinkToFit="1"/>
    </xf>
    <xf numFmtId="181" fontId="8" fillId="0" borderId="53" xfId="1" applyNumberFormat="1" applyFont="1" applyFill="1" applyBorder="1" applyAlignment="1">
      <alignment horizontal="center" vertical="center" shrinkToFit="1"/>
    </xf>
    <xf numFmtId="0" fontId="8" fillId="0" borderId="13" xfId="0" applyFont="1" applyFill="1" applyBorder="1" applyAlignment="1">
      <alignment horizontal="center" vertical="center"/>
    </xf>
    <xf numFmtId="38" fontId="8" fillId="0" borderId="35" xfId="1" applyFont="1" applyFill="1" applyBorder="1" applyAlignment="1">
      <alignment horizontal="right" vertical="center" shrinkToFit="1"/>
    </xf>
    <xf numFmtId="38" fontId="8" fillId="0" borderId="50" xfId="1" applyFont="1" applyFill="1" applyBorder="1" applyAlignment="1">
      <alignment horizontal="right" vertical="center" shrinkToFit="1"/>
    </xf>
    <xf numFmtId="38" fontId="8" fillId="0" borderId="34" xfId="1" applyFont="1" applyFill="1" applyBorder="1" applyAlignment="1">
      <alignment horizontal="right" vertical="center" shrinkToFit="1"/>
    </xf>
    <xf numFmtId="181" fontId="8" fillId="0" borderId="48" xfId="1" applyNumberFormat="1" applyFont="1" applyFill="1" applyBorder="1" applyAlignment="1">
      <alignment horizontal="center" vertical="center" shrinkToFit="1"/>
    </xf>
    <xf numFmtId="38" fontId="8" fillId="0" borderId="48" xfId="1" applyFont="1" applyFill="1" applyBorder="1" applyAlignment="1">
      <alignment horizontal="right" vertical="center" shrinkToFit="1"/>
    </xf>
    <xf numFmtId="38" fontId="8" fillId="0" borderId="49" xfId="1" applyFont="1" applyFill="1" applyBorder="1" applyAlignment="1">
      <alignment horizontal="right" vertical="center" shrinkToFit="1"/>
    </xf>
    <xf numFmtId="0" fontId="8" fillId="0" borderId="3" xfId="0" applyFont="1" applyFill="1" applyBorder="1" applyAlignment="1">
      <alignment horizontal="right" vertical="center"/>
    </xf>
    <xf numFmtId="0" fontId="8" fillId="0" borderId="1" xfId="0" applyFont="1" applyFill="1" applyBorder="1" applyAlignment="1">
      <alignment horizontal="center" vertical="center"/>
    </xf>
    <xf numFmtId="0" fontId="8" fillId="0" borderId="48" xfId="0" applyFont="1" applyFill="1" applyBorder="1" applyAlignment="1">
      <alignment horizontal="left" vertical="top" wrapText="1"/>
    </xf>
    <xf numFmtId="0" fontId="8" fillId="0" borderId="48" xfId="0" applyFont="1" applyFill="1" applyBorder="1" applyAlignment="1">
      <alignment horizontal="left" vertical="top"/>
    </xf>
    <xf numFmtId="0" fontId="8" fillId="0" borderId="49" xfId="0" applyFont="1" applyFill="1" applyBorder="1" applyAlignment="1">
      <alignment horizontal="left" vertical="top"/>
    </xf>
    <xf numFmtId="0" fontId="8" fillId="0" borderId="48" xfId="0" applyFont="1" applyFill="1" applyBorder="1" applyAlignment="1">
      <alignment horizontal="left" vertical="center" wrapText="1"/>
    </xf>
    <xf numFmtId="38" fontId="8" fillId="0" borderId="51" xfId="1" applyFont="1" applyFill="1" applyBorder="1" applyAlignment="1">
      <alignment horizontal="right" vertical="center" shrinkToFit="1"/>
    </xf>
    <xf numFmtId="0" fontId="8" fillId="0" borderId="48" xfId="0" applyFont="1" applyFill="1" applyBorder="1" applyAlignment="1">
      <alignment horizontal="center" vertical="center" wrapText="1"/>
    </xf>
    <xf numFmtId="180" fontId="8" fillId="0" borderId="23" xfId="1" applyNumberFormat="1" applyFont="1" applyFill="1" applyBorder="1" applyAlignment="1">
      <alignment horizontal="right" vertical="center" shrinkToFit="1"/>
    </xf>
    <xf numFmtId="180" fontId="8" fillId="0" borderId="3" xfId="1" applyNumberFormat="1" applyFont="1" applyFill="1" applyBorder="1" applyAlignment="1">
      <alignment horizontal="right" vertical="center" shrinkToFit="1"/>
    </xf>
    <xf numFmtId="181" fontId="8" fillId="0" borderId="21" xfId="1" applyNumberFormat="1"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9" xfId="0" applyFont="1" applyFill="1" applyBorder="1" applyAlignment="1">
      <alignment horizontal="left" vertical="center" wrapText="1"/>
    </xf>
    <xf numFmtId="0" fontId="8" fillId="0" borderId="33"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43" xfId="0" applyFont="1" applyFill="1" applyBorder="1" applyAlignment="1">
      <alignment horizontal="distributed" vertical="center" justifyLastLine="1"/>
    </xf>
    <xf numFmtId="0" fontId="10" fillId="0" borderId="5" xfId="0" applyFont="1" applyFill="1" applyBorder="1" applyAlignment="1">
      <alignment horizontal="distributed" vertical="center" justifyLastLine="1"/>
    </xf>
    <xf numFmtId="0" fontId="10" fillId="0" borderId="5" xfId="0" applyFont="1" applyFill="1" applyBorder="1" applyAlignment="1">
      <alignment horizontal="center" vertical="center" justifyLastLine="1"/>
    </xf>
    <xf numFmtId="0" fontId="8" fillId="0" borderId="7" xfId="0" applyFont="1" applyFill="1" applyBorder="1" applyAlignment="1">
      <alignment horizontal="center" vertical="center"/>
    </xf>
    <xf numFmtId="0" fontId="13" fillId="0" borderId="25" xfId="0" applyFont="1" applyFill="1" applyBorder="1" applyAlignment="1">
      <alignment horizontal="left" vertical="center"/>
    </xf>
    <xf numFmtId="0" fontId="8" fillId="0" borderId="32"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3" xfId="0" applyFont="1" applyFill="1" applyBorder="1" applyAlignment="1">
      <alignment horizontal="right" vertical="center" wrapText="1"/>
    </xf>
    <xf numFmtId="0" fontId="8" fillId="0" borderId="10" xfId="0" applyFont="1" applyFill="1" applyBorder="1" applyAlignment="1">
      <alignment horizontal="right" vertical="center"/>
    </xf>
    <xf numFmtId="0" fontId="8" fillId="0" borderId="51" xfId="0" applyFont="1" applyFill="1" applyBorder="1" applyAlignment="1">
      <alignment horizontal="left" vertical="center" wrapText="1"/>
    </xf>
    <xf numFmtId="38" fontId="8" fillId="0" borderId="3" xfId="1" applyFont="1" applyFill="1" applyBorder="1" applyAlignment="1">
      <alignment horizontal="right" vertical="center" shrinkToFit="1"/>
    </xf>
    <xf numFmtId="38" fontId="8" fillId="0" borderId="10" xfId="1" applyFont="1" applyFill="1" applyBorder="1" applyAlignment="1">
      <alignment horizontal="right" vertical="center" shrinkToFit="1"/>
    </xf>
    <xf numFmtId="38" fontId="8" fillId="0" borderId="22" xfId="1" applyFont="1" applyFill="1" applyBorder="1" applyAlignment="1">
      <alignment horizontal="right" vertical="center" shrinkToFit="1"/>
    </xf>
    <xf numFmtId="38" fontId="8" fillId="0" borderId="9" xfId="1" applyFont="1" applyFill="1" applyBorder="1" applyAlignment="1">
      <alignment horizontal="right" vertical="center" shrinkToFit="1"/>
    </xf>
    <xf numFmtId="0" fontId="8" fillId="0" borderId="9" xfId="0" applyFont="1" applyFill="1" applyBorder="1" applyAlignment="1">
      <alignment horizontal="right" vertical="center"/>
    </xf>
    <xf numFmtId="0" fontId="10" fillId="0" borderId="61" xfId="0" applyFont="1" applyBorder="1" applyAlignment="1">
      <alignment horizontal="left" vertical="top"/>
    </xf>
    <xf numFmtId="0" fontId="10" fillId="0" borderId="62" xfId="0" applyFont="1" applyBorder="1" applyAlignment="1">
      <alignment horizontal="left" vertical="top"/>
    </xf>
    <xf numFmtId="0" fontId="10" fillId="0" borderId="63" xfId="0" applyFont="1" applyBorder="1" applyAlignment="1">
      <alignment horizontal="left" vertical="top"/>
    </xf>
    <xf numFmtId="0" fontId="10" fillId="0" borderId="64" xfId="0" applyFont="1" applyBorder="1" applyAlignment="1">
      <alignment horizontal="left" vertical="top"/>
    </xf>
    <xf numFmtId="0" fontId="10" fillId="0" borderId="0" xfId="0" applyFont="1" applyBorder="1" applyAlignment="1">
      <alignment horizontal="left" vertical="top"/>
    </xf>
    <xf numFmtId="0" fontId="10" fillId="0" borderId="65" xfId="0" applyFont="1" applyBorder="1" applyAlignment="1">
      <alignment horizontal="left" vertical="top"/>
    </xf>
    <xf numFmtId="0" fontId="10" fillId="0" borderId="66" xfId="0" applyFont="1" applyBorder="1" applyAlignment="1">
      <alignment horizontal="left" vertical="top"/>
    </xf>
    <xf numFmtId="0" fontId="10" fillId="0" borderId="67" xfId="0" applyFont="1" applyBorder="1" applyAlignment="1">
      <alignment horizontal="left" vertical="top"/>
    </xf>
    <xf numFmtId="0" fontId="10" fillId="0" borderId="68" xfId="0" applyFont="1" applyBorder="1" applyAlignment="1">
      <alignment horizontal="left" vertical="top"/>
    </xf>
    <xf numFmtId="38" fontId="10" fillId="0" borderId="20" xfId="1" applyFont="1" applyBorder="1" applyAlignment="1">
      <alignment horizontal="right" vertical="center"/>
    </xf>
    <xf numFmtId="38" fontId="10" fillId="0" borderId="25" xfId="1" applyFont="1" applyBorder="1" applyAlignment="1">
      <alignment horizontal="right" vertical="center"/>
    </xf>
    <xf numFmtId="0" fontId="10" fillId="0" borderId="54" xfId="0" applyFont="1" applyBorder="1" applyAlignment="1">
      <alignment horizontal="right" vertical="center" shrinkToFit="1"/>
    </xf>
    <xf numFmtId="0" fontId="10" fillId="0" borderId="55" xfId="0" applyFont="1" applyBorder="1" applyAlignment="1">
      <alignment horizontal="right" vertical="center" shrinkToFit="1"/>
    </xf>
    <xf numFmtId="0" fontId="10" fillId="0" borderId="58" xfId="0" applyFont="1" applyBorder="1" applyAlignment="1">
      <alignment horizontal="left" vertical="center"/>
    </xf>
    <xf numFmtId="0" fontId="10" fillId="0" borderId="54" xfId="0" applyFont="1" applyBorder="1" applyAlignment="1">
      <alignment horizontal="left" vertical="center"/>
    </xf>
    <xf numFmtId="0" fontId="10" fillId="0" borderId="54" xfId="0" applyFont="1" applyBorder="1" applyAlignment="1">
      <alignment horizontal="center" vertical="center"/>
    </xf>
    <xf numFmtId="180" fontId="10" fillId="0" borderId="54" xfId="0" applyNumberFormat="1" applyFont="1" applyBorder="1" applyAlignment="1">
      <alignment horizontal="center" vertical="center" shrinkToFit="1"/>
    </xf>
    <xf numFmtId="0" fontId="10" fillId="0" borderId="1" xfId="0" applyFont="1" applyBorder="1" applyAlignment="1">
      <alignment horizontal="left" vertical="center" wrapText="1"/>
    </xf>
    <xf numFmtId="0" fontId="10" fillId="0" borderId="32" xfId="0" applyFont="1" applyBorder="1" applyAlignment="1">
      <alignment horizontal="center" vertical="center"/>
    </xf>
    <xf numFmtId="0" fontId="10" fillId="0" borderId="57" xfId="0" applyFont="1" applyBorder="1" applyAlignment="1">
      <alignment horizontal="left" vertical="top"/>
    </xf>
    <xf numFmtId="0" fontId="10" fillId="0" borderId="20" xfId="0" applyFont="1" applyBorder="1" applyAlignment="1">
      <alignment horizontal="left" vertical="top"/>
    </xf>
    <xf numFmtId="0" fontId="10" fillId="0" borderId="29" xfId="0" applyFont="1" applyBorder="1" applyAlignment="1">
      <alignment horizontal="left" vertical="top"/>
    </xf>
    <xf numFmtId="0" fontId="10" fillId="0" borderId="60" xfId="0" applyFont="1" applyBorder="1" applyAlignment="1">
      <alignment horizontal="left" vertical="top"/>
    </xf>
    <xf numFmtId="0" fontId="10" fillId="0" borderId="52" xfId="0" applyFont="1" applyBorder="1" applyAlignment="1">
      <alignment horizontal="left" vertical="top"/>
    </xf>
    <xf numFmtId="0" fontId="10" fillId="0" borderId="59" xfId="0" applyFont="1" applyBorder="1" applyAlignment="1">
      <alignment horizontal="left" vertical="top"/>
    </xf>
    <xf numFmtId="0" fontId="10" fillId="0" borderId="57"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179" fontId="10" fillId="0" borderId="22" xfId="0" applyNumberFormat="1" applyFont="1" applyBorder="1" applyAlignment="1">
      <alignment horizontal="center" vertical="center"/>
    </xf>
    <xf numFmtId="179" fontId="10" fillId="0" borderId="23" xfId="0" applyNumberFormat="1" applyFont="1" applyBorder="1" applyAlignment="1">
      <alignment horizontal="center" vertical="center"/>
    </xf>
    <xf numFmtId="179" fontId="10" fillId="0" borderId="19" xfId="0" applyNumberFormat="1" applyFont="1" applyBorder="1" applyAlignment="1">
      <alignment horizontal="center" vertical="center"/>
    </xf>
    <xf numFmtId="179" fontId="10" fillId="0" borderId="21" xfId="0" applyNumberFormat="1" applyFont="1" applyBorder="1" applyAlignment="1">
      <alignment horizontal="center" vertical="center"/>
    </xf>
    <xf numFmtId="176" fontId="10" fillId="0" borderId="32" xfId="1" applyNumberFormat="1" applyFont="1" applyBorder="1" applyAlignment="1">
      <alignment horizontal="right" vertical="center" shrinkToFit="1"/>
    </xf>
    <xf numFmtId="176" fontId="10" fillId="0" borderId="40" xfId="1" applyNumberFormat="1" applyFont="1" applyBorder="1" applyAlignment="1">
      <alignment horizontal="right" vertical="center" shrinkToFit="1"/>
    </xf>
    <xf numFmtId="176" fontId="10" fillId="0" borderId="33" xfId="1" applyNumberFormat="1" applyFont="1" applyBorder="1" applyAlignment="1">
      <alignment horizontal="right" vertical="center" shrinkToFit="1"/>
    </xf>
    <xf numFmtId="176" fontId="10" fillId="0" borderId="19" xfId="1" applyNumberFormat="1" applyFont="1" applyBorder="1" applyAlignment="1">
      <alignment horizontal="right" vertical="center" shrinkToFit="1"/>
    </xf>
    <xf numFmtId="176" fontId="10" fillId="0" borderId="20" xfId="1" applyNumberFormat="1" applyFont="1" applyBorder="1" applyAlignment="1">
      <alignment horizontal="right" vertical="center" shrinkToFit="1"/>
    </xf>
    <xf numFmtId="176" fontId="10" fillId="0" borderId="21" xfId="1" applyNumberFormat="1" applyFont="1" applyBorder="1" applyAlignment="1">
      <alignment horizontal="right" vertical="center" shrinkToFit="1"/>
    </xf>
    <xf numFmtId="176" fontId="10" fillId="0" borderId="29" xfId="1" applyNumberFormat="1" applyFont="1" applyBorder="1" applyAlignment="1">
      <alignment horizontal="right" vertical="center" shrinkToFit="1"/>
    </xf>
    <xf numFmtId="176" fontId="10" fillId="0" borderId="47" xfId="1" applyNumberFormat="1" applyFont="1" applyBorder="1" applyAlignment="1">
      <alignment horizontal="right" vertical="center" shrinkToFit="1"/>
    </xf>
    <xf numFmtId="0" fontId="10" fillId="0" borderId="7" xfId="0" applyFont="1" applyBorder="1" applyAlignment="1">
      <alignment horizontal="left" vertical="center"/>
    </xf>
    <xf numFmtId="179" fontId="10" fillId="0" borderId="1" xfId="0" applyNumberFormat="1" applyFont="1" applyBorder="1" applyAlignment="1">
      <alignment horizontal="center" vertical="center"/>
    </xf>
    <xf numFmtId="38" fontId="10" fillId="0" borderId="22" xfId="1" applyFont="1" applyBorder="1" applyAlignment="1">
      <alignment horizontal="right" vertical="center"/>
    </xf>
    <xf numFmtId="38" fontId="10" fillId="0" borderId="2" xfId="1" applyFont="1" applyBorder="1" applyAlignment="1">
      <alignment horizontal="right" vertical="center"/>
    </xf>
    <xf numFmtId="38" fontId="10" fillId="0" borderId="30" xfId="1" applyFont="1" applyBorder="1" applyAlignment="1">
      <alignment horizontal="right" vertical="center"/>
    </xf>
    <xf numFmtId="38" fontId="10" fillId="0" borderId="23" xfId="1" applyFont="1" applyBorder="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distributed" vertical="center" wrapText="1" indent="2"/>
    </xf>
    <xf numFmtId="0" fontId="10" fillId="0" borderId="5" xfId="0" applyFont="1" applyBorder="1" applyAlignment="1">
      <alignment horizontal="distributed" vertical="center" wrapText="1" indent="2"/>
    </xf>
    <xf numFmtId="0" fontId="10" fillId="0" borderId="7"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52" xfId="0" applyFont="1" applyBorder="1" applyAlignment="1">
      <alignment horizontal="center" vertical="center"/>
    </xf>
    <xf numFmtId="177" fontId="10" fillId="0" borderId="40" xfId="0" applyNumberFormat="1" applyFont="1" applyBorder="1" applyAlignment="1">
      <alignment horizontal="center" vertical="center"/>
    </xf>
    <xf numFmtId="177" fontId="10" fillId="0" borderId="52" xfId="0" applyNumberFormat="1" applyFont="1" applyBorder="1" applyAlignment="1">
      <alignment horizontal="center" vertical="center"/>
    </xf>
    <xf numFmtId="0" fontId="10" fillId="0" borderId="40" xfId="0" applyFont="1" applyBorder="1" applyAlignment="1">
      <alignment horizontal="center" vertical="center"/>
    </xf>
    <xf numFmtId="0" fontId="10" fillId="0" borderId="47" xfId="0" applyFont="1" applyBorder="1" applyAlignment="1">
      <alignment horizontal="center" vertical="center"/>
    </xf>
    <xf numFmtId="0" fontId="10" fillId="0" borderId="59" xfId="0" applyFont="1" applyBorder="1" applyAlignment="1">
      <alignment horizontal="center" vertical="center"/>
    </xf>
    <xf numFmtId="176" fontId="10" fillId="0" borderId="40" xfId="0" applyNumberFormat="1" applyFont="1" applyBorder="1" applyAlignment="1">
      <alignment horizontal="center" vertical="center"/>
    </xf>
    <xf numFmtId="176" fontId="10" fillId="0" borderId="47" xfId="0" applyNumberFormat="1" applyFont="1" applyBorder="1" applyAlignment="1">
      <alignment horizontal="center" vertical="center"/>
    </xf>
    <xf numFmtId="176" fontId="10" fillId="0" borderId="40" xfId="0" applyNumberFormat="1" applyFont="1" applyBorder="1" applyAlignment="1">
      <alignment horizontal="right" vertical="center" shrinkToFit="1"/>
    </xf>
    <xf numFmtId="176" fontId="10" fillId="0" borderId="52" xfId="0" applyNumberFormat="1" applyFont="1" applyBorder="1" applyAlignment="1">
      <alignment horizontal="right" vertical="center" shrinkToFit="1"/>
    </xf>
    <xf numFmtId="176" fontId="10" fillId="0" borderId="40" xfId="0" applyNumberFormat="1" applyFont="1" applyBorder="1" applyAlignment="1">
      <alignment horizontal="right" vertical="center"/>
    </xf>
    <xf numFmtId="0" fontId="10" fillId="0" borderId="4" xfId="0" applyFont="1" applyBorder="1" applyAlignment="1">
      <alignment horizontal="center" vertical="center"/>
    </xf>
    <xf numFmtId="0" fontId="10" fillId="0" borderId="46" xfId="0" applyFont="1" applyBorder="1" applyAlignment="1">
      <alignment horizontal="distributed" vertical="center" indent="1"/>
    </xf>
    <xf numFmtId="0" fontId="10" fillId="0" borderId="40" xfId="0" applyFont="1" applyBorder="1" applyAlignment="1">
      <alignment horizontal="distributed" vertical="center" indent="1"/>
    </xf>
    <xf numFmtId="0" fontId="10" fillId="0" borderId="60" xfId="0" applyFont="1" applyBorder="1" applyAlignment="1">
      <alignment horizontal="distributed" vertical="center" indent="1"/>
    </xf>
    <xf numFmtId="0" fontId="10" fillId="0" borderId="52" xfId="0" applyFont="1" applyBorder="1" applyAlignment="1">
      <alignment horizontal="distributed" vertical="center" indent="1"/>
    </xf>
    <xf numFmtId="0" fontId="10" fillId="0" borderId="12" xfId="0" applyFont="1" applyBorder="1" applyAlignment="1">
      <alignment horizontal="right" vertical="center" shrinkToFit="1"/>
    </xf>
    <xf numFmtId="0" fontId="10" fillId="0" borderId="13" xfId="0" applyFont="1" applyBorder="1" applyAlignment="1">
      <alignment horizontal="right" vertical="center" shrinkToFit="1"/>
    </xf>
    <xf numFmtId="0" fontId="10" fillId="0" borderId="1" xfId="0" applyFont="1" applyBorder="1" applyAlignment="1">
      <alignment horizontal="left" vertical="center" shrinkToFit="1"/>
    </xf>
    <xf numFmtId="0" fontId="10" fillId="0" borderId="8" xfId="0" applyFont="1" applyBorder="1" applyAlignment="1">
      <alignment horizontal="left" vertical="center" shrinkToFit="1"/>
    </xf>
    <xf numFmtId="49" fontId="10" fillId="0" borderId="1" xfId="0" applyNumberFormat="1" applyFont="1" applyBorder="1" applyAlignment="1">
      <alignment horizontal="left" vertical="center" shrinkToFit="1"/>
    </xf>
    <xf numFmtId="49" fontId="10" fillId="0" borderId="8" xfId="0" applyNumberFormat="1" applyFont="1" applyBorder="1" applyAlignment="1">
      <alignment horizontal="left" vertical="center" shrinkToFi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2" xfId="0" applyFont="1" applyBorder="1" applyAlignment="1">
      <alignment horizontal="center" vertical="center"/>
    </xf>
    <xf numFmtId="180" fontId="10" fillId="0" borderId="12"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0" fillId="0" borderId="33" xfId="0" applyFont="1" applyBorder="1" applyAlignment="1">
      <alignment horizontal="center" vertical="center"/>
    </xf>
    <xf numFmtId="0" fontId="10" fillId="0" borderId="53"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right" vertical="center"/>
    </xf>
    <xf numFmtId="180" fontId="10" fillId="0" borderId="3" xfId="0" applyNumberFormat="1" applyFont="1" applyBorder="1" applyAlignment="1">
      <alignment horizontal="center" vertical="center" shrinkToFit="1"/>
    </xf>
    <xf numFmtId="0" fontId="10" fillId="0" borderId="7" xfId="0" applyFont="1" applyBorder="1" applyAlignment="1">
      <alignment horizontal="center"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180" fontId="10" fillId="0" borderId="12" xfId="0" applyNumberFormat="1" applyFont="1" applyBorder="1" applyAlignment="1">
      <alignment horizontal="left" vertical="center"/>
    </xf>
    <xf numFmtId="38" fontId="10" fillId="0" borderId="12" xfId="1" applyFont="1" applyBorder="1" applyAlignment="1">
      <alignment vertical="center"/>
    </xf>
    <xf numFmtId="38" fontId="10" fillId="0" borderId="13" xfId="1" applyFont="1" applyBorder="1" applyAlignment="1">
      <alignment vertical="center"/>
    </xf>
    <xf numFmtId="0" fontId="8" fillId="0" borderId="5" xfId="0" applyFont="1" applyBorder="1" applyAlignment="1">
      <alignment horizontal="distributed" vertical="center" wrapText="1" indent="1"/>
    </xf>
    <xf numFmtId="0" fontId="8" fillId="0" borderId="1" xfId="0" applyFont="1" applyBorder="1" applyAlignment="1">
      <alignment horizontal="distributed" vertical="center" wrapText="1" inden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distributed" vertical="center" wrapText="1" indent="1"/>
    </xf>
    <xf numFmtId="0" fontId="10" fillId="0" borderId="1" xfId="0" applyFont="1" applyBorder="1" applyAlignment="1">
      <alignment horizontal="distributed" vertical="center" wrapText="1" indent="1"/>
    </xf>
    <xf numFmtId="0" fontId="10" fillId="0" borderId="43" xfId="0" applyFont="1" applyBorder="1" applyAlignment="1">
      <alignment horizontal="distributed" vertical="center" wrapText="1" indent="1"/>
    </xf>
    <xf numFmtId="0" fontId="10" fillId="0" borderId="33" xfId="0" applyFont="1" applyBorder="1" applyAlignment="1">
      <alignment horizontal="distributed" vertical="center" wrapText="1" indent="1"/>
    </xf>
    <xf numFmtId="58" fontId="10" fillId="0" borderId="24" xfId="0" applyNumberFormat="1" applyFont="1" applyBorder="1" applyAlignment="1">
      <alignment horizontal="right" vertical="center" shrinkToFit="1"/>
    </xf>
    <xf numFmtId="58" fontId="10" fillId="0" borderId="25" xfId="0" applyNumberFormat="1" applyFont="1" applyBorder="1" applyAlignment="1">
      <alignment horizontal="right" vertical="center" shrinkToFit="1"/>
    </xf>
    <xf numFmtId="0" fontId="10" fillId="0" borderId="26" xfId="0" applyFont="1" applyBorder="1" applyAlignment="1">
      <alignment horizontal="center" vertical="center"/>
    </xf>
    <xf numFmtId="58" fontId="10" fillId="0" borderId="19" xfId="0" applyNumberFormat="1" applyFont="1" applyBorder="1" applyAlignment="1">
      <alignment horizontal="right" vertical="center" shrinkToFit="1"/>
    </xf>
    <xf numFmtId="58" fontId="10" fillId="0" borderId="20" xfId="0" applyNumberFormat="1" applyFont="1" applyBorder="1" applyAlignment="1">
      <alignment horizontal="right" vertical="center" shrinkToFit="1"/>
    </xf>
    <xf numFmtId="0" fontId="8" fillId="0" borderId="7"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35"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1" xfId="0" applyFont="1" applyBorder="1" applyAlignment="1">
      <alignment horizontal="center" vertical="center" wrapText="1"/>
    </xf>
    <xf numFmtId="0" fontId="10" fillId="0" borderId="1" xfId="0" quotePrefix="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57150</xdr:colOff>
      <xdr:row>12</xdr:row>
      <xdr:rowOff>19050</xdr:rowOff>
    </xdr:from>
    <xdr:to>
      <xdr:col>31</xdr:col>
      <xdr:colOff>28575</xdr:colOff>
      <xdr:row>14</xdr:row>
      <xdr:rowOff>85725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990975" y="299085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47624</xdr:colOff>
      <xdr:row>12</xdr:row>
      <xdr:rowOff>28575</xdr:rowOff>
    </xdr:from>
    <xdr:to>
      <xdr:col>31</xdr:col>
      <xdr:colOff>19049</xdr:colOff>
      <xdr:row>14</xdr:row>
      <xdr:rowOff>95250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029074" y="3000375"/>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156882</xdr:colOff>
      <xdr:row>12</xdr:row>
      <xdr:rowOff>22411</xdr:rowOff>
    </xdr:from>
    <xdr:to>
      <xdr:col>22</xdr:col>
      <xdr:colOff>171450</xdr:colOff>
      <xdr:row>13</xdr:row>
      <xdr:rowOff>100853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557182" y="3613336"/>
          <a:ext cx="2014818" cy="326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（法人名及び代表者氏名）</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徳島県</a:t>
          </a:r>
        </a:p>
      </xdr:txBody>
    </xdr:sp>
    <xdr:clientData/>
  </xdr:twoCellAnchor>
  <xdr:twoCellAnchor>
    <xdr:from>
      <xdr:col>34</xdr:col>
      <xdr:colOff>161925</xdr:colOff>
      <xdr:row>23</xdr:row>
      <xdr:rowOff>38100</xdr:rowOff>
    </xdr:from>
    <xdr:to>
      <xdr:col>35</xdr:col>
      <xdr:colOff>133350</xdr:colOff>
      <xdr:row>25</xdr:row>
      <xdr:rowOff>304800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962775" y="6591300"/>
          <a:ext cx="171450" cy="9334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22411</xdr:colOff>
      <xdr:row>11</xdr:row>
      <xdr:rowOff>11206</xdr:rowOff>
    </xdr:from>
    <xdr:to>
      <xdr:col>31</xdr:col>
      <xdr:colOff>123263</xdr:colOff>
      <xdr:row>13</xdr:row>
      <xdr:rowOff>67235</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4067735" y="2969559"/>
          <a:ext cx="2655793" cy="549088"/>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solidFill>
                <a:sysClr val="windowText" lastClr="000000"/>
              </a:solidFill>
              <a:latin typeface="ＭＳ 明朝" panose="02020609040205080304" pitchFamily="17" charset="-128"/>
              <a:ea typeface="ＭＳ 明朝" panose="02020609040205080304" pitchFamily="17" charset="-128"/>
            </a:rPr>
            <a:t>法人にあっては，主たる事務所の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lvl="0" algn="l"/>
          <a:r>
            <a:rPr kumimoji="1" lang="ja-JP" altLang="en-US" sz="1000">
              <a:solidFill>
                <a:sysClr val="windowText" lastClr="000000"/>
              </a:solidFill>
              <a:latin typeface="ＭＳ 明朝" panose="02020609040205080304" pitchFamily="17" charset="-128"/>
              <a:ea typeface="ＭＳ 明朝" panose="02020609040205080304" pitchFamily="17" charset="-128"/>
            </a:rPr>
            <a:t>所在地及び名称並びに代表者の氏名　　</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5"/>
  <sheetViews>
    <sheetView tabSelected="1" view="pageBreakPreview" zoomScale="85" zoomScaleNormal="100" zoomScaleSheetLayoutView="85" workbookViewId="0">
      <selection activeCell="A32" sqref="A32:B32"/>
    </sheetView>
  </sheetViews>
  <sheetFormatPr defaultColWidth="2.75" defaultRowHeight="19.5" customHeight="1" x14ac:dyDescent="0.15"/>
  <cols>
    <col min="1" max="1" width="2.625" style="23" customWidth="1"/>
    <col min="2" max="7" width="2.75" style="23"/>
    <col min="8" max="9" width="2.5" style="23" customWidth="1"/>
    <col min="10" max="16384" width="2.75" style="23"/>
  </cols>
  <sheetData>
    <row r="1" spans="1:39" ht="19.5" customHeight="1" x14ac:dyDescent="0.15">
      <c r="A1" s="33" t="s">
        <v>289</v>
      </c>
    </row>
    <row r="2" spans="1:39" ht="19.5" customHeight="1" x14ac:dyDescent="0.15">
      <c r="Y2" s="77" t="s">
        <v>290</v>
      </c>
      <c r="Z2" s="77"/>
      <c r="AA2" s="77"/>
      <c r="AB2" s="77"/>
      <c r="AC2" s="77"/>
      <c r="AD2" s="77"/>
      <c r="AE2" s="77"/>
      <c r="AF2" s="77"/>
      <c r="AG2" s="77"/>
    </row>
    <row r="3" spans="1:39" ht="19.5" customHeight="1" x14ac:dyDescent="0.15">
      <c r="Y3" s="77" t="s">
        <v>291</v>
      </c>
      <c r="Z3" s="77"/>
      <c r="AA3" s="77"/>
      <c r="AB3" s="77"/>
      <c r="AC3" s="77"/>
      <c r="AD3" s="77"/>
      <c r="AE3" s="77"/>
      <c r="AF3" s="77"/>
      <c r="AG3" s="77"/>
    </row>
    <row r="5" spans="1:39" ht="19.5" customHeight="1" x14ac:dyDescent="0.15">
      <c r="AM5" s="23" t="s">
        <v>315</v>
      </c>
    </row>
    <row r="6" spans="1:39" ht="19.5" customHeight="1" x14ac:dyDescent="0.15">
      <c r="B6" s="76" t="s">
        <v>13</v>
      </c>
      <c r="C6" s="76"/>
      <c r="D6" s="76"/>
      <c r="E6" s="76"/>
      <c r="F6" s="76"/>
      <c r="G6" s="76"/>
      <c r="H6" s="76"/>
      <c r="I6" s="76"/>
      <c r="J6" s="76"/>
      <c r="L6" s="23" t="s">
        <v>3</v>
      </c>
      <c r="S6" s="21"/>
      <c r="T6" s="21"/>
      <c r="U6" s="21"/>
    </row>
    <row r="7" spans="1:39" ht="19.5" customHeight="1" x14ac:dyDescent="0.15">
      <c r="S7" s="21"/>
      <c r="T7" s="21"/>
      <c r="U7" s="21"/>
    </row>
    <row r="9" spans="1:39" s="34" customFormat="1" ht="19.5" customHeight="1" x14ac:dyDescent="0.15">
      <c r="R9" s="34" t="s">
        <v>4</v>
      </c>
      <c r="T9" s="78"/>
      <c r="U9" s="78"/>
      <c r="V9" s="78"/>
      <c r="W9" s="78"/>
      <c r="X9" s="78"/>
      <c r="Y9" s="78"/>
      <c r="Z9" s="78"/>
      <c r="AA9" s="78"/>
      <c r="AB9" s="78"/>
      <c r="AC9" s="78"/>
      <c r="AD9" s="78"/>
      <c r="AE9" s="78"/>
      <c r="AF9" s="78"/>
    </row>
    <row r="10" spans="1:39" s="34" customFormat="1" ht="19.5" customHeight="1" x14ac:dyDescent="0.15">
      <c r="T10" s="78"/>
      <c r="U10" s="78"/>
      <c r="V10" s="78"/>
      <c r="W10" s="78"/>
      <c r="X10" s="78"/>
      <c r="Y10" s="78"/>
      <c r="Z10" s="78"/>
      <c r="AA10" s="78"/>
      <c r="AB10" s="78"/>
      <c r="AC10" s="78"/>
      <c r="AD10" s="78"/>
      <c r="AE10" s="78"/>
      <c r="AF10" s="78"/>
    </row>
    <row r="11" spans="1:39" s="34" customFormat="1" ht="19.5" customHeight="1" x14ac:dyDescent="0.15">
      <c r="R11" s="34" t="s">
        <v>12</v>
      </c>
      <c r="T11" s="81"/>
      <c r="U11" s="81"/>
      <c r="V11" s="81"/>
      <c r="W11" s="81"/>
      <c r="X11" s="81"/>
      <c r="Y11" s="81"/>
      <c r="Z11" s="81"/>
      <c r="AA11" s="81"/>
      <c r="AB11" s="81"/>
      <c r="AC11" s="81"/>
      <c r="AD11" s="81"/>
      <c r="AE11" s="81"/>
      <c r="AF11" s="81"/>
    </row>
    <row r="12" spans="1:39" s="34" customFormat="1" ht="19.5" customHeight="1" x14ac:dyDescent="0.15">
      <c r="T12" s="81"/>
      <c r="U12" s="81"/>
      <c r="V12" s="81"/>
      <c r="W12" s="81"/>
      <c r="X12" s="81"/>
      <c r="Y12" s="81"/>
      <c r="Z12" s="81"/>
      <c r="AA12" s="81"/>
      <c r="AB12" s="81"/>
      <c r="AC12" s="81"/>
      <c r="AD12" s="81"/>
      <c r="AE12" s="81"/>
      <c r="AF12" s="81"/>
    </row>
    <row r="13" spans="1:39" ht="19.5" customHeight="1" x14ac:dyDescent="0.15">
      <c r="A13" s="23" t="s">
        <v>5</v>
      </c>
      <c r="R13" s="35"/>
      <c r="S13" s="35"/>
      <c r="T13" s="35"/>
      <c r="U13" s="35"/>
      <c r="V13" s="35"/>
      <c r="W13" s="35"/>
      <c r="X13" s="35"/>
      <c r="Y13" s="35"/>
      <c r="Z13" s="35"/>
      <c r="AA13" s="35"/>
      <c r="AB13" s="35"/>
      <c r="AC13" s="35"/>
      <c r="AD13" s="35"/>
      <c r="AE13" s="35"/>
    </row>
    <row r="14" spans="1:39" ht="19.5" customHeight="1" x14ac:dyDescent="0.15">
      <c r="R14" s="35"/>
      <c r="S14" s="35"/>
      <c r="T14" s="35"/>
      <c r="U14" s="35"/>
      <c r="V14" s="35"/>
      <c r="W14" s="35"/>
      <c r="X14" s="35"/>
      <c r="Y14" s="35"/>
      <c r="Z14" s="35"/>
      <c r="AA14" s="35"/>
      <c r="AB14" s="35"/>
      <c r="AC14" s="35"/>
      <c r="AD14" s="35"/>
      <c r="AE14" s="35"/>
    </row>
    <row r="16" spans="1:39" ht="19.5" customHeight="1" x14ac:dyDescent="0.15">
      <c r="A16" s="80" t="s">
        <v>292</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8" spans="1:33" ht="19.5" customHeight="1" x14ac:dyDescent="0.15">
      <c r="A18" s="79" t="s">
        <v>317</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1:33" ht="19.5" customHeight="1" x14ac:dyDescent="0.1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1" spans="1:33" ht="19.5" customHeight="1" x14ac:dyDescent="0.15">
      <c r="A21" s="23" t="s">
        <v>0</v>
      </c>
    </row>
    <row r="22" spans="1:33" ht="19.5" customHeight="1" x14ac:dyDescent="0.15">
      <c r="F22" s="73" t="s">
        <v>277</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row>
    <row r="24" spans="1:33" ht="19.5" customHeight="1" x14ac:dyDescent="0.15">
      <c r="A24" s="23" t="s">
        <v>1</v>
      </c>
    </row>
    <row r="25" spans="1:33" ht="19.5" customHeight="1" x14ac:dyDescent="0.15">
      <c r="F25" s="23" t="s">
        <v>6</v>
      </c>
      <c r="G25" s="74"/>
      <c r="H25" s="74"/>
      <c r="I25" s="74"/>
      <c r="J25" s="74"/>
      <c r="K25" s="74"/>
      <c r="L25" s="74"/>
      <c r="M25" s="74"/>
      <c r="N25" s="74"/>
      <c r="O25" s="23" t="s">
        <v>7</v>
      </c>
    </row>
    <row r="27" spans="1:33" ht="19.5" customHeight="1" x14ac:dyDescent="0.15">
      <c r="A27" s="23" t="s">
        <v>2</v>
      </c>
    </row>
    <row r="28" spans="1:33" ht="19.5" customHeight="1" x14ac:dyDescent="0.15">
      <c r="A28" s="72" t="s">
        <v>8</v>
      </c>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row>
    <row r="29" spans="1:33" ht="19.5" customHeight="1" x14ac:dyDescent="0.15">
      <c r="A29" s="72" t="s">
        <v>9</v>
      </c>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row>
    <row r="30" spans="1:33" ht="19.5" customHeight="1" x14ac:dyDescent="0.15">
      <c r="A30" s="72" t="s">
        <v>10</v>
      </c>
      <c r="B30" s="7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row>
    <row r="31" spans="1:33" ht="19.5" customHeight="1" x14ac:dyDescent="0.15">
      <c r="A31" s="72" t="s">
        <v>11</v>
      </c>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row>
    <row r="32" spans="1:33" ht="19.5" customHeight="1" x14ac:dyDescent="0.15">
      <c r="A32" s="75" t="str">
        <f>IF(C32="","","（５）")</f>
        <v/>
      </c>
      <c r="B32" s="7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row>
    <row r="33" spans="1:33" ht="19.5" customHeight="1" x14ac:dyDescent="0.15">
      <c r="A33" s="36" t="s">
        <v>318</v>
      </c>
      <c r="B33" s="36"/>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row>
    <row r="34" spans="1:33" ht="19.5" customHeight="1" x14ac:dyDescent="0.15">
      <c r="A34" s="37"/>
      <c r="B34" s="37" t="s">
        <v>287</v>
      </c>
      <c r="K34" s="23" t="s">
        <v>288</v>
      </c>
    </row>
    <row r="35" spans="1:33" ht="19.5" customHeight="1" x14ac:dyDescent="0.15">
      <c r="A35" s="72"/>
      <c r="B35" s="7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row>
  </sheetData>
  <mergeCells count="21">
    <mergeCell ref="G25:N25"/>
    <mergeCell ref="A32:B32"/>
    <mergeCell ref="B6:J6"/>
    <mergeCell ref="Y2:AG2"/>
    <mergeCell ref="Y3:AG3"/>
    <mergeCell ref="C28:AE28"/>
    <mergeCell ref="T9:AF10"/>
    <mergeCell ref="A18:AG19"/>
    <mergeCell ref="A16:AG16"/>
    <mergeCell ref="F22:AE22"/>
    <mergeCell ref="T11:AF12"/>
    <mergeCell ref="A28:B28"/>
    <mergeCell ref="A35:B35"/>
    <mergeCell ref="C32:AE32"/>
    <mergeCell ref="C35:AE35"/>
    <mergeCell ref="C29:AE29"/>
    <mergeCell ref="C30:AE30"/>
    <mergeCell ref="C31:AE31"/>
    <mergeCell ref="A29:B29"/>
    <mergeCell ref="A30:B30"/>
    <mergeCell ref="A31:B31"/>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107"/>
  <sheetViews>
    <sheetView view="pageBreakPreview" topLeftCell="A19" zoomScaleNormal="100" zoomScaleSheetLayoutView="100" workbookViewId="0">
      <selection activeCell="A36" sqref="A36"/>
    </sheetView>
  </sheetViews>
  <sheetFormatPr defaultColWidth="2.875" defaultRowHeight="22.5" customHeight="1" x14ac:dyDescent="0.15"/>
  <cols>
    <col min="1" max="6" width="2.875" style="23"/>
    <col min="7" max="7" width="3.5" style="23" customWidth="1"/>
    <col min="8" max="10" width="3.375" style="23" customWidth="1"/>
    <col min="11" max="24" width="2.875" style="23"/>
    <col min="25" max="28" width="3.375" style="23" customWidth="1"/>
    <col min="29" max="16384" width="2.875" style="23"/>
  </cols>
  <sheetData>
    <row r="1" spans="1:33" ht="22.5" customHeight="1" x14ac:dyDescent="0.15">
      <c r="A1" s="23" t="s">
        <v>155</v>
      </c>
    </row>
    <row r="2" spans="1:33" ht="22.5" customHeight="1" thickBot="1" x14ac:dyDescent="0.2">
      <c r="A2" s="23" t="s">
        <v>156</v>
      </c>
    </row>
    <row r="3" spans="1:33" ht="22.5" customHeight="1" x14ac:dyDescent="0.15">
      <c r="A3" s="585" t="s">
        <v>157</v>
      </c>
      <c r="B3" s="586"/>
      <c r="C3" s="586"/>
      <c r="D3" s="586"/>
      <c r="E3" s="586"/>
      <c r="F3" s="586"/>
      <c r="G3" s="586"/>
      <c r="H3" s="94" t="s">
        <v>85</v>
      </c>
      <c r="I3" s="95"/>
      <c r="J3" s="95"/>
      <c r="K3" s="24" t="s">
        <v>169</v>
      </c>
      <c r="L3" s="95" t="s">
        <v>170</v>
      </c>
      <c r="M3" s="95"/>
      <c r="N3" s="95"/>
      <c r="O3" s="95"/>
      <c r="P3" s="95"/>
      <c r="Q3" s="95"/>
      <c r="R3" s="95"/>
      <c r="S3" s="95"/>
      <c r="T3" s="143"/>
      <c r="U3" s="94" t="s">
        <v>170</v>
      </c>
      <c r="V3" s="95"/>
      <c r="W3" s="95"/>
      <c r="X3" s="24" t="s">
        <v>169</v>
      </c>
      <c r="Y3" s="95" t="s">
        <v>103</v>
      </c>
      <c r="Z3" s="95"/>
      <c r="AA3" s="95"/>
      <c r="AB3" s="95"/>
      <c r="AC3" s="95"/>
      <c r="AD3" s="95"/>
      <c r="AE3" s="95"/>
      <c r="AF3" s="95"/>
      <c r="AG3" s="96"/>
    </row>
    <row r="4" spans="1:33" ht="22.5" customHeight="1" x14ac:dyDescent="0.15">
      <c r="A4" s="179"/>
      <c r="B4" s="169"/>
      <c r="C4" s="169"/>
      <c r="D4" s="169"/>
      <c r="E4" s="169"/>
      <c r="F4" s="169"/>
      <c r="G4" s="169"/>
      <c r="H4" s="579" t="s">
        <v>168</v>
      </c>
      <c r="I4" s="580"/>
      <c r="J4" s="580"/>
      <c r="K4" s="580"/>
      <c r="L4" s="580"/>
      <c r="M4" s="580"/>
      <c r="N4" s="483"/>
      <c r="O4" s="483"/>
      <c r="P4" s="483"/>
      <c r="Q4" s="483"/>
      <c r="R4" s="483"/>
      <c r="S4" s="101" t="s">
        <v>166</v>
      </c>
      <c r="T4" s="129"/>
      <c r="U4" s="579" t="s">
        <v>168</v>
      </c>
      <c r="V4" s="580"/>
      <c r="W4" s="580"/>
      <c r="X4" s="580"/>
      <c r="Y4" s="580"/>
      <c r="Z4" s="580"/>
      <c r="AA4" s="483"/>
      <c r="AB4" s="483"/>
      <c r="AC4" s="483"/>
      <c r="AD4" s="483"/>
      <c r="AE4" s="483"/>
      <c r="AF4" s="101" t="s">
        <v>166</v>
      </c>
      <c r="AG4" s="102"/>
    </row>
    <row r="5" spans="1:33" ht="22.5" customHeight="1" x14ac:dyDescent="0.15">
      <c r="A5" s="179" t="s">
        <v>158</v>
      </c>
      <c r="B5" s="169"/>
      <c r="C5" s="169"/>
      <c r="D5" s="169"/>
      <c r="E5" s="169"/>
      <c r="F5" s="169"/>
      <c r="G5" s="169"/>
      <c r="H5" s="108" t="s">
        <v>103</v>
      </c>
      <c r="I5" s="109"/>
      <c r="J5" s="109"/>
      <c r="K5" s="25" t="s">
        <v>169</v>
      </c>
      <c r="L5" s="109" t="s">
        <v>170</v>
      </c>
      <c r="M5" s="109"/>
      <c r="N5" s="109"/>
      <c r="O5" s="109"/>
      <c r="P5" s="109"/>
      <c r="Q5" s="109"/>
      <c r="R5" s="109"/>
      <c r="S5" s="109"/>
      <c r="T5" s="109"/>
      <c r="U5" s="108" t="s">
        <v>170</v>
      </c>
      <c r="V5" s="109"/>
      <c r="W5" s="109"/>
      <c r="X5" s="25" t="s">
        <v>169</v>
      </c>
      <c r="Y5" s="109" t="s">
        <v>85</v>
      </c>
      <c r="Z5" s="109"/>
      <c r="AA5" s="109"/>
      <c r="AB5" s="109"/>
      <c r="AC5" s="109"/>
      <c r="AD5" s="109"/>
      <c r="AE5" s="109"/>
      <c r="AF5" s="109"/>
      <c r="AG5" s="160"/>
    </row>
    <row r="6" spans="1:33" ht="22.5" customHeight="1" x14ac:dyDescent="0.15">
      <c r="A6" s="179"/>
      <c r="B6" s="169"/>
      <c r="C6" s="169"/>
      <c r="D6" s="169"/>
      <c r="E6" s="169"/>
      <c r="F6" s="169"/>
      <c r="G6" s="169"/>
      <c r="H6" s="579" t="s">
        <v>168</v>
      </c>
      <c r="I6" s="580"/>
      <c r="J6" s="580"/>
      <c r="K6" s="580"/>
      <c r="L6" s="580"/>
      <c r="M6" s="580"/>
      <c r="N6" s="483"/>
      <c r="O6" s="483"/>
      <c r="P6" s="483"/>
      <c r="Q6" s="483"/>
      <c r="R6" s="483"/>
      <c r="S6" s="101" t="s">
        <v>166</v>
      </c>
      <c r="T6" s="129"/>
      <c r="U6" s="579" t="s">
        <v>168</v>
      </c>
      <c r="V6" s="580"/>
      <c r="W6" s="580"/>
      <c r="X6" s="580"/>
      <c r="Y6" s="580"/>
      <c r="Z6" s="580"/>
      <c r="AA6" s="483"/>
      <c r="AB6" s="483"/>
      <c r="AC6" s="483"/>
      <c r="AD6" s="483"/>
      <c r="AE6" s="483"/>
      <c r="AF6" s="101" t="s">
        <v>166</v>
      </c>
      <c r="AG6" s="102"/>
    </row>
    <row r="7" spans="1:33" ht="22.5" customHeight="1" x14ac:dyDescent="0.15">
      <c r="A7" s="179" t="s">
        <v>159</v>
      </c>
      <c r="B7" s="169"/>
      <c r="C7" s="169"/>
      <c r="D7" s="169"/>
      <c r="E7" s="169"/>
      <c r="F7" s="169"/>
      <c r="G7" s="169"/>
      <c r="H7" s="108" t="s">
        <v>103</v>
      </c>
      <c r="I7" s="109"/>
      <c r="J7" s="109"/>
      <c r="K7" s="25" t="s">
        <v>169</v>
      </c>
      <c r="L7" s="109" t="s">
        <v>170</v>
      </c>
      <c r="M7" s="109"/>
      <c r="N7" s="109"/>
      <c r="O7" s="109"/>
      <c r="P7" s="109"/>
      <c r="Q7" s="109"/>
      <c r="R7" s="109"/>
      <c r="S7" s="109"/>
      <c r="T7" s="109"/>
      <c r="U7" s="108" t="s">
        <v>170</v>
      </c>
      <c r="V7" s="109"/>
      <c r="W7" s="109"/>
      <c r="X7" s="25" t="s">
        <v>169</v>
      </c>
      <c r="Y7" s="109" t="s">
        <v>85</v>
      </c>
      <c r="Z7" s="109"/>
      <c r="AA7" s="109"/>
      <c r="AB7" s="109"/>
      <c r="AC7" s="109"/>
      <c r="AD7" s="109"/>
      <c r="AE7" s="109"/>
      <c r="AF7" s="109"/>
      <c r="AG7" s="160"/>
    </row>
    <row r="8" spans="1:33" ht="22.5" customHeight="1" x14ac:dyDescent="0.15">
      <c r="A8" s="179"/>
      <c r="B8" s="169"/>
      <c r="C8" s="169"/>
      <c r="D8" s="169"/>
      <c r="E8" s="169"/>
      <c r="F8" s="169"/>
      <c r="G8" s="169"/>
      <c r="H8" s="579" t="s">
        <v>168</v>
      </c>
      <c r="I8" s="580"/>
      <c r="J8" s="580"/>
      <c r="K8" s="580"/>
      <c r="L8" s="580"/>
      <c r="M8" s="580"/>
      <c r="N8" s="483"/>
      <c r="O8" s="483"/>
      <c r="P8" s="483"/>
      <c r="Q8" s="483"/>
      <c r="R8" s="483"/>
      <c r="S8" s="101" t="s">
        <v>166</v>
      </c>
      <c r="T8" s="129"/>
      <c r="U8" s="579" t="s">
        <v>168</v>
      </c>
      <c r="V8" s="580"/>
      <c r="W8" s="580"/>
      <c r="X8" s="580"/>
      <c r="Y8" s="580"/>
      <c r="Z8" s="580"/>
      <c r="AA8" s="483"/>
      <c r="AB8" s="483"/>
      <c r="AC8" s="483"/>
      <c r="AD8" s="483"/>
      <c r="AE8" s="483"/>
      <c r="AF8" s="101" t="s">
        <v>166</v>
      </c>
      <c r="AG8" s="102"/>
    </row>
    <row r="9" spans="1:33" ht="22.5" customHeight="1" x14ac:dyDescent="0.15">
      <c r="A9" s="179" t="s">
        <v>160</v>
      </c>
      <c r="B9" s="169"/>
      <c r="C9" s="169"/>
      <c r="D9" s="169"/>
      <c r="E9" s="169"/>
      <c r="F9" s="169"/>
      <c r="G9" s="169"/>
      <c r="H9" s="108" t="s">
        <v>85</v>
      </c>
      <c r="I9" s="109"/>
      <c r="J9" s="109"/>
      <c r="K9" s="25" t="s">
        <v>169</v>
      </c>
      <c r="L9" s="109" t="s">
        <v>170</v>
      </c>
      <c r="M9" s="109"/>
      <c r="N9" s="109"/>
      <c r="O9" s="109"/>
      <c r="P9" s="109"/>
      <c r="Q9" s="109"/>
      <c r="R9" s="109"/>
      <c r="S9" s="109"/>
      <c r="T9" s="109"/>
      <c r="U9" s="108" t="s">
        <v>170</v>
      </c>
      <c r="V9" s="109"/>
      <c r="W9" s="109"/>
      <c r="X9" s="25" t="s">
        <v>169</v>
      </c>
      <c r="Y9" s="109" t="s">
        <v>103</v>
      </c>
      <c r="Z9" s="109"/>
      <c r="AA9" s="109"/>
      <c r="AB9" s="109"/>
      <c r="AC9" s="109"/>
      <c r="AD9" s="109"/>
      <c r="AE9" s="109"/>
      <c r="AF9" s="109"/>
      <c r="AG9" s="160"/>
    </row>
    <row r="10" spans="1:33" ht="22.5" customHeight="1" x14ac:dyDescent="0.15">
      <c r="A10" s="179"/>
      <c r="B10" s="169"/>
      <c r="C10" s="169"/>
      <c r="D10" s="169"/>
      <c r="E10" s="169"/>
      <c r="F10" s="169"/>
      <c r="G10" s="169"/>
      <c r="H10" s="579" t="s">
        <v>168</v>
      </c>
      <c r="I10" s="580"/>
      <c r="J10" s="580"/>
      <c r="K10" s="580"/>
      <c r="L10" s="580"/>
      <c r="M10" s="580"/>
      <c r="N10" s="483"/>
      <c r="O10" s="483"/>
      <c r="P10" s="483"/>
      <c r="Q10" s="483"/>
      <c r="R10" s="483"/>
      <c r="S10" s="101" t="s">
        <v>166</v>
      </c>
      <c r="T10" s="129"/>
      <c r="U10" s="579" t="s">
        <v>168</v>
      </c>
      <c r="V10" s="580"/>
      <c r="W10" s="580"/>
      <c r="X10" s="580"/>
      <c r="Y10" s="580"/>
      <c r="Z10" s="580"/>
      <c r="AA10" s="483"/>
      <c r="AB10" s="483"/>
      <c r="AC10" s="483"/>
      <c r="AD10" s="483"/>
      <c r="AE10" s="483"/>
      <c r="AF10" s="101" t="s">
        <v>166</v>
      </c>
      <c r="AG10" s="102"/>
    </row>
    <row r="11" spans="1:33" ht="22.5" customHeight="1" x14ac:dyDescent="0.15">
      <c r="A11" s="179" t="s">
        <v>161</v>
      </c>
      <c r="B11" s="169"/>
      <c r="C11" s="169"/>
      <c r="D11" s="169"/>
      <c r="E11" s="169"/>
      <c r="F11" s="169"/>
      <c r="G11" s="169"/>
      <c r="H11" s="108" t="s">
        <v>103</v>
      </c>
      <c r="I11" s="109"/>
      <c r="J11" s="109"/>
      <c r="K11" s="25" t="s">
        <v>169</v>
      </c>
      <c r="L11" s="109" t="s">
        <v>170</v>
      </c>
      <c r="M11" s="109"/>
      <c r="N11" s="109"/>
      <c r="O11" s="109"/>
      <c r="P11" s="109"/>
      <c r="Q11" s="109"/>
      <c r="R11" s="109"/>
      <c r="S11" s="109"/>
      <c r="T11" s="109"/>
      <c r="U11" s="108" t="s">
        <v>170</v>
      </c>
      <c r="V11" s="109"/>
      <c r="W11" s="109"/>
      <c r="X11" s="25" t="s">
        <v>169</v>
      </c>
      <c r="Y11" s="109" t="s">
        <v>85</v>
      </c>
      <c r="Z11" s="109"/>
      <c r="AA11" s="109"/>
      <c r="AB11" s="109"/>
      <c r="AC11" s="109"/>
      <c r="AD11" s="109"/>
      <c r="AE11" s="109"/>
      <c r="AF11" s="109"/>
      <c r="AG11" s="160"/>
    </row>
    <row r="12" spans="1:33" ht="22.5" customHeight="1" x14ac:dyDescent="0.15">
      <c r="A12" s="179"/>
      <c r="B12" s="169"/>
      <c r="C12" s="169"/>
      <c r="D12" s="169"/>
      <c r="E12" s="169"/>
      <c r="F12" s="169"/>
      <c r="G12" s="169"/>
      <c r="H12" s="579" t="s">
        <v>168</v>
      </c>
      <c r="I12" s="580"/>
      <c r="J12" s="580"/>
      <c r="K12" s="580"/>
      <c r="L12" s="580"/>
      <c r="M12" s="580"/>
      <c r="N12" s="483"/>
      <c r="O12" s="483"/>
      <c r="P12" s="483"/>
      <c r="Q12" s="483"/>
      <c r="R12" s="483"/>
      <c r="S12" s="101" t="s">
        <v>166</v>
      </c>
      <c r="T12" s="129"/>
      <c r="U12" s="579" t="s">
        <v>168</v>
      </c>
      <c r="V12" s="580"/>
      <c r="W12" s="580"/>
      <c r="X12" s="580"/>
      <c r="Y12" s="580"/>
      <c r="Z12" s="580"/>
      <c r="AA12" s="483"/>
      <c r="AB12" s="483"/>
      <c r="AC12" s="483"/>
      <c r="AD12" s="483"/>
      <c r="AE12" s="483"/>
      <c r="AF12" s="101" t="s">
        <v>166</v>
      </c>
      <c r="AG12" s="102"/>
    </row>
    <row r="13" spans="1:33" ht="22.5" customHeight="1" x14ac:dyDescent="0.15">
      <c r="A13" s="179" t="s">
        <v>162</v>
      </c>
      <c r="B13" s="169"/>
      <c r="C13" s="169"/>
      <c r="D13" s="169"/>
      <c r="E13" s="169"/>
      <c r="F13" s="169"/>
      <c r="G13" s="169"/>
      <c r="H13" s="108" t="s">
        <v>103</v>
      </c>
      <c r="I13" s="109"/>
      <c r="J13" s="109"/>
      <c r="K13" s="25" t="s">
        <v>169</v>
      </c>
      <c r="L13" s="109" t="s">
        <v>170</v>
      </c>
      <c r="M13" s="109"/>
      <c r="N13" s="109"/>
      <c r="O13" s="109"/>
      <c r="P13" s="109"/>
      <c r="Q13" s="109"/>
      <c r="R13" s="109"/>
      <c r="S13" s="109"/>
      <c r="T13" s="109"/>
      <c r="U13" s="108" t="s">
        <v>170</v>
      </c>
      <c r="V13" s="109"/>
      <c r="W13" s="109"/>
      <c r="X13" s="25" t="s">
        <v>169</v>
      </c>
      <c r="Y13" s="109" t="s">
        <v>85</v>
      </c>
      <c r="Z13" s="109"/>
      <c r="AA13" s="109"/>
      <c r="AB13" s="109"/>
      <c r="AC13" s="109"/>
      <c r="AD13" s="109"/>
      <c r="AE13" s="109"/>
      <c r="AF13" s="109"/>
      <c r="AG13" s="160"/>
    </row>
    <row r="14" spans="1:33" ht="22.5" customHeight="1" x14ac:dyDescent="0.15">
      <c r="A14" s="179"/>
      <c r="B14" s="169"/>
      <c r="C14" s="169"/>
      <c r="D14" s="169"/>
      <c r="E14" s="169"/>
      <c r="F14" s="169"/>
      <c r="G14" s="169"/>
      <c r="H14" s="579" t="s">
        <v>168</v>
      </c>
      <c r="I14" s="580"/>
      <c r="J14" s="580"/>
      <c r="K14" s="580"/>
      <c r="L14" s="580"/>
      <c r="M14" s="580"/>
      <c r="N14" s="483"/>
      <c r="O14" s="483"/>
      <c r="P14" s="483"/>
      <c r="Q14" s="483"/>
      <c r="R14" s="483"/>
      <c r="S14" s="101" t="s">
        <v>166</v>
      </c>
      <c r="T14" s="129"/>
      <c r="U14" s="579" t="s">
        <v>168</v>
      </c>
      <c r="V14" s="580"/>
      <c r="W14" s="580"/>
      <c r="X14" s="580"/>
      <c r="Y14" s="580"/>
      <c r="Z14" s="580"/>
      <c r="AA14" s="483"/>
      <c r="AB14" s="483"/>
      <c r="AC14" s="483"/>
      <c r="AD14" s="483"/>
      <c r="AE14" s="483"/>
      <c r="AF14" s="101" t="s">
        <v>166</v>
      </c>
      <c r="AG14" s="102"/>
    </row>
    <row r="15" spans="1:33" ht="22.5" customHeight="1" x14ac:dyDescent="0.15">
      <c r="A15" s="179" t="s">
        <v>163</v>
      </c>
      <c r="B15" s="169"/>
      <c r="C15" s="169"/>
      <c r="D15" s="169"/>
      <c r="E15" s="169"/>
      <c r="F15" s="169"/>
      <c r="G15" s="169"/>
      <c r="H15" s="108" t="s">
        <v>85</v>
      </c>
      <c r="I15" s="109"/>
      <c r="J15" s="109"/>
      <c r="K15" s="25" t="s">
        <v>169</v>
      </c>
      <c r="L15" s="109" t="s">
        <v>170</v>
      </c>
      <c r="M15" s="109"/>
      <c r="N15" s="109"/>
      <c r="O15" s="109"/>
      <c r="P15" s="109"/>
      <c r="Q15" s="109"/>
      <c r="R15" s="109"/>
      <c r="S15" s="109"/>
      <c r="T15" s="109"/>
      <c r="U15" s="108" t="s">
        <v>170</v>
      </c>
      <c r="V15" s="109"/>
      <c r="W15" s="109"/>
      <c r="X15" s="25" t="s">
        <v>169</v>
      </c>
      <c r="Y15" s="109" t="s">
        <v>103</v>
      </c>
      <c r="Z15" s="109"/>
      <c r="AA15" s="109"/>
      <c r="AB15" s="109"/>
      <c r="AC15" s="109"/>
      <c r="AD15" s="109"/>
      <c r="AE15" s="109"/>
      <c r="AF15" s="109"/>
      <c r="AG15" s="160"/>
    </row>
    <row r="16" spans="1:33" ht="22.5" customHeight="1" x14ac:dyDescent="0.15">
      <c r="A16" s="179"/>
      <c r="B16" s="169"/>
      <c r="C16" s="169"/>
      <c r="D16" s="169"/>
      <c r="E16" s="169"/>
      <c r="F16" s="169"/>
      <c r="G16" s="169"/>
      <c r="H16" s="579" t="s">
        <v>168</v>
      </c>
      <c r="I16" s="580"/>
      <c r="J16" s="580"/>
      <c r="K16" s="580"/>
      <c r="L16" s="580"/>
      <c r="M16" s="580"/>
      <c r="N16" s="483"/>
      <c r="O16" s="483"/>
      <c r="P16" s="483"/>
      <c r="Q16" s="483"/>
      <c r="R16" s="483"/>
      <c r="S16" s="101" t="s">
        <v>166</v>
      </c>
      <c r="T16" s="129"/>
      <c r="U16" s="579" t="s">
        <v>168</v>
      </c>
      <c r="V16" s="580"/>
      <c r="W16" s="580"/>
      <c r="X16" s="580"/>
      <c r="Y16" s="580"/>
      <c r="Z16" s="580"/>
      <c r="AA16" s="483"/>
      <c r="AB16" s="483"/>
      <c r="AC16" s="483"/>
      <c r="AD16" s="483"/>
      <c r="AE16" s="483"/>
      <c r="AF16" s="101" t="s">
        <v>166</v>
      </c>
      <c r="AG16" s="102"/>
    </row>
    <row r="17" spans="1:33" ht="22.5" customHeight="1" x14ac:dyDescent="0.15">
      <c r="A17" s="581" t="s">
        <v>164</v>
      </c>
      <c r="B17" s="582"/>
      <c r="C17" s="582"/>
      <c r="D17" s="582"/>
      <c r="E17" s="582"/>
      <c r="F17" s="582"/>
      <c r="G17" s="582"/>
      <c r="H17" s="108" t="s">
        <v>103</v>
      </c>
      <c r="I17" s="109"/>
      <c r="J17" s="109"/>
      <c r="K17" s="25" t="s">
        <v>169</v>
      </c>
      <c r="L17" s="109" t="s">
        <v>170</v>
      </c>
      <c r="M17" s="109"/>
      <c r="N17" s="109"/>
      <c r="O17" s="109"/>
      <c r="P17" s="109"/>
      <c r="Q17" s="109"/>
      <c r="R17" s="109"/>
      <c r="S17" s="109"/>
      <c r="T17" s="109"/>
      <c r="U17" s="108" t="s">
        <v>170</v>
      </c>
      <c r="V17" s="109"/>
      <c r="W17" s="109"/>
      <c r="X17" s="25" t="s">
        <v>169</v>
      </c>
      <c r="Y17" s="109" t="s">
        <v>85</v>
      </c>
      <c r="Z17" s="109"/>
      <c r="AA17" s="109"/>
      <c r="AB17" s="109"/>
      <c r="AC17" s="109"/>
      <c r="AD17" s="109"/>
      <c r="AE17" s="109"/>
      <c r="AF17" s="109"/>
      <c r="AG17" s="160"/>
    </row>
    <row r="18" spans="1:33" ht="22.5" customHeight="1" x14ac:dyDescent="0.15">
      <c r="A18" s="581"/>
      <c r="B18" s="582"/>
      <c r="C18" s="582"/>
      <c r="D18" s="582"/>
      <c r="E18" s="582"/>
      <c r="F18" s="582"/>
      <c r="G18" s="582"/>
      <c r="H18" s="579" t="s">
        <v>168</v>
      </c>
      <c r="I18" s="580"/>
      <c r="J18" s="580"/>
      <c r="K18" s="580"/>
      <c r="L18" s="580"/>
      <c r="M18" s="580"/>
      <c r="N18" s="483"/>
      <c r="O18" s="483"/>
      <c r="P18" s="483"/>
      <c r="Q18" s="483"/>
      <c r="R18" s="483"/>
      <c r="S18" s="101" t="s">
        <v>166</v>
      </c>
      <c r="T18" s="129"/>
      <c r="U18" s="579" t="s">
        <v>168</v>
      </c>
      <c r="V18" s="580"/>
      <c r="W18" s="580"/>
      <c r="X18" s="580"/>
      <c r="Y18" s="580"/>
      <c r="Z18" s="580"/>
      <c r="AA18" s="483"/>
      <c r="AB18" s="483"/>
      <c r="AC18" s="483"/>
      <c r="AD18" s="483"/>
      <c r="AE18" s="483"/>
      <c r="AF18" s="101" t="s">
        <v>166</v>
      </c>
      <c r="AG18" s="102"/>
    </row>
    <row r="19" spans="1:33" ht="22.5" customHeight="1" x14ac:dyDescent="0.15">
      <c r="A19" s="581" t="s">
        <v>165</v>
      </c>
      <c r="B19" s="582"/>
      <c r="C19" s="582"/>
      <c r="D19" s="582"/>
      <c r="E19" s="582"/>
      <c r="F19" s="582"/>
      <c r="G19" s="582"/>
      <c r="H19" s="108" t="s">
        <v>103</v>
      </c>
      <c r="I19" s="109"/>
      <c r="J19" s="109"/>
      <c r="K19" s="25" t="s">
        <v>169</v>
      </c>
      <c r="L19" s="109" t="s">
        <v>170</v>
      </c>
      <c r="M19" s="109"/>
      <c r="N19" s="109"/>
      <c r="O19" s="109"/>
      <c r="P19" s="109"/>
      <c r="Q19" s="109"/>
      <c r="R19" s="109"/>
      <c r="S19" s="109"/>
      <c r="T19" s="109"/>
      <c r="U19" s="108" t="s">
        <v>170</v>
      </c>
      <c r="V19" s="109"/>
      <c r="W19" s="109"/>
      <c r="X19" s="25" t="s">
        <v>169</v>
      </c>
      <c r="Y19" s="109" t="s">
        <v>85</v>
      </c>
      <c r="Z19" s="109"/>
      <c r="AA19" s="109"/>
      <c r="AB19" s="109"/>
      <c r="AC19" s="109"/>
      <c r="AD19" s="109"/>
      <c r="AE19" s="109"/>
      <c r="AF19" s="109"/>
      <c r="AG19" s="160"/>
    </row>
    <row r="20" spans="1:33" ht="22.5" customHeight="1" thickBot="1" x14ac:dyDescent="0.2">
      <c r="A20" s="583"/>
      <c r="B20" s="584"/>
      <c r="C20" s="584"/>
      <c r="D20" s="584"/>
      <c r="E20" s="584"/>
      <c r="F20" s="584"/>
      <c r="G20" s="584"/>
      <c r="H20" s="576" t="s">
        <v>168</v>
      </c>
      <c r="I20" s="577"/>
      <c r="J20" s="577"/>
      <c r="K20" s="577"/>
      <c r="L20" s="577"/>
      <c r="M20" s="577"/>
      <c r="N20" s="484"/>
      <c r="O20" s="484"/>
      <c r="P20" s="484"/>
      <c r="Q20" s="484"/>
      <c r="R20" s="484"/>
      <c r="S20" s="161" t="s">
        <v>166</v>
      </c>
      <c r="T20" s="578"/>
      <c r="U20" s="576" t="s">
        <v>168</v>
      </c>
      <c r="V20" s="577"/>
      <c r="W20" s="577"/>
      <c r="X20" s="577"/>
      <c r="Y20" s="577"/>
      <c r="Z20" s="577"/>
      <c r="AA20" s="484"/>
      <c r="AB20" s="484"/>
      <c r="AC20" s="484"/>
      <c r="AD20" s="484"/>
      <c r="AE20" s="484"/>
      <c r="AF20" s="161" t="s">
        <v>166</v>
      </c>
      <c r="AG20" s="162"/>
    </row>
    <row r="22" spans="1:33" ht="22.5" customHeight="1" thickBot="1" x14ac:dyDescent="0.2">
      <c r="A22" s="23" t="s">
        <v>171</v>
      </c>
    </row>
    <row r="23" spans="1:33" ht="22.5" customHeight="1" x14ac:dyDescent="0.15">
      <c r="A23" s="195" t="s">
        <v>173</v>
      </c>
      <c r="B23" s="196"/>
      <c r="C23" s="196"/>
      <c r="D23" s="196"/>
      <c r="E23" s="196"/>
      <c r="F23" s="196"/>
      <c r="G23" s="196"/>
      <c r="H23" s="574" t="s">
        <v>174</v>
      </c>
      <c r="I23" s="196"/>
      <c r="J23" s="196"/>
      <c r="K23" s="196"/>
      <c r="L23" s="196"/>
      <c r="M23" s="196"/>
      <c r="N23" s="196"/>
      <c r="O23" s="520" t="s">
        <v>227</v>
      </c>
      <c r="P23" s="520"/>
      <c r="Q23" s="520"/>
      <c r="R23" s="520"/>
      <c r="S23" s="520"/>
      <c r="T23" s="520"/>
      <c r="U23" s="520" t="s">
        <v>172</v>
      </c>
      <c r="V23" s="520"/>
      <c r="W23" s="520"/>
      <c r="X23" s="520"/>
      <c r="Y23" s="520"/>
      <c r="Z23" s="520"/>
      <c r="AA23" s="520" t="s">
        <v>179</v>
      </c>
      <c r="AB23" s="520"/>
      <c r="AC23" s="520"/>
      <c r="AD23" s="520"/>
      <c r="AE23" s="520"/>
      <c r="AF23" s="520"/>
      <c r="AG23" s="521"/>
    </row>
    <row r="24" spans="1:33" ht="22.5" customHeight="1" x14ac:dyDescent="0.15">
      <c r="A24" s="572"/>
      <c r="B24" s="573"/>
      <c r="C24" s="573"/>
      <c r="D24" s="573"/>
      <c r="E24" s="573"/>
      <c r="F24" s="573"/>
      <c r="G24" s="573"/>
      <c r="H24" s="575"/>
      <c r="I24" s="573"/>
      <c r="J24" s="573"/>
      <c r="K24" s="573"/>
      <c r="L24" s="573"/>
      <c r="M24" s="573"/>
      <c r="N24" s="573"/>
      <c r="O24" s="189"/>
      <c r="P24" s="189"/>
      <c r="Q24" s="189"/>
      <c r="R24" s="189"/>
      <c r="S24" s="189"/>
      <c r="T24" s="189"/>
      <c r="U24" s="189"/>
      <c r="V24" s="189"/>
      <c r="W24" s="189"/>
      <c r="X24" s="189"/>
      <c r="Y24" s="189"/>
      <c r="Z24" s="189"/>
      <c r="AA24" s="189"/>
      <c r="AB24" s="189"/>
      <c r="AC24" s="189"/>
      <c r="AD24" s="189"/>
      <c r="AE24" s="189"/>
      <c r="AF24" s="189"/>
      <c r="AG24" s="522"/>
    </row>
    <row r="25" spans="1:33" ht="22.5" customHeight="1" x14ac:dyDescent="0.15">
      <c r="A25" s="568"/>
      <c r="B25" s="569"/>
      <c r="C25" s="569"/>
      <c r="D25" s="569"/>
      <c r="E25" s="569"/>
      <c r="F25" s="569"/>
      <c r="G25" s="569"/>
      <c r="H25" s="569"/>
      <c r="I25" s="569"/>
      <c r="J25" s="569"/>
      <c r="K25" s="569"/>
      <c r="L25" s="569"/>
      <c r="M25" s="569"/>
      <c r="N25" s="569"/>
      <c r="O25" s="569"/>
      <c r="P25" s="569"/>
      <c r="Q25" s="569"/>
      <c r="R25" s="569"/>
      <c r="S25" s="569"/>
      <c r="T25" s="569"/>
      <c r="U25" s="557"/>
      <c r="V25" s="557"/>
      <c r="W25" s="557"/>
      <c r="X25" s="557"/>
      <c r="Y25" s="557"/>
      <c r="Z25" s="557"/>
      <c r="AA25" s="121" t="s">
        <v>38</v>
      </c>
      <c r="AB25" s="121"/>
      <c r="AC25" s="121"/>
      <c r="AD25" s="121"/>
      <c r="AE25" s="121"/>
      <c r="AF25" s="121"/>
      <c r="AG25" s="558"/>
    </row>
    <row r="26" spans="1:33" ht="89.25" customHeight="1" thickBot="1" x14ac:dyDescent="0.2">
      <c r="A26" s="570"/>
      <c r="B26" s="571"/>
      <c r="C26" s="571"/>
      <c r="D26" s="571"/>
      <c r="E26" s="571"/>
      <c r="F26" s="571"/>
      <c r="G26" s="571"/>
      <c r="H26" s="571"/>
      <c r="I26" s="571"/>
      <c r="J26" s="571"/>
      <c r="K26" s="571"/>
      <c r="L26" s="571"/>
      <c r="M26" s="571"/>
      <c r="N26" s="571"/>
      <c r="O26" s="571"/>
      <c r="P26" s="571"/>
      <c r="Q26" s="571"/>
      <c r="R26" s="571"/>
      <c r="S26" s="571"/>
      <c r="T26" s="571"/>
      <c r="U26" s="563"/>
      <c r="V26" s="563"/>
      <c r="W26" s="563"/>
      <c r="X26" s="563"/>
      <c r="Y26" s="563"/>
      <c r="Z26" s="563"/>
      <c r="AA26" s="564"/>
      <c r="AB26" s="564"/>
      <c r="AC26" s="564"/>
      <c r="AD26" s="564"/>
      <c r="AE26" s="564"/>
      <c r="AF26" s="564"/>
      <c r="AG26" s="565"/>
    </row>
    <row r="28" spans="1:33" ht="22.5" customHeight="1" thickBot="1" x14ac:dyDescent="0.2">
      <c r="A28" s="23" t="s">
        <v>175</v>
      </c>
    </row>
    <row r="29" spans="1:33" ht="22.5" customHeight="1" x14ac:dyDescent="0.15">
      <c r="A29" s="538" t="s">
        <v>180</v>
      </c>
      <c r="B29" s="520"/>
      <c r="C29" s="520"/>
      <c r="D29" s="520"/>
      <c r="E29" s="520"/>
      <c r="F29" s="520"/>
      <c r="G29" s="201" t="s">
        <v>182</v>
      </c>
      <c r="H29" s="520"/>
      <c r="I29" s="520"/>
      <c r="J29" s="520"/>
      <c r="K29" s="520"/>
      <c r="L29" s="520"/>
      <c r="M29" s="520"/>
      <c r="N29" s="566" t="s">
        <v>181</v>
      </c>
      <c r="O29" s="566"/>
      <c r="P29" s="566"/>
      <c r="Q29" s="566"/>
      <c r="R29" s="520" t="s">
        <v>177</v>
      </c>
      <c r="S29" s="520"/>
      <c r="T29" s="520"/>
      <c r="U29" s="520"/>
      <c r="V29" s="520"/>
      <c r="W29" s="520"/>
      <c r="X29" s="520"/>
      <c r="Y29" s="520"/>
      <c r="Z29" s="520" t="s">
        <v>178</v>
      </c>
      <c r="AA29" s="520"/>
      <c r="AB29" s="520"/>
      <c r="AC29" s="520"/>
      <c r="AD29" s="520"/>
      <c r="AE29" s="520"/>
      <c r="AF29" s="520"/>
      <c r="AG29" s="521"/>
    </row>
    <row r="30" spans="1:33" ht="22.5" customHeight="1" x14ac:dyDescent="0.15">
      <c r="A30" s="560"/>
      <c r="B30" s="189"/>
      <c r="C30" s="189"/>
      <c r="D30" s="189"/>
      <c r="E30" s="189"/>
      <c r="F30" s="189"/>
      <c r="G30" s="189"/>
      <c r="H30" s="189"/>
      <c r="I30" s="189"/>
      <c r="J30" s="189"/>
      <c r="K30" s="189"/>
      <c r="L30" s="189"/>
      <c r="M30" s="189"/>
      <c r="N30" s="567"/>
      <c r="O30" s="567"/>
      <c r="P30" s="567"/>
      <c r="Q30" s="567"/>
      <c r="R30" s="189" t="s">
        <v>167</v>
      </c>
      <c r="S30" s="189"/>
      <c r="T30" s="189"/>
      <c r="U30" s="189" t="s">
        <v>179</v>
      </c>
      <c r="V30" s="189"/>
      <c r="W30" s="189"/>
      <c r="X30" s="189"/>
      <c r="Y30" s="189"/>
      <c r="Z30" s="189" t="s">
        <v>167</v>
      </c>
      <c r="AA30" s="189"/>
      <c r="AB30" s="189"/>
      <c r="AC30" s="189" t="s">
        <v>179</v>
      </c>
      <c r="AD30" s="189"/>
      <c r="AE30" s="189"/>
      <c r="AF30" s="189"/>
      <c r="AG30" s="522"/>
    </row>
    <row r="31" spans="1:33" ht="22.5" customHeight="1" x14ac:dyDescent="0.15">
      <c r="A31" s="561"/>
      <c r="B31" s="562"/>
      <c r="C31" s="562"/>
      <c r="D31" s="562"/>
      <c r="E31" s="562"/>
      <c r="F31" s="562"/>
      <c r="G31" s="562"/>
      <c r="H31" s="562"/>
      <c r="I31" s="562"/>
      <c r="J31" s="562"/>
      <c r="K31" s="562"/>
      <c r="L31" s="562"/>
      <c r="M31" s="562"/>
      <c r="N31" s="557"/>
      <c r="O31" s="557"/>
      <c r="P31" s="557"/>
      <c r="Q31" s="557"/>
      <c r="R31" s="559"/>
      <c r="S31" s="559"/>
      <c r="T31" s="559"/>
      <c r="U31" s="121" t="s">
        <v>38</v>
      </c>
      <c r="V31" s="121"/>
      <c r="W31" s="121"/>
      <c r="X31" s="121"/>
      <c r="Y31" s="121"/>
      <c r="Z31" s="559"/>
      <c r="AA31" s="559"/>
      <c r="AB31" s="559"/>
      <c r="AC31" s="121" t="s">
        <v>38</v>
      </c>
      <c r="AD31" s="121"/>
      <c r="AE31" s="121"/>
      <c r="AF31" s="121"/>
      <c r="AG31" s="558"/>
    </row>
    <row r="32" spans="1:33" ht="24.75" customHeight="1" x14ac:dyDescent="0.15">
      <c r="A32" s="487"/>
      <c r="B32" s="488"/>
      <c r="C32" s="488"/>
      <c r="D32" s="488"/>
      <c r="E32" s="488"/>
      <c r="F32" s="488"/>
      <c r="G32" s="488"/>
      <c r="H32" s="488"/>
      <c r="I32" s="488"/>
      <c r="J32" s="488"/>
      <c r="K32" s="488"/>
      <c r="L32" s="488"/>
      <c r="M32" s="488"/>
      <c r="N32" s="489"/>
      <c r="O32" s="489"/>
      <c r="P32" s="489"/>
      <c r="Q32" s="489"/>
      <c r="R32" s="490"/>
      <c r="S32" s="490"/>
      <c r="T32" s="490"/>
      <c r="U32" s="485"/>
      <c r="V32" s="485"/>
      <c r="W32" s="485"/>
      <c r="X32" s="485"/>
      <c r="Y32" s="485"/>
      <c r="Z32" s="490"/>
      <c r="AA32" s="490"/>
      <c r="AB32" s="490"/>
      <c r="AC32" s="485"/>
      <c r="AD32" s="485"/>
      <c r="AE32" s="485"/>
      <c r="AF32" s="485"/>
      <c r="AG32" s="486"/>
    </row>
    <row r="33" spans="1:33" ht="24.75" customHeight="1" x14ac:dyDescent="0.15">
      <c r="A33" s="487"/>
      <c r="B33" s="488"/>
      <c r="C33" s="488"/>
      <c r="D33" s="488"/>
      <c r="E33" s="488"/>
      <c r="F33" s="488"/>
      <c r="G33" s="488"/>
      <c r="H33" s="488"/>
      <c r="I33" s="488"/>
      <c r="J33" s="488"/>
      <c r="K33" s="488"/>
      <c r="L33" s="488"/>
      <c r="M33" s="488"/>
      <c r="N33" s="489"/>
      <c r="O33" s="489"/>
      <c r="P33" s="489"/>
      <c r="Q33" s="489"/>
      <c r="R33" s="490"/>
      <c r="S33" s="490"/>
      <c r="T33" s="490"/>
      <c r="U33" s="485"/>
      <c r="V33" s="485"/>
      <c r="W33" s="485"/>
      <c r="X33" s="485"/>
      <c r="Y33" s="485"/>
      <c r="Z33" s="490"/>
      <c r="AA33" s="490"/>
      <c r="AB33" s="490"/>
      <c r="AC33" s="485"/>
      <c r="AD33" s="485"/>
      <c r="AE33" s="485"/>
      <c r="AF33" s="485"/>
      <c r="AG33" s="486"/>
    </row>
    <row r="34" spans="1:33" ht="24.75" customHeight="1" thickBot="1" x14ac:dyDescent="0.2">
      <c r="A34" s="549"/>
      <c r="B34" s="550"/>
      <c r="C34" s="550"/>
      <c r="D34" s="550"/>
      <c r="E34" s="550"/>
      <c r="F34" s="550"/>
      <c r="G34" s="550"/>
      <c r="H34" s="550"/>
      <c r="I34" s="550"/>
      <c r="J34" s="550"/>
      <c r="K34" s="550"/>
      <c r="L34" s="550"/>
      <c r="M34" s="550"/>
      <c r="N34" s="551"/>
      <c r="O34" s="551"/>
      <c r="P34" s="551"/>
      <c r="Q34" s="551"/>
      <c r="R34" s="552"/>
      <c r="S34" s="552"/>
      <c r="T34" s="552"/>
      <c r="U34" s="543"/>
      <c r="V34" s="543"/>
      <c r="W34" s="543"/>
      <c r="X34" s="543"/>
      <c r="Y34" s="543"/>
      <c r="Z34" s="552"/>
      <c r="AA34" s="552"/>
      <c r="AB34" s="552"/>
      <c r="AC34" s="543"/>
      <c r="AD34" s="543"/>
      <c r="AE34" s="543"/>
      <c r="AF34" s="543"/>
      <c r="AG34" s="544"/>
    </row>
    <row r="36" spans="1:33" ht="22.5" customHeight="1" x14ac:dyDescent="0.15">
      <c r="A36" s="23" t="s">
        <v>344</v>
      </c>
    </row>
    <row r="37" spans="1:33" ht="22.5" customHeight="1" x14ac:dyDescent="0.15">
      <c r="A37" s="474"/>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6"/>
    </row>
    <row r="38" spans="1:33" ht="22.5" customHeight="1" x14ac:dyDescent="0.15">
      <c r="A38" s="477"/>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9"/>
    </row>
    <row r="39" spans="1:33" ht="22.5" customHeight="1" x14ac:dyDescent="0.15">
      <c r="A39" s="477"/>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9"/>
    </row>
    <row r="40" spans="1:33" ht="22.5" customHeight="1" x14ac:dyDescent="0.15">
      <c r="A40" s="480"/>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2"/>
    </row>
    <row r="41" spans="1:33" ht="22.5" customHeight="1" thickBot="1" x14ac:dyDescent="0.2">
      <c r="A41" s="23" t="s">
        <v>275</v>
      </c>
    </row>
    <row r="42" spans="1:33" ht="22.5" customHeight="1" x14ac:dyDescent="0.15">
      <c r="A42" s="538" t="s">
        <v>190</v>
      </c>
      <c r="B42" s="520"/>
      <c r="C42" s="520"/>
      <c r="D42" s="520"/>
      <c r="E42" s="520"/>
      <c r="F42" s="520"/>
      <c r="G42" s="520"/>
      <c r="H42" s="520"/>
      <c r="I42" s="520"/>
      <c r="J42" s="520"/>
      <c r="K42" s="520"/>
      <c r="L42" s="520" t="s">
        <v>191</v>
      </c>
      <c r="M42" s="520"/>
      <c r="N42" s="520"/>
      <c r="O42" s="520"/>
      <c r="P42" s="520"/>
      <c r="Q42" s="520"/>
      <c r="R42" s="520"/>
      <c r="S42" s="520"/>
      <c r="T42" s="520"/>
      <c r="U42" s="520"/>
      <c r="V42" s="520"/>
      <c r="W42" s="520"/>
      <c r="X42" s="520"/>
      <c r="Y42" s="520"/>
      <c r="Z42" s="520"/>
      <c r="AA42" s="520"/>
      <c r="AB42" s="520"/>
      <c r="AC42" s="520"/>
      <c r="AD42" s="520"/>
      <c r="AE42" s="520"/>
      <c r="AF42" s="520"/>
      <c r="AG42" s="521"/>
    </row>
    <row r="43" spans="1:33" ht="22.5" customHeight="1" x14ac:dyDescent="0.15">
      <c r="A43" s="179" t="s">
        <v>183</v>
      </c>
      <c r="B43" s="169"/>
      <c r="C43" s="169"/>
      <c r="D43" s="169"/>
      <c r="E43" s="169"/>
      <c r="F43" s="169"/>
      <c r="G43" s="169"/>
      <c r="H43" s="169"/>
      <c r="I43" s="169"/>
      <c r="J43" s="169"/>
      <c r="K43" s="169"/>
      <c r="L43" s="545"/>
      <c r="M43" s="545"/>
      <c r="N43" s="545"/>
      <c r="O43" s="545"/>
      <c r="P43" s="545"/>
      <c r="Q43" s="545"/>
      <c r="R43" s="545"/>
      <c r="S43" s="545"/>
      <c r="T43" s="545"/>
      <c r="U43" s="545"/>
      <c r="V43" s="545"/>
      <c r="W43" s="545"/>
      <c r="X43" s="545"/>
      <c r="Y43" s="545"/>
      <c r="Z43" s="545"/>
      <c r="AA43" s="545"/>
      <c r="AB43" s="545"/>
      <c r="AC43" s="545"/>
      <c r="AD43" s="545"/>
      <c r="AE43" s="545"/>
      <c r="AF43" s="545"/>
      <c r="AG43" s="546"/>
    </row>
    <row r="44" spans="1:33" ht="22.5" customHeight="1" x14ac:dyDescent="0.15">
      <c r="A44" s="179" t="s">
        <v>184</v>
      </c>
      <c r="B44" s="169"/>
      <c r="C44" s="169"/>
      <c r="D44" s="169"/>
      <c r="E44" s="169"/>
      <c r="F44" s="169"/>
      <c r="G44" s="169"/>
      <c r="H44" s="169"/>
      <c r="I44" s="169"/>
      <c r="J44" s="169"/>
      <c r="K44" s="169"/>
      <c r="L44" s="545"/>
      <c r="M44" s="545"/>
      <c r="N44" s="545"/>
      <c r="O44" s="545"/>
      <c r="P44" s="545"/>
      <c r="Q44" s="545"/>
      <c r="R44" s="545"/>
      <c r="S44" s="545"/>
      <c r="T44" s="545"/>
      <c r="U44" s="545"/>
      <c r="V44" s="545"/>
      <c r="W44" s="545"/>
      <c r="X44" s="545"/>
      <c r="Y44" s="545"/>
      <c r="Z44" s="545"/>
      <c r="AA44" s="545"/>
      <c r="AB44" s="545"/>
      <c r="AC44" s="545"/>
      <c r="AD44" s="545"/>
      <c r="AE44" s="545"/>
      <c r="AF44" s="545"/>
      <c r="AG44" s="546"/>
    </row>
    <row r="45" spans="1:33" ht="22.5" customHeight="1" x14ac:dyDescent="0.15">
      <c r="A45" s="179" t="s">
        <v>185</v>
      </c>
      <c r="B45" s="169"/>
      <c r="C45" s="169"/>
      <c r="D45" s="169"/>
      <c r="E45" s="169"/>
      <c r="F45" s="169"/>
      <c r="G45" s="169"/>
      <c r="H45" s="169"/>
      <c r="I45" s="169"/>
      <c r="J45" s="169"/>
      <c r="K45" s="169"/>
      <c r="L45" s="547"/>
      <c r="M45" s="547"/>
      <c r="N45" s="547"/>
      <c r="O45" s="547"/>
      <c r="P45" s="547"/>
      <c r="Q45" s="547"/>
      <c r="R45" s="547"/>
      <c r="S45" s="547"/>
      <c r="T45" s="547"/>
      <c r="U45" s="547"/>
      <c r="V45" s="547"/>
      <c r="W45" s="547"/>
      <c r="X45" s="547"/>
      <c r="Y45" s="547"/>
      <c r="Z45" s="547"/>
      <c r="AA45" s="547"/>
      <c r="AB45" s="547"/>
      <c r="AC45" s="547"/>
      <c r="AD45" s="547"/>
      <c r="AE45" s="547"/>
      <c r="AF45" s="547"/>
      <c r="AG45" s="548"/>
    </row>
    <row r="46" spans="1:33" ht="22.5" customHeight="1" x14ac:dyDescent="0.15">
      <c r="A46" s="179" t="s">
        <v>186</v>
      </c>
      <c r="B46" s="169"/>
      <c r="C46" s="169"/>
      <c r="D46" s="169"/>
      <c r="E46" s="169"/>
      <c r="F46" s="169"/>
      <c r="G46" s="169"/>
      <c r="H46" s="169"/>
      <c r="I46" s="169"/>
      <c r="J46" s="169"/>
      <c r="K46" s="169"/>
      <c r="L46" s="547"/>
      <c r="M46" s="547"/>
      <c r="N46" s="547"/>
      <c r="O46" s="547"/>
      <c r="P46" s="547"/>
      <c r="Q46" s="547"/>
      <c r="R46" s="547"/>
      <c r="S46" s="547"/>
      <c r="T46" s="547"/>
      <c r="U46" s="547"/>
      <c r="V46" s="547"/>
      <c r="W46" s="547"/>
      <c r="X46" s="547"/>
      <c r="Y46" s="547"/>
      <c r="Z46" s="547"/>
      <c r="AA46" s="547"/>
      <c r="AB46" s="547"/>
      <c r="AC46" s="547"/>
      <c r="AD46" s="547"/>
      <c r="AE46" s="547"/>
      <c r="AF46" s="547"/>
      <c r="AG46" s="548"/>
    </row>
    <row r="47" spans="1:33" ht="22.5" customHeight="1" x14ac:dyDescent="0.15">
      <c r="A47" s="179" t="s">
        <v>187</v>
      </c>
      <c r="B47" s="169"/>
      <c r="C47" s="169"/>
      <c r="D47" s="169"/>
      <c r="E47" s="169"/>
      <c r="F47" s="169"/>
      <c r="G47" s="169"/>
      <c r="H47" s="169"/>
      <c r="I47" s="169"/>
      <c r="J47" s="169"/>
      <c r="K47" s="169"/>
      <c r="L47" s="553" t="s">
        <v>192</v>
      </c>
      <c r="M47" s="553"/>
      <c r="N47" s="553"/>
      <c r="O47" s="553"/>
      <c r="P47" s="553"/>
      <c r="Q47" s="553"/>
      <c r="R47" s="553"/>
      <c r="S47" s="553"/>
      <c r="T47" s="553"/>
      <c r="U47" s="553"/>
      <c r="V47" s="553"/>
      <c r="W47" s="553"/>
      <c r="X47" s="553"/>
      <c r="Y47" s="553"/>
      <c r="Z47" s="553"/>
      <c r="AA47" s="553"/>
      <c r="AB47" s="553"/>
      <c r="AC47" s="553"/>
      <c r="AD47" s="553"/>
      <c r="AE47" s="553"/>
      <c r="AF47" s="553"/>
      <c r="AG47" s="554"/>
    </row>
    <row r="48" spans="1:33" ht="22.5" customHeight="1" x14ac:dyDescent="0.15">
      <c r="A48" s="539" t="s">
        <v>188</v>
      </c>
      <c r="B48" s="540"/>
      <c r="C48" s="540"/>
      <c r="D48" s="540"/>
      <c r="E48" s="540"/>
      <c r="F48" s="540"/>
      <c r="G48" s="540"/>
      <c r="H48" s="540"/>
      <c r="I48" s="540"/>
      <c r="J48" s="530" t="s">
        <v>193</v>
      </c>
      <c r="K48" s="555"/>
      <c r="L48" s="12" t="str">
        <f>IF(M48="","","金")</f>
        <v/>
      </c>
      <c r="M48" s="537"/>
      <c r="N48" s="537"/>
      <c r="O48" s="537"/>
      <c r="P48" s="537"/>
      <c r="Q48" s="537"/>
      <c r="R48" s="537"/>
      <c r="S48" s="537"/>
      <c r="T48" s="537"/>
      <c r="U48" s="26" t="s">
        <v>38</v>
      </c>
      <c r="V48" s="533"/>
      <c r="W48" s="533"/>
      <c r="X48" s="533"/>
      <c r="Y48" s="533"/>
      <c r="Z48" s="533"/>
      <c r="AA48" s="533"/>
      <c r="AB48" s="533"/>
      <c r="AC48" s="533"/>
      <c r="AD48" s="533"/>
      <c r="AE48" s="533"/>
      <c r="AF48" s="533"/>
      <c r="AG48" s="534"/>
    </row>
    <row r="49" spans="1:33" ht="22.5" customHeight="1" x14ac:dyDescent="0.15">
      <c r="A49" s="539" t="s">
        <v>189</v>
      </c>
      <c r="B49" s="540"/>
      <c r="C49" s="540"/>
      <c r="D49" s="540"/>
      <c r="E49" s="540"/>
      <c r="F49" s="540"/>
      <c r="G49" s="540"/>
      <c r="H49" s="540"/>
      <c r="I49" s="540"/>
      <c r="J49" s="530" t="s">
        <v>194</v>
      </c>
      <c r="K49" s="555"/>
      <c r="L49" s="12" t="str">
        <f>IF(M49="","","金")</f>
        <v/>
      </c>
      <c r="M49" s="535"/>
      <c r="N49" s="535"/>
      <c r="O49" s="535"/>
      <c r="P49" s="535"/>
      <c r="Q49" s="535"/>
      <c r="R49" s="535"/>
      <c r="S49" s="535"/>
      <c r="T49" s="535"/>
      <c r="U49" s="27" t="s">
        <v>38</v>
      </c>
      <c r="V49" s="530" t="s">
        <v>197</v>
      </c>
      <c r="W49" s="530"/>
      <c r="X49" s="530"/>
      <c r="Y49" s="530"/>
      <c r="Z49" s="530"/>
      <c r="AA49" s="530"/>
      <c r="AB49" s="530"/>
      <c r="AC49" s="528" t="str">
        <f>IF(L43="","",M49/M48*100)</f>
        <v/>
      </c>
      <c r="AD49" s="528"/>
      <c r="AE49" s="528"/>
      <c r="AF49" s="530" t="s">
        <v>39</v>
      </c>
      <c r="AG49" s="531"/>
    </row>
    <row r="50" spans="1:33" ht="22.5" customHeight="1" thickBot="1" x14ac:dyDescent="0.2">
      <c r="A50" s="541" t="s">
        <v>196</v>
      </c>
      <c r="B50" s="542"/>
      <c r="C50" s="542"/>
      <c r="D50" s="542"/>
      <c r="E50" s="542"/>
      <c r="F50" s="542"/>
      <c r="G50" s="542"/>
      <c r="H50" s="542"/>
      <c r="I50" s="542"/>
      <c r="J50" s="527" t="s">
        <v>195</v>
      </c>
      <c r="K50" s="556"/>
      <c r="L50" s="13" t="str">
        <f>IF(M50="","","金")</f>
        <v/>
      </c>
      <c r="M50" s="536"/>
      <c r="N50" s="536"/>
      <c r="O50" s="536"/>
      <c r="P50" s="536"/>
      <c r="Q50" s="536"/>
      <c r="R50" s="536"/>
      <c r="S50" s="536"/>
      <c r="T50" s="536"/>
      <c r="U50" s="28" t="s">
        <v>38</v>
      </c>
      <c r="V50" s="527" t="s">
        <v>198</v>
      </c>
      <c r="W50" s="527"/>
      <c r="X50" s="527"/>
      <c r="Y50" s="527"/>
      <c r="Z50" s="527"/>
      <c r="AA50" s="527"/>
      <c r="AB50" s="527"/>
      <c r="AC50" s="529" t="str">
        <f>IF(L43="","",M50/M48*100)</f>
        <v/>
      </c>
      <c r="AD50" s="529"/>
      <c r="AE50" s="529"/>
      <c r="AF50" s="527" t="s">
        <v>39</v>
      </c>
      <c r="AG50" s="532"/>
    </row>
    <row r="51" spans="1:33" ht="22.5" customHeight="1" thickBot="1" x14ac:dyDescent="0.2"/>
    <row r="52" spans="1:33" ht="22.5" customHeight="1" x14ac:dyDescent="0.15">
      <c r="A52" s="523" t="s">
        <v>199</v>
      </c>
      <c r="B52" s="524"/>
      <c r="C52" s="524"/>
      <c r="D52" s="524"/>
      <c r="E52" s="524"/>
      <c r="F52" s="524"/>
      <c r="G52" s="524"/>
      <c r="H52" s="524"/>
      <c r="I52" s="524"/>
      <c r="J52" s="520" t="s">
        <v>200</v>
      </c>
      <c r="K52" s="520"/>
      <c r="L52" s="520"/>
      <c r="M52" s="520"/>
      <c r="N52" s="520"/>
      <c r="O52" s="520"/>
      <c r="P52" s="520"/>
      <c r="Q52" s="520"/>
      <c r="R52" s="520" t="s">
        <v>203</v>
      </c>
      <c r="S52" s="520"/>
      <c r="T52" s="520"/>
      <c r="U52" s="520"/>
      <c r="V52" s="520"/>
      <c r="W52" s="520"/>
      <c r="X52" s="520"/>
      <c r="Y52" s="520"/>
      <c r="Z52" s="520" t="s">
        <v>204</v>
      </c>
      <c r="AA52" s="520"/>
      <c r="AB52" s="520"/>
      <c r="AC52" s="520"/>
      <c r="AD52" s="520"/>
      <c r="AE52" s="520"/>
      <c r="AF52" s="520"/>
      <c r="AG52" s="521"/>
    </row>
    <row r="53" spans="1:33" ht="22.5" customHeight="1" x14ac:dyDescent="0.15">
      <c r="A53" s="525"/>
      <c r="B53" s="526"/>
      <c r="C53" s="526"/>
      <c r="D53" s="526"/>
      <c r="E53" s="526"/>
      <c r="F53" s="526"/>
      <c r="G53" s="526"/>
      <c r="H53" s="526"/>
      <c r="I53" s="526"/>
      <c r="J53" s="189" t="s">
        <v>201</v>
      </c>
      <c r="K53" s="189"/>
      <c r="L53" s="189" t="s">
        <v>202</v>
      </c>
      <c r="M53" s="189"/>
      <c r="N53" s="189"/>
      <c r="O53" s="189"/>
      <c r="P53" s="189"/>
      <c r="Q53" s="189"/>
      <c r="R53" s="189" t="s">
        <v>201</v>
      </c>
      <c r="S53" s="189"/>
      <c r="T53" s="189" t="s">
        <v>202</v>
      </c>
      <c r="U53" s="189"/>
      <c r="V53" s="189"/>
      <c r="W53" s="189"/>
      <c r="X53" s="189"/>
      <c r="Y53" s="189"/>
      <c r="Z53" s="189" t="s">
        <v>201</v>
      </c>
      <c r="AA53" s="189"/>
      <c r="AB53" s="189" t="s">
        <v>202</v>
      </c>
      <c r="AC53" s="189"/>
      <c r="AD53" s="189"/>
      <c r="AE53" s="189"/>
      <c r="AF53" s="189"/>
      <c r="AG53" s="522"/>
    </row>
    <row r="54" spans="1:33" s="29" customFormat="1" ht="14.25" x14ac:dyDescent="0.15">
      <c r="A54" s="84"/>
      <c r="B54" s="85"/>
      <c r="C54" s="85"/>
      <c r="D54" s="85"/>
      <c r="E54" s="85"/>
      <c r="F54" s="85"/>
      <c r="G54" s="85"/>
      <c r="H54" s="85"/>
      <c r="I54" s="86"/>
      <c r="J54" s="502"/>
      <c r="K54" s="503"/>
      <c r="L54" s="516" t="s">
        <v>38</v>
      </c>
      <c r="M54" s="517"/>
      <c r="N54" s="517"/>
      <c r="O54" s="517"/>
      <c r="P54" s="517"/>
      <c r="Q54" s="519"/>
      <c r="R54" s="502"/>
      <c r="S54" s="503"/>
      <c r="T54" s="516" t="s">
        <v>38</v>
      </c>
      <c r="U54" s="517"/>
      <c r="V54" s="517"/>
      <c r="W54" s="517"/>
      <c r="X54" s="517"/>
      <c r="Y54" s="519"/>
      <c r="Z54" s="502"/>
      <c r="AA54" s="503"/>
      <c r="AB54" s="516" t="s">
        <v>38</v>
      </c>
      <c r="AC54" s="517"/>
      <c r="AD54" s="517"/>
      <c r="AE54" s="517"/>
      <c r="AF54" s="517"/>
      <c r="AG54" s="518"/>
    </row>
    <row r="55" spans="1:33" ht="17.25" customHeight="1" x14ac:dyDescent="0.15">
      <c r="A55" s="499"/>
      <c r="B55" s="500"/>
      <c r="C55" s="500"/>
      <c r="D55" s="500"/>
      <c r="E55" s="500"/>
      <c r="F55" s="500"/>
      <c r="G55" s="500"/>
      <c r="H55" s="500"/>
      <c r="I55" s="501"/>
      <c r="J55" s="504"/>
      <c r="K55" s="505"/>
      <c r="L55" s="509"/>
      <c r="M55" s="510"/>
      <c r="N55" s="510"/>
      <c r="O55" s="510"/>
      <c r="P55" s="510"/>
      <c r="Q55" s="511"/>
      <c r="R55" s="504"/>
      <c r="S55" s="505"/>
      <c r="T55" s="509"/>
      <c r="U55" s="510"/>
      <c r="V55" s="510"/>
      <c r="W55" s="510"/>
      <c r="X55" s="510"/>
      <c r="Y55" s="511"/>
      <c r="Z55" s="504"/>
      <c r="AA55" s="505"/>
      <c r="AB55" s="509"/>
      <c r="AC55" s="510"/>
      <c r="AD55" s="510"/>
      <c r="AE55" s="510"/>
      <c r="AF55" s="510"/>
      <c r="AG55" s="512"/>
    </row>
    <row r="56" spans="1:33" ht="24" customHeight="1" x14ac:dyDescent="0.15">
      <c r="A56" s="514"/>
      <c r="B56" s="208"/>
      <c r="C56" s="208"/>
      <c r="D56" s="208"/>
      <c r="E56" s="208"/>
      <c r="F56" s="208"/>
      <c r="G56" s="208"/>
      <c r="H56" s="208"/>
      <c r="I56" s="208"/>
      <c r="J56" s="515"/>
      <c r="K56" s="515"/>
      <c r="L56" s="506"/>
      <c r="M56" s="507"/>
      <c r="N56" s="507"/>
      <c r="O56" s="507"/>
      <c r="P56" s="507"/>
      <c r="Q56" s="508"/>
      <c r="R56" s="515"/>
      <c r="S56" s="515"/>
      <c r="T56" s="506"/>
      <c r="U56" s="507"/>
      <c r="V56" s="507"/>
      <c r="W56" s="507"/>
      <c r="X56" s="507"/>
      <c r="Y56" s="508"/>
      <c r="Z56" s="515"/>
      <c r="AA56" s="515"/>
      <c r="AB56" s="506"/>
      <c r="AC56" s="507"/>
      <c r="AD56" s="507"/>
      <c r="AE56" s="507"/>
      <c r="AF56" s="507"/>
      <c r="AG56" s="513"/>
    </row>
    <row r="57" spans="1:33" ht="24" customHeight="1" x14ac:dyDescent="0.15">
      <c r="A57" s="514"/>
      <c r="B57" s="208"/>
      <c r="C57" s="208"/>
      <c r="D57" s="208"/>
      <c r="E57" s="208"/>
      <c r="F57" s="208"/>
      <c r="G57" s="208"/>
      <c r="H57" s="208"/>
      <c r="I57" s="208"/>
      <c r="J57" s="515"/>
      <c r="K57" s="515"/>
      <c r="L57" s="506"/>
      <c r="M57" s="507"/>
      <c r="N57" s="507"/>
      <c r="O57" s="507"/>
      <c r="P57" s="507"/>
      <c r="Q57" s="508"/>
      <c r="R57" s="515"/>
      <c r="S57" s="515"/>
      <c r="T57" s="506"/>
      <c r="U57" s="507"/>
      <c r="V57" s="507"/>
      <c r="W57" s="507"/>
      <c r="X57" s="507"/>
      <c r="Y57" s="508"/>
      <c r="Z57" s="515"/>
      <c r="AA57" s="515"/>
      <c r="AB57" s="506"/>
      <c r="AC57" s="507"/>
      <c r="AD57" s="507"/>
      <c r="AE57" s="507"/>
      <c r="AF57" s="507"/>
      <c r="AG57" s="513"/>
    </row>
    <row r="58" spans="1:33" ht="24" customHeight="1" x14ac:dyDescent="0.15">
      <c r="A58" s="514"/>
      <c r="B58" s="208"/>
      <c r="C58" s="208"/>
      <c r="D58" s="208"/>
      <c r="E58" s="208"/>
      <c r="F58" s="208"/>
      <c r="G58" s="208"/>
      <c r="H58" s="208"/>
      <c r="I58" s="208"/>
      <c r="J58" s="515"/>
      <c r="K58" s="515"/>
      <c r="L58" s="506"/>
      <c r="M58" s="507"/>
      <c r="N58" s="507"/>
      <c r="O58" s="507"/>
      <c r="P58" s="507"/>
      <c r="Q58" s="508"/>
      <c r="R58" s="515"/>
      <c r="S58" s="515"/>
      <c r="T58" s="506"/>
      <c r="U58" s="507"/>
      <c r="V58" s="507"/>
      <c r="W58" s="507"/>
      <c r="X58" s="507"/>
      <c r="Y58" s="508"/>
      <c r="Z58" s="515"/>
      <c r="AA58" s="515"/>
      <c r="AB58" s="506"/>
      <c r="AC58" s="507"/>
      <c r="AD58" s="507"/>
      <c r="AE58" s="507"/>
      <c r="AF58" s="507"/>
      <c r="AG58" s="513"/>
    </row>
    <row r="59" spans="1:33" ht="24" customHeight="1" x14ac:dyDescent="0.15">
      <c r="A59" s="514"/>
      <c r="B59" s="208"/>
      <c r="C59" s="208"/>
      <c r="D59" s="208"/>
      <c r="E59" s="208"/>
      <c r="F59" s="208"/>
      <c r="G59" s="208"/>
      <c r="H59" s="208"/>
      <c r="I59" s="208"/>
      <c r="J59" s="515"/>
      <c r="K59" s="515"/>
      <c r="L59" s="506"/>
      <c r="M59" s="507"/>
      <c r="N59" s="507"/>
      <c r="O59" s="507"/>
      <c r="P59" s="507"/>
      <c r="Q59" s="508"/>
      <c r="R59" s="515"/>
      <c r="S59" s="515"/>
      <c r="T59" s="506"/>
      <c r="U59" s="507"/>
      <c r="V59" s="507"/>
      <c r="W59" s="507"/>
      <c r="X59" s="507"/>
      <c r="Y59" s="508"/>
      <c r="Z59" s="515"/>
      <c r="AA59" s="515"/>
      <c r="AB59" s="506"/>
      <c r="AC59" s="507"/>
      <c r="AD59" s="507"/>
      <c r="AE59" s="507"/>
      <c r="AF59" s="507"/>
      <c r="AG59" s="513"/>
    </row>
    <row r="60" spans="1:33" ht="24" customHeight="1" x14ac:dyDescent="0.15">
      <c r="A60" s="514"/>
      <c r="B60" s="208"/>
      <c r="C60" s="208"/>
      <c r="D60" s="208"/>
      <c r="E60" s="208"/>
      <c r="F60" s="208"/>
      <c r="G60" s="208"/>
      <c r="H60" s="208"/>
      <c r="I60" s="208"/>
      <c r="J60" s="515"/>
      <c r="K60" s="515"/>
      <c r="L60" s="506"/>
      <c r="M60" s="507"/>
      <c r="N60" s="507"/>
      <c r="O60" s="507"/>
      <c r="P60" s="507"/>
      <c r="Q60" s="508"/>
      <c r="R60" s="515"/>
      <c r="S60" s="515"/>
      <c r="T60" s="506"/>
      <c r="U60" s="507"/>
      <c r="V60" s="507"/>
      <c r="W60" s="507"/>
      <c r="X60" s="507"/>
      <c r="Y60" s="508"/>
      <c r="Z60" s="515"/>
      <c r="AA60" s="515"/>
      <c r="AB60" s="506"/>
      <c r="AC60" s="507"/>
      <c r="AD60" s="507"/>
      <c r="AE60" s="507"/>
      <c r="AF60" s="507"/>
      <c r="AG60" s="513"/>
    </row>
    <row r="61" spans="1:33" ht="22.5" customHeight="1" x14ac:dyDescent="0.15">
      <c r="A61" s="84" t="s">
        <v>205</v>
      </c>
      <c r="B61" s="85"/>
      <c r="C61" s="85"/>
      <c r="D61" s="85"/>
      <c r="E61" s="85"/>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60"/>
    </row>
    <row r="62" spans="1:33" ht="22.5" customHeight="1" x14ac:dyDescent="0.15">
      <c r="A62" s="493"/>
      <c r="B62" s="494"/>
      <c r="C62" s="494"/>
      <c r="D62" s="494"/>
      <c r="E62" s="494"/>
      <c r="F62" s="494"/>
      <c r="G62" s="494"/>
      <c r="H62" s="494"/>
      <c r="I62" s="494"/>
      <c r="J62" s="494"/>
      <c r="K62" s="494"/>
      <c r="L62" s="494"/>
      <c r="M62" s="494"/>
      <c r="N62" s="494"/>
      <c r="O62" s="494"/>
      <c r="P62" s="494"/>
      <c r="Q62" s="494"/>
      <c r="R62" s="494"/>
      <c r="S62" s="494"/>
      <c r="T62" s="494"/>
      <c r="U62" s="494"/>
      <c r="V62" s="494"/>
      <c r="W62" s="494"/>
      <c r="X62" s="494"/>
      <c r="Y62" s="494"/>
      <c r="Z62" s="494"/>
      <c r="AA62" s="494"/>
      <c r="AB62" s="494"/>
      <c r="AC62" s="494"/>
      <c r="AD62" s="494"/>
      <c r="AE62" s="494"/>
      <c r="AF62" s="494"/>
      <c r="AG62" s="495"/>
    </row>
    <row r="63" spans="1:33" ht="22.5" customHeight="1" thickBot="1" x14ac:dyDescent="0.2">
      <c r="A63" s="496"/>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8"/>
    </row>
    <row r="64" spans="1:33" ht="19.5" customHeight="1" x14ac:dyDescent="0.15">
      <c r="A64" s="23" t="s">
        <v>206</v>
      </c>
    </row>
    <row r="65" spans="1:33" ht="19.5" customHeight="1" x14ac:dyDescent="0.15">
      <c r="A65" s="23" t="s">
        <v>214</v>
      </c>
      <c r="Z65" s="101" t="s">
        <v>208</v>
      </c>
      <c r="AA65" s="101"/>
      <c r="AB65" s="101"/>
      <c r="AC65" s="101"/>
      <c r="AD65" s="101"/>
      <c r="AE65" s="101"/>
      <c r="AF65" s="101"/>
      <c r="AG65" s="101"/>
    </row>
    <row r="66" spans="1:33" ht="19.5" customHeight="1" x14ac:dyDescent="0.15">
      <c r="A66" s="189" t="s">
        <v>207</v>
      </c>
      <c r="B66" s="189"/>
      <c r="C66" s="189"/>
      <c r="D66" s="491" t="s">
        <v>345</v>
      </c>
      <c r="E66" s="491"/>
      <c r="F66" s="491"/>
      <c r="G66" s="491"/>
      <c r="H66" s="491"/>
      <c r="I66" s="491"/>
      <c r="J66" s="491"/>
      <c r="K66" s="491"/>
      <c r="L66" s="491"/>
      <c r="M66" s="491"/>
      <c r="N66" s="491"/>
      <c r="O66" s="491"/>
      <c r="P66" s="491"/>
      <c r="Q66" s="491"/>
      <c r="R66" s="491"/>
      <c r="S66" s="491"/>
      <c r="T66" s="491"/>
      <c r="U66" s="491"/>
      <c r="V66" s="491"/>
      <c r="W66" s="491"/>
      <c r="X66" s="491"/>
      <c r="Y66" s="491"/>
      <c r="Z66" s="208"/>
      <c r="AA66" s="208"/>
      <c r="AB66" s="208"/>
      <c r="AC66" s="208"/>
      <c r="AD66" s="208"/>
      <c r="AE66" s="208"/>
      <c r="AF66" s="208"/>
      <c r="AG66" s="208"/>
    </row>
    <row r="67" spans="1:33" ht="19.5" customHeight="1" x14ac:dyDescent="0.15">
      <c r="A67" s="189" t="s">
        <v>176</v>
      </c>
      <c r="B67" s="189"/>
      <c r="C67" s="189"/>
      <c r="D67" s="491" t="s">
        <v>254</v>
      </c>
      <c r="E67" s="491"/>
      <c r="F67" s="491"/>
      <c r="G67" s="491"/>
      <c r="H67" s="491"/>
      <c r="I67" s="491"/>
      <c r="J67" s="491"/>
      <c r="K67" s="491"/>
      <c r="L67" s="491"/>
      <c r="M67" s="491"/>
      <c r="N67" s="491"/>
      <c r="O67" s="491"/>
      <c r="P67" s="491"/>
      <c r="Q67" s="491"/>
      <c r="R67" s="491"/>
      <c r="S67" s="491"/>
      <c r="T67" s="491"/>
      <c r="U67" s="491"/>
      <c r="V67" s="491"/>
      <c r="W67" s="491"/>
      <c r="X67" s="491"/>
      <c r="Y67" s="491"/>
      <c r="Z67" s="208"/>
      <c r="AA67" s="208"/>
      <c r="AB67" s="208"/>
      <c r="AC67" s="208"/>
      <c r="AD67" s="208"/>
      <c r="AE67" s="208"/>
      <c r="AF67" s="208"/>
      <c r="AG67" s="208"/>
    </row>
    <row r="68" spans="1:33" ht="19.5" customHeight="1" x14ac:dyDescent="0.15">
      <c r="A68" s="189"/>
      <c r="B68" s="189"/>
      <c r="C68" s="189"/>
      <c r="D68" s="491" t="s">
        <v>346</v>
      </c>
      <c r="E68" s="491"/>
      <c r="F68" s="491"/>
      <c r="G68" s="491"/>
      <c r="H68" s="491"/>
      <c r="I68" s="491"/>
      <c r="J68" s="491"/>
      <c r="K68" s="491"/>
      <c r="L68" s="491"/>
      <c r="M68" s="491"/>
      <c r="N68" s="491"/>
      <c r="O68" s="491"/>
      <c r="P68" s="491"/>
      <c r="Q68" s="491"/>
      <c r="R68" s="491"/>
      <c r="S68" s="491"/>
      <c r="T68" s="491"/>
      <c r="U68" s="491"/>
      <c r="V68" s="491"/>
      <c r="W68" s="491"/>
      <c r="X68" s="491"/>
      <c r="Y68" s="491"/>
      <c r="Z68" s="208"/>
      <c r="AA68" s="208"/>
      <c r="AB68" s="208"/>
      <c r="AC68" s="208"/>
      <c r="AD68" s="208"/>
      <c r="AE68" s="208"/>
      <c r="AF68" s="208"/>
      <c r="AG68" s="208"/>
    </row>
    <row r="69" spans="1:33" ht="19.5" customHeight="1" x14ac:dyDescent="0.15">
      <c r="A69" s="189"/>
      <c r="B69" s="189"/>
      <c r="C69" s="189"/>
      <c r="D69" s="491" t="s">
        <v>255</v>
      </c>
      <c r="E69" s="491"/>
      <c r="F69" s="491"/>
      <c r="G69" s="491"/>
      <c r="H69" s="491"/>
      <c r="I69" s="491"/>
      <c r="J69" s="491"/>
      <c r="K69" s="491"/>
      <c r="L69" s="491"/>
      <c r="M69" s="491"/>
      <c r="N69" s="491"/>
      <c r="O69" s="491"/>
      <c r="P69" s="491"/>
      <c r="Q69" s="491"/>
      <c r="R69" s="491"/>
      <c r="S69" s="491"/>
      <c r="T69" s="491"/>
      <c r="U69" s="491"/>
      <c r="V69" s="491"/>
      <c r="W69" s="491"/>
      <c r="X69" s="491"/>
      <c r="Y69" s="491"/>
      <c r="Z69" s="208"/>
      <c r="AA69" s="208"/>
      <c r="AB69" s="208"/>
      <c r="AC69" s="208"/>
      <c r="AD69" s="208"/>
      <c r="AE69" s="208"/>
      <c r="AF69" s="208"/>
      <c r="AG69" s="208"/>
    </row>
    <row r="70" spans="1:33" ht="19.5" customHeight="1" x14ac:dyDescent="0.15"/>
    <row r="71" spans="1:33" ht="19.5" customHeight="1" x14ac:dyDescent="0.15">
      <c r="A71" s="23" t="s">
        <v>213</v>
      </c>
    </row>
    <row r="72" spans="1:33" ht="19.5" customHeight="1" x14ac:dyDescent="0.15">
      <c r="A72" s="189" t="s">
        <v>207</v>
      </c>
      <c r="B72" s="189"/>
      <c r="C72" s="189"/>
      <c r="D72" s="491" t="s">
        <v>347</v>
      </c>
      <c r="E72" s="491"/>
      <c r="F72" s="491"/>
      <c r="G72" s="491"/>
      <c r="H72" s="491"/>
      <c r="I72" s="491"/>
      <c r="J72" s="491"/>
      <c r="K72" s="491"/>
      <c r="L72" s="491"/>
      <c r="M72" s="491"/>
      <c r="N72" s="491"/>
      <c r="O72" s="491"/>
      <c r="P72" s="491"/>
      <c r="Q72" s="491"/>
      <c r="R72" s="491"/>
      <c r="S72" s="491"/>
      <c r="T72" s="491"/>
      <c r="U72" s="491"/>
      <c r="V72" s="491"/>
      <c r="W72" s="491"/>
      <c r="X72" s="491"/>
      <c r="Y72" s="491"/>
      <c r="Z72" s="208"/>
      <c r="AA72" s="208"/>
      <c r="AB72" s="208"/>
      <c r="AC72" s="208"/>
      <c r="AD72" s="208"/>
      <c r="AE72" s="208"/>
      <c r="AF72" s="208"/>
      <c r="AG72" s="208"/>
    </row>
    <row r="73" spans="1:33" ht="14.25" x14ac:dyDescent="0.15">
      <c r="A73" s="189"/>
      <c r="B73" s="189"/>
      <c r="C73" s="189"/>
      <c r="D73" s="491"/>
      <c r="E73" s="491"/>
      <c r="F73" s="491"/>
      <c r="G73" s="491"/>
      <c r="H73" s="491"/>
      <c r="I73" s="491"/>
      <c r="J73" s="491"/>
      <c r="K73" s="491"/>
      <c r="L73" s="491"/>
      <c r="M73" s="491"/>
      <c r="N73" s="491"/>
      <c r="O73" s="491"/>
      <c r="P73" s="491"/>
      <c r="Q73" s="491"/>
      <c r="R73" s="491"/>
      <c r="S73" s="491"/>
      <c r="T73" s="491"/>
      <c r="U73" s="491"/>
      <c r="V73" s="491"/>
      <c r="W73" s="491"/>
      <c r="X73" s="491"/>
      <c r="Y73" s="491"/>
      <c r="Z73" s="208"/>
      <c r="AA73" s="208"/>
      <c r="AB73" s="208"/>
      <c r="AC73" s="208"/>
      <c r="AD73" s="208"/>
      <c r="AE73" s="208"/>
      <c r="AF73" s="208"/>
      <c r="AG73" s="208"/>
    </row>
    <row r="74" spans="1:33" ht="19.5" customHeight="1" x14ac:dyDescent="0.15">
      <c r="A74" s="189" t="s">
        <v>176</v>
      </c>
      <c r="B74" s="189"/>
      <c r="C74" s="189"/>
      <c r="D74" s="491" t="s">
        <v>256</v>
      </c>
      <c r="E74" s="491"/>
      <c r="F74" s="491"/>
      <c r="G74" s="491"/>
      <c r="H74" s="491"/>
      <c r="I74" s="491"/>
      <c r="J74" s="491"/>
      <c r="K74" s="491"/>
      <c r="L74" s="491"/>
      <c r="M74" s="491"/>
      <c r="N74" s="491"/>
      <c r="O74" s="491"/>
      <c r="P74" s="491"/>
      <c r="Q74" s="491"/>
      <c r="R74" s="491"/>
      <c r="S74" s="491"/>
      <c r="T74" s="491"/>
      <c r="U74" s="491"/>
      <c r="V74" s="491"/>
      <c r="W74" s="491"/>
      <c r="X74" s="491"/>
      <c r="Y74" s="491"/>
      <c r="Z74" s="208"/>
      <c r="AA74" s="208"/>
      <c r="AB74" s="208"/>
      <c r="AC74" s="208"/>
      <c r="AD74" s="208"/>
      <c r="AE74" s="208"/>
      <c r="AF74" s="208"/>
      <c r="AG74" s="208"/>
    </row>
    <row r="75" spans="1:33" ht="19.5" customHeight="1" x14ac:dyDescent="0.15">
      <c r="A75" s="189"/>
      <c r="B75" s="189"/>
      <c r="C75" s="189"/>
      <c r="D75" s="491" t="s">
        <v>348</v>
      </c>
      <c r="E75" s="491"/>
      <c r="F75" s="491"/>
      <c r="G75" s="491"/>
      <c r="H75" s="491"/>
      <c r="I75" s="491"/>
      <c r="J75" s="491"/>
      <c r="K75" s="491"/>
      <c r="L75" s="491"/>
      <c r="M75" s="491"/>
      <c r="N75" s="491"/>
      <c r="O75" s="491"/>
      <c r="P75" s="491"/>
      <c r="Q75" s="491"/>
      <c r="R75" s="491"/>
      <c r="S75" s="491"/>
      <c r="T75" s="491"/>
      <c r="U75" s="491"/>
      <c r="V75" s="491"/>
      <c r="W75" s="491"/>
      <c r="X75" s="491"/>
      <c r="Y75" s="491"/>
      <c r="Z75" s="208"/>
      <c r="AA75" s="208"/>
      <c r="AB75" s="208"/>
      <c r="AC75" s="208"/>
      <c r="AD75" s="208"/>
      <c r="AE75" s="208"/>
      <c r="AF75" s="208"/>
      <c r="AG75" s="208"/>
    </row>
    <row r="76" spans="1:33" ht="19.5" customHeight="1" x14ac:dyDescent="0.15">
      <c r="A76" s="189"/>
      <c r="B76" s="189"/>
      <c r="C76" s="189"/>
      <c r="D76" s="491" t="s">
        <v>257</v>
      </c>
      <c r="E76" s="491"/>
      <c r="F76" s="491"/>
      <c r="G76" s="491"/>
      <c r="H76" s="491"/>
      <c r="I76" s="491"/>
      <c r="J76" s="491"/>
      <c r="K76" s="491"/>
      <c r="L76" s="491"/>
      <c r="M76" s="491"/>
      <c r="N76" s="491"/>
      <c r="O76" s="491"/>
      <c r="P76" s="491"/>
      <c r="Q76" s="491"/>
      <c r="R76" s="491"/>
      <c r="S76" s="491"/>
      <c r="T76" s="491"/>
      <c r="U76" s="491"/>
      <c r="V76" s="491"/>
      <c r="W76" s="491"/>
      <c r="X76" s="491"/>
      <c r="Y76" s="491"/>
      <c r="Z76" s="208"/>
      <c r="AA76" s="208"/>
      <c r="AB76" s="208"/>
      <c r="AC76" s="208"/>
      <c r="AD76" s="208"/>
      <c r="AE76" s="208"/>
      <c r="AF76" s="208"/>
      <c r="AG76" s="208"/>
    </row>
    <row r="77" spans="1:33" ht="19.5" customHeight="1" x14ac:dyDescent="0.15"/>
    <row r="78" spans="1:33" ht="19.5" customHeight="1" x14ac:dyDescent="0.15">
      <c r="A78" s="23" t="s">
        <v>212</v>
      </c>
    </row>
    <row r="79" spans="1:33" ht="19.5" customHeight="1" x14ac:dyDescent="0.15">
      <c r="A79" s="189" t="s">
        <v>207</v>
      </c>
      <c r="B79" s="189"/>
      <c r="C79" s="189"/>
      <c r="D79" s="491" t="s">
        <v>349</v>
      </c>
      <c r="E79" s="491"/>
      <c r="F79" s="491"/>
      <c r="G79" s="491"/>
      <c r="H79" s="491"/>
      <c r="I79" s="491"/>
      <c r="J79" s="491"/>
      <c r="K79" s="491"/>
      <c r="L79" s="491"/>
      <c r="M79" s="491"/>
      <c r="N79" s="491"/>
      <c r="O79" s="491"/>
      <c r="P79" s="491"/>
      <c r="Q79" s="491"/>
      <c r="R79" s="491"/>
      <c r="S79" s="491"/>
      <c r="T79" s="491"/>
      <c r="U79" s="491"/>
      <c r="V79" s="491"/>
      <c r="W79" s="491"/>
      <c r="X79" s="491"/>
      <c r="Y79" s="491"/>
      <c r="Z79" s="208"/>
      <c r="AA79" s="208"/>
      <c r="AB79" s="208"/>
      <c r="AC79" s="208"/>
      <c r="AD79" s="208"/>
      <c r="AE79" s="208"/>
      <c r="AF79" s="208"/>
      <c r="AG79" s="208"/>
    </row>
    <row r="80" spans="1:33" ht="14.25" x14ac:dyDescent="0.15">
      <c r="A80" s="189"/>
      <c r="B80" s="189"/>
      <c r="C80" s="189"/>
      <c r="D80" s="491"/>
      <c r="E80" s="491"/>
      <c r="F80" s="491"/>
      <c r="G80" s="491"/>
      <c r="H80" s="491"/>
      <c r="I80" s="491"/>
      <c r="J80" s="491"/>
      <c r="K80" s="491"/>
      <c r="L80" s="491"/>
      <c r="M80" s="491"/>
      <c r="N80" s="491"/>
      <c r="O80" s="491"/>
      <c r="P80" s="491"/>
      <c r="Q80" s="491"/>
      <c r="R80" s="491"/>
      <c r="S80" s="491"/>
      <c r="T80" s="491"/>
      <c r="U80" s="491"/>
      <c r="V80" s="491"/>
      <c r="W80" s="491"/>
      <c r="X80" s="491"/>
      <c r="Y80" s="491"/>
      <c r="Z80" s="208"/>
      <c r="AA80" s="208"/>
      <c r="AB80" s="208"/>
      <c r="AC80" s="208"/>
      <c r="AD80" s="208"/>
      <c r="AE80" s="208"/>
      <c r="AF80" s="208"/>
      <c r="AG80" s="208"/>
    </row>
    <row r="81" spans="1:33" ht="19.5" customHeight="1" x14ac:dyDescent="0.15">
      <c r="A81" s="189" t="s">
        <v>176</v>
      </c>
      <c r="B81" s="189"/>
      <c r="C81" s="189"/>
      <c r="D81" s="491" t="s">
        <v>258</v>
      </c>
      <c r="E81" s="491"/>
      <c r="F81" s="491"/>
      <c r="G81" s="491"/>
      <c r="H81" s="491"/>
      <c r="I81" s="491"/>
      <c r="J81" s="491"/>
      <c r="K81" s="491"/>
      <c r="L81" s="491"/>
      <c r="M81" s="491"/>
      <c r="N81" s="491"/>
      <c r="O81" s="491"/>
      <c r="P81" s="491"/>
      <c r="Q81" s="491"/>
      <c r="R81" s="491"/>
      <c r="S81" s="491"/>
      <c r="T81" s="491"/>
      <c r="U81" s="491"/>
      <c r="V81" s="491"/>
      <c r="W81" s="491"/>
      <c r="X81" s="491"/>
      <c r="Y81" s="491"/>
      <c r="Z81" s="208"/>
      <c r="AA81" s="208"/>
      <c r="AB81" s="208"/>
      <c r="AC81" s="208"/>
      <c r="AD81" s="208"/>
      <c r="AE81" s="208"/>
      <c r="AF81" s="208"/>
      <c r="AG81" s="208"/>
    </row>
    <row r="82" spans="1:33" ht="19.5" customHeight="1" x14ac:dyDescent="0.15">
      <c r="A82" s="189"/>
      <c r="B82" s="189"/>
      <c r="C82" s="189"/>
      <c r="D82" s="491" t="s">
        <v>259</v>
      </c>
      <c r="E82" s="491"/>
      <c r="F82" s="491"/>
      <c r="G82" s="491"/>
      <c r="H82" s="491"/>
      <c r="I82" s="491"/>
      <c r="J82" s="491"/>
      <c r="K82" s="491"/>
      <c r="L82" s="491"/>
      <c r="M82" s="491"/>
      <c r="N82" s="491"/>
      <c r="O82" s="491"/>
      <c r="P82" s="491"/>
      <c r="Q82" s="491"/>
      <c r="R82" s="491"/>
      <c r="S82" s="491"/>
      <c r="T82" s="491"/>
      <c r="U82" s="491"/>
      <c r="V82" s="491"/>
      <c r="W82" s="491"/>
      <c r="X82" s="491"/>
      <c r="Y82" s="491"/>
      <c r="Z82" s="208"/>
      <c r="AA82" s="208"/>
      <c r="AB82" s="208"/>
      <c r="AC82" s="208"/>
      <c r="AD82" s="208"/>
      <c r="AE82" s="208"/>
      <c r="AF82" s="208"/>
      <c r="AG82" s="208"/>
    </row>
    <row r="83" spans="1:33" ht="19.5" customHeight="1" x14ac:dyDescent="0.15">
      <c r="A83" s="189"/>
      <c r="B83" s="189"/>
      <c r="C83" s="189"/>
      <c r="D83" s="491" t="s">
        <v>260</v>
      </c>
      <c r="E83" s="491"/>
      <c r="F83" s="491"/>
      <c r="G83" s="491"/>
      <c r="H83" s="491"/>
      <c r="I83" s="491"/>
      <c r="J83" s="491"/>
      <c r="K83" s="491"/>
      <c r="L83" s="491"/>
      <c r="M83" s="491"/>
      <c r="N83" s="491"/>
      <c r="O83" s="491"/>
      <c r="P83" s="491"/>
      <c r="Q83" s="491"/>
      <c r="R83" s="491"/>
      <c r="S83" s="491"/>
      <c r="T83" s="491"/>
      <c r="U83" s="491"/>
      <c r="V83" s="491"/>
      <c r="W83" s="491"/>
      <c r="X83" s="491"/>
      <c r="Y83" s="491"/>
      <c r="Z83" s="208"/>
      <c r="AA83" s="208"/>
      <c r="AB83" s="208"/>
      <c r="AC83" s="208"/>
      <c r="AD83" s="208"/>
      <c r="AE83" s="208"/>
      <c r="AF83" s="208"/>
      <c r="AG83" s="208"/>
    </row>
    <row r="84" spans="1:33" ht="19.5" customHeight="1" x14ac:dyDescent="0.15"/>
    <row r="85" spans="1:33" ht="19.5" customHeight="1" x14ac:dyDescent="0.15">
      <c r="A85" s="23" t="s">
        <v>211</v>
      </c>
    </row>
    <row r="86" spans="1:33" ht="19.5" customHeight="1" x14ac:dyDescent="0.15">
      <c r="A86" s="189" t="s">
        <v>207</v>
      </c>
      <c r="B86" s="189"/>
      <c r="C86" s="492"/>
      <c r="D86" s="491" t="s">
        <v>350</v>
      </c>
      <c r="E86" s="491"/>
      <c r="F86" s="491"/>
      <c r="G86" s="491"/>
      <c r="H86" s="491"/>
      <c r="I86" s="491"/>
      <c r="J86" s="491"/>
      <c r="K86" s="491"/>
      <c r="L86" s="491"/>
      <c r="M86" s="491"/>
      <c r="N86" s="491"/>
      <c r="O86" s="491"/>
      <c r="P86" s="491"/>
      <c r="Q86" s="491"/>
      <c r="R86" s="491"/>
      <c r="S86" s="491"/>
      <c r="T86" s="491"/>
      <c r="U86" s="491"/>
      <c r="V86" s="491"/>
      <c r="W86" s="491"/>
      <c r="X86" s="491"/>
      <c r="Y86" s="491"/>
      <c r="Z86" s="208"/>
      <c r="AA86" s="208"/>
      <c r="AB86" s="208"/>
      <c r="AC86" s="208"/>
      <c r="AD86" s="208"/>
      <c r="AE86" s="208"/>
      <c r="AF86" s="208"/>
      <c r="AG86" s="208"/>
    </row>
    <row r="87" spans="1:33" ht="14.25" x14ac:dyDescent="0.15">
      <c r="A87" s="189"/>
      <c r="B87" s="189"/>
      <c r="C87" s="492"/>
      <c r="D87" s="491"/>
      <c r="E87" s="491"/>
      <c r="F87" s="491"/>
      <c r="G87" s="491"/>
      <c r="H87" s="491"/>
      <c r="I87" s="491"/>
      <c r="J87" s="491"/>
      <c r="K87" s="491"/>
      <c r="L87" s="491"/>
      <c r="M87" s="491"/>
      <c r="N87" s="491"/>
      <c r="O87" s="491"/>
      <c r="P87" s="491"/>
      <c r="Q87" s="491"/>
      <c r="R87" s="491"/>
      <c r="S87" s="491"/>
      <c r="T87" s="491"/>
      <c r="U87" s="491"/>
      <c r="V87" s="491"/>
      <c r="W87" s="491"/>
      <c r="X87" s="491"/>
      <c r="Y87" s="491"/>
      <c r="Z87" s="208"/>
      <c r="AA87" s="208"/>
      <c r="AB87" s="208"/>
      <c r="AC87" s="208"/>
      <c r="AD87" s="208"/>
      <c r="AE87" s="208"/>
      <c r="AF87" s="208"/>
      <c r="AG87" s="208"/>
    </row>
    <row r="88" spans="1:33" ht="19.5" customHeight="1" x14ac:dyDescent="0.15">
      <c r="A88" s="189" t="s">
        <v>176</v>
      </c>
      <c r="B88" s="189"/>
      <c r="C88" s="189"/>
      <c r="D88" s="491" t="s">
        <v>261</v>
      </c>
      <c r="E88" s="491"/>
      <c r="F88" s="491"/>
      <c r="G88" s="491"/>
      <c r="H88" s="491"/>
      <c r="I88" s="491"/>
      <c r="J88" s="491"/>
      <c r="K88" s="491"/>
      <c r="L88" s="491"/>
      <c r="M88" s="491"/>
      <c r="N88" s="491"/>
      <c r="O88" s="491"/>
      <c r="P88" s="491"/>
      <c r="Q88" s="491"/>
      <c r="R88" s="491"/>
      <c r="S88" s="491"/>
      <c r="T88" s="491"/>
      <c r="U88" s="491"/>
      <c r="V88" s="491"/>
      <c r="W88" s="491"/>
      <c r="X88" s="491"/>
      <c r="Y88" s="491"/>
      <c r="Z88" s="208"/>
      <c r="AA88" s="208"/>
      <c r="AB88" s="208"/>
      <c r="AC88" s="208"/>
      <c r="AD88" s="208"/>
      <c r="AE88" s="208"/>
      <c r="AF88" s="208"/>
      <c r="AG88" s="208"/>
    </row>
    <row r="89" spans="1:33" ht="19.5" customHeight="1" x14ac:dyDescent="0.15">
      <c r="A89" s="189"/>
      <c r="B89" s="189"/>
      <c r="C89" s="189"/>
      <c r="D89" s="491" t="s">
        <v>351</v>
      </c>
      <c r="E89" s="491"/>
      <c r="F89" s="491"/>
      <c r="G89" s="491"/>
      <c r="H89" s="491"/>
      <c r="I89" s="491"/>
      <c r="J89" s="491"/>
      <c r="K89" s="491"/>
      <c r="L89" s="491"/>
      <c r="M89" s="491"/>
      <c r="N89" s="491"/>
      <c r="O89" s="491"/>
      <c r="P89" s="491"/>
      <c r="Q89" s="491"/>
      <c r="R89" s="491"/>
      <c r="S89" s="491"/>
      <c r="T89" s="491"/>
      <c r="U89" s="491"/>
      <c r="V89" s="491"/>
      <c r="W89" s="491"/>
      <c r="X89" s="491"/>
      <c r="Y89" s="491"/>
      <c r="Z89" s="208"/>
      <c r="AA89" s="208"/>
      <c r="AB89" s="208"/>
      <c r="AC89" s="208"/>
      <c r="AD89" s="208"/>
      <c r="AE89" s="208"/>
      <c r="AF89" s="208"/>
      <c r="AG89" s="208"/>
    </row>
    <row r="90" spans="1:33" ht="19.5" customHeight="1" x14ac:dyDescent="0.15">
      <c r="A90" s="189"/>
      <c r="B90" s="189"/>
      <c r="C90" s="189"/>
      <c r="D90" s="491" t="s">
        <v>352</v>
      </c>
      <c r="E90" s="491"/>
      <c r="F90" s="491"/>
      <c r="G90" s="491"/>
      <c r="H90" s="491"/>
      <c r="I90" s="491"/>
      <c r="J90" s="491"/>
      <c r="K90" s="491"/>
      <c r="L90" s="491"/>
      <c r="M90" s="491"/>
      <c r="N90" s="491"/>
      <c r="O90" s="491"/>
      <c r="P90" s="491"/>
      <c r="Q90" s="491"/>
      <c r="R90" s="491"/>
      <c r="S90" s="491"/>
      <c r="T90" s="491"/>
      <c r="U90" s="491"/>
      <c r="V90" s="491"/>
      <c r="W90" s="491"/>
      <c r="X90" s="491"/>
      <c r="Y90" s="491"/>
      <c r="Z90" s="208"/>
      <c r="AA90" s="208"/>
      <c r="AB90" s="208"/>
      <c r="AC90" s="208"/>
      <c r="AD90" s="208"/>
      <c r="AE90" s="208"/>
      <c r="AF90" s="208"/>
      <c r="AG90" s="208"/>
    </row>
    <row r="91" spans="1:33" ht="19.5" customHeight="1" x14ac:dyDescent="0.15">
      <c r="A91" s="189"/>
      <c r="B91" s="189"/>
      <c r="C91" s="189"/>
      <c r="D91" s="491" t="s">
        <v>259</v>
      </c>
      <c r="E91" s="491"/>
      <c r="F91" s="491"/>
      <c r="G91" s="491"/>
      <c r="H91" s="491"/>
      <c r="I91" s="491"/>
      <c r="J91" s="491"/>
      <c r="K91" s="491"/>
      <c r="L91" s="491"/>
      <c r="M91" s="491"/>
      <c r="N91" s="491"/>
      <c r="O91" s="491"/>
      <c r="P91" s="491"/>
      <c r="Q91" s="491"/>
      <c r="R91" s="491"/>
      <c r="S91" s="491"/>
      <c r="T91" s="491"/>
      <c r="U91" s="491"/>
      <c r="V91" s="491"/>
      <c r="W91" s="491"/>
      <c r="X91" s="491"/>
      <c r="Y91" s="491"/>
      <c r="Z91" s="208"/>
      <c r="AA91" s="208"/>
      <c r="AB91" s="208"/>
      <c r="AC91" s="208"/>
      <c r="AD91" s="208"/>
      <c r="AE91" s="208"/>
      <c r="AF91" s="208"/>
      <c r="AG91" s="208"/>
    </row>
    <row r="92" spans="1:33" ht="19.5" customHeight="1" x14ac:dyDescent="0.15">
      <c r="A92" s="189"/>
      <c r="B92" s="189"/>
      <c r="C92" s="189"/>
      <c r="D92" s="491" t="s">
        <v>262</v>
      </c>
      <c r="E92" s="491"/>
      <c r="F92" s="491"/>
      <c r="G92" s="491"/>
      <c r="H92" s="491"/>
      <c r="I92" s="491"/>
      <c r="J92" s="491"/>
      <c r="K92" s="491"/>
      <c r="L92" s="491"/>
      <c r="M92" s="491"/>
      <c r="N92" s="491"/>
      <c r="O92" s="491"/>
      <c r="P92" s="491"/>
      <c r="Q92" s="491"/>
      <c r="R92" s="491"/>
      <c r="S92" s="491"/>
      <c r="T92" s="491"/>
      <c r="U92" s="491"/>
      <c r="V92" s="491"/>
      <c r="W92" s="491"/>
      <c r="X92" s="491"/>
      <c r="Y92" s="491"/>
      <c r="Z92" s="208"/>
      <c r="AA92" s="208"/>
      <c r="AB92" s="208"/>
      <c r="AC92" s="208"/>
      <c r="AD92" s="208"/>
      <c r="AE92" s="208"/>
      <c r="AF92" s="208"/>
      <c r="AG92" s="208"/>
    </row>
    <row r="93" spans="1:33" ht="19.5" customHeight="1" x14ac:dyDescent="0.15"/>
    <row r="94" spans="1:33" ht="19.5" customHeight="1" x14ac:dyDescent="0.15">
      <c r="A94" s="23" t="s">
        <v>210</v>
      </c>
    </row>
    <row r="95" spans="1:33" ht="19.5" customHeight="1" x14ac:dyDescent="0.15">
      <c r="A95" s="189" t="s">
        <v>207</v>
      </c>
      <c r="B95" s="189"/>
      <c r="C95" s="189"/>
      <c r="D95" s="491" t="s">
        <v>353</v>
      </c>
      <c r="E95" s="491"/>
      <c r="F95" s="491"/>
      <c r="G95" s="491"/>
      <c r="H95" s="491"/>
      <c r="I95" s="491"/>
      <c r="J95" s="491"/>
      <c r="K95" s="491"/>
      <c r="L95" s="491"/>
      <c r="M95" s="491"/>
      <c r="N95" s="491"/>
      <c r="O95" s="491"/>
      <c r="P95" s="491"/>
      <c r="Q95" s="491"/>
      <c r="R95" s="491"/>
      <c r="S95" s="491"/>
      <c r="T95" s="491"/>
      <c r="U95" s="491"/>
      <c r="V95" s="491"/>
      <c r="W95" s="491"/>
      <c r="X95" s="491"/>
      <c r="Y95" s="491"/>
      <c r="Z95" s="208"/>
      <c r="AA95" s="208"/>
      <c r="AB95" s="208"/>
      <c r="AC95" s="208"/>
      <c r="AD95" s="208"/>
      <c r="AE95" s="208"/>
      <c r="AF95" s="208"/>
      <c r="AG95" s="208"/>
    </row>
    <row r="96" spans="1:33" ht="19.5" customHeight="1" x14ac:dyDescent="0.15">
      <c r="A96" s="189"/>
      <c r="B96" s="189"/>
      <c r="C96" s="189"/>
      <c r="D96" s="491"/>
      <c r="E96" s="491"/>
      <c r="F96" s="491"/>
      <c r="G96" s="491"/>
      <c r="H96" s="491"/>
      <c r="I96" s="491"/>
      <c r="J96" s="491"/>
      <c r="K96" s="491"/>
      <c r="L96" s="491"/>
      <c r="M96" s="491"/>
      <c r="N96" s="491"/>
      <c r="O96" s="491"/>
      <c r="P96" s="491"/>
      <c r="Q96" s="491"/>
      <c r="R96" s="491"/>
      <c r="S96" s="491"/>
      <c r="T96" s="491"/>
      <c r="U96" s="491"/>
      <c r="V96" s="491"/>
      <c r="W96" s="491"/>
      <c r="X96" s="491"/>
      <c r="Y96" s="491"/>
      <c r="Z96" s="208"/>
      <c r="AA96" s="208"/>
      <c r="AB96" s="208"/>
      <c r="AC96" s="208"/>
      <c r="AD96" s="208"/>
      <c r="AE96" s="208"/>
      <c r="AF96" s="208"/>
      <c r="AG96" s="208"/>
    </row>
    <row r="97" spans="1:33" ht="14.25" x14ac:dyDescent="0.15">
      <c r="A97" s="189"/>
      <c r="B97" s="189"/>
      <c r="C97" s="189"/>
      <c r="D97" s="491"/>
      <c r="E97" s="491"/>
      <c r="F97" s="491"/>
      <c r="G97" s="491"/>
      <c r="H97" s="491"/>
      <c r="I97" s="491"/>
      <c r="J97" s="491"/>
      <c r="K97" s="491"/>
      <c r="L97" s="491"/>
      <c r="M97" s="491"/>
      <c r="N97" s="491"/>
      <c r="O97" s="491"/>
      <c r="P97" s="491"/>
      <c r="Q97" s="491"/>
      <c r="R97" s="491"/>
      <c r="S97" s="491"/>
      <c r="T97" s="491"/>
      <c r="U97" s="491"/>
      <c r="V97" s="491"/>
      <c r="W97" s="491"/>
      <c r="X97" s="491"/>
      <c r="Y97" s="491"/>
      <c r="Z97" s="208"/>
      <c r="AA97" s="208"/>
      <c r="AB97" s="208"/>
      <c r="AC97" s="208"/>
      <c r="AD97" s="208"/>
      <c r="AE97" s="208"/>
      <c r="AF97" s="208"/>
      <c r="AG97" s="208"/>
    </row>
    <row r="98" spans="1:33" ht="19.5" customHeight="1" x14ac:dyDescent="0.15">
      <c r="A98" s="189" t="s">
        <v>176</v>
      </c>
      <c r="B98" s="189"/>
      <c r="C98" s="189"/>
      <c r="D98" s="208" t="s">
        <v>354</v>
      </c>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row>
    <row r="99" spans="1:33" ht="19.5" customHeight="1" x14ac:dyDescent="0.15">
      <c r="A99" s="189"/>
      <c r="B99" s="189"/>
      <c r="C99" s="189"/>
      <c r="D99" s="208" t="s">
        <v>355</v>
      </c>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row>
    <row r="100" spans="1:33" ht="19.5" customHeight="1" x14ac:dyDescent="0.15">
      <c r="A100" s="189"/>
      <c r="B100" s="189"/>
      <c r="C100" s="189"/>
      <c r="D100" s="208" t="s">
        <v>356</v>
      </c>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row>
    <row r="101" spans="1:33" ht="19.5" customHeight="1" x14ac:dyDescent="0.15">
      <c r="A101" s="189"/>
      <c r="B101" s="189"/>
      <c r="C101" s="189"/>
      <c r="D101" s="208" t="s">
        <v>357</v>
      </c>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row>
    <row r="102" spans="1:33" ht="19.5" customHeight="1" x14ac:dyDescent="0.15"/>
    <row r="103" spans="1:33" ht="19.5" customHeight="1" x14ac:dyDescent="0.15">
      <c r="A103" s="23" t="s">
        <v>209</v>
      </c>
    </row>
    <row r="104" spans="1:33" ht="19.5" customHeight="1" x14ac:dyDescent="0.15">
      <c r="A104" s="189" t="s">
        <v>207</v>
      </c>
      <c r="B104" s="189"/>
      <c r="C104" s="189"/>
      <c r="D104" s="208" t="s">
        <v>358</v>
      </c>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row>
    <row r="105" spans="1:33" ht="19.5" customHeight="1" x14ac:dyDescent="0.15">
      <c r="A105" s="189" t="s">
        <v>176</v>
      </c>
      <c r="B105" s="189"/>
      <c r="C105" s="189"/>
      <c r="D105" s="208" t="s">
        <v>359</v>
      </c>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row>
    <row r="106" spans="1:33" ht="19.5" customHeight="1" x14ac:dyDescent="0.15">
      <c r="A106" s="189"/>
      <c r="B106" s="189"/>
      <c r="C106" s="189"/>
      <c r="D106" s="208" t="s">
        <v>263</v>
      </c>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row>
    <row r="107" spans="1:33" ht="22.5" customHeight="1" x14ac:dyDescent="0.15">
      <c r="A107" s="23" t="s">
        <v>360</v>
      </c>
    </row>
  </sheetData>
  <mergeCells count="321">
    <mergeCell ref="A17:G18"/>
    <mergeCell ref="A19:G20"/>
    <mergeCell ref="S4:T4"/>
    <mergeCell ref="AF4:AG4"/>
    <mergeCell ref="H4:M4"/>
    <mergeCell ref="U4:Z4"/>
    <mergeCell ref="A3:G4"/>
    <mergeCell ref="A5:G6"/>
    <mergeCell ref="A7:G8"/>
    <mergeCell ref="A9:G10"/>
    <mergeCell ref="A11:G12"/>
    <mergeCell ref="A13:G14"/>
    <mergeCell ref="A15:G16"/>
    <mergeCell ref="H8:M8"/>
    <mergeCell ref="S8:T8"/>
    <mergeCell ref="U8:Z8"/>
    <mergeCell ref="AF8:AG8"/>
    <mergeCell ref="H6:M6"/>
    <mergeCell ref="S6:T6"/>
    <mergeCell ref="U6:Z6"/>
    <mergeCell ref="AF6:AG6"/>
    <mergeCell ref="H5:J5"/>
    <mergeCell ref="L5:O5"/>
    <mergeCell ref="P5:T5"/>
    <mergeCell ref="H12:M12"/>
    <mergeCell ref="S12:T12"/>
    <mergeCell ref="U12:Z12"/>
    <mergeCell ref="AF12:AG12"/>
    <mergeCell ref="N12:R12"/>
    <mergeCell ref="H10:M10"/>
    <mergeCell ref="S10:T10"/>
    <mergeCell ref="U10:Z10"/>
    <mergeCell ref="AF10:AG10"/>
    <mergeCell ref="H3:J3"/>
    <mergeCell ref="L3:O3"/>
    <mergeCell ref="P3:T3"/>
    <mergeCell ref="U3:W3"/>
    <mergeCell ref="Y3:AB3"/>
    <mergeCell ref="AC3:AG3"/>
    <mergeCell ref="H20:M20"/>
    <mergeCell ref="S20:T20"/>
    <mergeCell ref="U20:Z20"/>
    <mergeCell ref="AF20:AG20"/>
    <mergeCell ref="H18:M18"/>
    <mergeCell ref="S18:T18"/>
    <mergeCell ref="U18:Z18"/>
    <mergeCell ref="AF18:AG18"/>
    <mergeCell ref="H17:J17"/>
    <mergeCell ref="L17:O17"/>
    <mergeCell ref="H16:M16"/>
    <mergeCell ref="S16:T16"/>
    <mergeCell ref="U16:Z16"/>
    <mergeCell ref="AF16:AG16"/>
    <mergeCell ref="N16:R16"/>
    <mergeCell ref="H14:M14"/>
    <mergeCell ref="S14:T14"/>
    <mergeCell ref="U14:Z14"/>
    <mergeCell ref="U5:W5"/>
    <mergeCell ref="Y5:AB5"/>
    <mergeCell ref="AC5:AG5"/>
    <mergeCell ref="H7:J7"/>
    <mergeCell ref="L7:O7"/>
    <mergeCell ref="P7:T7"/>
    <mergeCell ref="U7:W7"/>
    <mergeCell ref="Y7:AB7"/>
    <mergeCell ref="AC7:AG7"/>
    <mergeCell ref="P9:T9"/>
    <mergeCell ref="U9:W9"/>
    <mergeCell ref="Y9:AB9"/>
    <mergeCell ref="AC9:AG9"/>
    <mergeCell ref="H11:J11"/>
    <mergeCell ref="L11:O11"/>
    <mergeCell ref="P11:T11"/>
    <mergeCell ref="U11:W11"/>
    <mergeCell ref="Y11:AB11"/>
    <mergeCell ref="AC11:AG11"/>
    <mergeCell ref="H9:J9"/>
    <mergeCell ref="L9:O9"/>
    <mergeCell ref="U13:W13"/>
    <mergeCell ref="Y13:AB13"/>
    <mergeCell ref="AC13:AG13"/>
    <mergeCell ref="H15:J15"/>
    <mergeCell ref="L15:O15"/>
    <mergeCell ref="P15:T15"/>
    <mergeCell ref="U15:W15"/>
    <mergeCell ref="Y15:AB15"/>
    <mergeCell ref="AC15:AG15"/>
    <mergeCell ref="N14:R14"/>
    <mergeCell ref="AF14:AG14"/>
    <mergeCell ref="H13:J13"/>
    <mergeCell ref="L13:O13"/>
    <mergeCell ref="P13:T13"/>
    <mergeCell ref="P17:T17"/>
    <mergeCell ref="U17:W17"/>
    <mergeCell ref="Y17:AB17"/>
    <mergeCell ref="AC17:AG17"/>
    <mergeCell ref="H19:J19"/>
    <mergeCell ref="L19:O19"/>
    <mergeCell ref="P19:T19"/>
    <mergeCell ref="U19:W19"/>
    <mergeCell ref="Y19:AB19"/>
    <mergeCell ref="AC19:AG19"/>
    <mergeCell ref="AA23:AG24"/>
    <mergeCell ref="A25:G25"/>
    <mergeCell ref="H25:N25"/>
    <mergeCell ref="O25:T25"/>
    <mergeCell ref="U25:Z25"/>
    <mergeCell ref="AA25:AG25"/>
    <mergeCell ref="O23:T24"/>
    <mergeCell ref="A26:G26"/>
    <mergeCell ref="H26:N26"/>
    <mergeCell ref="O26:T26"/>
    <mergeCell ref="A23:G24"/>
    <mergeCell ref="H23:N24"/>
    <mergeCell ref="U23:Z24"/>
    <mergeCell ref="A29:F30"/>
    <mergeCell ref="G29:M30"/>
    <mergeCell ref="A31:F31"/>
    <mergeCell ref="G31:M31"/>
    <mergeCell ref="R30:T30"/>
    <mergeCell ref="Z30:AB30"/>
    <mergeCell ref="U26:Z26"/>
    <mergeCell ref="AA26:AG26"/>
    <mergeCell ref="N29:Q30"/>
    <mergeCell ref="Z32:AB32"/>
    <mergeCell ref="N31:Q31"/>
    <mergeCell ref="R29:Y29"/>
    <mergeCell ref="U30:Y30"/>
    <mergeCell ref="Z29:AG29"/>
    <mergeCell ref="AC30:AG30"/>
    <mergeCell ref="U31:Y31"/>
    <mergeCell ref="AC31:AG31"/>
    <mergeCell ref="R31:T31"/>
    <mergeCell ref="Z31:AB31"/>
    <mergeCell ref="A43:K43"/>
    <mergeCell ref="A42:K42"/>
    <mergeCell ref="A48:I48"/>
    <mergeCell ref="A49:I49"/>
    <mergeCell ref="A50:I50"/>
    <mergeCell ref="AC34:AG34"/>
    <mergeCell ref="L42:AG42"/>
    <mergeCell ref="L43:AG43"/>
    <mergeCell ref="L44:AG44"/>
    <mergeCell ref="L45:AG45"/>
    <mergeCell ref="A34:F34"/>
    <mergeCell ref="G34:M34"/>
    <mergeCell ref="N34:Q34"/>
    <mergeCell ref="R34:T34"/>
    <mergeCell ref="U34:Y34"/>
    <mergeCell ref="Z34:AB34"/>
    <mergeCell ref="L46:AG46"/>
    <mergeCell ref="L47:AG47"/>
    <mergeCell ref="J48:K48"/>
    <mergeCell ref="J49:K49"/>
    <mergeCell ref="J50:K50"/>
    <mergeCell ref="A47:K47"/>
    <mergeCell ref="A46:K46"/>
    <mergeCell ref="A45:K45"/>
    <mergeCell ref="A44:K44"/>
    <mergeCell ref="V50:AB50"/>
    <mergeCell ref="AC49:AE49"/>
    <mergeCell ref="AC50:AE50"/>
    <mergeCell ref="AF49:AG49"/>
    <mergeCell ref="AF50:AG50"/>
    <mergeCell ref="V48:AG48"/>
    <mergeCell ref="M49:T49"/>
    <mergeCell ref="M50:T50"/>
    <mergeCell ref="M48:T48"/>
    <mergeCell ref="V49:AB49"/>
    <mergeCell ref="Z52:AG52"/>
    <mergeCell ref="R53:S53"/>
    <mergeCell ref="T53:Y53"/>
    <mergeCell ref="Z53:AA53"/>
    <mergeCell ref="AB53:AG53"/>
    <mergeCell ref="A52:I53"/>
    <mergeCell ref="J53:K53"/>
    <mergeCell ref="L53:Q53"/>
    <mergeCell ref="J52:Q52"/>
    <mergeCell ref="R52:Y52"/>
    <mergeCell ref="AB54:AG54"/>
    <mergeCell ref="A56:I56"/>
    <mergeCell ref="J56:K56"/>
    <mergeCell ref="L55:Q55"/>
    <mergeCell ref="R56:S56"/>
    <mergeCell ref="T56:Y56"/>
    <mergeCell ref="Z56:AA56"/>
    <mergeCell ref="AB56:AG56"/>
    <mergeCell ref="Z54:AA55"/>
    <mergeCell ref="R54:S55"/>
    <mergeCell ref="L54:Q54"/>
    <mergeCell ref="T54:Y54"/>
    <mergeCell ref="A58:I58"/>
    <mergeCell ref="J58:K58"/>
    <mergeCell ref="L57:Q57"/>
    <mergeCell ref="R58:S58"/>
    <mergeCell ref="T58:Y58"/>
    <mergeCell ref="Z58:AA58"/>
    <mergeCell ref="AB58:AG58"/>
    <mergeCell ref="A57:I57"/>
    <mergeCell ref="J57:K57"/>
    <mergeCell ref="R57:S57"/>
    <mergeCell ref="T57:Y57"/>
    <mergeCell ref="Z57:AA57"/>
    <mergeCell ref="A61:E61"/>
    <mergeCell ref="A62:AG63"/>
    <mergeCell ref="F61:AG61"/>
    <mergeCell ref="A54:I55"/>
    <mergeCell ref="J54:K55"/>
    <mergeCell ref="L56:Q56"/>
    <mergeCell ref="L58:Q58"/>
    <mergeCell ref="L60:Q60"/>
    <mergeCell ref="T55:Y55"/>
    <mergeCell ref="AB55:AG55"/>
    <mergeCell ref="AB59:AG59"/>
    <mergeCell ref="A60:I60"/>
    <mergeCell ref="J60:K60"/>
    <mergeCell ref="L59:Q59"/>
    <mergeCell ref="R60:S60"/>
    <mergeCell ref="T60:Y60"/>
    <mergeCell ref="Z60:AA60"/>
    <mergeCell ref="AB60:AG60"/>
    <mergeCell ref="A59:I59"/>
    <mergeCell ref="J59:K59"/>
    <mergeCell ref="R59:S59"/>
    <mergeCell ref="T59:Y59"/>
    <mergeCell ref="Z59:AA59"/>
    <mergeCell ref="AB57:AG57"/>
    <mergeCell ref="A72:C73"/>
    <mergeCell ref="D72:Y73"/>
    <mergeCell ref="Z72:AG73"/>
    <mergeCell ref="D74:Y74"/>
    <mergeCell ref="Z74:AG74"/>
    <mergeCell ref="Z75:AG75"/>
    <mergeCell ref="D69:Y69"/>
    <mergeCell ref="A66:C66"/>
    <mergeCell ref="A67:C69"/>
    <mergeCell ref="Z67:AG67"/>
    <mergeCell ref="Z68:AG68"/>
    <mergeCell ref="Z69:AG69"/>
    <mergeCell ref="D66:Y66"/>
    <mergeCell ref="Z66:AG66"/>
    <mergeCell ref="D67:Y67"/>
    <mergeCell ref="D68:Y68"/>
    <mergeCell ref="D75:Y75"/>
    <mergeCell ref="D76:Y76"/>
    <mergeCell ref="A74:C76"/>
    <mergeCell ref="Z76:AG76"/>
    <mergeCell ref="A79:C80"/>
    <mergeCell ref="D79:Y80"/>
    <mergeCell ref="D81:Y81"/>
    <mergeCell ref="D82:Y82"/>
    <mergeCell ref="A81:C83"/>
    <mergeCell ref="D83:Y83"/>
    <mergeCell ref="Z79:AG80"/>
    <mergeCell ref="Z81:AG81"/>
    <mergeCell ref="Z82:AG82"/>
    <mergeCell ref="D95:Y97"/>
    <mergeCell ref="D98:Y98"/>
    <mergeCell ref="D99:Y99"/>
    <mergeCell ref="D100:Y100"/>
    <mergeCell ref="D101:Y101"/>
    <mergeCell ref="Z83:AG83"/>
    <mergeCell ref="A86:C87"/>
    <mergeCell ref="D86:Y87"/>
    <mergeCell ref="D88:Y88"/>
    <mergeCell ref="D89:Y89"/>
    <mergeCell ref="A88:C92"/>
    <mergeCell ref="Z86:AG87"/>
    <mergeCell ref="Z88:AG88"/>
    <mergeCell ref="Z89:AG89"/>
    <mergeCell ref="D90:Y90"/>
    <mergeCell ref="D91:Y91"/>
    <mergeCell ref="D92:Y92"/>
    <mergeCell ref="N4:R4"/>
    <mergeCell ref="AA4:AE4"/>
    <mergeCell ref="N6:R6"/>
    <mergeCell ref="N8:R8"/>
    <mergeCell ref="N10:R10"/>
    <mergeCell ref="Z65:AG65"/>
    <mergeCell ref="A104:C104"/>
    <mergeCell ref="A105:C106"/>
    <mergeCell ref="D104:Y104"/>
    <mergeCell ref="D105:Y105"/>
    <mergeCell ref="D106:Y106"/>
    <mergeCell ref="Z104:AG104"/>
    <mergeCell ref="Z105:AG105"/>
    <mergeCell ref="Z106:AG106"/>
    <mergeCell ref="A98:C101"/>
    <mergeCell ref="Z95:AG97"/>
    <mergeCell ref="Z98:AG98"/>
    <mergeCell ref="Z99:AG99"/>
    <mergeCell ref="Z100:AG100"/>
    <mergeCell ref="Z101:AG101"/>
    <mergeCell ref="Z90:AG90"/>
    <mergeCell ref="Z91:AG91"/>
    <mergeCell ref="Z92:AG92"/>
    <mergeCell ref="A95:C97"/>
    <mergeCell ref="A37:AG40"/>
    <mergeCell ref="N18:R18"/>
    <mergeCell ref="N20:R20"/>
    <mergeCell ref="AA6:AE6"/>
    <mergeCell ref="AA8:AE8"/>
    <mergeCell ref="AA10:AE10"/>
    <mergeCell ref="AA12:AE12"/>
    <mergeCell ref="AA14:AE14"/>
    <mergeCell ref="AA16:AE16"/>
    <mergeCell ref="AA18:AE18"/>
    <mergeCell ref="AA20:AE20"/>
    <mergeCell ref="AC32:AG32"/>
    <mergeCell ref="A33:F33"/>
    <mergeCell ref="G33:M33"/>
    <mergeCell ref="N33:Q33"/>
    <mergeCell ref="R33:T33"/>
    <mergeCell ref="U33:Y33"/>
    <mergeCell ref="Z33:AB33"/>
    <mergeCell ref="AC33:AG33"/>
    <mergeCell ref="A32:F32"/>
    <mergeCell ref="G32:M32"/>
    <mergeCell ref="N32:Q32"/>
    <mergeCell ref="R32:T32"/>
    <mergeCell ref="U32:Y32"/>
  </mergeCells>
  <phoneticPr fontId="1"/>
  <pageMargins left="0.7" right="0.44" top="0.75" bottom="0.75" header="0.3" footer="0.3"/>
  <pageSetup paperSize="9" scale="93" fitToHeight="0" orientation="portrait" r:id="rId1"/>
  <rowBreaks count="2" manualBreakCount="2">
    <brk id="27" max="32" man="1"/>
    <brk id="63"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3"/>
  <sheetViews>
    <sheetView view="pageBreakPreview" topLeftCell="A31" zoomScale="85" zoomScaleNormal="100" zoomScaleSheetLayoutView="85" workbookViewId="0">
      <selection activeCell="T8" sqref="T8:AF9"/>
    </sheetView>
  </sheetViews>
  <sheetFormatPr defaultColWidth="2.75" defaultRowHeight="19.5" customHeight="1" x14ac:dyDescent="0.15"/>
  <cols>
    <col min="1" max="33" width="2.75" style="23" customWidth="1"/>
    <col min="34" max="35" width="2.75" style="23"/>
    <col min="36" max="36" width="2.75" style="23" customWidth="1"/>
    <col min="37" max="16384" width="2.75" style="23"/>
  </cols>
  <sheetData>
    <row r="1" spans="1:33" ht="19.5" customHeight="1" x14ac:dyDescent="0.15">
      <c r="A1" s="33" t="s">
        <v>314</v>
      </c>
    </row>
    <row r="2" spans="1:33" ht="19.5" customHeight="1" x14ac:dyDescent="0.15">
      <c r="Y2" s="77" t="s">
        <v>25</v>
      </c>
      <c r="Z2" s="77"/>
      <c r="AA2" s="77"/>
      <c r="AB2" s="77"/>
      <c r="AC2" s="77"/>
      <c r="AD2" s="77"/>
      <c r="AE2" s="77"/>
      <c r="AF2" s="77"/>
      <c r="AG2" s="77"/>
    </row>
    <row r="3" spans="1:33" ht="19.5" customHeight="1" x14ac:dyDescent="0.15">
      <c r="Y3" s="77" t="s">
        <v>19</v>
      </c>
      <c r="Z3" s="77"/>
      <c r="AA3" s="77"/>
      <c r="AB3" s="77"/>
      <c r="AC3" s="77"/>
      <c r="AD3" s="77"/>
      <c r="AE3" s="77"/>
      <c r="AF3" s="77"/>
      <c r="AG3" s="77"/>
    </row>
    <row r="5" spans="1:33" ht="19.5" customHeight="1" x14ac:dyDescent="0.15">
      <c r="B5" s="76" t="str">
        <f>'１'!$B$6</f>
        <v>徳島県知事（廨長）</v>
      </c>
      <c r="C5" s="76"/>
      <c r="D5" s="76"/>
      <c r="E5" s="76"/>
      <c r="F5" s="76"/>
      <c r="G5" s="76"/>
      <c r="H5" s="76"/>
      <c r="I5" s="76"/>
      <c r="J5" s="76"/>
      <c r="L5" s="23" t="s">
        <v>3</v>
      </c>
    </row>
    <row r="8" spans="1:33" s="34" customFormat="1" ht="19.5" customHeight="1" x14ac:dyDescent="0.15">
      <c r="R8" s="34" t="s">
        <v>4</v>
      </c>
      <c r="T8" s="78" t="str">
        <f>IF('１'!$T$9="","",'１'!T9)</f>
        <v/>
      </c>
      <c r="U8" s="78"/>
      <c r="V8" s="78"/>
      <c r="W8" s="78"/>
      <c r="X8" s="78"/>
      <c r="Y8" s="78"/>
      <c r="Z8" s="78"/>
      <c r="AA8" s="78"/>
      <c r="AB8" s="78"/>
      <c r="AC8" s="78"/>
      <c r="AD8" s="78"/>
      <c r="AE8" s="78"/>
      <c r="AF8" s="78"/>
    </row>
    <row r="9" spans="1:33" s="34" customFormat="1" ht="19.5" customHeight="1" x14ac:dyDescent="0.15">
      <c r="T9" s="78"/>
      <c r="U9" s="78"/>
      <c r="V9" s="78"/>
      <c r="W9" s="78"/>
      <c r="X9" s="78"/>
      <c r="Y9" s="78"/>
      <c r="Z9" s="78"/>
      <c r="AA9" s="78"/>
      <c r="AB9" s="78"/>
      <c r="AC9" s="78"/>
      <c r="AD9" s="78"/>
      <c r="AE9" s="78"/>
      <c r="AF9" s="78"/>
    </row>
    <row r="10" spans="1:33" s="34" customFormat="1" ht="19.5" customHeight="1" x14ac:dyDescent="0.15">
      <c r="R10" s="34" t="s">
        <v>12</v>
      </c>
      <c r="T10" s="81" t="str">
        <f>IF('１'!$T$11="","",'１'!T11)</f>
        <v/>
      </c>
      <c r="U10" s="81"/>
      <c r="V10" s="81"/>
      <c r="W10" s="81"/>
      <c r="X10" s="81"/>
      <c r="Y10" s="81"/>
      <c r="Z10" s="81"/>
      <c r="AA10" s="81"/>
      <c r="AB10" s="81"/>
      <c r="AC10" s="81"/>
      <c r="AD10" s="81"/>
      <c r="AE10" s="81"/>
      <c r="AF10" s="81"/>
    </row>
    <row r="11" spans="1:33" s="34" customFormat="1" ht="19.5" customHeight="1" x14ac:dyDescent="0.15">
      <c r="T11" s="81"/>
      <c r="U11" s="81"/>
      <c r="V11" s="81"/>
      <c r="W11" s="81"/>
      <c r="X11" s="81"/>
      <c r="Y11" s="81"/>
      <c r="Z11" s="81"/>
      <c r="AA11" s="81"/>
      <c r="AB11" s="81"/>
      <c r="AC11" s="81"/>
      <c r="AD11" s="81"/>
      <c r="AE11" s="81"/>
      <c r="AF11" s="81"/>
    </row>
    <row r="12" spans="1:33" ht="19.5" customHeight="1" x14ac:dyDescent="0.15">
      <c r="A12" s="23" t="s">
        <v>5</v>
      </c>
      <c r="R12" s="35"/>
      <c r="S12" s="35"/>
      <c r="T12" s="35"/>
      <c r="U12" s="35"/>
      <c r="V12" s="35"/>
      <c r="W12" s="35"/>
      <c r="X12" s="35"/>
      <c r="Y12" s="35"/>
      <c r="Z12" s="35"/>
      <c r="AA12" s="35"/>
      <c r="AB12" s="35"/>
      <c r="AC12" s="35"/>
      <c r="AD12" s="35"/>
      <c r="AE12" s="35"/>
    </row>
    <row r="13" spans="1:33" ht="19.5" customHeight="1" x14ac:dyDescent="0.15">
      <c r="R13" s="35"/>
      <c r="S13" s="35"/>
      <c r="T13" s="35"/>
      <c r="U13" s="35"/>
      <c r="V13" s="35"/>
      <c r="W13" s="35"/>
      <c r="X13" s="35"/>
      <c r="Y13" s="35"/>
      <c r="Z13" s="35"/>
      <c r="AA13" s="35"/>
      <c r="AB13" s="35"/>
      <c r="AC13" s="35"/>
      <c r="AD13" s="35"/>
      <c r="AE13" s="35"/>
    </row>
    <row r="16" spans="1:33" ht="19.5" customHeight="1" x14ac:dyDescent="0.15">
      <c r="A16" s="80" t="s">
        <v>299</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8" spans="1:33" ht="19.5" customHeight="1" x14ac:dyDescent="0.15">
      <c r="A18" s="79" t="s">
        <v>361</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1:33" ht="19.5" customHeight="1" x14ac:dyDescent="0.1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1" spans="1:33" ht="19.5" customHeight="1" x14ac:dyDescent="0.15">
      <c r="A21" s="23" t="s">
        <v>0</v>
      </c>
    </row>
    <row r="22" spans="1:33" ht="19.5" customHeight="1" x14ac:dyDescent="0.15">
      <c r="F22" s="73" t="str">
        <f>'１'!$F$22</f>
        <v>　　年度　　　　　　　　　　　　　　事業</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row>
    <row r="24" spans="1:33" ht="19.5" customHeight="1" x14ac:dyDescent="0.15">
      <c r="A24" s="23" t="s">
        <v>27</v>
      </c>
    </row>
    <row r="25" spans="1:33" ht="19.5" customHeight="1" x14ac:dyDescent="0.15">
      <c r="F25" s="73" t="s">
        <v>267</v>
      </c>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row>
    <row r="26" spans="1:33" ht="19.5" customHeight="1" x14ac:dyDescent="0.15">
      <c r="A26" s="37"/>
      <c r="B26" s="37"/>
      <c r="G26" s="69"/>
      <c r="H26" s="69"/>
      <c r="I26" s="69"/>
      <c r="J26" s="69"/>
      <c r="K26" s="69"/>
      <c r="L26" s="69"/>
      <c r="M26" s="69"/>
      <c r="N26" s="70"/>
      <c r="O26" s="29"/>
      <c r="P26" s="29"/>
      <c r="Q26" s="29"/>
      <c r="R26" s="29"/>
      <c r="S26" s="29"/>
      <c r="T26" s="29"/>
      <c r="U26" s="29"/>
      <c r="V26" s="29"/>
      <c r="W26" s="29"/>
    </row>
    <row r="27" spans="1:33" ht="19.5" customHeight="1" x14ac:dyDescent="0.15">
      <c r="A27" s="37" t="s">
        <v>298</v>
      </c>
      <c r="B27" s="37"/>
      <c r="G27" s="69"/>
      <c r="H27" s="69"/>
      <c r="I27" s="69"/>
      <c r="J27" s="69"/>
      <c r="K27" s="69"/>
      <c r="L27" s="69"/>
      <c r="M27" s="69"/>
      <c r="N27" s="70"/>
      <c r="O27" s="29"/>
      <c r="P27" s="29"/>
      <c r="Q27" s="29"/>
      <c r="R27" s="29"/>
      <c r="S27" s="29"/>
      <c r="T27" s="29"/>
      <c r="U27" s="29"/>
      <c r="V27" s="29"/>
      <c r="W27" s="29"/>
    </row>
    <row r="28" spans="1:33" ht="19.5" customHeight="1" x14ac:dyDescent="0.15">
      <c r="B28" s="189" t="s">
        <v>300</v>
      </c>
      <c r="C28" s="189"/>
      <c r="D28" s="189"/>
      <c r="E28" s="189"/>
      <c r="F28" s="189"/>
      <c r="G28" s="189"/>
      <c r="H28" s="189"/>
      <c r="I28" s="189" t="s">
        <v>304</v>
      </c>
      <c r="J28" s="189"/>
      <c r="K28" s="189"/>
      <c r="L28" s="189"/>
      <c r="M28" s="189"/>
      <c r="N28" s="189"/>
      <c r="O28" s="189"/>
      <c r="P28" s="189"/>
      <c r="Q28" s="189" t="s">
        <v>305</v>
      </c>
      <c r="R28" s="189"/>
      <c r="S28" s="189"/>
      <c r="T28" s="189"/>
      <c r="U28" s="189"/>
      <c r="V28" s="189"/>
      <c r="W28" s="189"/>
      <c r="X28" s="189"/>
      <c r="Y28" s="189" t="s">
        <v>306</v>
      </c>
      <c r="Z28" s="189"/>
      <c r="AA28" s="189"/>
      <c r="AB28" s="189"/>
      <c r="AC28" s="189"/>
      <c r="AD28" s="189"/>
      <c r="AE28" s="189"/>
      <c r="AF28" s="189"/>
    </row>
    <row r="29" spans="1:33" ht="19.5" customHeight="1" x14ac:dyDescent="0.15">
      <c r="B29" s="189"/>
      <c r="C29" s="189"/>
      <c r="D29" s="189"/>
      <c r="E29" s="189"/>
      <c r="F29" s="189"/>
      <c r="G29" s="189"/>
      <c r="H29" s="189"/>
      <c r="I29" s="587" t="s">
        <v>313</v>
      </c>
      <c r="J29" s="587"/>
      <c r="K29" s="587"/>
      <c r="L29" s="587"/>
      <c r="M29" s="587" t="s">
        <v>307</v>
      </c>
      <c r="N29" s="587"/>
      <c r="O29" s="587"/>
      <c r="P29" s="587"/>
      <c r="Q29" s="587" t="s">
        <v>308</v>
      </c>
      <c r="R29" s="587"/>
      <c r="S29" s="587"/>
      <c r="T29" s="587"/>
      <c r="U29" s="587" t="s">
        <v>310</v>
      </c>
      <c r="V29" s="587"/>
      <c r="W29" s="587"/>
      <c r="X29" s="587"/>
      <c r="Y29" s="587" t="s">
        <v>309</v>
      </c>
      <c r="Z29" s="587"/>
      <c r="AA29" s="587"/>
      <c r="AB29" s="587"/>
      <c r="AC29" s="587" t="s">
        <v>311</v>
      </c>
      <c r="AD29" s="587"/>
      <c r="AE29" s="587"/>
      <c r="AF29" s="587"/>
    </row>
    <row r="30" spans="1:33" ht="19.5" customHeight="1" x14ac:dyDescent="0.15">
      <c r="B30" s="189"/>
      <c r="C30" s="189"/>
      <c r="D30" s="189"/>
      <c r="E30" s="189"/>
      <c r="F30" s="189"/>
      <c r="G30" s="189"/>
      <c r="H30" s="189"/>
      <c r="I30" s="587"/>
      <c r="J30" s="587"/>
      <c r="K30" s="587"/>
      <c r="L30" s="587"/>
      <c r="M30" s="587"/>
      <c r="N30" s="587"/>
      <c r="O30" s="587"/>
      <c r="P30" s="587"/>
      <c r="Q30" s="587"/>
      <c r="R30" s="587"/>
      <c r="S30" s="587"/>
      <c r="T30" s="587"/>
      <c r="U30" s="587"/>
      <c r="V30" s="587"/>
      <c r="W30" s="587"/>
      <c r="X30" s="587"/>
      <c r="Y30" s="587"/>
      <c r="Z30" s="587"/>
      <c r="AA30" s="587"/>
      <c r="AB30" s="587"/>
      <c r="AC30" s="587"/>
      <c r="AD30" s="587"/>
      <c r="AE30" s="587"/>
      <c r="AF30" s="587"/>
    </row>
    <row r="31" spans="1:33" ht="19.5" customHeight="1" x14ac:dyDescent="0.15">
      <c r="B31" s="189"/>
      <c r="C31" s="189"/>
      <c r="D31" s="189"/>
      <c r="E31" s="189"/>
      <c r="F31" s="189"/>
      <c r="G31" s="189"/>
      <c r="H31" s="189"/>
      <c r="I31" s="587"/>
      <c r="J31" s="587"/>
      <c r="K31" s="587"/>
      <c r="L31" s="587"/>
      <c r="M31" s="587"/>
      <c r="N31" s="587"/>
      <c r="O31" s="587"/>
      <c r="P31" s="587"/>
      <c r="Q31" s="587"/>
      <c r="R31" s="587"/>
      <c r="S31" s="587"/>
      <c r="T31" s="587"/>
      <c r="U31" s="587"/>
      <c r="V31" s="587"/>
      <c r="W31" s="587"/>
      <c r="X31" s="587"/>
      <c r="Y31" s="587"/>
      <c r="Z31" s="587"/>
      <c r="AA31" s="587"/>
      <c r="AB31" s="587"/>
      <c r="AC31" s="587"/>
      <c r="AD31" s="587"/>
      <c r="AE31" s="587"/>
      <c r="AF31" s="587"/>
    </row>
    <row r="32" spans="1:33" ht="19.5" customHeight="1" x14ac:dyDescent="0.15">
      <c r="B32" s="189"/>
      <c r="C32" s="189"/>
      <c r="D32" s="189"/>
      <c r="E32" s="189"/>
      <c r="F32" s="189"/>
      <c r="G32" s="189"/>
      <c r="H32" s="189"/>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row>
    <row r="33" spans="1:32" ht="19.5" customHeight="1" x14ac:dyDescent="0.15">
      <c r="B33" s="189" t="s">
        <v>301</v>
      </c>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row>
    <row r="34" spans="1:32" ht="19.5" customHeight="1" x14ac:dyDescent="0.15">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row>
    <row r="35" spans="1:32" ht="19.5" customHeight="1" x14ac:dyDescent="0.15">
      <c r="B35" s="189" t="s">
        <v>302</v>
      </c>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row>
    <row r="36" spans="1:32" ht="19.5" customHeight="1" x14ac:dyDescent="0.15">
      <c r="A36" s="37"/>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row>
    <row r="37" spans="1:32" ht="19.5" customHeight="1" x14ac:dyDescent="0.15">
      <c r="A37" s="37"/>
      <c r="B37" s="588" t="s">
        <v>303</v>
      </c>
      <c r="C37" s="588"/>
      <c r="D37" s="588"/>
      <c r="E37" s="588"/>
      <c r="F37" s="588"/>
      <c r="G37" s="588"/>
      <c r="H37" s="588"/>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row>
    <row r="38" spans="1:32" ht="19.5" customHeight="1" x14ac:dyDescent="0.15">
      <c r="A38" s="37"/>
      <c r="B38" s="71"/>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2" ht="19.5" customHeight="1" x14ac:dyDescent="0.15">
      <c r="A39" s="37" t="s">
        <v>312</v>
      </c>
      <c r="B39" s="71"/>
      <c r="C39" s="29"/>
      <c r="D39" s="29"/>
      <c r="E39" s="29"/>
      <c r="F39" s="29"/>
      <c r="G39" s="29"/>
      <c r="H39" s="29"/>
      <c r="I39" s="29"/>
      <c r="J39" s="29"/>
      <c r="K39" s="98"/>
      <c r="L39" s="98"/>
      <c r="M39" s="98"/>
      <c r="N39" s="98"/>
      <c r="O39" s="98"/>
      <c r="P39" s="98"/>
      <c r="Q39" s="98"/>
      <c r="R39" s="98"/>
      <c r="S39" s="98"/>
      <c r="T39" s="98"/>
      <c r="U39" s="98"/>
      <c r="V39" s="98"/>
      <c r="W39" s="98"/>
      <c r="X39" s="29"/>
      <c r="Y39" s="29"/>
      <c r="Z39" s="29"/>
      <c r="AA39" s="29"/>
      <c r="AB39" s="29"/>
      <c r="AC39" s="29"/>
      <c r="AD39" s="29"/>
      <c r="AE39" s="29"/>
      <c r="AF39" s="29"/>
    </row>
    <row r="40" spans="1:32" ht="19.5" customHeight="1" x14ac:dyDescent="0.15">
      <c r="A40" s="43"/>
      <c r="B40" s="43"/>
    </row>
    <row r="41" spans="1:32" ht="19.5" customHeight="1" x14ac:dyDescent="0.15">
      <c r="A41" s="43" t="s">
        <v>321</v>
      </c>
      <c r="B41" s="43"/>
    </row>
    <row r="42" spans="1:32" ht="19.5" customHeight="1" x14ac:dyDescent="0.15">
      <c r="A42" s="37"/>
      <c r="B42" s="37" t="s">
        <v>287</v>
      </c>
      <c r="K42" s="23" t="s">
        <v>288</v>
      </c>
    </row>
    <row r="43" spans="1:32" ht="19.5" customHeight="1" x14ac:dyDescent="0.15">
      <c r="A43" s="37"/>
      <c r="B43" s="37"/>
    </row>
  </sheetData>
  <mergeCells count="41">
    <mergeCell ref="B37:H37"/>
    <mergeCell ref="K39:W39"/>
    <mergeCell ref="I33:L34"/>
    <mergeCell ref="M33:P34"/>
    <mergeCell ref="Q33:T34"/>
    <mergeCell ref="U33:X34"/>
    <mergeCell ref="I37:L37"/>
    <mergeCell ref="M37:P37"/>
    <mergeCell ref="Q37:T37"/>
    <mergeCell ref="U37:X37"/>
    <mergeCell ref="B35:H36"/>
    <mergeCell ref="B33:H34"/>
    <mergeCell ref="I35:L36"/>
    <mergeCell ref="M35:P36"/>
    <mergeCell ref="Q35:T36"/>
    <mergeCell ref="U35:X36"/>
    <mergeCell ref="Y37:AB37"/>
    <mergeCell ref="AC37:AF37"/>
    <mergeCell ref="Y33:AB34"/>
    <mergeCell ref="I29:L32"/>
    <mergeCell ref="M29:P32"/>
    <mergeCell ref="Q29:T32"/>
    <mergeCell ref="U29:X32"/>
    <mergeCell ref="Y29:AB32"/>
    <mergeCell ref="AC29:AF32"/>
    <mergeCell ref="AC33:AF34"/>
    <mergeCell ref="Y35:AB36"/>
    <mergeCell ref="AC35:AF36"/>
    <mergeCell ref="B28:H32"/>
    <mergeCell ref="I28:P28"/>
    <mergeCell ref="Q28:X28"/>
    <mergeCell ref="Y28:AF28"/>
    <mergeCell ref="A16:AG16"/>
    <mergeCell ref="A18:AG19"/>
    <mergeCell ref="F22:AE22"/>
    <mergeCell ref="F25:AE25"/>
    <mergeCell ref="Y2:AG2"/>
    <mergeCell ref="Y3:AG3"/>
    <mergeCell ref="B5:J5"/>
    <mergeCell ref="T8:AF9"/>
    <mergeCell ref="T10:AF11"/>
  </mergeCells>
  <phoneticPr fontId="1"/>
  <pageMargins left="0.7" right="0.7" top="0.75" bottom="0.75" header="0.3" footer="0.3"/>
  <pageSetup paperSize="9" scale="9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0"/>
  <sheetViews>
    <sheetView view="pageBreakPreview" zoomScale="70" zoomScaleNormal="100" zoomScaleSheetLayoutView="70" workbookViewId="0">
      <selection activeCell="AQ11" sqref="AQ11"/>
    </sheetView>
  </sheetViews>
  <sheetFormatPr defaultColWidth="2.75" defaultRowHeight="19.5" customHeight="1" x14ac:dyDescent="0.15"/>
  <cols>
    <col min="1" max="33" width="2.75" style="23" customWidth="1"/>
    <col min="34" max="16384" width="2.75" style="23"/>
  </cols>
  <sheetData>
    <row r="1" spans="1:33" ht="19.5" customHeight="1" x14ac:dyDescent="0.15">
      <c r="A1" s="33" t="s">
        <v>293</v>
      </c>
    </row>
    <row r="2" spans="1:33" ht="19.5" customHeight="1" x14ac:dyDescent="0.15">
      <c r="Y2" s="77" t="s">
        <v>25</v>
      </c>
      <c r="Z2" s="77"/>
      <c r="AA2" s="77"/>
      <c r="AB2" s="77"/>
      <c r="AC2" s="77"/>
      <c r="AD2" s="77"/>
      <c r="AE2" s="77"/>
      <c r="AF2" s="77"/>
      <c r="AG2" s="77"/>
    </row>
    <row r="3" spans="1:33" ht="19.5" customHeight="1" x14ac:dyDescent="0.15">
      <c r="Y3" s="77" t="s">
        <v>19</v>
      </c>
      <c r="Z3" s="77"/>
      <c r="AA3" s="77"/>
      <c r="AB3" s="77"/>
      <c r="AC3" s="77"/>
      <c r="AD3" s="77"/>
      <c r="AE3" s="77"/>
      <c r="AF3" s="77"/>
      <c r="AG3" s="77"/>
    </row>
    <row r="6" spans="1:33" ht="19.5" customHeight="1" x14ac:dyDescent="0.15">
      <c r="B6" s="76" t="str">
        <f>'１'!$B$6</f>
        <v>徳島県知事（廨長）</v>
      </c>
      <c r="C6" s="76"/>
      <c r="D6" s="76"/>
      <c r="E6" s="76"/>
      <c r="F6" s="76"/>
      <c r="G6" s="76"/>
      <c r="H6" s="76"/>
      <c r="I6" s="76"/>
      <c r="J6" s="76"/>
      <c r="L6" s="23" t="s">
        <v>3</v>
      </c>
    </row>
    <row r="9" spans="1:33" s="34" customFormat="1" ht="19.5" customHeight="1" x14ac:dyDescent="0.15">
      <c r="R9" s="34" t="s">
        <v>20</v>
      </c>
      <c r="T9" s="78" t="str">
        <f>IF('１'!$T$9="","",'１'!T9)</f>
        <v/>
      </c>
      <c r="U9" s="78"/>
      <c r="V9" s="78"/>
      <c r="W9" s="78"/>
      <c r="X9" s="78"/>
      <c r="Y9" s="78"/>
      <c r="Z9" s="78"/>
      <c r="AA9" s="78"/>
      <c r="AB9" s="78"/>
      <c r="AC9" s="78"/>
      <c r="AD9" s="78"/>
      <c r="AE9" s="78"/>
      <c r="AF9" s="78"/>
    </row>
    <row r="10" spans="1:33" s="34" customFormat="1" ht="19.5" customHeight="1" x14ac:dyDescent="0.15">
      <c r="T10" s="78"/>
      <c r="U10" s="78"/>
      <c r="V10" s="78"/>
      <c r="W10" s="78"/>
      <c r="X10" s="78"/>
      <c r="Y10" s="78"/>
      <c r="Z10" s="78"/>
      <c r="AA10" s="78"/>
      <c r="AB10" s="78"/>
      <c r="AC10" s="78"/>
      <c r="AD10" s="78"/>
      <c r="AE10" s="78"/>
      <c r="AF10" s="78"/>
    </row>
    <row r="11" spans="1:33" s="34" customFormat="1" ht="19.5" customHeight="1" x14ac:dyDescent="0.15">
      <c r="R11" s="34" t="s">
        <v>21</v>
      </c>
      <c r="T11" s="81" t="str">
        <f>IF('１'!$T$11="","",'１'!T11)</f>
        <v/>
      </c>
      <c r="U11" s="81"/>
      <c r="V11" s="81"/>
      <c r="W11" s="81"/>
      <c r="X11" s="81"/>
      <c r="Y11" s="81"/>
      <c r="Z11" s="81"/>
      <c r="AA11" s="81"/>
      <c r="AB11" s="81"/>
      <c r="AC11" s="81"/>
      <c r="AD11" s="81"/>
      <c r="AE11" s="81"/>
      <c r="AF11" s="81"/>
    </row>
    <row r="12" spans="1:33" s="34" customFormat="1" ht="19.5" customHeight="1" x14ac:dyDescent="0.15">
      <c r="T12" s="81"/>
      <c r="U12" s="81"/>
      <c r="V12" s="81"/>
      <c r="W12" s="81"/>
      <c r="X12" s="81"/>
      <c r="Y12" s="81"/>
      <c r="Z12" s="81"/>
      <c r="AA12" s="81"/>
      <c r="AB12" s="81"/>
      <c r="AC12" s="81"/>
      <c r="AD12" s="81"/>
      <c r="AE12" s="81"/>
      <c r="AF12" s="81"/>
    </row>
    <row r="13" spans="1:33" ht="19.5" customHeight="1" x14ac:dyDescent="0.15">
      <c r="A13" s="23" t="s">
        <v>22</v>
      </c>
      <c r="R13" s="35"/>
      <c r="S13" s="35"/>
      <c r="T13" s="35"/>
      <c r="U13" s="35"/>
      <c r="V13" s="35"/>
      <c r="W13" s="35"/>
      <c r="X13" s="35"/>
      <c r="Y13" s="35"/>
      <c r="Z13" s="35"/>
      <c r="AA13" s="35"/>
      <c r="AB13" s="35"/>
      <c r="AC13" s="35"/>
      <c r="AD13" s="35"/>
      <c r="AE13" s="35"/>
    </row>
    <row r="14" spans="1:33" ht="19.5" customHeight="1" x14ac:dyDescent="0.15">
      <c r="R14" s="35"/>
      <c r="S14" s="35"/>
      <c r="T14" s="35"/>
      <c r="U14" s="35"/>
      <c r="V14" s="35"/>
      <c r="W14" s="35"/>
      <c r="X14" s="35"/>
      <c r="Y14" s="35"/>
      <c r="Z14" s="35"/>
      <c r="AA14" s="35"/>
      <c r="AB14" s="35"/>
      <c r="AC14" s="35"/>
      <c r="AD14" s="35"/>
      <c r="AE14" s="35"/>
    </row>
    <row r="16" spans="1:33" ht="19.5" customHeight="1" x14ac:dyDescent="0.15">
      <c r="A16" s="80" t="s">
        <v>14</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8" spans="1:33" ht="18.75" customHeight="1" x14ac:dyDescent="0.15">
      <c r="E18" s="83" t="s">
        <v>16</v>
      </c>
      <c r="F18" s="83"/>
      <c r="G18" s="83"/>
      <c r="H18" s="83"/>
      <c r="I18" s="83"/>
      <c r="J18" s="83"/>
      <c r="K18" s="83"/>
      <c r="L18" s="83"/>
      <c r="M18" s="83"/>
      <c r="N18" s="83"/>
    </row>
    <row r="19" spans="1:33" ht="19.5" customHeight="1" x14ac:dyDescent="0.15">
      <c r="A19" s="38" t="s">
        <v>15</v>
      </c>
      <c r="E19" s="83" t="s">
        <v>17</v>
      </c>
      <c r="F19" s="83"/>
      <c r="G19" s="83"/>
      <c r="H19" s="83"/>
      <c r="I19" s="83"/>
      <c r="J19" s="83"/>
      <c r="K19" s="83"/>
      <c r="L19" s="83"/>
      <c r="M19" s="83"/>
      <c r="N19" s="83"/>
      <c r="O19" s="23" t="s">
        <v>319</v>
      </c>
    </row>
    <row r="20" spans="1:33" ht="19.5" customHeight="1" x14ac:dyDescent="0.15">
      <c r="E20" s="83" t="s">
        <v>18</v>
      </c>
      <c r="F20" s="83"/>
      <c r="G20" s="83"/>
      <c r="H20" s="83"/>
      <c r="I20" s="83"/>
      <c r="J20" s="83"/>
      <c r="K20" s="83"/>
      <c r="L20" s="83"/>
      <c r="M20" s="83"/>
      <c r="N20" s="83"/>
    </row>
    <row r="21" spans="1:33" ht="19.5" customHeight="1" x14ac:dyDescent="0.15">
      <c r="A21" s="23" t="s">
        <v>320</v>
      </c>
    </row>
    <row r="22" spans="1:33" ht="19.5" customHeight="1" x14ac:dyDescent="0.15">
      <c r="H22" s="39"/>
      <c r="I22" s="39"/>
    </row>
    <row r="23" spans="1:33" ht="19.5" customHeight="1" x14ac:dyDescent="0.15">
      <c r="A23" s="23" t="s">
        <v>0</v>
      </c>
    </row>
    <row r="24" spans="1:33" ht="19.5" customHeight="1" x14ac:dyDescent="0.15">
      <c r="F24" s="73" t="str">
        <f>'１'!$F$22</f>
        <v>　　年度　　　　　　　　　　　　　　事業</v>
      </c>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row>
    <row r="26" spans="1:33" ht="19.5" customHeight="1" x14ac:dyDescent="0.15">
      <c r="A26" s="23" t="s">
        <v>27</v>
      </c>
    </row>
    <row r="27" spans="1:33" ht="19.5" customHeight="1" x14ac:dyDescent="0.15">
      <c r="F27" s="73" t="s">
        <v>266</v>
      </c>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row>
    <row r="28" spans="1:33" ht="19.5" customHeight="1" x14ac:dyDescent="0.15">
      <c r="A28" s="72"/>
      <c r="B28" s="72"/>
      <c r="G28" s="40"/>
      <c r="H28" s="40"/>
      <c r="I28" s="40"/>
      <c r="J28" s="40"/>
      <c r="K28" s="40"/>
      <c r="L28" s="40"/>
      <c r="M28" s="40"/>
      <c r="N28" s="40"/>
    </row>
    <row r="29" spans="1:33" ht="19.5" customHeight="1" x14ac:dyDescent="0.15">
      <c r="A29" s="23" t="s">
        <v>44</v>
      </c>
    </row>
    <row r="30" spans="1:33" ht="19.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41"/>
    </row>
    <row r="31" spans="1:33" ht="19.5" customHeight="1" x14ac:dyDescent="0.15">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41"/>
    </row>
    <row r="32" spans="1:33" ht="19.5" customHeight="1" x14ac:dyDescent="0.1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2" ht="19.5" customHeight="1" x14ac:dyDescent="0.15">
      <c r="A33" s="37" t="s">
        <v>28</v>
      </c>
      <c r="B33" s="37"/>
      <c r="G33" s="40"/>
      <c r="H33" s="40"/>
      <c r="I33" s="40"/>
      <c r="J33" s="40"/>
      <c r="K33" s="40"/>
      <c r="L33" s="40"/>
      <c r="M33" s="40"/>
      <c r="N33" s="40"/>
    </row>
    <row r="34" spans="1:32" ht="19.5" customHeight="1" x14ac:dyDescent="0.15">
      <c r="A34" s="72" t="s">
        <v>23</v>
      </c>
      <c r="B34" s="72"/>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row>
    <row r="35" spans="1:32" ht="19.5" customHeight="1" x14ac:dyDescent="0.15">
      <c r="A35" s="72" t="s">
        <v>24</v>
      </c>
      <c r="B35" s="7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row>
    <row r="36" spans="1:32" ht="19.5" customHeight="1" x14ac:dyDescent="0.15">
      <c r="A36" s="82" t="s">
        <v>10</v>
      </c>
      <c r="B36" s="8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row>
    <row r="37" spans="1:32" ht="19.5" customHeight="1" x14ac:dyDescent="0.15">
      <c r="A37" s="82" t="s">
        <v>11</v>
      </c>
      <c r="B37" s="8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row>
    <row r="38" spans="1:32" ht="19.5" customHeight="1" x14ac:dyDescent="0.15">
      <c r="A38" s="75" t="str">
        <f>IF(C38="","","（５）")</f>
        <v/>
      </c>
      <c r="B38" s="7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row>
    <row r="39" spans="1:32" ht="19.5" customHeight="1" x14ac:dyDescent="0.15">
      <c r="A39" s="43" t="s">
        <v>321</v>
      </c>
      <c r="B39" s="43"/>
    </row>
    <row r="40" spans="1:32" ht="19.5" customHeight="1" x14ac:dyDescent="0.15">
      <c r="A40" s="37"/>
      <c r="B40" s="37" t="s">
        <v>287</v>
      </c>
      <c r="K40" s="23" t="s">
        <v>288</v>
      </c>
    </row>
  </sheetData>
  <mergeCells count="23">
    <mergeCell ref="A35:B35"/>
    <mergeCell ref="A36:B36"/>
    <mergeCell ref="Y2:AG2"/>
    <mergeCell ref="Y3:AG3"/>
    <mergeCell ref="B6:J6"/>
    <mergeCell ref="T9:AF10"/>
    <mergeCell ref="T11:AF12"/>
    <mergeCell ref="A37:B37"/>
    <mergeCell ref="A38:B38"/>
    <mergeCell ref="A16:AG16"/>
    <mergeCell ref="E18:N18"/>
    <mergeCell ref="E19:N19"/>
    <mergeCell ref="E20:N20"/>
    <mergeCell ref="C38:AF38"/>
    <mergeCell ref="A28:B28"/>
    <mergeCell ref="F24:AE24"/>
    <mergeCell ref="F27:AE27"/>
    <mergeCell ref="B30:AF31"/>
    <mergeCell ref="C34:AF34"/>
    <mergeCell ref="C35:AF35"/>
    <mergeCell ref="C36:AF36"/>
    <mergeCell ref="C37:AF37"/>
    <mergeCell ref="A34:B34"/>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1"/>
  <sheetViews>
    <sheetView view="pageBreakPreview" topLeftCell="A13" zoomScale="70" zoomScaleNormal="100" zoomScaleSheetLayoutView="70" workbookViewId="0">
      <selection activeCell="AK35" sqref="AK35:AN35"/>
    </sheetView>
  </sheetViews>
  <sheetFormatPr defaultColWidth="2.75" defaultRowHeight="19.5" customHeight="1" x14ac:dyDescent="0.15"/>
  <cols>
    <col min="1" max="33" width="2.75" style="23" customWidth="1"/>
    <col min="34" max="36" width="2.75" style="23"/>
    <col min="37" max="37" width="14" style="23" customWidth="1"/>
    <col min="38" max="16384" width="2.75" style="23"/>
  </cols>
  <sheetData>
    <row r="1" spans="1:33" ht="19.5" customHeight="1" x14ac:dyDescent="0.15">
      <c r="A1" s="33" t="s">
        <v>316</v>
      </c>
    </row>
    <row r="2" spans="1:33" ht="19.5" customHeight="1" x14ac:dyDescent="0.15">
      <c r="Y2" s="77" t="s">
        <v>25</v>
      </c>
      <c r="Z2" s="77"/>
      <c r="AA2" s="77"/>
      <c r="AB2" s="77"/>
      <c r="AC2" s="77"/>
      <c r="AD2" s="77"/>
      <c r="AE2" s="77"/>
      <c r="AF2" s="77"/>
      <c r="AG2" s="77"/>
    </row>
    <row r="3" spans="1:33" ht="19.5" customHeight="1" x14ac:dyDescent="0.15">
      <c r="Y3" s="77" t="s">
        <v>19</v>
      </c>
      <c r="Z3" s="77"/>
      <c r="AA3" s="77"/>
      <c r="AB3" s="77"/>
      <c r="AC3" s="77"/>
      <c r="AD3" s="77"/>
      <c r="AE3" s="77"/>
      <c r="AF3" s="77"/>
      <c r="AG3" s="77"/>
    </row>
    <row r="6" spans="1:33" ht="19.5" customHeight="1" x14ac:dyDescent="0.15">
      <c r="B6" s="76" t="str">
        <f>'１'!$B$6</f>
        <v>徳島県知事（廨長）</v>
      </c>
      <c r="C6" s="76"/>
      <c r="D6" s="76"/>
      <c r="E6" s="76"/>
      <c r="F6" s="76"/>
      <c r="G6" s="76"/>
      <c r="H6" s="76"/>
      <c r="I6" s="76"/>
      <c r="J6" s="76"/>
      <c r="L6" s="23" t="s">
        <v>3</v>
      </c>
    </row>
    <row r="9" spans="1:33" s="34" customFormat="1" ht="19.5" customHeight="1" x14ac:dyDescent="0.15">
      <c r="R9" s="34" t="s">
        <v>20</v>
      </c>
      <c r="T9" s="78" t="str">
        <f>IF('１'!$T$9="","",'１'!T9)</f>
        <v/>
      </c>
      <c r="U9" s="78"/>
      <c r="V9" s="78"/>
      <c r="W9" s="78"/>
      <c r="X9" s="78"/>
      <c r="Y9" s="78"/>
      <c r="Z9" s="78"/>
      <c r="AA9" s="78"/>
      <c r="AB9" s="78"/>
      <c r="AC9" s="78"/>
      <c r="AD9" s="78"/>
      <c r="AE9" s="78"/>
      <c r="AF9" s="78"/>
    </row>
    <row r="10" spans="1:33" s="34" customFormat="1" ht="19.5" customHeight="1" x14ac:dyDescent="0.15">
      <c r="T10" s="78"/>
      <c r="U10" s="78"/>
      <c r="V10" s="78"/>
      <c r="W10" s="78"/>
      <c r="X10" s="78"/>
      <c r="Y10" s="78"/>
      <c r="Z10" s="78"/>
      <c r="AA10" s="78"/>
      <c r="AB10" s="78"/>
      <c r="AC10" s="78"/>
      <c r="AD10" s="78"/>
      <c r="AE10" s="78"/>
      <c r="AF10" s="78"/>
    </row>
    <row r="11" spans="1:33" s="34" customFormat="1" ht="19.5" customHeight="1" x14ac:dyDescent="0.15">
      <c r="R11" s="34" t="s">
        <v>21</v>
      </c>
      <c r="T11" s="81" t="str">
        <f>IF('１'!$T$11="","",'１'!T11)</f>
        <v/>
      </c>
      <c r="U11" s="81"/>
      <c r="V11" s="81"/>
      <c r="W11" s="81"/>
      <c r="X11" s="81"/>
      <c r="Y11" s="81"/>
      <c r="Z11" s="81"/>
      <c r="AA11" s="81"/>
      <c r="AB11" s="81"/>
      <c r="AC11" s="81"/>
      <c r="AD11" s="81"/>
      <c r="AE11" s="81"/>
      <c r="AF11" s="81"/>
    </row>
    <row r="12" spans="1:33" s="34" customFormat="1" ht="19.5" customHeight="1" x14ac:dyDescent="0.15">
      <c r="T12" s="81"/>
      <c r="U12" s="81"/>
      <c r="V12" s="81"/>
      <c r="W12" s="81"/>
      <c r="X12" s="81"/>
      <c r="Y12" s="81"/>
      <c r="Z12" s="81"/>
      <c r="AA12" s="81"/>
      <c r="AB12" s="81"/>
      <c r="AC12" s="81"/>
      <c r="AD12" s="81"/>
      <c r="AE12" s="81"/>
      <c r="AF12" s="81"/>
    </row>
    <row r="13" spans="1:33" ht="19.5" customHeight="1" x14ac:dyDescent="0.15">
      <c r="A13" s="23" t="s">
        <v>22</v>
      </c>
      <c r="R13" s="35"/>
      <c r="S13" s="35"/>
      <c r="T13" s="35"/>
      <c r="U13" s="35"/>
      <c r="V13" s="35"/>
      <c r="W13" s="35"/>
      <c r="X13" s="35"/>
      <c r="Y13" s="35"/>
      <c r="Z13" s="35"/>
      <c r="AA13" s="35"/>
      <c r="AB13" s="35"/>
      <c r="AC13" s="35"/>
      <c r="AD13" s="35"/>
      <c r="AE13" s="35"/>
    </row>
    <row r="14" spans="1:33" ht="19.5" customHeight="1" x14ac:dyDescent="0.15">
      <c r="R14" s="35"/>
      <c r="S14" s="35"/>
      <c r="T14" s="35"/>
      <c r="U14" s="35"/>
      <c r="V14" s="35"/>
      <c r="W14" s="35"/>
      <c r="X14" s="35"/>
      <c r="Y14" s="35"/>
      <c r="Z14" s="35"/>
      <c r="AA14" s="35"/>
      <c r="AB14" s="35"/>
      <c r="AC14" s="35"/>
      <c r="AD14" s="35"/>
      <c r="AE14" s="35"/>
    </row>
    <row r="16" spans="1:33" ht="19.5" customHeight="1" x14ac:dyDescent="0.15">
      <c r="A16" s="80" t="s">
        <v>26</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8" spans="1:37" ht="19.5" customHeight="1" x14ac:dyDescent="0.15">
      <c r="A18" s="79" t="s">
        <v>322</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1:37" ht="19.5" customHeight="1" x14ac:dyDescent="0.1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1" spans="1:37" ht="19.5" customHeight="1" x14ac:dyDescent="0.15">
      <c r="A21" s="23" t="s">
        <v>0</v>
      </c>
    </row>
    <row r="22" spans="1:37" ht="19.5" customHeight="1" x14ac:dyDescent="0.15">
      <c r="F22" s="73" t="str">
        <f>'１'!$F$22</f>
        <v>　　年度　　　　　　　　　　　　　　事業</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row>
    <row r="24" spans="1:37" ht="19.5" customHeight="1" x14ac:dyDescent="0.15">
      <c r="A24" s="23" t="s">
        <v>27</v>
      </c>
    </row>
    <row r="25" spans="1:37" ht="19.5" customHeight="1" x14ac:dyDescent="0.15">
      <c r="F25" s="73" t="s">
        <v>267</v>
      </c>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row>
    <row r="26" spans="1:37" ht="19.5" customHeight="1" x14ac:dyDescent="0.15">
      <c r="A26" s="72"/>
      <c r="B26" s="72"/>
      <c r="G26" s="40"/>
      <c r="H26" s="40"/>
      <c r="I26" s="40"/>
      <c r="J26" s="40"/>
      <c r="K26" s="40"/>
      <c r="L26" s="40"/>
      <c r="M26" s="40"/>
      <c r="N26" s="40"/>
    </row>
    <row r="27" spans="1:37" ht="19.5" customHeight="1" x14ac:dyDescent="0.15">
      <c r="A27" s="37" t="s">
        <v>29</v>
      </c>
      <c r="B27" s="37"/>
      <c r="G27" s="40"/>
      <c r="H27" s="40"/>
      <c r="I27" s="40"/>
      <c r="J27" s="40"/>
      <c r="K27" s="40"/>
      <c r="L27" s="40"/>
      <c r="M27" s="40"/>
      <c r="N27" s="40"/>
    </row>
    <row r="28" spans="1:37" ht="19.5" customHeight="1" x14ac:dyDescent="0.15">
      <c r="A28" s="37"/>
      <c r="B28" s="37"/>
      <c r="F28" s="142" t="s">
        <v>31</v>
      </c>
      <c r="G28" s="142"/>
      <c r="H28" s="142"/>
      <c r="I28" s="142"/>
      <c r="J28" s="142"/>
      <c r="K28" s="142"/>
      <c r="L28" s="142"/>
      <c r="M28" s="142"/>
      <c r="N28" s="73" t="s">
        <v>30</v>
      </c>
      <c r="O28" s="73"/>
      <c r="P28" s="73"/>
      <c r="Q28" s="73"/>
      <c r="R28" s="73"/>
      <c r="S28" s="73"/>
      <c r="T28" s="73"/>
      <c r="U28" s="73"/>
      <c r="V28" s="73"/>
      <c r="W28" s="73"/>
      <c r="X28" s="73"/>
      <c r="Y28" s="73"/>
      <c r="Z28" s="73"/>
      <c r="AA28" s="73"/>
      <c r="AB28" s="73"/>
      <c r="AC28" s="73"/>
      <c r="AD28" s="73"/>
      <c r="AE28" s="73"/>
      <c r="AF28" s="73"/>
    </row>
    <row r="29" spans="1:37" ht="19.5" customHeight="1" x14ac:dyDescent="0.15">
      <c r="A29" s="37"/>
      <c r="B29" s="37"/>
      <c r="F29" s="44"/>
      <c r="G29" s="44"/>
      <c r="H29" s="44"/>
      <c r="I29" s="44"/>
      <c r="J29" s="44"/>
      <c r="K29" s="44"/>
      <c r="L29" s="44"/>
      <c r="M29" s="44"/>
      <c r="N29" s="31"/>
      <c r="O29" s="31"/>
      <c r="P29" s="31"/>
      <c r="Q29" s="31"/>
      <c r="R29" s="31"/>
      <c r="S29" s="31"/>
      <c r="T29" s="31"/>
      <c r="U29" s="31"/>
      <c r="V29" s="31"/>
      <c r="W29" s="31"/>
      <c r="X29" s="31"/>
      <c r="Y29" s="31"/>
      <c r="Z29" s="31"/>
      <c r="AA29" s="31"/>
      <c r="AB29" s="31"/>
      <c r="AC29" s="31"/>
      <c r="AD29" s="31"/>
      <c r="AE29" s="31"/>
      <c r="AF29" s="31"/>
    </row>
    <row r="30" spans="1:37" ht="19.5" customHeight="1" x14ac:dyDescent="0.15">
      <c r="A30" s="37" t="s">
        <v>215</v>
      </c>
      <c r="B30" s="37"/>
      <c r="F30" s="44"/>
      <c r="G30" s="44"/>
      <c r="H30" s="44"/>
      <c r="I30" s="44"/>
      <c r="J30" s="44"/>
      <c r="K30" s="44"/>
      <c r="L30" s="44"/>
      <c r="M30" s="44"/>
      <c r="N30" s="31"/>
      <c r="O30" s="31"/>
      <c r="P30" s="31"/>
      <c r="Q30" s="31"/>
      <c r="R30" s="31"/>
      <c r="S30" s="31"/>
      <c r="T30" s="31"/>
      <c r="U30" s="31"/>
      <c r="V30" s="31"/>
      <c r="W30" s="31"/>
      <c r="X30" s="31"/>
      <c r="Y30" s="31"/>
      <c r="Z30" s="31"/>
      <c r="AA30" s="31"/>
      <c r="AB30" s="31"/>
      <c r="AC30" s="31"/>
      <c r="AD30" s="31"/>
      <c r="AE30" s="31"/>
      <c r="AF30" s="31"/>
    </row>
    <row r="31" spans="1:37" ht="19.5" customHeight="1" thickBot="1" x14ac:dyDescent="0.2">
      <c r="A31" s="37" t="s">
        <v>32</v>
      </c>
      <c r="B31" s="37"/>
    </row>
    <row r="32" spans="1:37" ht="19.5" customHeight="1" x14ac:dyDescent="0.15">
      <c r="A32" s="133" t="s">
        <v>219</v>
      </c>
      <c r="B32" s="134"/>
      <c r="C32" s="134"/>
      <c r="D32" s="135"/>
      <c r="E32" s="94" t="s">
        <v>33</v>
      </c>
      <c r="F32" s="95"/>
      <c r="G32" s="95"/>
      <c r="H32" s="95"/>
      <c r="I32" s="95"/>
      <c r="J32" s="143"/>
      <c r="K32" s="130" t="s">
        <v>216</v>
      </c>
      <c r="L32" s="131"/>
      <c r="M32" s="131"/>
      <c r="N32" s="131"/>
      <c r="O32" s="131"/>
      <c r="P32" s="131"/>
      <c r="Q32" s="131"/>
      <c r="R32" s="131"/>
      <c r="S32" s="131"/>
      <c r="T32" s="131"/>
      <c r="U32" s="131"/>
      <c r="V32" s="131"/>
      <c r="W32" s="131"/>
      <c r="X32" s="131"/>
      <c r="Y32" s="131"/>
      <c r="Z32" s="131"/>
      <c r="AA32" s="131"/>
      <c r="AB32" s="131"/>
      <c r="AC32" s="131"/>
      <c r="AD32" s="132"/>
      <c r="AE32" s="94" t="s">
        <v>220</v>
      </c>
      <c r="AF32" s="95"/>
      <c r="AG32" s="96"/>
      <c r="AK32" s="31" t="s">
        <v>43</v>
      </c>
    </row>
    <row r="33" spans="1:40" ht="19.5" customHeight="1" x14ac:dyDescent="0.15">
      <c r="A33" s="136"/>
      <c r="B33" s="137"/>
      <c r="C33" s="137"/>
      <c r="D33" s="138"/>
      <c r="E33" s="97"/>
      <c r="F33" s="98"/>
      <c r="G33" s="98"/>
      <c r="H33" s="98"/>
      <c r="I33" s="98"/>
      <c r="J33" s="144"/>
      <c r="K33" s="103" t="s">
        <v>35</v>
      </c>
      <c r="L33" s="104"/>
      <c r="M33" s="104"/>
      <c r="N33" s="104"/>
      <c r="O33" s="104"/>
      <c r="P33" s="104"/>
      <c r="Q33" s="104"/>
      <c r="R33" s="104"/>
      <c r="S33" s="104"/>
      <c r="T33" s="104"/>
      <c r="U33" s="103" t="s">
        <v>37</v>
      </c>
      <c r="V33" s="104"/>
      <c r="W33" s="104"/>
      <c r="X33" s="104"/>
      <c r="Y33" s="104"/>
      <c r="Z33" s="104"/>
      <c r="AA33" s="104"/>
      <c r="AB33" s="104"/>
      <c r="AC33" s="104"/>
      <c r="AD33" s="105"/>
      <c r="AE33" s="97"/>
      <c r="AF33" s="98"/>
      <c r="AG33" s="99"/>
      <c r="AK33" s="31" t="s">
        <v>42</v>
      </c>
    </row>
    <row r="34" spans="1:40" ht="19.5" customHeight="1" x14ac:dyDescent="0.15">
      <c r="A34" s="136"/>
      <c r="B34" s="137"/>
      <c r="C34" s="137"/>
      <c r="D34" s="138"/>
      <c r="E34" s="97"/>
      <c r="F34" s="98"/>
      <c r="G34" s="98"/>
      <c r="H34" s="98"/>
      <c r="I34" s="98"/>
      <c r="J34" s="144"/>
      <c r="K34" s="108" t="s">
        <v>36</v>
      </c>
      <c r="L34" s="109"/>
      <c r="M34" s="109"/>
      <c r="N34" s="109"/>
      <c r="O34" s="109"/>
      <c r="P34" s="109"/>
      <c r="Q34" s="122" t="s">
        <v>217</v>
      </c>
      <c r="R34" s="123"/>
      <c r="S34" s="123"/>
      <c r="T34" s="124"/>
      <c r="U34" s="108" t="s">
        <v>36</v>
      </c>
      <c r="V34" s="109"/>
      <c r="W34" s="109"/>
      <c r="X34" s="109"/>
      <c r="Y34" s="109"/>
      <c r="Z34" s="128"/>
      <c r="AA34" s="122" t="s">
        <v>217</v>
      </c>
      <c r="AB34" s="123"/>
      <c r="AC34" s="123"/>
      <c r="AD34" s="124"/>
      <c r="AE34" s="97"/>
      <c r="AF34" s="98"/>
      <c r="AG34" s="99"/>
      <c r="AK34" s="31"/>
    </row>
    <row r="35" spans="1:40" ht="14.25" x14ac:dyDescent="0.15">
      <c r="A35" s="139"/>
      <c r="B35" s="140"/>
      <c r="C35" s="140"/>
      <c r="D35" s="141"/>
      <c r="E35" s="100"/>
      <c r="F35" s="101"/>
      <c r="G35" s="101"/>
      <c r="H35" s="101"/>
      <c r="I35" s="101"/>
      <c r="J35" s="129"/>
      <c r="K35" s="100"/>
      <c r="L35" s="101"/>
      <c r="M35" s="101"/>
      <c r="N35" s="101"/>
      <c r="O35" s="101"/>
      <c r="P35" s="101"/>
      <c r="Q35" s="125"/>
      <c r="R35" s="126"/>
      <c r="S35" s="126"/>
      <c r="T35" s="127"/>
      <c r="U35" s="100"/>
      <c r="V35" s="101"/>
      <c r="W35" s="101"/>
      <c r="X35" s="101"/>
      <c r="Y35" s="101"/>
      <c r="Z35" s="129"/>
      <c r="AA35" s="125"/>
      <c r="AB35" s="126"/>
      <c r="AC35" s="126"/>
      <c r="AD35" s="127"/>
      <c r="AE35" s="100"/>
      <c r="AF35" s="101"/>
      <c r="AG35" s="102"/>
      <c r="AK35" s="82" t="e">
        <f>E37=K37+U37</f>
        <v>#VALUE!</v>
      </c>
      <c r="AL35" s="82"/>
      <c r="AM35" s="82"/>
      <c r="AN35" s="82"/>
    </row>
    <row r="36" spans="1:40" ht="14.25" x14ac:dyDescent="0.15">
      <c r="A36" s="84"/>
      <c r="B36" s="85"/>
      <c r="C36" s="85"/>
      <c r="D36" s="86"/>
      <c r="E36" s="106" t="s">
        <v>38</v>
      </c>
      <c r="F36" s="107"/>
      <c r="G36" s="107"/>
      <c r="H36" s="107"/>
      <c r="I36" s="107"/>
      <c r="J36" s="114"/>
      <c r="K36" s="121" t="s">
        <v>38</v>
      </c>
      <c r="L36" s="121"/>
      <c r="M36" s="121"/>
      <c r="N36" s="121"/>
      <c r="O36" s="121"/>
      <c r="P36" s="121"/>
      <c r="Q36" s="106" t="s">
        <v>39</v>
      </c>
      <c r="R36" s="107"/>
      <c r="S36" s="107"/>
      <c r="T36" s="107"/>
      <c r="U36" s="121" t="s">
        <v>38</v>
      </c>
      <c r="V36" s="121"/>
      <c r="W36" s="121"/>
      <c r="X36" s="121"/>
      <c r="Y36" s="121"/>
      <c r="Z36" s="121"/>
      <c r="AA36" s="106" t="s">
        <v>39</v>
      </c>
      <c r="AB36" s="107"/>
      <c r="AC36" s="107"/>
      <c r="AD36" s="114"/>
      <c r="AE36" s="90"/>
      <c r="AF36" s="85"/>
      <c r="AG36" s="91"/>
    </row>
    <row r="37" spans="1:40" ht="52.5" customHeight="1" thickBot="1" x14ac:dyDescent="0.2">
      <c r="A37" s="87"/>
      <c r="B37" s="88"/>
      <c r="C37" s="88"/>
      <c r="D37" s="89"/>
      <c r="E37" s="111"/>
      <c r="F37" s="112"/>
      <c r="G37" s="112"/>
      <c r="H37" s="112"/>
      <c r="I37" s="112"/>
      <c r="J37" s="113"/>
      <c r="K37" s="110"/>
      <c r="L37" s="110"/>
      <c r="M37" s="110"/>
      <c r="N37" s="110"/>
      <c r="O37" s="110"/>
      <c r="P37" s="110"/>
      <c r="Q37" s="115" t="str">
        <f>IF(E37="","",(K37/E37*100))</f>
        <v/>
      </c>
      <c r="R37" s="116"/>
      <c r="S37" s="116"/>
      <c r="T37" s="117"/>
      <c r="U37" s="110" t="str">
        <f>IF(E37="","",E37-K37)</f>
        <v/>
      </c>
      <c r="V37" s="110"/>
      <c r="W37" s="110"/>
      <c r="X37" s="110"/>
      <c r="Y37" s="110"/>
      <c r="Z37" s="110"/>
      <c r="AA37" s="118" t="str">
        <f>IF(E37="","",100-Q37)</f>
        <v/>
      </c>
      <c r="AB37" s="119"/>
      <c r="AC37" s="119"/>
      <c r="AD37" s="120"/>
      <c r="AE37" s="92"/>
      <c r="AF37" s="88"/>
      <c r="AG37" s="93"/>
    </row>
    <row r="38" spans="1:40" ht="19.5" customHeight="1" x14ac:dyDescent="0.15">
      <c r="A38" s="37" t="s">
        <v>40</v>
      </c>
    </row>
    <row r="40" spans="1:40" ht="19.5" customHeight="1" x14ac:dyDescent="0.15">
      <c r="A40" s="43" t="s">
        <v>321</v>
      </c>
      <c r="B40" s="43"/>
    </row>
    <row r="41" spans="1:40" ht="19.5" customHeight="1" x14ac:dyDescent="0.15">
      <c r="A41" s="37"/>
      <c r="B41" s="37" t="s">
        <v>287</v>
      </c>
      <c r="K41" s="23" t="s">
        <v>288</v>
      </c>
    </row>
  </sheetData>
  <mergeCells count="35">
    <mergeCell ref="A32:D35"/>
    <mergeCell ref="A16:AG16"/>
    <mergeCell ref="Y2:AG2"/>
    <mergeCell ref="Y3:AG3"/>
    <mergeCell ref="B6:J6"/>
    <mergeCell ref="T9:AF10"/>
    <mergeCell ref="A18:AG19"/>
    <mergeCell ref="F25:AE25"/>
    <mergeCell ref="F28:M28"/>
    <mergeCell ref="N28:AF28"/>
    <mergeCell ref="F22:AE22"/>
    <mergeCell ref="A26:B26"/>
    <mergeCell ref="E32:J35"/>
    <mergeCell ref="T11:AF12"/>
    <mergeCell ref="E36:J36"/>
    <mergeCell ref="Q34:T35"/>
    <mergeCell ref="U34:Z35"/>
    <mergeCell ref="AA34:AD35"/>
    <mergeCell ref="K32:AD32"/>
    <mergeCell ref="A36:D37"/>
    <mergeCell ref="AE36:AG37"/>
    <mergeCell ref="AE32:AG35"/>
    <mergeCell ref="AK35:AN35"/>
    <mergeCell ref="U33:AD33"/>
    <mergeCell ref="K33:T33"/>
    <mergeCell ref="Q36:T36"/>
    <mergeCell ref="K34:P35"/>
    <mergeCell ref="K37:P37"/>
    <mergeCell ref="U37:Z37"/>
    <mergeCell ref="E37:J37"/>
    <mergeCell ref="AA36:AD36"/>
    <mergeCell ref="Q37:T37"/>
    <mergeCell ref="AA37:AD37"/>
    <mergeCell ref="K36:P36"/>
    <mergeCell ref="U36:Z36"/>
  </mergeCells>
  <phoneticPr fontId="1"/>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6"/>
  <sheetViews>
    <sheetView view="pageBreakPreview" zoomScale="70" zoomScaleNormal="100" zoomScaleSheetLayoutView="70" workbookViewId="0">
      <selection activeCell="T9" sqref="T9:AF10"/>
    </sheetView>
  </sheetViews>
  <sheetFormatPr defaultColWidth="2.75" defaultRowHeight="19.5" customHeight="1" x14ac:dyDescent="0.15"/>
  <cols>
    <col min="1" max="33" width="2.75" style="23" customWidth="1"/>
    <col min="34" max="36" width="2.75" style="23"/>
    <col min="37" max="37" width="24.25" style="45" customWidth="1"/>
    <col min="38" max="38" width="2.75" style="45"/>
    <col min="39" max="39" width="41.375" style="45" customWidth="1"/>
    <col min="40" max="40" width="13.375" style="45" bestFit="1" customWidth="1"/>
    <col min="41" max="16384" width="2.75" style="23"/>
  </cols>
  <sheetData>
    <row r="1" spans="1:40" ht="19.5" customHeight="1" x14ac:dyDescent="0.15">
      <c r="A1" s="33" t="s">
        <v>45</v>
      </c>
      <c r="AK1" s="45" t="s">
        <v>246</v>
      </c>
    </row>
    <row r="2" spans="1:40" ht="19.5" customHeight="1" x14ac:dyDescent="0.15">
      <c r="Y2" s="77" t="s">
        <v>25</v>
      </c>
      <c r="Z2" s="77"/>
      <c r="AA2" s="77"/>
      <c r="AB2" s="77"/>
      <c r="AC2" s="77"/>
      <c r="AD2" s="77"/>
      <c r="AE2" s="77"/>
      <c r="AF2" s="77"/>
      <c r="AG2" s="77"/>
      <c r="AK2" s="46" t="s">
        <v>233</v>
      </c>
      <c r="AL2" s="148" t="s">
        <v>235</v>
      </c>
      <c r="AM2" s="149"/>
      <c r="AN2" s="46" t="s">
        <v>34</v>
      </c>
    </row>
    <row r="3" spans="1:40" ht="19.5" customHeight="1" x14ac:dyDescent="0.15">
      <c r="Y3" s="77" t="s">
        <v>19</v>
      </c>
      <c r="Z3" s="77"/>
      <c r="AA3" s="77"/>
      <c r="AB3" s="77"/>
      <c r="AC3" s="77"/>
      <c r="AD3" s="77"/>
      <c r="AE3" s="77"/>
      <c r="AF3" s="77"/>
      <c r="AG3" s="77"/>
      <c r="AK3" s="47" t="s">
        <v>234</v>
      </c>
      <c r="AL3" s="48">
        <v>1</v>
      </c>
      <c r="AM3" s="49" t="s">
        <v>236</v>
      </c>
      <c r="AN3" s="47" t="s">
        <v>238</v>
      </c>
    </row>
    <row r="4" spans="1:40" ht="19.5" customHeight="1" x14ac:dyDescent="0.15">
      <c r="AK4" s="50"/>
      <c r="AL4" s="51">
        <v>2</v>
      </c>
      <c r="AM4" s="52" t="s">
        <v>237</v>
      </c>
      <c r="AN4" s="145" t="s">
        <v>248</v>
      </c>
    </row>
    <row r="5" spans="1:40" ht="19.5" customHeight="1" x14ac:dyDescent="0.15">
      <c r="AK5" s="50"/>
      <c r="AL5" s="51">
        <v>3</v>
      </c>
      <c r="AM5" s="52" t="s">
        <v>247</v>
      </c>
      <c r="AN5" s="145"/>
    </row>
    <row r="6" spans="1:40" ht="19.5" customHeight="1" x14ac:dyDescent="0.15">
      <c r="B6" s="76" t="str">
        <f>'１'!$B$6</f>
        <v>徳島県知事（廨長）</v>
      </c>
      <c r="C6" s="76"/>
      <c r="D6" s="76"/>
      <c r="E6" s="76"/>
      <c r="F6" s="76"/>
      <c r="G6" s="76"/>
      <c r="H6" s="76"/>
      <c r="I6" s="76"/>
      <c r="J6" s="76"/>
      <c r="L6" s="23" t="s">
        <v>3</v>
      </c>
      <c r="AK6" s="50"/>
      <c r="AL6" s="51">
        <v>4</v>
      </c>
      <c r="AM6" s="52" t="s">
        <v>251</v>
      </c>
      <c r="AN6" s="145"/>
    </row>
    <row r="7" spans="1:40" ht="19.5" customHeight="1" x14ac:dyDescent="0.15">
      <c r="AK7" s="50"/>
      <c r="AL7" s="51">
        <v>5</v>
      </c>
      <c r="AM7" s="52" t="s">
        <v>250</v>
      </c>
      <c r="AN7" s="145"/>
    </row>
    <row r="8" spans="1:40" ht="19.5" customHeight="1" x14ac:dyDescent="0.15">
      <c r="AK8" s="50"/>
      <c r="AL8" s="51">
        <v>6</v>
      </c>
      <c r="AM8" s="52" t="s">
        <v>249</v>
      </c>
      <c r="AN8" s="53"/>
    </row>
    <row r="9" spans="1:40" s="34" customFormat="1" ht="19.5" customHeight="1" x14ac:dyDescent="0.15">
      <c r="R9" s="34" t="s">
        <v>20</v>
      </c>
      <c r="T9" s="78" t="str">
        <f>IF('１'!$T$9="","",'１'!T9)</f>
        <v/>
      </c>
      <c r="U9" s="78"/>
      <c r="V9" s="78"/>
      <c r="W9" s="78"/>
      <c r="X9" s="78"/>
      <c r="Y9" s="78"/>
      <c r="Z9" s="78"/>
      <c r="AA9" s="78"/>
      <c r="AB9" s="78"/>
      <c r="AC9" s="78"/>
      <c r="AD9" s="78"/>
      <c r="AE9" s="78"/>
      <c r="AF9" s="78"/>
      <c r="AK9" s="50"/>
      <c r="AL9" s="51"/>
      <c r="AM9" s="150" t="s">
        <v>323</v>
      </c>
      <c r="AN9" s="53"/>
    </row>
    <row r="10" spans="1:40" s="34" customFormat="1" ht="19.5" customHeight="1" x14ac:dyDescent="0.15">
      <c r="T10" s="78"/>
      <c r="U10" s="78"/>
      <c r="V10" s="78"/>
      <c r="W10" s="78"/>
      <c r="X10" s="78"/>
      <c r="Y10" s="78"/>
      <c r="Z10" s="78"/>
      <c r="AA10" s="78"/>
      <c r="AB10" s="78"/>
      <c r="AC10" s="78"/>
      <c r="AD10" s="78"/>
      <c r="AE10" s="78"/>
      <c r="AF10" s="78"/>
      <c r="AK10" s="50"/>
      <c r="AL10" s="51"/>
      <c r="AM10" s="150"/>
      <c r="AN10" s="53"/>
    </row>
    <row r="11" spans="1:40" s="34" customFormat="1" ht="19.5" customHeight="1" x14ac:dyDescent="0.15">
      <c r="R11" s="34" t="s">
        <v>21</v>
      </c>
      <c r="T11" s="81" t="str">
        <f>IF('１'!$T$11="","",'１'!T11)</f>
        <v/>
      </c>
      <c r="U11" s="81"/>
      <c r="V11" s="81"/>
      <c r="W11" s="81"/>
      <c r="X11" s="81"/>
      <c r="Y11" s="81"/>
      <c r="Z11" s="81"/>
      <c r="AA11" s="81"/>
      <c r="AB11" s="81"/>
      <c r="AC11" s="81"/>
      <c r="AD11" s="81"/>
      <c r="AE11" s="81"/>
      <c r="AF11" s="81"/>
      <c r="AK11" s="50"/>
      <c r="AL11" s="51"/>
      <c r="AM11" s="150"/>
      <c r="AN11" s="53"/>
    </row>
    <row r="12" spans="1:40" s="34" customFormat="1" ht="19.5" customHeight="1" x14ac:dyDescent="0.15">
      <c r="T12" s="81"/>
      <c r="U12" s="81"/>
      <c r="V12" s="81"/>
      <c r="W12" s="81"/>
      <c r="X12" s="81"/>
      <c r="Y12" s="81"/>
      <c r="Z12" s="81"/>
      <c r="AA12" s="81"/>
      <c r="AB12" s="81"/>
      <c r="AC12" s="81"/>
      <c r="AD12" s="81"/>
      <c r="AE12" s="81"/>
      <c r="AF12" s="81"/>
      <c r="AK12" s="54"/>
      <c r="AL12" s="55">
        <v>7</v>
      </c>
      <c r="AM12" s="56" t="s">
        <v>252</v>
      </c>
      <c r="AN12" s="57"/>
    </row>
    <row r="13" spans="1:40" ht="19.5" customHeight="1" x14ac:dyDescent="0.15">
      <c r="A13" s="23" t="s">
        <v>22</v>
      </c>
      <c r="R13" s="35"/>
      <c r="S13" s="35"/>
      <c r="T13" s="35"/>
      <c r="U13" s="35"/>
      <c r="V13" s="35"/>
      <c r="W13" s="35"/>
      <c r="X13" s="35"/>
      <c r="Y13" s="35"/>
      <c r="Z13" s="35"/>
      <c r="AA13" s="35"/>
      <c r="AB13" s="35"/>
      <c r="AC13" s="35"/>
      <c r="AD13" s="35"/>
      <c r="AE13" s="35"/>
      <c r="AK13" s="146" t="s">
        <v>239</v>
      </c>
      <c r="AL13" s="48">
        <v>1</v>
      </c>
      <c r="AM13" s="49" t="s">
        <v>236</v>
      </c>
      <c r="AN13" s="47"/>
    </row>
    <row r="14" spans="1:40" ht="19.5" customHeight="1" x14ac:dyDescent="0.15">
      <c r="R14" s="35"/>
      <c r="S14" s="35"/>
      <c r="T14" s="35"/>
      <c r="U14" s="35"/>
      <c r="V14" s="35"/>
      <c r="W14" s="35"/>
      <c r="X14" s="35"/>
      <c r="Y14" s="35"/>
      <c r="Z14" s="35"/>
      <c r="AA14" s="35"/>
      <c r="AB14" s="35"/>
      <c r="AC14" s="35"/>
      <c r="AD14" s="35"/>
      <c r="AE14" s="35"/>
      <c r="AK14" s="147"/>
      <c r="AL14" s="51">
        <v>2</v>
      </c>
      <c r="AM14" s="52" t="s">
        <v>240</v>
      </c>
      <c r="AN14" s="50"/>
    </row>
    <row r="15" spans="1:40" ht="19.5" customHeight="1" x14ac:dyDescent="0.15">
      <c r="AK15" s="50"/>
      <c r="AL15" s="51">
        <v>3</v>
      </c>
      <c r="AM15" s="52" t="s">
        <v>241</v>
      </c>
      <c r="AN15" s="50"/>
    </row>
    <row r="16" spans="1:40" ht="19.5" customHeight="1" x14ac:dyDescent="0.15">
      <c r="A16" s="80" t="s">
        <v>46</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K16" s="50"/>
      <c r="AL16" s="51">
        <v>4</v>
      </c>
      <c r="AM16" s="52" t="s">
        <v>247</v>
      </c>
      <c r="AN16" s="50"/>
    </row>
    <row r="17" spans="1:40" ht="19.5" customHeight="1" x14ac:dyDescent="0.15">
      <c r="AK17" s="50"/>
      <c r="AL17" s="51">
        <v>5</v>
      </c>
      <c r="AM17" s="52" t="s">
        <v>251</v>
      </c>
      <c r="AN17" s="50"/>
    </row>
    <row r="18" spans="1:40" ht="19.5" customHeight="1" x14ac:dyDescent="0.15">
      <c r="A18" s="79" t="s">
        <v>324</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K18" s="54"/>
      <c r="AL18" s="55">
        <v>6</v>
      </c>
      <c r="AM18" s="58" t="s">
        <v>242</v>
      </c>
      <c r="AN18" s="54"/>
    </row>
    <row r="19" spans="1:40" ht="19.5" customHeight="1" x14ac:dyDescent="0.1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K19" s="146" t="s">
        <v>243</v>
      </c>
      <c r="AL19" s="48">
        <v>1</v>
      </c>
      <c r="AM19" s="49" t="s">
        <v>236</v>
      </c>
      <c r="AN19" s="47"/>
    </row>
    <row r="20" spans="1:40" ht="19.5" customHeight="1" x14ac:dyDescent="0.15">
      <c r="AK20" s="147"/>
      <c r="AL20" s="51">
        <v>2</v>
      </c>
      <c r="AM20" s="52" t="s">
        <v>240</v>
      </c>
      <c r="AN20" s="50"/>
    </row>
    <row r="21" spans="1:40" ht="19.5" customHeight="1" x14ac:dyDescent="0.15">
      <c r="A21" s="23" t="s">
        <v>0</v>
      </c>
      <c r="AK21" s="50"/>
      <c r="AL21" s="51">
        <v>3</v>
      </c>
      <c r="AM21" s="52" t="s">
        <v>241</v>
      </c>
      <c r="AN21" s="50"/>
    </row>
    <row r="22" spans="1:40" ht="19.5" customHeight="1" x14ac:dyDescent="0.15">
      <c r="F22" s="73" t="str">
        <f>'１'!$F$22</f>
        <v>　　年度　　　　　　　　　　　　　　事業</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K22" s="50"/>
      <c r="AL22" s="51">
        <v>4</v>
      </c>
      <c r="AM22" s="52" t="s">
        <v>247</v>
      </c>
      <c r="AN22" s="50"/>
    </row>
    <row r="23" spans="1:40" ht="19.5" customHeight="1" x14ac:dyDescent="0.15">
      <c r="AK23" s="50"/>
      <c r="AL23" s="51">
        <v>5</v>
      </c>
      <c r="AM23" s="52" t="s">
        <v>251</v>
      </c>
      <c r="AN23" s="50"/>
    </row>
    <row r="24" spans="1:40" ht="19.5" customHeight="1" x14ac:dyDescent="0.15">
      <c r="A24" s="23" t="s">
        <v>27</v>
      </c>
      <c r="AK24" s="54"/>
      <c r="AL24" s="55">
        <v>6</v>
      </c>
      <c r="AM24" s="58" t="s">
        <v>242</v>
      </c>
      <c r="AN24" s="54"/>
    </row>
    <row r="25" spans="1:40" ht="19.5" customHeight="1" x14ac:dyDescent="0.15">
      <c r="F25" s="73" t="s">
        <v>267</v>
      </c>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K25" s="146" t="s">
        <v>244</v>
      </c>
      <c r="AL25" s="48">
        <v>1</v>
      </c>
      <c r="AM25" s="49" t="s">
        <v>236</v>
      </c>
      <c r="AN25" s="47"/>
    </row>
    <row r="26" spans="1:40" ht="19.5" customHeight="1" x14ac:dyDescent="0.15">
      <c r="A26" s="72"/>
      <c r="B26" s="72"/>
      <c r="G26" s="40"/>
      <c r="H26" s="40"/>
      <c r="I26" s="40"/>
      <c r="J26" s="40"/>
      <c r="K26" s="40"/>
      <c r="L26" s="40"/>
      <c r="M26" s="40"/>
      <c r="N26" s="40"/>
      <c r="AK26" s="147"/>
      <c r="AL26" s="51">
        <v>2</v>
      </c>
      <c r="AM26" s="52" t="s">
        <v>240</v>
      </c>
      <c r="AN26" s="50"/>
    </row>
    <row r="27" spans="1:40" ht="19.5" customHeight="1" x14ac:dyDescent="0.15">
      <c r="A27" s="23" t="s">
        <v>2</v>
      </c>
      <c r="AK27" s="50"/>
      <c r="AL27" s="51">
        <v>3</v>
      </c>
      <c r="AM27" s="52" t="s">
        <v>241</v>
      </c>
      <c r="AN27" s="50"/>
    </row>
    <row r="28" spans="1:40" ht="19.5" customHeight="1" x14ac:dyDescent="0.15">
      <c r="A28" s="72" t="s">
        <v>8</v>
      </c>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K28" s="50"/>
      <c r="AL28" s="51">
        <v>4</v>
      </c>
      <c r="AM28" s="52" t="s">
        <v>247</v>
      </c>
      <c r="AN28" s="50"/>
    </row>
    <row r="29" spans="1:40" ht="19.5" customHeight="1" x14ac:dyDescent="0.15">
      <c r="A29" s="72" t="s">
        <v>9</v>
      </c>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K29" s="50"/>
      <c r="AL29" s="51">
        <v>5</v>
      </c>
      <c r="AM29" s="52" t="s">
        <v>251</v>
      </c>
      <c r="AN29" s="50"/>
    </row>
    <row r="30" spans="1:40" ht="19.5" customHeight="1" x14ac:dyDescent="0.15">
      <c r="A30" s="72" t="s">
        <v>10</v>
      </c>
      <c r="B30" s="7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K30" s="54"/>
      <c r="AL30" s="55">
        <v>6</v>
      </c>
      <c r="AM30" s="58" t="s">
        <v>242</v>
      </c>
      <c r="AN30" s="54"/>
    </row>
    <row r="31" spans="1:40" ht="19.5" customHeight="1" x14ac:dyDescent="0.15">
      <c r="A31" s="72" t="s">
        <v>11</v>
      </c>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K31" s="146" t="s">
        <v>245</v>
      </c>
      <c r="AL31" s="48">
        <v>1</v>
      </c>
      <c r="AM31" s="49" t="s">
        <v>236</v>
      </c>
      <c r="AN31" s="47"/>
    </row>
    <row r="32" spans="1:40" ht="19.5" customHeight="1" x14ac:dyDescent="0.15">
      <c r="A32" s="75" t="str">
        <f>IF(C32="","","（５）")</f>
        <v/>
      </c>
      <c r="B32" s="7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K32" s="147"/>
      <c r="AL32" s="51">
        <v>2</v>
      </c>
      <c r="AM32" s="52" t="s">
        <v>240</v>
      </c>
      <c r="AN32" s="50"/>
    </row>
    <row r="33" spans="1:40" ht="19.5" customHeight="1" x14ac:dyDescent="0.15">
      <c r="A33" s="43" t="s">
        <v>318</v>
      </c>
      <c r="B33" s="43"/>
      <c r="AK33" s="50"/>
      <c r="AL33" s="51">
        <v>3</v>
      </c>
      <c r="AM33" s="52" t="s">
        <v>241</v>
      </c>
      <c r="AN33" s="50"/>
    </row>
    <row r="34" spans="1:40" ht="19.5" customHeight="1" x14ac:dyDescent="0.15">
      <c r="A34" s="37"/>
      <c r="B34" s="37" t="s">
        <v>287</v>
      </c>
      <c r="K34" s="23" t="s">
        <v>288</v>
      </c>
      <c r="AK34" s="50"/>
      <c r="AL34" s="51">
        <v>4</v>
      </c>
      <c r="AM34" s="52" t="s">
        <v>247</v>
      </c>
      <c r="AN34" s="50"/>
    </row>
    <row r="35" spans="1:40" ht="19.5" customHeight="1" x14ac:dyDescent="0.15">
      <c r="A35" s="37"/>
      <c r="B35" s="37"/>
      <c r="AK35" s="50"/>
      <c r="AL35" s="51">
        <v>5</v>
      </c>
      <c r="AM35" s="52" t="s">
        <v>251</v>
      </c>
      <c r="AN35" s="50"/>
    </row>
    <row r="36" spans="1:40" ht="19.5" customHeight="1" x14ac:dyDescent="0.15">
      <c r="AK36" s="54"/>
      <c r="AL36" s="55">
        <v>6</v>
      </c>
      <c r="AM36" s="58" t="s">
        <v>242</v>
      </c>
      <c r="AN36" s="54"/>
    </row>
  </sheetData>
  <mergeCells count="27">
    <mergeCell ref="AL2:AM2"/>
    <mergeCell ref="AK13:AK14"/>
    <mergeCell ref="AK19:AK20"/>
    <mergeCell ref="AK25:AK26"/>
    <mergeCell ref="A28:B28"/>
    <mergeCell ref="Y2:AG2"/>
    <mergeCell ref="Y3:AG3"/>
    <mergeCell ref="B6:J6"/>
    <mergeCell ref="T9:AF10"/>
    <mergeCell ref="A16:AG16"/>
    <mergeCell ref="T11:AF12"/>
    <mergeCell ref="AM9:AM11"/>
    <mergeCell ref="C32:AF32"/>
    <mergeCell ref="AN4:AN7"/>
    <mergeCell ref="C28:AF28"/>
    <mergeCell ref="C29:AF29"/>
    <mergeCell ref="C30:AF30"/>
    <mergeCell ref="C31:AF31"/>
    <mergeCell ref="A18:AG19"/>
    <mergeCell ref="F22:AE22"/>
    <mergeCell ref="F25:AE25"/>
    <mergeCell ref="A26:B26"/>
    <mergeCell ref="A29:B29"/>
    <mergeCell ref="A30:B30"/>
    <mergeCell ref="A31:B31"/>
    <mergeCell ref="A32:B32"/>
    <mergeCell ref="AK31:AK32"/>
  </mergeCells>
  <phoneticPr fontId="1"/>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6"/>
  <sheetViews>
    <sheetView view="pageBreakPreview" zoomScale="85" zoomScaleNormal="100" zoomScaleSheetLayoutView="85" workbookViewId="0">
      <selection activeCell="T9" sqref="T9:AF10"/>
    </sheetView>
  </sheetViews>
  <sheetFormatPr defaultColWidth="2.75" defaultRowHeight="19.5" customHeight="1" x14ac:dyDescent="0.15"/>
  <cols>
    <col min="1" max="33" width="2.75" style="23" customWidth="1"/>
    <col min="34" max="36" width="2.75" style="23"/>
    <col min="37" max="37" width="14" style="23" customWidth="1"/>
    <col min="38" max="16384" width="2.75" style="23"/>
  </cols>
  <sheetData>
    <row r="1" spans="1:33" ht="19.5" customHeight="1" x14ac:dyDescent="0.15">
      <c r="A1" s="33" t="s">
        <v>221</v>
      </c>
    </row>
    <row r="2" spans="1:33" ht="19.5" customHeight="1" x14ac:dyDescent="0.15">
      <c r="Y2" s="77" t="s">
        <v>25</v>
      </c>
      <c r="Z2" s="77"/>
      <c r="AA2" s="77"/>
      <c r="AB2" s="77"/>
      <c r="AC2" s="77"/>
      <c r="AD2" s="77"/>
      <c r="AE2" s="77"/>
      <c r="AF2" s="77"/>
      <c r="AG2" s="77"/>
    </row>
    <row r="3" spans="1:33" ht="19.5" customHeight="1" x14ac:dyDescent="0.15">
      <c r="Y3" s="77" t="s">
        <v>19</v>
      </c>
      <c r="Z3" s="77"/>
      <c r="AA3" s="77"/>
      <c r="AB3" s="77"/>
      <c r="AC3" s="77"/>
      <c r="AD3" s="77"/>
      <c r="AE3" s="77"/>
      <c r="AF3" s="77"/>
      <c r="AG3" s="77"/>
    </row>
    <row r="6" spans="1:33" ht="19.5" customHeight="1" x14ac:dyDescent="0.15">
      <c r="B6" s="76" t="str">
        <f>'１'!$B$6</f>
        <v>徳島県知事（廨長）</v>
      </c>
      <c r="C6" s="76"/>
      <c r="D6" s="76"/>
      <c r="E6" s="76"/>
      <c r="F6" s="76"/>
      <c r="G6" s="76"/>
      <c r="H6" s="76"/>
      <c r="I6" s="76"/>
      <c r="J6" s="76"/>
      <c r="L6" s="23" t="s">
        <v>3</v>
      </c>
    </row>
    <row r="9" spans="1:33" s="34" customFormat="1" ht="19.5" customHeight="1" x14ac:dyDescent="0.15">
      <c r="R9" s="34" t="s">
        <v>20</v>
      </c>
      <c r="T9" s="78" t="str">
        <f>IF('１'!$T$9="","",'１'!T9)</f>
        <v/>
      </c>
      <c r="U9" s="78"/>
      <c r="V9" s="78"/>
      <c r="W9" s="78"/>
      <c r="X9" s="78"/>
      <c r="Y9" s="78"/>
      <c r="Z9" s="78"/>
      <c r="AA9" s="78"/>
      <c r="AB9" s="78"/>
      <c r="AC9" s="78"/>
      <c r="AD9" s="78"/>
      <c r="AE9" s="78"/>
      <c r="AF9" s="78"/>
    </row>
    <row r="10" spans="1:33" s="34" customFormat="1" ht="19.5" customHeight="1" x14ac:dyDescent="0.15">
      <c r="T10" s="78"/>
      <c r="U10" s="78"/>
      <c r="V10" s="78"/>
      <c r="W10" s="78"/>
      <c r="X10" s="78"/>
      <c r="Y10" s="78"/>
      <c r="Z10" s="78"/>
      <c r="AA10" s="78"/>
      <c r="AB10" s="78"/>
      <c r="AC10" s="78"/>
      <c r="AD10" s="78"/>
      <c r="AE10" s="78"/>
      <c r="AF10" s="78"/>
    </row>
    <row r="11" spans="1:33" s="34" customFormat="1" ht="19.5" customHeight="1" x14ac:dyDescent="0.15">
      <c r="R11" s="34" t="s">
        <v>21</v>
      </c>
      <c r="T11" s="81" t="str">
        <f>IF('１'!$T$11="","",'１'!T11)</f>
        <v/>
      </c>
      <c r="U11" s="81"/>
      <c r="V11" s="81"/>
      <c r="W11" s="81"/>
      <c r="X11" s="81"/>
      <c r="Y11" s="81"/>
      <c r="Z11" s="81"/>
      <c r="AA11" s="81"/>
      <c r="AB11" s="81"/>
      <c r="AC11" s="81"/>
      <c r="AD11" s="81"/>
      <c r="AE11" s="81"/>
      <c r="AF11" s="81"/>
    </row>
    <row r="12" spans="1:33" s="34" customFormat="1" ht="19.5" customHeight="1" x14ac:dyDescent="0.15">
      <c r="T12" s="81"/>
      <c r="U12" s="81"/>
      <c r="V12" s="81"/>
      <c r="W12" s="81"/>
      <c r="X12" s="81"/>
      <c r="Y12" s="81"/>
      <c r="Z12" s="81"/>
      <c r="AA12" s="81"/>
      <c r="AB12" s="81"/>
      <c r="AC12" s="81"/>
      <c r="AD12" s="81"/>
      <c r="AE12" s="81"/>
      <c r="AF12" s="81"/>
    </row>
    <row r="13" spans="1:33" ht="19.5" customHeight="1" x14ac:dyDescent="0.15">
      <c r="A13" s="23" t="s">
        <v>22</v>
      </c>
      <c r="R13" s="35"/>
      <c r="S13" s="35"/>
      <c r="T13" s="35"/>
      <c r="U13" s="35"/>
      <c r="V13" s="35"/>
      <c r="W13" s="35"/>
      <c r="X13" s="35"/>
      <c r="Y13" s="35"/>
      <c r="Z13" s="35"/>
      <c r="AA13" s="35"/>
      <c r="AB13" s="35"/>
      <c r="AC13" s="35"/>
      <c r="AD13" s="35"/>
      <c r="AE13" s="35"/>
    </row>
    <row r="14" spans="1:33" ht="19.5" customHeight="1" x14ac:dyDescent="0.15">
      <c r="R14" s="35"/>
      <c r="S14" s="35"/>
      <c r="T14" s="35"/>
      <c r="U14" s="35"/>
      <c r="V14" s="35"/>
      <c r="W14" s="35"/>
      <c r="X14" s="35"/>
      <c r="Y14" s="35"/>
      <c r="Z14" s="35"/>
      <c r="AA14" s="35"/>
      <c r="AB14" s="35"/>
      <c r="AC14" s="35"/>
      <c r="AD14" s="35"/>
      <c r="AE14" s="35"/>
    </row>
    <row r="16" spans="1:33" ht="19.5" customHeight="1" x14ac:dyDescent="0.15">
      <c r="A16" s="80" t="s">
        <v>278</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8" spans="1:33" ht="19.5" customHeight="1" x14ac:dyDescent="0.15">
      <c r="A18" s="83" t="s">
        <v>279</v>
      </c>
      <c r="B18" s="83"/>
      <c r="C18" s="83"/>
      <c r="D18" s="83"/>
      <c r="E18" s="83"/>
      <c r="F18" s="83"/>
      <c r="G18" s="83"/>
      <c r="H18" s="83"/>
      <c r="I18" s="83"/>
      <c r="J18" s="83"/>
      <c r="K18" s="83"/>
      <c r="L18" s="83"/>
      <c r="M18" s="83"/>
      <c r="N18" s="83"/>
      <c r="O18" s="83"/>
      <c r="P18" s="83"/>
      <c r="Q18" s="83"/>
      <c r="R18" s="83"/>
      <c r="S18" s="83"/>
      <c r="T18" s="83"/>
      <c r="U18" s="83"/>
      <c r="V18" s="73" t="s">
        <v>47</v>
      </c>
      <c r="W18" s="73"/>
      <c r="X18" s="73"/>
      <c r="Y18" s="73"/>
      <c r="Z18" s="73"/>
      <c r="AA18" s="73"/>
      <c r="AB18" s="73"/>
      <c r="AC18" s="73"/>
      <c r="AD18" s="73"/>
      <c r="AE18" s="73"/>
      <c r="AF18" s="73"/>
      <c r="AG18" s="59"/>
    </row>
    <row r="19" spans="1:33" ht="19.5" customHeight="1" x14ac:dyDescent="0.15">
      <c r="A19" s="151"/>
      <c r="B19" s="151"/>
      <c r="C19" s="151"/>
      <c r="D19" s="151"/>
      <c r="E19" s="151"/>
      <c r="F19" s="151"/>
      <c r="G19" s="151"/>
      <c r="H19" s="151"/>
      <c r="I19" s="151"/>
      <c r="J19" s="23" t="s">
        <v>325</v>
      </c>
      <c r="K19" s="59"/>
      <c r="L19" s="59"/>
      <c r="M19" s="59"/>
      <c r="N19" s="59"/>
      <c r="O19" s="59"/>
      <c r="P19" s="59"/>
      <c r="Q19" s="59"/>
      <c r="R19" s="59"/>
      <c r="S19" s="59"/>
      <c r="T19" s="59"/>
      <c r="U19" s="59"/>
      <c r="V19" s="59"/>
      <c r="W19" s="59"/>
      <c r="X19" s="59"/>
      <c r="Y19" s="59"/>
      <c r="Z19" s="59"/>
      <c r="AA19" s="59"/>
      <c r="AB19" s="59"/>
      <c r="AC19" s="59"/>
      <c r="AD19" s="59"/>
      <c r="AE19" s="59"/>
      <c r="AF19" s="59"/>
      <c r="AG19" s="59"/>
    </row>
    <row r="20" spans="1:33" ht="19.5" customHeight="1" x14ac:dyDescent="0.15">
      <c r="A20" s="31" t="s">
        <v>326</v>
      </c>
      <c r="B20" s="60"/>
      <c r="C20" s="60"/>
      <c r="D20" s="60"/>
      <c r="E20" s="60"/>
      <c r="F20" s="60"/>
      <c r="G20" s="60"/>
      <c r="H20" s="60"/>
      <c r="I20" s="60"/>
      <c r="K20" s="59"/>
      <c r="L20" s="59"/>
      <c r="M20" s="59"/>
      <c r="N20" s="59"/>
      <c r="O20" s="59"/>
      <c r="P20" s="59"/>
      <c r="Q20" s="59"/>
      <c r="R20" s="59"/>
      <c r="S20" s="59"/>
      <c r="T20" s="59"/>
      <c r="U20" s="59"/>
      <c r="V20" s="59"/>
      <c r="W20" s="59"/>
      <c r="X20" s="59"/>
      <c r="Y20" s="59"/>
      <c r="Z20" s="59"/>
      <c r="AA20" s="59"/>
      <c r="AB20" s="59"/>
      <c r="AC20" s="59"/>
      <c r="AD20" s="59"/>
      <c r="AE20" s="59"/>
      <c r="AF20" s="59"/>
      <c r="AG20" s="59"/>
    </row>
    <row r="22" spans="1:33" ht="19.5" customHeight="1" x14ac:dyDescent="0.15">
      <c r="A22" s="23" t="s">
        <v>48</v>
      </c>
      <c r="X22" s="23" t="s">
        <v>6</v>
      </c>
      <c r="Y22" s="152"/>
      <c r="Z22" s="152"/>
      <c r="AA22" s="152"/>
      <c r="AB22" s="152"/>
      <c r="AC22" s="152"/>
      <c r="AD22" s="152"/>
      <c r="AE22" s="152"/>
      <c r="AF22" s="23" t="s">
        <v>7</v>
      </c>
    </row>
    <row r="23" spans="1:33" ht="19.5" customHeight="1" x14ac:dyDescent="0.15">
      <c r="B23" s="73" t="s">
        <v>280</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row>
    <row r="25" spans="1:33" ht="19.5" customHeight="1" x14ac:dyDescent="0.15">
      <c r="A25" s="23" t="s">
        <v>49</v>
      </c>
      <c r="X25" s="23" t="s">
        <v>6</v>
      </c>
      <c r="Y25" s="152"/>
      <c r="Z25" s="152"/>
      <c r="AA25" s="152"/>
      <c r="AB25" s="152"/>
      <c r="AC25" s="152"/>
      <c r="AD25" s="152"/>
      <c r="AE25" s="152"/>
      <c r="AF25" s="23" t="s">
        <v>7</v>
      </c>
    </row>
    <row r="27" spans="1:33" ht="19.5" customHeight="1" x14ac:dyDescent="0.15">
      <c r="A27" s="23" t="s">
        <v>50</v>
      </c>
    </row>
    <row r="28" spans="1:33" ht="19.5" customHeight="1" x14ac:dyDescent="0.15">
      <c r="X28" s="23" t="s">
        <v>6</v>
      </c>
      <c r="Y28" s="152"/>
      <c r="Z28" s="152"/>
      <c r="AA28" s="152"/>
      <c r="AB28" s="152"/>
      <c r="AC28" s="152"/>
      <c r="AD28" s="152"/>
      <c r="AE28" s="152"/>
      <c r="AF28" s="23" t="s">
        <v>7</v>
      </c>
    </row>
    <row r="30" spans="1:33" ht="19.5" customHeight="1" x14ac:dyDescent="0.15">
      <c r="A30" s="23" t="s">
        <v>51</v>
      </c>
      <c r="X30" s="23" t="s">
        <v>6</v>
      </c>
      <c r="Y30" s="152" t="str">
        <f>IF(Y22="","",Y28-Y25)</f>
        <v/>
      </c>
      <c r="Z30" s="152"/>
      <c r="AA30" s="152"/>
      <c r="AB30" s="152"/>
      <c r="AC30" s="152"/>
      <c r="AD30" s="152"/>
      <c r="AE30" s="152"/>
      <c r="AF30" s="23" t="s">
        <v>7</v>
      </c>
    </row>
    <row r="32" spans="1:33" ht="19.5" customHeight="1" x14ac:dyDescent="0.15">
      <c r="A32" s="43" t="s">
        <v>321</v>
      </c>
      <c r="B32" s="43"/>
    </row>
    <row r="33" spans="1:11" ht="19.5" customHeight="1" x14ac:dyDescent="0.15">
      <c r="A33" s="37"/>
      <c r="B33" s="37" t="s">
        <v>287</v>
      </c>
      <c r="K33" s="23" t="s">
        <v>288</v>
      </c>
    </row>
    <row r="36" spans="1:11" ht="19.5" customHeight="1" x14ac:dyDescent="0.15">
      <c r="A36" s="23" t="s">
        <v>327</v>
      </c>
    </row>
  </sheetData>
  <mergeCells count="14">
    <mergeCell ref="A16:AG16"/>
    <mergeCell ref="Y2:AG2"/>
    <mergeCell ref="Y3:AG3"/>
    <mergeCell ref="B6:J6"/>
    <mergeCell ref="T9:AF10"/>
    <mergeCell ref="T11:AF12"/>
    <mergeCell ref="A18:U18"/>
    <mergeCell ref="A19:I19"/>
    <mergeCell ref="B23:AF23"/>
    <mergeCell ref="Y30:AE30"/>
    <mergeCell ref="Y22:AE22"/>
    <mergeCell ref="Y25:AE25"/>
    <mergeCell ref="Y28:AE28"/>
    <mergeCell ref="V18:AF18"/>
  </mergeCells>
  <phoneticPr fontId="1"/>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3"/>
  <sheetViews>
    <sheetView view="pageBreakPreview" topLeftCell="A25" zoomScale="70" zoomScaleNormal="100" zoomScaleSheetLayoutView="70" workbookViewId="0">
      <selection activeCell="S10" sqref="S10:AH11"/>
    </sheetView>
  </sheetViews>
  <sheetFormatPr defaultColWidth="2.625" defaultRowHeight="19.5" customHeight="1" x14ac:dyDescent="0.15"/>
  <cols>
    <col min="1" max="13" width="2.625" style="23"/>
    <col min="14" max="14" width="2.625" style="23" customWidth="1"/>
    <col min="15" max="16384" width="2.625" style="23"/>
  </cols>
  <sheetData>
    <row r="1" spans="1:34" ht="19.5" customHeight="1" x14ac:dyDescent="0.15">
      <c r="A1" s="33" t="s">
        <v>52</v>
      </c>
    </row>
    <row r="2" spans="1:34" ht="9.75" customHeight="1" x14ac:dyDescent="0.15">
      <c r="A2" s="33"/>
    </row>
    <row r="3" spans="1:34" ht="19.5" customHeight="1" x14ac:dyDescent="0.15">
      <c r="B3" s="189" t="s">
        <v>81</v>
      </c>
      <c r="C3" s="189"/>
      <c r="D3" s="189"/>
      <c r="E3" s="189"/>
      <c r="F3" s="189"/>
      <c r="G3" s="189"/>
    </row>
    <row r="4" spans="1:34" ht="19.5" customHeight="1" x14ac:dyDescent="0.15">
      <c r="B4" s="189"/>
      <c r="C4" s="189"/>
      <c r="D4" s="189"/>
      <c r="E4" s="189"/>
      <c r="F4" s="189"/>
      <c r="G4" s="189"/>
      <c r="I4" s="190" t="s">
        <v>82</v>
      </c>
      <c r="J4" s="190"/>
      <c r="K4" s="190"/>
      <c r="L4" s="190"/>
      <c r="M4" s="190"/>
      <c r="N4" s="190"/>
      <c r="O4" s="190"/>
      <c r="P4" s="190"/>
      <c r="Q4" s="190"/>
      <c r="R4" s="190"/>
      <c r="S4" s="190"/>
      <c r="T4" s="190"/>
      <c r="U4" s="190"/>
      <c r="V4" s="190"/>
      <c r="W4" s="190"/>
      <c r="X4" s="190"/>
      <c r="Y4" s="190"/>
      <c r="Z4" s="190"/>
      <c r="AA4" s="190"/>
      <c r="AB4" s="190"/>
    </row>
    <row r="5" spans="1:34" ht="19.5" customHeight="1" x14ac:dyDescent="0.15">
      <c r="B5" s="189"/>
      <c r="C5" s="189"/>
      <c r="D5" s="189"/>
      <c r="E5" s="189"/>
      <c r="F5" s="189"/>
      <c r="G5" s="189"/>
      <c r="I5" s="190"/>
      <c r="J5" s="190"/>
      <c r="K5" s="190"/>
      <c r="L5" s="190"/>
      <c r="M5" s="190"/>
      <c r="N5" s="190"/>
      <c r="O5" s="190"/>
      <c r="P5" s="190"/>
      <c r="Q5" s="190"/>
      <c r="R5" s="190"/>
      <c r="S5" s="190"/>
      <c r="T5" s="190"/>
      <c r="U5" s="190"/>
      <c r="V5" s="190"/>
      <c r="W5" s="190"/>
      <c r="X5" s="190"/>
      <c r="Y5" s="190"/>
      <c r="Z5" s="190"/>
      <c r="AA5" s="190"/>
      <c r="AB5" s="190"/>
    </row>
    <row r="6" spans="1:34" ht="19.5" customHeight="1" x14ac:dyDescent="0.15">
      <c r="B6" s="189"/>
      <c r="C6" s="189"/>
      <c r="D6" s="189"/>
      <c r="E6" s="189"/>
      <c r="F6" s="189"/>
      <c r="G6" s="189"/>
      <c r="U6" s="23" t="s">
        <v>222</v>
      </c>
      <c r="X6" s="191" t="s">
        <v>31</v>
      </c>
      <c r="Y6" s="191"/>
      <c r="Z6" s="191"/>
      <c r="AA6" s="191"/>
      <c r="AB6" s="191"/>
      <c r="AC6" s="191"/>
      <c r="AD6" s="191"/>
      <c r="AE6" s="191"/>
      <c r="AF6" s="191"/>
      <c r="AG6" s="191"/>
      <c r="AH6" s="191"/>
    </row>
    <row r="7" spans="1:34" ht="9.75" customHeight="1" x14ac:dyDescent="0.15">
      <c r="B7" s="32"/>
      <c r="C7" s="32"/>
      <c r="D7" s="32"/>
      <c r="E7" s="32"/>
      <c r="F7" s="32"/>
      <c r="G7" s="32"/>
      <c r="Z7" s="61"/>
      <c r="AA7" s="61"/>
      <c r="AB7" s="61"/>
      <c r="AC7" s="61"/>
      <c r="AD7" s="61"/>
      <c r="AE7" s="61"/>
      <c r="AF7" s="61"/>
      <c r="AG7" s="61"/>
      <c r="AH7" s="61"/>
    </row>
    <row r="8" spans="1:34" ht="19.5" customHeight="1" x14ac:dyDescent="0.15">
      <c r="B8" s="172" t="str">
        <f>'１'!$B$6</f>
        <v>徳島県知事（廨長）</v>
      </c>
      <c r="C8" s="172"/>
      <c r="D8" s="172"/>
      <c r="E8" s="172"/>
      <c r="F8" s="172"/>
      <c r="G8" s="172"/>
      <c r="H8" s="172"/>
      <c r="I8" s="172"/>
      <c r="J8" s="172"/>
      <c r="K8" s="172"/>
      <c r="L8" s="172"/>
      <c r="M8" s="62"/>
      <c r="N8" s="62" t="s">
        <v>3</v>
      </c>
    </row>
    <row r="9" spans="1:34" ht="19.5" customHeight="1" x14ac:dyDescent="0.15">
      <c r="O9" s="23" t="s">
        <v>78</v>
      </c>
    </row>
    <row r="10" spans="1:34" s="34" customFormat="1" ht="19.5" customHeight="1" x14ac:dyDescent="0.15">
      <c r="P10" s="81" t="s">
        <v>79</v>
      </c>
      <c r="Q10" s="81"/>
      <c r="R10" s="81"/>
      <c r="S10" s="78" t="str">
        <f>IF('１'!$T$9="","",'１'!T9)</f>
        <v/>
      </c>
      <c r="T10" s="78"/>
      <c r="U10" s="78"/>
      <c r="V10" s="78"/>
      <c r="W10" s="78"/>
      <c r="X10" s="78"/>
      <c r="Y10" s="78"/>
      <c r="Z10" s="78"/>
      <c r="AA10" s="78"/>
      <c r="AB10" s="78"/>
      <c r="AC10" s="78"/>
      <c r="AD10" s="78"/>
      <c r="AE10" s="78"/>
      <c r="AF10" s="78"/>
      <c r="AG10" s="78"/>
      <c r="AH10" s="78"/>
    </row>
    <row r="11" spans="1:34" s="34" customFormat="1" ht="19.5" customHeight="1" x14ac:dyDescent="0.15">
      <c r="S11" s="78"/>
      <c r="T11" s="78"/>
      <c r="U11" s="78"/>
      <c r="V11" s="78"/>
      <c r="W11" s="78"/>
      <c r="X11" s="78"/>
      <c r="Y11" s="78"/>
      <c r="Z11" s="78"/>
      <c r="AA11" s="78"/>
      <c r="AB11" s="78"/>
      <c r="AC11" s="78"/>
      <c r="AD11" s="78"/>
      <c r="AE11" s="78"/>
      <c r="AF11" s="78"/>
      <c r="AG11" s="78"/>
      <c r="AH11" s="78"/>
    </row>
    <row r="12" spans="1:34" s="34" customFormat="1" ht="19.5" customHeight="1" x14ac:dyDescent="0.15">
      <c r="P12" s="81" t="s">
        <v>80</v>
      </c>
      <c r="Q12" s="81"/>
      <c r="R12" s="81"/>
      <c r="S12" s="81" t="str">
        <f>IF('１'!$T$11="","",'１'!T11)</f>
        <v/>
      </c>
      <c r="T12" s="81"/>
      <c r="U12" s="81"/>
      <c r="V12" s="81"/>
      <c r="W12" s="81"/>
      <c r="X12" s="81"/>
      <c r="Y12" s="81"/>
      <c r="Z12" s="81"/>
      <c r="AA12" s="81"/>
      <c r="AB12" s="81"/>
      <c r="AC12" s="81"/>
      <c r="AD12" s="81"/>
      <c r="AE12" s="81"/>
      <c r="AF12" s="81"/>
      <c r="AG12" s="81"/>
      <c r="AH12" s="81"/>
    </row>
    <row r="13" spans="1:34" s="34" customFormat="1" ht="19.5" customHeight="1" x14ac:dyDescent="0.15">
      <c r="S13" s="81"/>
      <c r="T13" s="81"/>
      <c r="U13" s="81"/>
      <c r="V13" s="81"/>
      <c r="W13" s="81"/>
      <c r="X13" s="81"/>
      <c r="Y13" s="81"/>
      <c r="Z13" s="81"/>
      <c r="AA13" s="81"/>
      <c r="AB13" s="81"/>
      <c r="AC13" s="81"/>
      <c r="AD13" s="81"/>
      <c r="AE13" s="81"/>
      <c r="AF13" s="81"/>
      <c r="AG13" s="81"/>
      <c r="AH13" s="81"/>
    </row>
    <row r="14" spans="1:34" ht="19.5" customHeight="1" thickBot="1" x14ac:dyDescent="0.2">
      <c r="A14" s="23" t="s">
        <v>22</v>
      </c>
      <c r="S14" s="63"/>
      <c r="T14" s="35"/>
      <c r="U14" s="35"/>
      <c r="V14" s="35"/>
      <c r="W14" s="35"/>
      <c r="X14" s="35"/>
      <c r="Y14" s="35"/>
      <c r="Z14" s="35"/>
      <c r="AA14" s="35"/>
      <c r="AB14" s="35"/>
      <c r="AC14" s="35"/>
      <c r="AD14" s="35"/>
      <c r="AE14" s="35"/>
      <c r="AF14" s="35"/>
    </row>
    <row r="15" spans="1:34" ht="14.25" x14ac:dyDescent="0.15">
      <c r="D15" s="195" t="s">
        <v>67</v>
      </c>
      <c r="E15" s="196"/>
      <c r="F15" s="196"/>
      <c r="G15" s="196"/>
      <c r="H15" s="196"/>
      <c r="I15" s="196"/>
      <c r="J15" s="196"/>
      <c r="K15" s="201" t="s">
        <v>66</v>
      </c>
      <c r="L15" s="201"/>
      <c r="M15" s="157"/>
      <c r="N15" s="158"/>
      <c r="O15" s="155"/>
      <c r="P15" s="156"/>
      <c r="Q15" s="157"/>
      <c r="R15" s="158"/>
      <c r="S15" s="155"/>
      <c r="T15" s="158"/>
      <c r="U15" s="155"/>
      <c r="V15" s="156"/>
      <c r="W15" s="157"/>
      <c r="X15" s="158"/>
      <c r="Y15" s="155"/>
      <c r="Z15" s="158"/>
      <c r="AA15" s="155"/>
      <c r="AB15" s="156"/>
      <c r="AC15" s="157"/>
      <c r="AD15" s="158"/>
      <c r="AE15" s="155"/>
      <c r="AF15" s="158"/>
      <c r="AG15" s="204" t="s">
        <v>228</v>
      </c>
      <c r="AH15" s="205"/>
    </row>
    <row r="16" spans="1:34" ht="14.25" x14ac:dyDescent="0.15">
      <c r="D16" s="197"/>
      <c r="E16" s="198"/>
      <c r="F16" s="198"/>
      <c r="G16" s="198"/>
      <c r="H16" s="198"/>
      <c r="I16" s="198"/>
      <c r="J16" s="198"/>
      <c r="K16" s="202"/>
      <c r="L16" s="202"/>
      <c r="M16" s="184"/>
      <c r="N16" s="181"/>
      <c r="O16" s="180"/>
      <c r="P16" s="186"/>
      <c r="Q16" s="184"/>
      <c r="R16" s="181"/>
      <c r="S16" s="180"/>
      <c r="T16" s="181"/>
      <c r="U16" s="180"/>
      <c r="V16" s="186"/>
      <c r="W16" s="184"/>
      <c r="X16" s="181"/>
      <c r="Y16" s="180"/>
      <c r="Z16" s="181"/>
      <c r="AA16" s="180"/>
      <c r="AB16" s="186"/>
      <c r="AC16" s="184"/>
      <c r="AD16" s="181"/>
      <c r="AE16" s="180"/>
      <c r="AF16" s="181"/>
      <c r="AG16" s="180"/>
      <c r="AH16" s="206"/>
    </row>
    <row r="17" spans="1:39" ht="15" thickBot="1" x14ac:dyDescent="0.2">
      <c r="D17" s="199"/>
      <c r="E17" s="200"/>
      <c r="F17" s="200"/>
      <c r="G17" s="200"/>
      <c r="H17" s="200"/>
      <c r="I17" s="200"/>
      <c r="J17" s="200"/>
      <c r="K17" s="203"/>
      <c r="L17" s="203"/>
      <c r="M17" s="185"/>
      <c r="N17" s="183"/>
      <c r="O17" s="182"/>
      <c r="P17" s="187"/>
      <c r="Q17" s="185"/>
      <c r="R17" s="183"/>
      <c r="S17" s="182"/>
      <c r="T17" s="183"/>
      <c r="U17" s="182"/>
      <c r="V17" s="187"/>
      <c r="W17" s="185"/>
      <c r="X17" s="183"/>
      <c r="Y17" s="182"/>
      <c r="Z17" s="183"/>
      <c r="AA17" s="182"/>
      <c r="AB17" s="187"/>
      <c r="AC17" s="185"/>
      <c r="AD17" s="183"/>
      <c r="AE17" s="182"/>
      <c r="AF17" s="183"/>
      <c r="AG17" s="182"/>
      <c r="AH17" s="207"/>
    </row>
    <row r="18" spans="1:39" ht="19.5" customHeight="1" thickBot="1" x14ac:dyDescent="0.2"/>
    <row r="19" spans="1:39" ht="26.25" customHeight="1" x14ac:dyDescent="0.15">
      <c r="A19" s="176" t="s">
        <v>53</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8"/>
    </row>
    <row r="20" spans="1:39" ht="26.25" customHeight="1" x14ac:dyDescent="0.15">
      <c r="A20" s="179" t="s">
        <v>54</v>
      </c>
      <c r="B20" s="169"/>
      <c r="C20" s="169"/>
      <c r="D20" s="169"/>
      <c r="E20" s="169"/>
      <c r="F20" s="169"/>
      <c r="G20" s="169"/>
      <c r="H20" s="169"/>
      <c r="I20" s="208" t="str">
        <f>IF(AG16="","",'１'!F22)</f>
        <v/>
      </c>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9"/>
    </row>
    <row r="21" spans="1:39" ht="26.25" customHeight="1" x14ac:dyDescent="0.15">
      <c r="A21" s="179" t="s">
        <v>55</v>
      </c>
      <c r="B21" s="169"/>
      <c r="C21" s="169"/>
      <c r="D21" s="169"/>
      <c r="E21" s="169"/>
      <c r="F21" s="169"/>
      <c r="G21" s="169"/>
      <c r="H21" s="169"/>
      <c r="I21" s="192"/>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4"/>
    </row>
    <row r="22" spans="1:39" ht="26.25" customHeight="1" x14ac:dyDescent="0.15">
      <c r="A22" s="179" t="s">
        <v>56</v>
      </c>
      <c r="B22" s="169"/>
      <c r="C22" s="169"/>
      <c r="D22" s="169"/>
      <c r="E22" s="169"/>
      <c r="F22" s="169"/>
      <c r="G22" s="169"/>
      <c r="H22" s="169"/>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9"/>
    </row>
    <row r="23" spans="1:39" ht="26.25" customHeight="1" x14ac:dyDescent="0.15">
      <c r="A23" s="179" t="s">
        <v>57</v>
      </c>
      <c r="B23" s="169"/>
      <c r="C23" s="169"/>
      <c r="D23" s="169"/>
      <c r="E23" s="169"/>
      <c r="F23" s="169"/>
      <c r="G23" s="169"/>
      <c r="H23" s="169"/>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9"/>
      <c r="AK23" s="23" t="s">
        <v>265</v>
      </c>
    </row>
    <row r="24" spans="1:39" ht="26.25" customHeight="1" x14ac:dyDescent="0.15">
      <c r="A24" s="179" t="s">
        <v>58</v>
      </c>
      <c r="B24" s="169"/>
      <c r="C24" s="169"/>
      <c r="D24" s="169"/>
      <c r="E24" s="169"/>
      <c r="F24" s="169"/>
      <c r="G24" s="169"/>
      <c r="H24" s="169"/>
      <c r="I24" s="169" t="s">
        <v>60</v>
      </c>
      <c r="J24" s="169"/>
      <c r="K24" s="169"/>
      <c r="L24" s="169"/>
      <c r="M24" s="169"/>
      <c r="N24" s="169"/>
      <c r="O24" s="165"/>
      <c r="P24" s="165"/>
      <c r="Q24" s="165"/>
      <c r="R24" s="165"/>
      <c r="S24" s="165"/>
      <c r="T24" s="165"/>
      <c r="U24" s="165"/>
      <c r="V24" s="165"/>
      <c r="W24" s="165"/>
      <c r="X24" s="165"/>
      <c r="Y24" s="165"/>
      <c r="Z24" s="165"/>
      <c r="AA24" s="165"/>
      <c r="AB24" s="165"/>
      <c r="AC24" s="165"/>
      <c r="AD24" s="165"/>
      <c r="AE24" s="165"/>
      <c r="AF24" s="165"/>
      <c r="AG24" s="165"/>
      <c r="AH24" s="166"/>
      <c r="AK24" s="82" t="s">
        <v>264</v>
      </c>
      <c r="AL24" s="82"/>
      <c r="AM24" s="82"/>
    </row>
    <row r="25" spans="1:39" ht="26.25" customHeight="1" x14ac:dyDescent="0.15">
      <c r="A25" s="179"/>
      <c r="B25" s="169"/>
      <c r="C25" s="169"/>
      <c r="D25" s="169"/>
      <c r="E25" s="169"/>
      <c r="F25" s="169"/>
      <c r="G25" s="169"/>
      <c r="H25" s="169"/>
      <c r="I25" s="169" t="s">
        <v>61</v>
      </c>
      <c r="J25" s="169"/>
      <c r="K25" s="169"/>
      <c r="L25" s="169"/>
      <c r="M25" s="169"/>
      <c r="N25" s="169"/>
      <c r="O25" s="165"/>
      <c r="P25" s="165"/>
      <c r="Q25" s="165"/>
      <c r="R25" s="165"/>
      <c r="S25" s="165"/>
      <c r="T25" s="165"/>
      <c r="U25" s="165"/>
      <c r="V25" s="165"/>
      <c r="W25" s="165"/>
      <c r="X25" s="165"/>
      <c r="Y25" s="165"/>
      <c r="Z25" s="165"/>
      <c r="AA25" s="165"/>
      <c r="AB25" s="165"/>
      <c r="AC25" s="165"/>
      <c r="AD25" s="165"/>
      <c r="AE25" s="165"/>
      <c r="AF25" s="165"/>
      <c r="AG25" s="165"/>
      <c r="AH25" s="166"/>
      <c r="AK25" s="82"/>
      <c r="AL25" s="82"/>
      <c r="AM25" s="82"/>
    </row>
    <row r="26" spans="1:39" ht="26.25" customHeight="1" x14ac:dyDescent="0.15">
      <c r="A26" s="179"/>
      <c r="B26" s="169"/>
      <c r="C26" s="169"/>
      <c r="D26" s="169"/>
      <c r="E26" s="169"/>
      <c r="F26" s="169"/>
      <c r="G26" s="169"/>
      <c r="H26" s="169"/>
      <c r="I26" s="164" t="s">
        <v>62</v>
      </c>
      <c r="J26" s="164"/>
      <c r="K26" s="164"/>
      <c r="L26" s="164"/>
      <c r="M26" s="164"/>
      <c r="N26" s="164"/>
      <c r="O26" s="167"/>
      <c r="P26" s="167"/>
      <c r="Q26" s="167"/>
      <c r="R26" s="167"/>
      <c r="S26" s="167"/>
      <c r="T26" s="167"/>
      <c r="U26" s="167"/>
      <c r="V26" s="167"/>
      <c r="W26" s="167"/>
      <c r="X26" s="167"/>
      <c r="Y26" s="167"/>
      <c r="Z26" s="167"/>
      <c r="AA26" s="167"/>
      <c r="AB26" s="167"/>
      <c r="AC26" s="167"/>
      <c r="AD26" s="167"/>
      <c r="AE26" s="167"/>
      <c r="AF26" s="167"/>
      <c r="AG26" s="167"/>
      <c r="AH26" s="168"/>
      <c r="AK26" s="82"/>
      <c r="AL26" s="82"/>
      <c r="AM26" s="82"/>
    </row>
    <row r="27" spans="1:39" ht="3" customHeight="1" x14ac:dyDescent="0.15">
      <c r="A27" s="179" t="s">
        <v>59</v>
      </c>
      <c r="B27" s="169"/>
      <c r="C27" s="169"/>
      <c r="D27" s="169"/>
      <c r="E27" s="169"/>
      <c r="F27" s="169"/>
      <c r="G27" s="169"/>
      <c r="H27" s="210"/>
      <c r="I27" s="108"/>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60"/>
    </row>
    <row r="28" spans="1:39" ht="23.25" customHeight="1" x14ac:dyDescent="0.15">
      <c r="A28" s="179"/>
      <c r="B28" s="169"/>
      <c r="C28" s="169"/>
      <c r="D28" s="169"/>
      <c r="E28" s="169"/>
      <c r="F28" s="169"/>
      <c r="G28" s="169"/>
      <c r="H28" s="210"/>
      <c r="I28" s="97"/>
      <c r="J28" s="153" t="s">
        <v>65</v>
      </c>
      <c r="K28" s="153"/>
      <c r="L28" s="153"/>
      <c r="M28" s="153"/>
      <c r="N28" s="153"/>
      <c r="O28" s="98"/>
      <c r="P28" s="153" t="s">
        <v>64</v>
      </c>
      <c r="Q28" s="153"/>
      <c r="R28" s="153"/>
      <c r="S28" s="153"/>
      <c r="T28" s="153"/>
      <c r="U28" s="98"/>
      <c r="V28" s="153" t="s">
        <v>63</v>
      </c>
      <c r="W28" s="153"/>
      <c r="X28" s="153"/>
      <c r="Y28" s="153"/>
      <c r="Z28" s="153"/>
      <c r="AA28" s="98"/>
      <c r="AB28" s="98"/>
      <c r="AC28" s="98"/>
      <c r="AD28" s="98"/>
      <c r="AE28" s="98"/>
      <c r="AF28" s="98"/>
      <c r="AG28" s="98"/>
      <c r="AH28" s="99"/>
    </row>
    <row r="29" spans="1:39" ht="3.75" customHeight="1" thickBot="1" x14ac:dyDescent="0.2">
      <c r="A29" s="211"/>
      <c r="B29" s="212"/>
      <c r="C29" s="212"/>
      <c r="D29" s="212"/>
      <c r="E29" s="212"/>
      <c r="F29" s="212"/>
      <c r="G29" s="212"/>
      <c r="H29" s="213"/>
      <c r="I29" s="163"/>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1:39" ht="19.5" customHeight="1" thickBot="1" x14ac:dyDescent="0.2"/>
    <row r="31" spans="1:39" ht="21.75" customHeight="1" x14ac:dyDescent="0.15">
      <c r="A31" s="173" t="s">
        <v>83</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5"/>
    </row>
    <row r="32" spans="1:39" ht="24" customHeight="1" x14ac:dyDescent="0.15">
      <c r="A32" s="64"/>
      <c r="B32" s="153" t="s">
        <v>68</v>
      </c>
      <c r="C32" s="153"/>
      <c r="D32" s="153"/>
      <c r="E32" s="153"/>
      <c r="F32" s="153"/>
      <c r="G32" s="153"/>
      <c r="H32" s="29" t="s">
        <v>75</v>
      </c>
      <c r="I32" s="98"/>
      <c r="J32" s="98"/>
      <c r="K32" s="98"/>
      <c r="L32" s="98"/>
      <c r="M32" s="98"/>
      <c r="N32" s="98"/>
      <c r="O32" s="98"/>
      <c r="P32" s="98"/>
      <c r="Q32" s="98"/>
      <c r="R32" s="29" t="s">
        <v>73</v>
      </c>
      <c r="S32" s="98" t="s">
        <v>76</v>
      </c>
      <c r="T32" s="98"/>
      <c r="U32" s="98"/>
      <c r="V32" s="98"/>
      <c r="W32" s="98"/>
      <c r="X32" s="29" t="s">
        <v>75</v>
      </c>
      <c r="Y32" s="98"/>
      <c r="Z32" s="98"/>
      <c r="AA32" s="98"/>
      <c r="AB32" s="98"/>
      <c r="AC32" s="98"/>
      <c r="AD32" s="98"/>
      <c r="AE32" s="98"/>
      <c r="AF32" s="98"/>
      <c r="AG32" s="98" t="s">
        <v>73</v>
      </c>
      <c r="AH32" s="99"/>
    </row>
    <row r="33" spans="1:34" ht="3" customHeight="1" x14ac:dyDescent="0.15">
      <c r="A33" s="159"/>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9"/>
    </row>
    <row r="34" spans="1:34" ht="24" customHeight="1" x14ac:dyDescent="0.15">
      <c r="A34" s="64"/>
      <c r="B34" s="153" t="s">
        <v>69</v>
      </c>
      <c r="C34" s="154"/>
      <c r="D34" s="154"/>
      <c r="E34" s="154"/>
      <c r="F34" s="154"/>
      <c r="G34" s="154"/>
      <c r="H34" s="29" t="s">
        <v>75</v>
      </c>
      <c r="I34" s="153" t="s">
        <v>225</v>
      </c>
      <c r="J34" s="153"/>
      <c r="K34" s="153"/>
      <c r="L34" s="153"/>
      <c r="M34" s="29"/>
      <c r="N34" s="153" t="s">
        <v>224</v>
      </c>
      <c r="O34" s="153"/>
      <c r="P34" s="153"/>
      <c r="Q34" s="153"/>
      <c r="R34" s="29"/>
      <c r="S34" s="153" t="s">
        <v>223</v>
      </c>
      <c r="T34" s="153"/>
      <c r="U34" s="153"/>
      <c r="V34" s="153"/>
      <c r="W34" s="29"/>
      <c r="X34" s="29" t="s">
        <v>77</v>
      </c>
      <c r="Y34" s="98"/>
      <c r="Z34" s="98"/>
      <c r="AA34" s="98"/>
      <c r="AB34" s="98"/>
      <c r="AC34" s="98"/>
      <c r="AD34" s="98"/>
      <c r="AE34" s="98"/>
      <c r="AF34" s="98"/>
      <c r="AG34" s="98"/>
      <c r="AH34" s="99"/>
    </row>
    <row r="35" spans="1:34" ht="3.75" customHeight="1" x14ac:dyDescent="0.15">
      <c r="A35" s="159"/>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9"/>
    </row>
    <row r="36" spans="1:34" ht="30.75" customHeight="1" x14ac:dyDescent="0.15">
      <c r="A36" s="64"/>
      <c r="B36" s="153" t="s">
        <v>70</v>
      </c>
      <c r="C36" s="154"/>
      <c r="D36" s="154"/>
      <c r="E36" s="154"/>
      <c r="F36" s="154"/>
      <c r="G36" s="154"/>
      <c r="H36" s="170"/>
      <c r="I36" s="171"/>
      <c r="J36" s="170"/>
      <c r="K36" s="171"/>
      <c r="L36" s="170"/>
      <c r="M36" s="171"/>
      <c r="N36" s="170"/>
      <c r="O36" s="171"/>
      <c r="P36" s="170"/>
      <c r="Q36" s="171"/>
      <c r="R36" s="170"/>
      <c r="S36" s="171"/>
      <c r="T36" s="170"/>
      <c r="U36" s="171"/>
      <c r="V36" s="65" t="s">
        <v>74</v>
      </c>
      <c r="W36" s="29"/>
      <c r="X36" s="29"/>
      <c r="Y36" s="29"/>
      <c r="Z36" s="29"/>
      <c r="AA36" s="29"/>
      <c r="AB36" s="29"/>
      <c r="AC36" s="29"/>
      <c r="AD36" s="29"/>
      <c r="AE36" s="29"/>
      <c r="AF36" s="29"/>
      <c r="AG36" s="29"/>
      <c r="AH36" s="66"/>
    </row>
    <row r="37" spans="1:34" ht="24" customHeight="1" x14ac:dyDescent="0.15">
      <c r="A37" s="64"/>
      <c r="B37" s="153" t="s">
        <v>71</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88"/>
    </row>
    <row r="38" spans="1:34" ht="21" customHeight="1" thickBot="1" x14ac:dyDescent="0.2">
      <c r="A38" s="67"/>
      <c r="B38" s="68"/>
      <c r="C38" s="68"/>
      <c r="D38" s="68" t="s">
        <v>72</v>
      </c>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t="s">
        <v>73</v>
      </c>
      <c r="AH38" s="162"/>
    </row>
    <row r="40" spans="1:34" ht="19.5" customHeight="1" x14ac:dyDescent="0.15">
      <c r="A40" s="23" t="s">
        <v>328</v>
      </c>
    </row>
    <row r="41" spans="1:34" ht="19.5" customHeight="1" x14ac:dyDescent="0.15">
      <c r="I41" s="169"/>
      <c r="J41" s="169"/>
      <c r="K41" s="169"/>
      <c r="L41" s="169"/>
      <c r="M41" s="169"/>
      <c r="N41" s="169"/>
      <c r="O41" s="214" t="s">
        <v>294</v>
      </c>
      <c r="P41" s="214"/>
      <c r="Q41" s="214"/>
      <c r="R41" s="214"/>
      <c r="S41" s="214"/>
      <c r="T41" s="214"/>
      <c r="U41" s="214"/>
      <c r="V41" s="214"/>
      <c r="W41" s="214"/>
      <c r="X41" s="214" t="s">
        <v>295</v>
      </c>
      <c r="Y41" s="214"/>
      <c r="Z41" s="214"/>
      <c r="AA41" s="214"/>
      <c r="AB41" s="214"/>
      <c r="AC41" s="214"/>
      <c r="AD41" s="214"/>
      <c r="AE41" s="214"/>
      <c r="AF41" s="214"/>
      <c r="AG41" s="214"/>
      <c r="AH41" s="214"/>
    </row>
    <row r="42" spans="1:34" ht="19.5" customHeight="1" x14ac:dyDescent="0.15">
      <c r="I42" s="169" t="s">
        <v>296</v>
      </c>
      <c r="J42" s="169"/>
      <c r="K42" s="169"/>
      <c r="L42" s="169"/>
      <c r="M42" s="169"/>
      <c r="N42" s="169"/>
      <c r="O42" s="214"/>
      <c r="P42" s="214"/>
      <c r="Q42" s="214"/>
      <c r="R42" s="214"/>
      <c r="S42" s="214"/>
      <c r="T42" s="214"/>
      <c r="U42" s="214"/>
      <c r="V42" s="214"/>
      <c r="W42" s="214"/>
      <c r="X42" s="214"/>
      <c r="Y42" s="214"/>
      <c r="Z42" s="214"/>
      <c r="AA42" s="214"/>
      <c r="AB42" s="214"/>
      <c r="AC42" s="214"/>
      <c r="AD42" s="214"/>
      <c r="AE42" s="214"/>
      <c r="AF42" s="214"/>
      <c r="AG42" s="214"/>
      <c r="AH42" s="214"/>
    </row>
    <row r="43" spans="1:34" ht="19.5" customHeight="1" x14ac:dyDescent="0.15">
      <c r="I43" s="169" t="s">
        <v>297</v>
      </c>
      <c r="J43" s="169"/>
      <c r="K43" s="169"/>
      <c r="L43" s="169"/>
      <c r="M43" s="169"/>
      <c r="N43" s="169"/>
      <c r="O43" s="214"/>
      <c r="P43" s="214"/>
      <c r="Q43" s="214"/>
      <c r="R43" s="214"/>
      <c r="S43" s="214"/>
      <c r="T43" s="214"/>
      <c r="U43" s="214"/>
      <c r="V43" s="214"/>
      <c r="W43" s="214"/>
      <c r="X43" s="214"/>
      <c r="Y43" s="214"/>
      <c r="Z43" s="214"/>
      <c r="AA43" s="214"/>
      <c r="AB43" s="214"/>
      <c r="AC43" s="214"/>
      <c r="AD43" s="214"/>
      <c r="AE43" s="214"/>
      <c r="AF43" s="214"/>
      <c r="AG43" s="214"/>
      <c r="AH43" s="214"/>
    </row>
  </sheetData>
  <mergeCells count="97">
    <mergeCell ref="I43:N43"/>
    <mergeCell ref="O41:W41"/>
    <mergeCell ref="X41:AH41"/>
    <mergeCell ref="O42:W42"/>
    <mergeCell ref="X42:AH42"/>
    <mergeCell ref="O43:W43"/>
    <mergeCell ref="X43:AH43"/>
    <mergeCell ref="S12:AH13"/>
    <mergeCell ref="I41:N41"/>
    <mergeCell ref="I42:N42"/>
    <mergeCell ref="AK24:AM26"/>
    <mergeCell ref="AG32:AH32"/>
    <mergeCell ref="Y32:AF32"/>
    <mergeCell ref="V28:Z28"/>
    <mergeCell ref="AC15:AD15"/>
    <mergeCell ref="AE15:AF15"/>
    <mergeCell ref="O15:P15"/>
    <mergeCell ref="Q15:R15"/>
    <mergeCell ref="S15:T15"/>
    <mergeCell ref="S16:T17"/>
    <mergeCell ref="Q16:R17"/>
    <mergeCell ref="O16:P17"/>
    <mergeCell ref="M16:N17"/>
    <mergeCell ref="A24:H26"/>
    <mergeCell ref="I24:N24"/>
    <mergeCell ref="U27:U29"/>
    <mergeCell ref="J29:N29"/>
    <mergeCell ref="J27:N27"/>
    <mergeCell ref="P27:T27"/>
    <mergeCell ref="A27:H29"/>
    <mergeCell ref="J28:N28"/>
    <mergeCell ref="P28:T28"/>
    <mergeCell ref="A22:H22"/>
    <mergeCell ref="A23:H23"/>
    <mergeCell ref="I20:AH20"/>
    <mergeCell ref="I22:AH22"/>
    <mergeCell ref="I23:AH23"/>
    <mergeCell ref="B37:AH37"/>
    <mergeCell ref="E38:AF38"/>
    <mergeCell ref="AG38:AH38"/>
    <mergeCell ref="B3:G3"/>
    <mergeCell ref="B4:G6"/>
    <mergeCell ref="I4:AB5"/>
    <mergeCell ref="X6:AH6"/>
    <mergeCell ref="I21:AH21"/>
    <mergeCell ref="D15:J17"/>
    <mergeCell ref="K15:L17"/>
    <mergeCell ref="AG15:AH15"/>
    <mergeCell ref="AG16:AH17"/>
    <mergeCell ref="AE16:AF17"/>
    <mergeCell ref="AC16:AD17"/>
    <mergeCell ref="AA16:AB17"/>
    <mergeCell ref="A21:H21"/>
    <mergeCell ref="B8:L8"/>
    <mergeCell ref="S10:AH11"/>
    <mergeCell ref="A35:AH35"/>
    <mergeCell ref="Y34:AH34"/>
    <mergeCell ref="A31:AH31"/>
    <mergeCell ref="B34:G34"/>
    <mergeCell ref="AA15:AB15"/>
    <mergeCell ref="O27:O29"/>
    <mergeCell ref="P10:R10"/>
    <mergeCell ref="P12:R12"/>
    <mergeCell ref="A19:AH19"/>
    <mergeCell ref="A20:H20"/>
    <mergeCell ref="Y16:Z17"/>
    <mergeCell ref="W16:X17"/>
    <mergeCell ref="U16:V17"/>
    <mergeCell ref="M15:N15"/>
    <mergeCell ref="T36:U36"/>
    <mergeCell ref="S32:W32"/>
    <mergeCell ref="I32:Q32"/>
    <mergeCell ref="I34:L34"/>
    <mergeCell ref="N34:Q34"/>
    <mergeCell ref="S34:V34"/>
    <mergeCell ref="R36:S36"/>
    <mergeCell ref="J36:K36"/>
    <mergeCell ref="L36:M36"/>
    <mergeCell ref="N36:O36"/>
    <mergeCell ref="P36:Q36"/>
    <mergeCell ref="H36:I36"/>
    <mergeCell ref="B36:G36"/>
    <mergeCell ref="B32:G32"/>
    <mergeCell ref="U15:V15"/>
    <mergeCell ref="W15:X15"/>
    <mergeCell ref="Y15:Z15"/>
    <mergeCell ref="A33:AH33"/>
    <mergeCell ref="AA27:AH29"/>
    <mergeCell ref="I27:I29"/>
    <mergeCell ref="P29:T29"/>
    <mergeCell ref="I26:N26"/>
    <mergeCell ref="O24:AH24"/>
    <mergeCell ref="O25:AH25"/>
    <mergeCell ref="O26:AH26"/>
    <mergeCell ref="I25:N25"/>
    <mergeCell ref="V27:Z27"/>
    <mergeCell ref="V29:Z29"/>
  </mergeCells>
  <phoneticPr fontId="1"/>
  <dataValidations count="2">
    <dataValidation imeMode="fullKatakana" allowBlank="1" showInputMessage="1" showErrorMessage="1" sqref="E38" xr:uid="{00000000-0002-0000-0500-000000000000}"/>
    <dataValidation imeMode="fullAlpha" allowBlank="1" showInputMessage="1" showErrorMessage="1" sqref="H36:U36 O24:AH26 X41:X43 O41:O43" xr:uid="{00000000-0002-0000-0500-000001000000}"/>
  </dataValidations>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L22"/>
  <sheetViews>
    <sheetView view="pageBreakPreview" topLeftCell="A13" zoomScale="70" zoomScaleNormal="100" zoomScaleSheetLayoutView="70" workbookViewId="0">
      <selection activeCell="A13" sqref="A13:BJ22"/>
    </sheetView>
  </sheetViews>
  <sheetFormatPr defaultColWidth="2.375" defaultRowHeight="18" customHeight="1" x14ac:dyDescent="0.15"/>
  <cols>
    <col min="1" max="11" width="2.375" style="1"/>
    <col min="12" max="12" width="2.375" style="6"/>
    <col min="13" max="15" width="2.375" style="1"/>
    <col min="16" max="16" width="2.375" style="6"/>
    <col min="17" max="29" width="2.375" style="1"/>
    <col min="30" max="30" width="2.375" style="6"/>
    <col min="31" max="16384" width="2.375" style="1"/>
  </cols>
  <sheetData>
    <row r="1" spans="1:64" ht="18" customHeight="1" x14ac:dyDescent="0.15">
      <c r="A1" s="11" t="s">
        <v>84</v>
      </c>
    </row>
    <row r="3" spans="1:64" ht="23.25" customHeight="1" x14ac:dyDescent="0.15">
      <c r="A3" s="215" t="s">
        <v>268</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4"/>
      <c r="BL3" s="4"/>
    </row>
    <row r="4" spans="1:64" ht="18" customHeight="1" thickBot="1" x14ac:dyDescent="0.2"/>
    <row r="5" spans="1:64" ht="23.25" customHeight="1" x14ac:dyDescent="0.15">
      <c r="A5" s="221" t="s">
        <v>85</v>
      </c>
      <c r="B5" s="222"/>
      <c r="C5" s="222"/>
      <c r="D5" s="222"/>
      <c r="E5" s="222"/>
      <c r="F5" s="222"/>
      <c r="G5" s="222"/>
      <c r="H5" s="222"/>
      <c r="I5" s="222"/>
      <c r="J5" s="222"/>
      <c r="K5" s="222"/>
      <c r="L5" s="222"/>
      <c r="M5" s="222"/>
      <c r="N5" s="223"/>
      <c r="O5" s="227" t="s">
        <v>98</v>
      </c>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2" t="s">
        <v>218</v>
      </c>
      <c r="BI5" s="222"/>
      <c r="BJ5" s="229"/>
    </row>
    <row r="6" spans="1:64" ht="23.25" customHeight="1" x14ac:dyDescent="0.15">
      <c r="A6" s="224"/>
      <c r="B6" s="225"/>
      <c r="C6" s="225"/>
      <c r="D6" s="225"/>
      <c r="E6" s="225"/>
      <c r="F6" s="225"/>
      <c r="G6" s="225"/>
      <c r="H6" s="225"/>
      <c r="I6" s="225"/>
      <c r="J6" s="225"/>
      <c r="K6" s="225"/>
      <c r="L6" s="225"/>
      <c r="M6" s="225"/>
      <c r="N6" s="226"/>
      <c r="O6" s="217" t="s">
        <v>96</v>
      </c>
      <c r="P6" s="218"/>
      <c r="Q6" s="218"/>
      <c r="R6" s="218"/>
      <c r="S6" s="218"/>
      <c r="T6" s="218"/>
      <c r="U6" s="218"/>
      <c r="V6" s="218"/>
      <c r="W6" s="218"/>
      <c r="X6" s="218"/>
      <c r="Y6" s="218"/>
      <c r="Z6" s="218"/>
      <c r="AA6" s="218"/>
      <c r="AB6" s="219"/>
      <c r="AC6" s="220" t="s">
        <v>97</v>
      </c>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25"/>
      <c r="BI6" s="225"/>
      <c r="BJ6" s="230"/>
    </row>
    <row r="7" spans="1:64" s="7" customFormat="1" ht="15.75" customHeight="1" x14ac:dyDescent="0.15">
      <c r="A7" s="224" t="s">
        <v>54</v>
      </c>
      <c r="B7" s="225"/>
      <c r="C7" s="225"/>
      <c r="D7" s="225"/>
      <c r="E7" s="226"/>
      <c r="F7" s="255" t="s">
        <v>86</v>
      </c>
      <c r="G7" s="225"/>
      <c r="H7" s="225"/>
      <c r="I7" s="225"/>
      <c r="J7" s="225"/>
      <c r="K7" s="225" t="s">
        <v>87</v>
      </c>
      <c r="L7" s="225"/>
      <c r="M7" s="225"/>
      <c r="N7" s="226"/>
      <c r="O7" s="248" t="s">
        <v>88</v>
      </c>
      <c r="P7" s="225"/>
      <c r="Q7" s="225"/>
      <c r="R7" s="225"/>
      <c r="S7" s="225" t="s">
        <v>89</v>
      </c>
      <c r="T7" s="225"/>
      <c r="U7" s="225"/>
      <c r="V7" s="225"/>
      <c r="W7" s="225"/>
      <c r="X7" s="225" t="s">
        <v>90</v>
      </c>
      <c r="Y7" s="225"/>
      <c r="Z7" s="225"/>
      <c r="AA7" s="225"/>
      <c r="AB7" s="226"/>
      <c r="AC7" s="248" t="s">
        <v>88</v>
      </c>
      <c r="AD7" s="225"/>
      <c r="AE7" s="225"/>
      <c r="AF7" s="225"/>
      <c r="AG7" s="225" t="s">
        <v>91</v>
      </c>
      <c r="AH7" s="225"/>
      <c r="AI7" s="225"/>
      <c r="AJ7" s="225"/>
      <c r="AK7" s="225"/>
      <c r="AL7" s="250" t="s">
        <v>226</v>
      </c>
      <c r="AM7" s="250"/>
      <c r="AN7" s="250"/>
      <c r="AO7" s="251"/>
      <c r="AP7" s="252" t="s">
        <v>92</v>
      </c>
      <c r="AQ7" s="250"/>
      <c r="AR7" s="250"/>
      <c r="AS7" s="250"/>
      <c r="AT7" s="250"/>
      <c r="AU7" s="250" t="s">
        <v>226</v>
      </c>
      <c r="AV7" s="250"/>
      <c r="AW7" s="250"/>
      <c r="AX7" s="251"/>
      <c r="AY7" s="249" t="s">
        <v>93</v>
      </c>
      <c r="AZ7" s="250"/>
      <c r="BA7" s="250"/>
      <c r="BB7" s="250"/>
      <c r="BC7" s="250"/>
      <c r="BD7" s="250" t="s">
        <v>226</v>
      </c>
      <c r="BE7" s="250"/>
      <c r="BF7" s="250"/>
      <c r="BG7" s="250"/>
      <c r="BH7" s="225"/>
      <c r="BI7" s="225"/>
      <c r="BJ7" s="230"/>
    </row>
    <row r="8" spans="1:64" s="7" customFormat="1" ht="15.75" customHeight="1" x14ac:dyDescent="0.15">
      <c r="A8" s="224"/>
      <c r="B8" s="225"/>
      <c r="C8" s="225"/>
      <c r="D8" s="225"/>
      <c r="E8" s="226"/>
      <c r="F8" s="255"/>
      <c r="G8" s="225"/>
      <c r="H8" s="225"/>
      <c r="I8" s="225"/>
      <c r="J8" s="225"/>
      <c r="K8" s="225"/>
      <c r="L8" s="225"/>
      <c r="M8" s="225"/>
      <c r="N8" s="226"/>
      <c r="O8" s="248"/>
      <c r="P8" s="225"/>
      <c r="Q8" s="225"/>
      <c r="R8" s="225"/>
      <c r="S8" s="225"/>
      <c r="T8" s="225"/>
      <c r="U8" s="225"/>
      <c r="V8" s="225"/>
      <c r="W8" s="225"/>
      <c r="X8" s="225"/>
      <c r="Y8" s="225"/>
      <c r="Z8" s="225"/>
      <c r="AA8" s="225"/>
      <c r="AB8" s="226"/>
      <c r="AC8" s="248"/>
      <c r="AD8" s="225"/>
      <c r="AE8" s="225"/>
      <c r="AF8" s="225"/>
      <c r="AG8" s="225"/>
      <c r="AH8" s="225"/>
      <c r="AI8" s="225"/>
      <c r="AJ8" s="225"/>
      <c r="AK8" s="225"/>
      <c r="AL8" s="250"/>
      <c r="AM8" s="250"/>
      <c r="AN8" s="250"/>
      <c r="AO8" s="251"/>
      <c r="AP8" s="252"/>
      <c r="AQ8" s="250"/>
      <c r="AR8" s="250"/>
      <c r="AS8" s="250"/>
      <c r="AT8" s="250"/>
      <c r="AU8" s="250"/>
      <c r="AV8" s="250"/>
      <c r="AW8" s="250"/>
      <c r="AX8" s="251"/>
      <c r="AY8" s="249"/>
      <c r="AZ8" s="250"/>
      <c r="BA8" s="250"/>
      <c r="BB8" s="250"/>
      <c r="BC8" s="250"/>
      <c r="BD8" s="250"/>
      <c r="BE8" s="250"/>
      <c r="BF8" s="250"/>
      <c r="BG8" s="250"/>
      <c r="BH8" s="225"/>
      <c r="BI8" s="225"/>
      <c r="BJ8" s="230"/>
    </row>
    <row r="9" spans="1:64" ht="18" customHeight="1" x14ac:dyDescent="0.15">
      <c r="A9" s="253"/>
      <c r="B9" s="231"/>
      <c r="C9" s="231"/>
      <c r="D9" s="231"/>
      <c r="E9" s="254"/>
      <c r="F9" s="239" t="s">
        <v>38</v>
      </c>
      <c r="G9" s="240"/>
      <c r="H9" s="240"/>
      <c r="I9" s="240"/>
      <c r="J9" s="240"/>
      <c r="K9" s="240"/>
      <c r="L9" s="240"/>
      <c r="M9" s="240"/>
      <c r="N9" s="247"/>
      <c r="O9" s="246"/>
      <c r="P9" s="240"/>
      <c r="Q9" s="240"/>
      <c r="R9" s="240"/>
      <c r="S9" s="240" t="s">
        <v>94</v>
      </c>
      <c r="T9" s="240"/>
      <c r="U9" s="240"/>
      <c r="V9" s="240"/>
      <c r="W9" s="240"/>
      <c r="X9" s="240" t="s">
        <v>95</v>
      </c>
      <c r="Y9" s="240"/>
      <c r="Z9" s="240"/>
      <c r="AA9" s="240"/>
      <c r="AB9" s="247"/>
      <c r="AC9" s="246"/>
      <c r="AD9" s="240"/>
      <c r="AE9" s="240"/>
      <c r="AF9" s="240"/>
      <c r="AG9" s="240" t="s">
        <v>94</v>
      </c>
      <c r="AH9" s="240"/>
      <c r="AI9" s="240"/>
      <c r="AJ9" s="240"/>
      <c r="AK9" s="240"/>
      <c r="AL9" s="240" t="s">
        <v>94</v>
      </c>
      <c r="AM9" s="240"/>
      <c r="AN9" s="240"/>
      <c r="AO9" s="247"/>
      <c r="AP9" s="246" t="s">
        <v>94</v>
      </c>
      <c r="AQ9" s="240"/>
      <c r="AR9" s="240"/>
      <c r="AS9" s="240"/>
      <c r="AT9" s="240"/>
      <c r="AU9" s="240" t="s">
        <v>94</v>
      </c>
      <c r="AV9" s="240"/>
      <c r="AW9" s="240"/>
      <c r="AX9" s="247"/>
      <c r="AY9" s="239" t="s">
        <v>94</v>
      </c>
      <c r="AZ9" s="240"/>
      <c r="BA9" s="240"/>
      <c r="BB9" s="240"/>
      <c r="BC9" s="240"/>
      <c r="BD9" s="240" t="s">
        <v>94</v>
      </c>
      <c r="BE9" s="240"/>
      <c r="BF9" s="240"/>
      <c r="BG9" s="240"/>
      <c r="BH9" s="231"/>
      <c r="BI9" s="231"/>
      <c r="BJ9" s="232"/>
    </row>
    <row r="10" spans="1:64" s="5" customFormat="1" ht="175.5" customHeight="1" thickBot="1" x14ac:dyDescent="0.2">
      <c r="A10" s="241"/>
      <c r="B10" s="242"/>
      <c r="C10" s="242"/>
      <c r="D10" s="242"/>
      <c r="E10" s="243"/>
      <c r="F10" s="238"/>
      <c r="G10" s="235"/>
      <c r="H10" s="235"/>
      <c r="I10" s="235"/>
      <c r="J10" s="235"/>
      <c r="K10" s="235"/>
      <c r="L10" s="235"/>
      <c r="M10" s="235"/>
      <c r="N10" s="236"/>
      <c r="O10" s="244"/>
      <c r="P10" s="245"/>
      <c r="Q10" s="245"/>
      <c r="R10" s="245"/>
      <c r="S10" s="235"/>
      <c r="T10" s="235"/>
      <c r="U10" s="235"/>
      <c r="V10" s="235"/>
      <c r="W10" s="235"/>
      <c r="X10" s="235"/>
      <c r="Y10" s="235"/>
      <c r="Z10" s="235"/>
      <c r="AA10" s="235"/>
      <c r="AB10" s="236"/>
      <c r="AC10" s="244"/>
      <c r="AD10" s="245"/>
      <c r="AE10" s="245"/>
      <c r="AF10" s="245"/>
      <c r="AG10" s="235"/>
      <c r="AH10" s="235"/>
      <c r="AI10" s="235"/>
      <c r="AJ10" s="235"/>
      <c r="AK10" s="235"/>
      <c r="AL10" s="235"/>
      <c r="AM10" s="235"/>
      <c r="AN10" s="235"/>
      <c r="AO10" s="236"/>
      <c r="AP10" s="237"/>
      <c r="AQ10" s="235"/>
      <c r="AR10" s="235"/>
      <c r="AS10" s="235"/>
      <c r="AT10" s="235"/>
      <c r="AU10" s="235"/>
      <c r="AV10" s="235"/>
      <c r="AW10" s="235"/>
      <c r="AX10" s="236"/>
      <c r="AY10" s="238"/>
      <c r="AZ10" s="235"/>
      <c r="BA10" s="235"/>
      <c r="BB10" s="235"/>
      <c r="BC10" s="235"/>
      <c r="BD10" s="235"/>
      <c r="BE10" s="235"/>
      <c r="BF10" s="235"/>
      <c r="BG10" s="235"/>
      <c r="BH10" s="233"/>
      <c r="BI10" s="233"/>
      <c r="BJ10" s="234"/>
    </row>
    <row r="11" spans="1:64" ht="8.25" customHeight="1" x14ac:dyDescent="0.15"/>
    <row r="12" spans="1:64" ht="18" customHeight="1" x14ac:dyDescent="0.15">
      <c r="A12" s="1" t="s">
        <v>34</v>
      </c>
    </row>
    <row r="13" spans="1:64" ht="18" customHeight="1" x14ac:dyDescent="0.15">
      <c r="A13" s="216" t="s">
        <v>329</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3"/>
      <c r="BL13" s="3"/>
    </row>
    <row r="14" spans="1:64" ht="18" customHeight="1" x14ac:dyDescent="0.15">
      <c r="A14" s="216"/>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3"/>
      <c r="BL14" s="3"/>
    </row>
    <row r="15" spans="1:64" ht="14.25" x14ac:dyDescent="0.15">
      <c r="A15" s="216"/>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3"/>
      <c r="BL15" s="3"/>
    </row>
    <row r="16" spans="1:64" ht="18" customHeight="1" x14ac:dyDescent="0.15">
      <c r="A16" s="216"/>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3"/>
      <c r="BL16" s="3"/>
    </row>
    <row r="17" spans="1:64" ht="18" customHeight="1" x14ac:dyDescent="0.15">
      <c r="A17" s="216"/>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3"/>
      <c r="BL17" s="3"/>
    </row>
    <row r="18" spans="1:64" ht="18" customHeight="1" x14ac:dyDescent="0.15">
      <c r="A18" s="216"/>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3"/>
      <c r="BL18" s="3"/>
    </row>
    <row r="19" spans="1:64" s="10" customFormat="1" ht="18" customHeight="1" x14ac:dyDescent="0.15">
      <c r="A19" s="216"/>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3"/>
      <c r="BL19" s="3"/>
    </row>
    <row r="20" spans="1:64" ht="18" customHeight="1" x14ac:dyDescent="0.15">
      <c r="A20" s="216"/>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3"/>
      <c r="BL20" s="3"/>
    </row>
    <row r="21" spans="1:64" ht="18" customHeight="1" x14ac:dyDescent="0.15">
      <c r="A21" s="216"/>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3"/>
      <c r="BL21" s="3"/>
    </row>
    <row r="22" spans="1:64" ht="18" customHeight="1" x14ac:dyDescent="0.15">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3"/>
      <c r="BL22" s="3"/>
    </row>
  </sheetData>
  <mergeCells count="48">
    <mergeCell ref="A9:E9"/>
    <mergeCell ref="K9:N9"/>
    <mergeCell ref="A7:E8"/>
    <mergeCell ref="F7:J8"/>
    <mergeCell ref="K7:N8"/>
    <mergeCell ref="F9:J9"/>
    <mergeCell ref="AY7:BC8"/>
    <mergeCell ref="BD7:BG8"/>
    <mergeCell ref="X10:AB10"/>
    <mergeCell ref="AC10:AF10"/>
    <mergeCell ref="AG10:AK10"/>
    <mergeCell ref="AG9:AK9"/>
    <mergeCell ref="AL9:AO9"/>
    <mergeCell ref="AP9:AT9"/>
    <mergeCell ref="AU9:AX9"/>
    <mergeCell ref="X7:AB8"/>
    <mergeCell ref="AC7:AF8"/>
    <mergeCell ref="AG7:AK8"/>
    <mergeCell ref="AL7:AO8"/>
    <mergeCell ref="AP7:AT8"/>
    <mergeCell ref="AU7:AX8"/>
    <mergeCell ref="O9:R9"/>
    <mergeCell ref="S9:W9"/>
    <mergeCell ref="X9:AB9"/>
    <mergeCell ref="AC9:AF9"/>
    <mergeCell ref="O7:R8"/>
    <mergeCell ref="S7:W8"/>
    <mergeCell ref="A10:E10"/>
    <mergeCell ref="F10:J10"/>
    <mergeCell ref="K10:N10"/>
    <mergeCell ref="O10:R10"/>
    <mergeCell ref="S10:W10"/>
    <mergeCell ref="A3:BJ3"/>
    <mergeCell ref="A13:BJ22"/>
    <mergeCell ref="O6:AB6"/>
    <mergeCell ref="AC6:BG6"/>
    <mergeCell ref="A5:N6"/>
    <mergeCell ref="O5:BG5"/>
    <mergeCell ref="BH5:BJ8"/>
    <mergeCell ref="BH9:BJ9"/>
    <mergeCell ref="BH10:BJ10"/>
    <mergeCell ref="AL10:AO10"/>
    <mergeCell ref="AP10:AT10"/>
    <mergeCell ref="AU10:AX10"/>
    <mergeCell ref="AY10:BC10"/>
    <mergeCell ref="BD10:BG10"/>
    <mergeCell ref="AY9:BC9"/>
    <mergeCell ref="BD9:BG9"/>
  </mergeCells>
  <phoneticPr fontId="1"/>
  <pageMargins left="0.28000000000000003" right="0.19685039370078741" top="0.74803149606299213" bottom="0.23622047244094491" header="0.31496062992125984" footer="0.31496062992125984"/>
  <pageSetup paperSize="9" scale="9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Y22"/>
  <sheetViews>
    <sheetView view="pageBreakPreview" topLeftCell="A13" zoomScale="70" zoomScaleNormal="85" zoomScaleSheetLayoutView="70" workbookViewId="0">
      <selection activeCell="F4" sqref="F4:P5"/>
    </sheetView>
  </sheetViews>
  <sheetFormatPr defaultColWidth="2.125" defaultRowHeight="18" customHeight="1" x14ac:dyDescent="0.15"/>
  <cols>
    <col min="1" max="3" width="2.125" style="2"/>
    <col min="4" max="4" width="2.125" style="2" customWidth="1"/>
    <col min="5" max="75" width="2.125" style="2"/>
    <col min="76" max="76" width="2.125" style="2" customWidth="1"/>
    <col min="77" max="16384" width="2.125" style="2"/>
  </cols>
  <sheetData>
    <row r="1" spans="1:77" ht="18" customHeight="1" x14ac:dyDescent="0.15">
      <c r="A1" s="11" t="s">
        <v>99</v>
      </c>
    </row>
    <row r="2" spans="1:77" ht="25.5" x14ac:dyDescent="0.15">
      <c r="A2" s="256" t="s">
        <v>126</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row>
    <row r="3" spans="1:77" ht="18" customHeight="1" thickBot="1" x14ac:dyDescent="0.2"/>
    <row r="4" spans="1:77" ht="18" customHeight="1" x14ac:dyDescent="0.15">
      <c r="A4" s="276" t="s">
        <v>100</v>
      </c>
      <c r="B4" s="277"/>
      <c r="C4" s="277"/>
      <c r="D4" s="277"/>
      <c r="E4" s="277"/>
      <c r="F4" s="286" t="str">
        <f>IF('１'!T11="","",'１'!T11)</f>
        <v/>
      </c>
      <c r="G4" s="286"/>
      <c r="H4" s="286"/>
      <c r="I4" s="286"/>
      <c r="J4" s="286"/>
      <c r="K4" s="286"/>
      <c r="L4" s="286"/>
      <c r="M4" s="286"/>
      <c r="N4" s="286"/>
      <c r="O4" s="286"/>
      <c r="P4" s="287"/>
      <c r="Q4" s="280" t="s">
        <v>120</v>
      </c>
      <c r="R4" s="277"/>
      <c r="S4" s="277"/>
      <c r="T4" s="277"/>
      <c r="U4" s="277"/>
      <c r="V4" s="277"/>
      <c r="W4" s="277"/>
      <c r="X4" s="277"/>
      <c r="Y4" s="277"/>
      <c r="Z4" s="277"/>
      <c r="AA4" s="277"/>
      <c r="AB4" s="277"/>
      <c r="AC4" s="286" t="s">
        <v>121</v>
      </c>
      <c r="AD4" s="286"/>
      <c r="AE4" s="287"/>
      <c r="AF4" s="280" t="s">
        <v>119</v>
      </c>
      <c r="AG4" s="277"/>
      <c r="AH4" s="277"/>
      <c r="AI4" s="277"/>
      <c r="AJ4" s="277"/>
      <c r="AK4" s="282"/>
      <c r="AL4" s="282"/>
      <c r="AM4" s="282"/>
      <c r="AN4" s="282"/>
      <c r="AO4" s="282"/>
      <c r="AP4" s="282"/>
      <c r="AQ4" s="282"/>
      <c r="AR4" s="282"/>
      <c r="AS4" s="282"/>
      <c r="AT4" s="282"/>
      <c r="AU4" s="282"/>
      <c r="AV4" s="282"/>
      <c r="AW4" s="282"/>
      <c r="AX4" s="282"/>
      <c r="AY4" s="282"/>
      <c r="AZ4" s="282"/>
      <c r="BA4" s="282"/>
      <c r="BB4" s="282"/>
      <c r="BC4" s="282"/>
      <c r="BD4" s="282"/>
      <c r="BE4" s="282"/>
      <c r="BF4" s="283"/>
    </row>
    <row r="5" spans="1:77" ht="13.5" customHeight="1" thickBot="1" x14ac:dyDescent="0.2">
      <c r="A5" s="278"/>
      <c r="B5" s="279"/>
      <c r="C5" s="279"/>
      <c r="D5" s="279"/>
      <c r="E5" s="279"/>
      <c r="F5" s="288"/>
      <c r="G5" s="288"/>
      <c r="H5" s="288"/>
      <c r="I5" s="288"/>
      <c r="J5" s="288"/>
      <c r="K5" s="288"/>
      <c r="L5" s="288"/>
      <c r="M5" s="288"/>
      <c r="N5" s="288"/>
      <c r="O5" s="288"/>
      <c r="P5" s="289"/>
      <c r="Q5" s="281"/>
      <c r="R5" s="279"/>
      <c r="S5" s="279"/>
      <c r="T5" s="279"/>
      <c r="U5" s="279"/>
      <c r="V5" s="279"/>
      <c r="W5" s="279"/>
      <c r="X5" s="279"/>
      <c r="Y5" s="279"/>
      <c r="Z5" s="279"/>
      <c r="AA5" s="279"/>
      <c r="AB5" s="279"/>
      <c r="AC5" s="288"/>
      <c r="AD5" s="288"/>
      <c r="AE5" s="289"/>
      <c r="AF5" s="281"/>
      <c r="AG5" s="279"/>
      <c r="AH5" s="279"/>
      <c r="AI5" s="279"/>
      <c r="AJ5" s="279"/>
      <c r="AK5" s="284"/>
      <c r="AL5" s="284"/>
      <c r="AM5" s="284"/>
      <c r="AN5" s="284"/>
      <c r="AO5" s="284"/>
      <c r="AP5" s="284"/>
      <c r="AQ5" s="284"/>
      <c r="AR5" s="284"/>
      <c r="AS5" s="284"/>
      <c r="AT5" s="284"/>
      <c r="AU5" s="284"/>
      <c r="AV5" s="284"/>
      <c r="AW5" s="284"/>
      <c r="AX5" s="284"/>
      <c r="AY5" s="284"/>
      <c r="AZ5" s="284"/>
      <c r="BA5" s="284"/>
      <c r="BB5" s="284"/>
      <c r="BC5" s="284"/>
      <c r="BD5" s="284"/>
      <c r="BE5" s="284"/>
      <c r="BF5" s="285"/>
      <c r="BG5" s="8"/>
      <c r="BH5" s="9"/>
      <c r="BI5" s="9"/>
      <c r="BJ5" s="9"/>
      <c r="BK5" s="9"/>
      <c r="BL5" s="9"/>
      <c r="BM5" s="9"/>
      <c r="BN5" s="9"/>
      <c r="BO5" s="9"/>
      <c r="BP5" s="9"/>
      <c r="BQ5" s="9"/>
      <c r="BR5" s="9"/>
      <c r="BS5" s="9"/>
      <c r="BT5" s="9"/>
      <c r="BU5" s="9"/>
      <c r="BV5" s="9"/>
      <c r="BW5" s="9"/>
      <c r="BX5" s="9"/>
      <c r="BY5" s="9"/>
    </row>
    <row r="6" spans="1:77" ht="18" customHeight="1" x14ac:dyDescent="0.15">
      <c r="A6" s="292" t="s">
        <v>128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t="s">
        <v>129</v>
      </c>
      <c r="AG6" s="293"/>
      <c r="AH6" s="293"/>
      <c r="AI6" s="293"/>
      <c r="AJ6" s="293"/>
      <c r="AK6" s="293"/>
      <c r="AL6" s="293"/>
      <c r="AM6" s="293"/>
      <c r="AN6" s="293"/>
      <c r="AO6" s="293"/>
      <c r="AP6" s="293"/>
      <c r="AQ6" s="293"/>
      <c r="AR6" s="293"/>
      <c r="AS6" s="293"/>
      <c r="AT6" s="293"/>
      <c r="AU6" s="293"/>
      <c r="AV6" s="290" t="s">
        <v>110</v>
      </c>
      <c r="AW6" s="290"/>
      <c r="AX6" s="290"/>
      <c r="AY6" s="290"/>
      <c r="AZ6" s="290"/>
      <c r="BA6" s="290"/>
      <c r="BB6" s="290"/>
      <c r="BC6" s="290"/>
      <c r="BD6" s="290" t="s">
        <v>111</v>
      </c>
      <c r="BE6" s="290"/>
      <c r="BF6" s="290"/>
      <c r="BG6" s="299"/>
      <c r="BH6" s="299"/>
      <c r="BI6" s="299"/>
      <c r="BJ6" s="299"/>
      <c r="BK6" s="300" t="s">
        <v>113</v>
      </c>
      <c r="BL6" s="300"/>
      <c r="BM6" s="300"/>
      <c r="BN6" s="300"/>
      <c r="BO6" s="300"/>
      <c r="BP6" s="300"/>
      <c r="BQ6" s="300"/>
      <c r="BR6" s="300"/>
      <c r="BS6" s="300"/>
      <c r="BT6" s="296" t="s">
        <v>131</v>
      </c>
      <c r="BU6" s="296"/>
      <c r="BV6" s="296"/>
      <c r="BW6" s="296"/>
      <c r="BX6" s="296"/>
      <c r="BY6" s="297"/>
    </row>
    <row r="7" spans="1:77" ht="18" customHeight="1" x14ac:dyDescent="0.15">
      <c r="A7" s="294" t="s">
        <v>101</v>
      </c>
      <c r="B7" s="291"/>
      <c r="C7" s="291"/>
      <c r="D7" s="291"/>
      <c r="E7" s="291" t="s">
        <v>102</v>
      </c>
      <c r="F7" s="291"/>
      <c r="G7" s="291"/>
      <c r="H7" s="291"/>
      <c r="I7" s="291" t="s">
        <v>103</v>
      </c>
      <c r="J7" s="291"/>
      <c r="K7" s="291"/>
      <c r="L7" s="291"/>
      <c r="M7" s="291" t="s">
        <v>104</v>
      </c>
      <c r="N7" s="291"/>
      <c r="O7" s="291"/>
      <c r="P7" s="291"/>
      <c r="Q7" s="295" t="s">
        <v>122</v>
      </c>
      <c r="R7" s="295"/>
      <c r="S7" s="295"/>
      <c r="T7" s="295"/>
      <c r="U7" s="291" t="s">
        <v>105</v>
      </c>
      <c r="V7" s="291"/>
      <c r="W7" s="291"/>
      <c r="X7" s="291"/>
      <c r="Y7" s="272" t="s">
        <v>123</v>
      </c>
      <c r="Z7" s="272"/>
      <c r="AA7" s="272"/>
      <c r="AB7" s="272"/>
      <c r="AC7" s="291" t="s">
        <v>106</v>
      </c>
      <c r="AD7" s="291"/>
      <c r="AE7" s="291"/>
      <c r="AF7" s="272" t="s">
        <v>282</v>
      </c>
      <c r="AG7" s="291"/>
      <c r="AH7" s="291"/>
      <c r="AI7" s="291"/>
      <c r="AJ7" s="291" t="s">
        <v>130</v>
      </c>
      <c r="AK7" s="291"/>
      <c r="AL7" s="291"/>
      <c r="AM7" s="291"/>
      <c r="AN7" s="291"/>
      <c r="AO7" s="291"/>
      <c r="AP7" s="291"/>
      <c r="AQ7" s="291"/>
      <c r="AR7" s="291"/>
      <c r="AS7" s="291"/>
      <c r="AT7" s="291"/>
      <c r="AU7" s="291"/>
      <c r="AV7" s="272" t="s">
        <v>116</v>
      </c>
      <c r="AW7" s="272"/>
      <c r="AX7" s="272"/>
      <c r="AY7" s="272"/>
      <c r="AZ7" s="272" t="s">
        <v>117</v>
      </c>
      <c r="BA7" s="272"/>
      <c r="BB7" s="272"/>
      <c r="BC7" s="272"/>
      <c r="BD7" s="272" t="s">
        <v>114</v>
      </c>
      <c r="BE7" s="272"/>
      <c r="BF7" s="272"/>
      <c r="BG7" s="295" t="s">
        <v>115</v>
      </c>
      <c r="BH7" s="295"/>
      <c r="BI7" s="295"/>
      <c r="BJ7" s="295"/>
      <c r="BK7" s="272" t="s">
        <v>118</v>
      </c>
      <c r="BL7" s="272"/>
      <c r="BM7" s="272"/>
      <c r="BN7" s="272"/>
      <c r="BO7" s="291" t="s">
        <v>112</v>
      </c>
      <c r="BP7" s="291"/>
      <c r="BQ7" s="291"/>
      <c r="BR7" s="291"/>
      <c r="BS7" s="291"/>
      <c r="BT7" s="291"/>
      <c r="BU7" s="291"/>
      <c r="BV7" s="291"/>
      <c r="BW7" s="291"/>
      <c r="BX7" s="291"/>
      <c r="BY7" s="298"/>
    </row>
    <row r="8" spans="1:77" ht="18" customHeight="1" x14ac:dyDescent="0.15">
      <c r="A8" s="294"/>
      <c r="B8" s="291"/>
      <c r="C8" s="291"/>
      <c r="D8" s="291"/>
      <c r="E8" s="291"/>
      <c r="F8" s="291"/>
      <c r="G8" s="291"/>
      <c r="H8" s="291"/>
      <c r="I8" s="291"/>
      <c r="J8" s="291"/>
      <c r="K8" s="291"/>
      <c r="L8" s="291"/>
      <c r="M8" s="291"/>
      <c r="N8" s="291"/>
      <c r="O8" s="291"/>
      <c r="P8" s="291"/>
      <c r="Q8" s="295"/>
      <c r="R8" s="295"/>
      <c r="S8" s="295"/>
      <c r="T8" s="295"/>
      <c r="U8" s="291"/>
      <c r="V8" s="291"/>
      <c r="W8" s="291"/>
      <c r="X8" s="291"/>
      <c r="Y8" s="272"/>
      <c r="Z8" s="272"/>
      <c r="AA8" s="272"/>
      <c r="AB8" s="272"/>
      <c r="AC8" s="291"/>
      <c r="AD8" s="291"/>
      <c r="AE8" s="291"/>
      <c r="AF8" s="291"/>
      <c r="AG8" s="291"/>
      <c r="AH8" s="291"/>
      <c r="AI8" s="291"/>
      <c r="AJ8" s="272" t="s">
        <v>283</v>
      </c>
      <c r="AK8" s="291"/>
      <c r="AL8" s="291"/>
      <c r="AM8" s="291"/>
      <c r="AN8" s="272" t="s">
        <v>284</v>
      </c>
      <c r="AO8" s="291"/>
      <c r="AP8" s="291"/>
      <c r="AQ8" s="291"/>
      <c r="AR8" s="272" t="s">
        <v>285</v>
      </c>
      <c r="AS8" s="291"/>
      <c r="AT8" s="291"/>
      <c r="AU8" s="291"/>
      <c r="AV8" s="272"/>
      <c r="AW8" s="272"/>
      <c r="AX8" s="272"/>
      <c r="AY8" s="272"/>
      <c r="AZ8" s="272"/>
      <c r="BA8" s="272"/>
      <c r="BB8" s="272"/>
      <c r="BC8" s="272"/>
      <c r="BD8" s="272"/>
      <c r="BE8" s="272"/>
      <c r="BF8" s="272"/>
      <c r="BG8" s="295"/>
      <c r="BH8" s="295"/>
      <c r="BI8" s="295"/>
      <c r="BJ8" s="295"/>
      <c r="BK8" s="272"/>
      <c r="BL8" s="272"/>
      <c r="BM8" s="272"/>
      <c r="BN8" s="272"/>
      <c r="BO8" s="291"/>
      <c r="BP8" s="291"/>
      <c r="BQ8" s="291"/>
      <c r="BR8" s="291"/>
      <c r="BS8" s="291"/>
      <c r="BT8" s="291"/>
      <c r="BU8" s="291"/>
      <c r="BV8" s="291"/>
      <c r="BW8" s="291"/>
      <c r="BX8" s="291"/>
      <c r="BY8" s="298"/>
    </row>
    <row r="9" spans="1:77" ht="18" customHeight="1" x14ac:dyDescent="0.15">
      <c r="A9" s="294"/>
      <c r="B9" s="291"/>
      <c r="C9" s="291"/>
      <c r="D9" s="291"/>
      <c r="E9" s="291"/>
      <c r="F9" s="291"/>
      <c r="G9" s="291"/>
      <c r="H9" s="291"/>
      <c r="I9" s="291"/>
      <c r="J9" s="291"/>
      <c r="K9" s="291"/>
      <c r="L9" s="291"/>
      <c r="M9" s="291"/>
      <c r="N9" s="291"/>
      <c r="O9" s="291"/>
      <c r="P9" s="291"/>
      <c r="Q9" s="295"/>
      <c r="R9" s="295"/>
      <c r="S9" s="295"/>
      <c r="T9" s="295"/>
      <c r="U9" s="291"/>
      <c r="V9" s="291"/>
      <c r="W9" s="291"/>
      <c r="X9" s="291"/>
      <c r="Y9" s="272"/>
      <c r="Z9" s="272"/>
      <c r="AA9" s="272"/>
      <c r="AB9" s="272"/>
      <c r="AC9" s="291"/>
      <c r="AD9" s="291"/>
      <c r="AE9" s="291"/>
      <c r="AF9" s="291"/>
      <c r="AG9" s="291"/>
      <c r="AH9" s="291"/>
      <c r="AI9" s="291"/>
      <c r="AJ9" s="291"/>
      <c r="AK9" s="291"/>
      <c r="AL9" s="291"/>
      <c r="AM9" s="291"/>
      <c r="AN9" s="291"/>
      <c r="AO9" s="291"/>
      <c r="AP9" s="291"/>
      <c r="AQ9" s="291"/>
      <c r="AR9" s="291"/>
      <c r="AS9" s="291"/>
      <c r="AT9" s="291"/>
      <c r="AU9" s="291"/>
      <c r="AV9" s="272"/>
      <c r="AW9" s="272"/>
      <c r="AX9" s="272"/>
      <c r="AY9" s="272"/>
      <c r="AZ9" s="272"/>
      <c r="BA9" s="272"/>
      <c r="BB9" s="272"/>
      <c r="BC9" s="272"/>
      <c r="BD9" s="272"/>
      <c r="BE9" s="272"/>
      <c r="BF9" s="272"/>
      <c r="BG9" s="295"/>
      <c r="BH9" s="295"/>
      <c r="BI9" s="295"/>
      <c r="BJ9" s="295"/>
      <c r="BK9" s="272"/>
      <c r="BL9" s="272"/>
      <c r="BM9" s="272"/>
      <c r="BN9" s="272"/>
      <c r="BO9" s="291"/>
      <c r="BP9" s="291"/>
      <c r="BQ9" s="291"/>
      <c r="BR9" s="291"/>
      <c r="BS9" s="291"/>
      <c r="BT9" s="291"/>
      <c r="BU9" s="291"/>
      <c r="BV9" s="291"/>
      <c r="BW9" s="291"/>
      <c r="BX9" s="291"/>
      <c r="BY9" s="298"/>
    </row>
    <row r="10" spans="1:77" ht="46.5" customHeight="1" x14ac:dyDescent="0.15">
      <c r="A10" s="261"/>
      <c r="B10" s="262"/>
      <c r="C10" s="262"/>
      <c r="D10" s="262"/>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4"/>
      <c r="AG10" s="274"/>
      <c r="AH10" s="274"/>
      <c r="AI10" s="274"/>
      <c r="AJ10" s="274"/>
      <c r="AK10" s="274"/>
      <c r="AL10" s="274"/>
      <c r="AM10" s="274"/>
      <c r="AN10" s="274"/>
      <c r="AO10" s="274"/>
      <c r="AP10" s="274"/>
      <c r="AQ10" s="274"/>
      <c r="AR10" s="274"/>
      <c r="AS10" s="274"/>
      <c r="AT10" s="274"/>
      <c r="AU10" s="274"/>
      <c r="AV10" s="268"/>
      <c r="AW10" s="267"/>
      <c r="AX10" s="267"/>
      <c r="AY10" s="267"/>
      <c r="AZ10" s="268"/>
      <c r="BA10" s="267"/>
      <c r="BB10" s="267"/>
      <c r="BC10" s="267"/>
      <c r="BD10" s="267"/>
      <c r="BE10" s="267"/>
      <c r="BF10" s="267"/>
      <c r="BG10" s="268"/>
      <c r="BH10" s="267"/>
      <c r="BI10" s="267"/>
      <c r="BJ10" s="267"/>
      <c r="BK10" s="268"/>
      <c r="BL10" s="267"/>
      <c r="BM10" s="267"/>
      <c r="BN10" s="267"/>
      <c r="BO10" s="267"/>
      <c r="BP10" s="267"/>
      <c r="BQ10" s="267"/>
      <c r="BR10" s="267"/>
      <c r="BS10" s="267"/>
      <c r="BT10" s="269"/>
      <c r="BU10" s="269"/>
      <c r="BV10" s="269"/>
      <c r="BW10" s="269"/>
      <c r="BX10" s="269"/>
      <c r="BY10" s="270"/>
    </row>
    <row r="11" spans="1:77" ht="46.5" customHeight="1" x14ac:dyDescent="0.15">
      <c r="A11" s="261"/>
      <c r="B11" s="262"/>
      <c r="C11" s="262"/>
      <c r="D11" s="262"/>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4"/>
      <c r="AG11" s="274"/>
      <c r="AH11" s="274"/>
      <c r="AI11" s="274"/>
      <c r="AJ11" s="274"/>
      <c r="AK11" s="274"/>
      <c r="AL11" s="274"/>
      <c r="AM11" s="274"/>
      <c r="AN11" s="274"/>
      <c r="AO11" s="274"/>
      <c r="AP11" s="274"/>
      <c r="AQ11" s="274"/>
      <c r="AR11" s="274"/>
      <c r="AS11" s="274"/>
      <c r="AT11" s="274"/>
      <c r="AU11" s="274"/>
      <c r="AV11" s="268"/>
      <c r="AW11" s="267"/>
      <c r="AX11" s="267"/>
      <c r="AY11" s="267"/>
      <c r="AZ11" s="268"/>
      <c r="BA11" s="267"/>
      <c r="BB11" s="267"/>
      <c r="BC11" s="267"/>
      <c r="BD11" s="267"/>
      <c r="BE11" s="267"/>
      <c r="BF11" s="267"/>
      <c r="BG11" s="268"/>
      <c r="BH11" s="267"/>
      <c r="BI11" s="267"/>
      <c r="BJ11" s="267"/>
      <c r="BK11" s="268"/>
      <c r="BL11" s="267"/>
      <c r="BM11" s="267"/>
      <c r="BN11" s="267"/>
      <c r="BO11" s="267"/>
      <c r="BP11" s="267"/>
      <c r="BQ11" s="267"/>
      <c r="BR11" s="267"/>
      <c r="BS11" s="267"/>
      <c r="BT11" s="269"/>
      <c r="BU11" s="269"/>
      <c r="BV11" s="269"/>
      <c r="BW11" s="269"/>
      <c r="BX11" s="269"/>
      <c r="BY11" s="270"/>
    </row>
    <row r="12" spans="1:77" ht="27.75" customHeight="1" x14ac:dyDescent="0.15">
      <c r="A12" s="271" t="s">
        <v>124</v>
      </c>
      <c r="B12" s="272"/>
      <c r="C12" s="272"/>
      <c r="D12" s="272"/>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4"/>
      <c r="AG12" s="274"/>
      <c r="AH12" s="274"/>
      <c r="AI12" s="274"/>
      <c r="AJ12" s="274"/>
      <c r="AK12" s="274"/>
      <c r="AL12" s="274"/>
      <c r="AM12" s="274"/>
      <c r="AN12" s="274"/>
      <c r="AO12" s="274"/>
      <c r="AP12" s="274"/>
      <c r="AQ12" s="274"/>
      <c r="AR12" s="274"/>
      <c r="AS12" s="274"/>
      <c r="AT12" s="274"/>
      <c r="AU12" s="274"/>
      <c r="AV12" s="268"/>
      <c r="AW12" s="267"/>
      <c r="AX12" s="267"/>
      <c r="AY12" s="267"/>
      <c r="AZ12" s="268"/>
      <c r="BA12" s="267"/>
      <c r="BB12" s="267"/>
      <c r="BC12" s="267"/>
      <c r="BD12" s="267"/>
      <c r="BE12" s="267"/>
      <c r="BF12" s="267"/>
      <c r="BG12" s="268"/>
      <c r="BH12" s="267"/>
      <c r="BI12" s="267"/>
      <c r="BJ12" s="267"/>
      <c r="BK12" s="268"/>
      <c r="BL12" s="267"/>
      <c r="BM12" s="267"/>
      <c r="BN12" s="267"/>
      <c r="BO12" s="267"/>
      <c r="BP12" s="267"/>
      <c r="BQ12" s="267"/>
      <c r="BR12" s="267"/>
      <c r="BS12" s="267"/>
      <c r="BT12" s="269"/>
      <c r="BU12" s="269"/>
      <c r="BV12" s="269"/>
      <c r="BW12" s="269"/>
      <c r="BX12" s="269"/>
      <c r="BY12" s="270"/>
    </row>
    <row r="13" spans="1:77" ht="46.5" customHeight="1" x14ac:dyDescent="0.15">
      <c r="A13" s="261"/>
      <c r="B13" s="262"/>
      <c r="C13" s="262"/>
      <c r="D13" s="262"/>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4"/>
      <c r="AG13" s="274"/>
      <c r="AH13" s="274"/>
      <c r="AI13" s="274"/>
      <c r="AJ13" s="274"/>
      <c r="AK13" s="274"/>
      <c r="AL13" s="274"/>
      <c r="AM13" s="274"/>
      <c r="AN13" s="274"/>
      <c r="AO13" s="274"/>
      <c r="AP13" s="274"/>
      <c r="AQ13" s="274"/>
      <c r="AR13" s="274"/>
      <c r="AS13" s="274"/>
      <c r="AT13" s="274"/>
      <c r="AU13" s="274"/>
      <c r="AV13" s="268"/>
      <c r="AW13" s="267"/>
      <c r="AX13" s="267"/>
      <c r="AY13" s="267"/>
      <c r="AZ13" s="268"/>
      <c r="BA13" s="267"/>
      <c r="BB13" s="267"/>
      <c r="BC13" s="267"/>
      <c r="BD13" s="267"/>
      <c r="BE13" s="267"/>
      <c r="BF13" s="267"/>
      <c r="BG13" s="268"/>
      <c r="BH13" s="267"/>
      <c r="BI13" s="267"/>
      <c r="BJ13" s="267"/>
      <c r="BK13" s="268"/>
      <c r="BL13" s="267"/>
      <c r="BM13" s="267"/>
      <c r="BN13" s="267"/>
      <c r="BO13" s="267"/>
      <c r="BP13" s="267"/>
      <c r="BQ13" s="267"/>
      <c r="BR13" s="267"/>
      <c r="BS13" s="267"/>
      <c r="BT13" s="269"/>
      <c r="BU13" s="269"/>
      <c r="BV13" s="269"/>
      <c r="BW13" s="269"/>
      <c r="BX13" s="269"/>
      <c r="BY13" s="270"/>
    </row>
    <row r="14" spans="1:77" ht="46.5" customHeight="1" x14ac:dyDescent="0.15">
      <c r="A14" s="261"/>
      <c r="B14" s="262"/>
      <c r="C14" s="262"/>
      <c r="D14" s="262"/>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4"/>
      <c r="AG14" s="274"/>
      <c r="AH14" s="274"/>
      <c r="AI14" s="274"/>
      <c r="AJ14" s="274"/>
      <c r="AK14" s="274"/>
      <c r="AL14" s="274"/>
      <c r="AM14" s="274"/>
      <c r="AN14" s="274"/>
      <c r="AO14" s="274"/>
      <c r="AP14" s="274"/>
      <c r="AQ14" s="274"/>
      <c r="AR14" s="274"/>
      <c r="AS14" s="274"/>
      <c r="AT14" s="274"/>
      <c r="AU14" s="274"/>
      <c r="AV14" s="268"/>
      <c r="AW14" s="267"/>
      <c r="AX14" s="267"/>
      <c r="AY14" s="267"/>
      <c r="AZ14" s="268"/>
      <c r="BA14" s="267"/>
      <c r="BB14" s="267"/>
      <c r="BC14" s="267"/>
      <c r="BD14" s="267"/>
      <c r="BE14" s="267"/>
      <c r="BF14" s="267"/>
      <c r="BG14" s="268"/>
      <c r="BH14" s="267"/>
      <c r="BI14" s="267"/>
      <c r="BJ14" s="267"/>
      <c r="BK14" s="268"/>
      <c r="BL14" s="267"/>
      <c r="BM14" s="267"/>
      <c r="BN14" s="267"/>
      <c r="BO14" s="267"/>
      <c r="BP14" s="267"/>
      <c r="BQ14" s="267"/>
      <c r="BR14" s="267"/>
      <c r="BS14" s="267"/>
      <c r="BT14" s="269"/>
      <c r="BU14" s="269"/>
      <c r="BV14" s="269"/>
      <c r="BW14" s="269"/>
      <c r="BX14" s="269"/>
      <c r="BY14" s="270"/>
    </row>
    <row r="15" spans="1:77" ht="46.5" customHeight="1" x14ac:dyDescent="0.15">
      <c r="A15" s="261"/>
      <c r="B15" s="262"/>
      <c r="C15" s="262"/>
      <c r="D15" s="262"/>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4"/>
      <c r="AG15" s="274"/>
      <c r="AH15" s="274"/>
      <c r="AI15" s="274"/>
      <c r="AJ15" s="274"/>
      <c r="AK15" s="274"/>
      <c r="AL15" s="274"/>
      <c r="AM15" s="274"/>
      <c r="AN15" s="274"/>
      <c r="AO15" s="274"/>
      <c r="AP15" s="274"/>
      <c r="AQ15" s="274"/>
      <c r="AR15" s="274"/>
      <c r="AS15" s="274"/>
      <c r="AT15" s="274"/>
      <c r="AU15" s="274"/>
      <c r="AV15" s="268"/>
      <c r="AW15" s="267"/>
      <c r="AX15" s="267"/>
      <c r="AY15" s="267"/>
      <c r="AZ15" s="268"/>
      <c r="BA15" s="267"/>
      <c r="BB15" s="267"/>
      <c r="BC15" s="267"/>
      <c r="BD15" s="267"/>
      <c r="BE15" s="267"/>
      <c r="BF15" s="267"/>
      <c r="BG15" s="268"/>
      <c r="BH15" s="267"/>
      <c r="BI15" s="267"/>
      <c r="BJ15" s="267"/>
      <c r="BK15" s="268"/>
      <c r="BL15" s="267"/>
      <c r="BM15" s="267"/>
      <c r="BN15" s="267"/>
      <c r="BO15" s="267"/>
      <c r="BP15" s="267"/>
      <c r="BQ15" s="267"/>
      <c r="BR15" s="267"/>
      <c r="BS15" s="267"/>
      <c r="BT15" s="269"/>
      <c r="BU15" s="269"/>
      <c r="BV15" s="269"/>
      <c r="BW15" s="269"/>
      <c r="BX15" s="269"/>
      <c r="BY15" s="270"/>
    </row>
    <row r="16" spans="1:77" ht="27.75" customHeight="1" x14ac:dyDescent="0.15">
      <c r="A16" s="271" t="s">
        <v>124</v>
      </c>
      <c r="B16" s="272"/>
      <c r="C16" s="272"/>
      <c r="D16" s="272"/>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4"/>
      <c r="AG16" s="274"/>
      <c r="AH16" s="274"/>
      <c r="AI16" s="274"/>
      <c r="AJ16" s="274"/>
      <c r="AK16" s="274"/>
      <c r="AL16" s="274"/>
      <c r="AM16" s="274"/>
      <c r="AN16" s="274"/>
      <c r="AO16" s="274"/>
      <c r="AP16" s="274"/>
      <c r="AQ16" s="274"/>
      <c r="AR16" s="274"/>
      <c r="AS16" s="274"/>
      <c r="AT16" s="274"/>
      <c r="AU16" s="274"/>
      <c r="AV16" s="268"/>
      <c r="AW16" s="267"/>
      <c r="AX16" s="267"/>
      <c r="AY16" s="267"/>
      <c r="AZ16" s="268"/>
      <c r="BA16" s="267"/>
      <c r="BB16" s="267"/>
      <c r="BC16" s="267"/>
      <c r="BD16" s="267"/>
      <c r="BE16" s="267"/>
      <c r="BF16" s="267"/>
      <c r="BG16" s="268"/>
      <c r="BH16" s="267"/>
      <c r="BI16" s="267"/>
      <c r="BJ16" s="267"/>
      <c r="BK16" s="268"/>
      <c r="BL16" s="267"/>
      <c r="BM16" s="267"/>
      <c r="BN16" s="267"/>
      <c r="BO16" s="267"/>
      <c r="BP16" s="267"/>
      <c r="BQ16" s="267"/>
      <c r="BR16" s="267"/>
      <c r="BS16" s="267"/>
      <c r="BT16" s="269"/>
      <c r="BU16" s="269"/>
      <c r="BV16" s="269"/>
      <c r="BW16" s="269"/>
      <c r="BX16" s="269"/>
      <c r="BY16" s="270"/>
    </row>
    <row r="17" spans="1:77" ht="27.75" customHeight="1" thickBot="1" x14ac:dyDescent="0.2">
      <c r="A17" s="265" t="s">
        <v>125</v>
      </c>
      <c r="B17" s="266"/>
      <c r="C17" s="266"/>
      <c r="D17" s="266"/>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3"/>
      <c r="AG17" s="263"/>
      <c r="AH17" s="263"/>
      <c r="AI17" s="263"/>
      <c r="AJ17" s="263"/>
      <c r="AK17" s="263"/>
      <c r="AL17" s="263"/>
      <c r="AM17" s="263"/>
      <c r="AN17" s="263"/>
      <c r="AO17" s="263"/>
      <c r="AP17" s="263"/>
      <c r="AQ17" s="263"/>
      <c r="AR17" s="263"/>
      <c r="AS17" s="263"/>
      <c r="AT17" s="263"/>
      <c r="AU17" s="263"/>
      <c r="AV17" s="257"/>
      <c r="AW17" s="258"/>
      <c r="AX17" s="258"/>
      <c r="AY17" s="258"/>
      <c r="AZ17" s="257"/>
      <c r="BA17" s="258"/>
      <c r="BB17" s="258"/>
      <c r="BC17" s="258"/>
      <c r="BD17" s="258"/>
      <c r="BE17" s="258"/>
      <c r="BF17" s="258"/>
      <c r="BG17" s="257"/>
      <c r="BH17" s="258"/>
      <c r="BI17" s="258"/>
      <c r="BJ17" s="258"/>
      <c r="BK17" s="257"/>
      <c r="BL17" s="258"/>
      <c r="BM17" s="258"/>
      <c r="BN17" s="258"/>
      <c r="BO17" s="258"/>
      <c r="BP17" s="258"/>
      <c r="BQ17" s="258"/>
      <c r="BR17" s="258"/>
      <c r="BS17" s="258"/>
      <c r="BT17" s="259"/>
      <c r="BU17" s="259"/>
      <c r="BV17" s="259"/>
      <c r="BW17" s="259"/>
      <c r="BX17" s="259"/>
      <c r="BY17" s="260"/>
    </row>
    <row r="19" spans="1:77" ht="18" customHeight="1" x14ac:dyDescent="0.15">
      <c r="A19" s="2" t="s">
        <v>127</v>
      </c>
      <c r="D19" s="2" t="s">
        <v>330</v>
      </c>
    </row>
    <row r="20" spans="1:77" ht="18" customHeight="1" x14ac:dyDescent="0.15">
      <c r="D20" s="2" t="s">
        <v>331</v>
      </c>
    </row>
    <row r="21" spans="1:77" ht="18" customHeight="1" x14ac:dyDescent="0.15">
      <c r="D21" s="2" t="s">
        <v>332</v>
      </c>
    </row>
    <row r="22" spans="1:77" ht="18" customHeight="1" x14ac:dyDescent="0.15">
      <c r="D22" s="2" t="s">
        <v>333</v>
      </c>
    </row>
  </sheetData>
  <mergeCells count="182">
    <mergeCell ref="BT6:BY9"/>
    <mergeCell ref="AJ8:AM9"/>
    <mergeCell ref="AN8:AQ9"/>
    <mergeCell ref="AR8:AU9"/>
    <mergeCell ref="AV10:AY10"/>
    <mergeCell ref="AZ10:BC10"/>
    <mergeCell ref="BG10:BJ10"/>
    <mergeCell ref="BK10:BN10"/>
    <mergeCell ref="BD7:BF9"/>
    <mergeCell ref="BG7:BJ9"/>
    <mergeCell ref="BD6:BJ6"/>
    <mergeCell ref="BK7:BN9"/>
    <mergeCell ref="BO7:BS9"/>
    <mergeCell ref="BK6:BS6"/>
    <mergeCell ref="AV7:AY9"/>
    <mergeCell ref="AZ7:BC9"/>
    <mergeCell ref="BD10:BF10"/>
    <mergeCell ref="BO10:BS10"/>
    <mergeCell ref="BT10:BY10"/>
    <mergeCell ref="AN10:AQ10"/>
    <mergeCell ref="AR10:AU10"/>
    <mergeCell ref="BG11:BJ11"/>
    <mergeCell ref="BK11:BN11"/>
    <mergeCell ref="BO11:BS11"/>
    <mergeCell ref="BT11:BY11"/>
    <mergeCell ref="A4:E5"/>
    <mergeCell ref="AF4:AJ5"/>
    <mergeCell ref="AK4:BF5"/>
    <mergeCell ref="Q4:V5"/>
    <mergeCell ref="W4:AB5"/>
    <mergeCell ref="AC4:AE5"/>
    <mergeCell ref="F4:P5"/>
    <mergeCell ref="AV6:BC6"/>
    <mergeCell ref="AJ7:AU7"/>
    <mergeCell ref="U7:X9"/>
    <mergeCell ref="Y7:AB9"/>
    <mergeCell ref="AC7:AE9"/>
    <mergeCell ref="AF7:AI9"/>
    <mergeCell ref="A6:AE6"/>
    <mergeCell ref="AF6:AU6"/>
    <mergeCell ref="A7:D9"/>
    <mergeCell ref="E7:H9"/>
    <mergeCell ref="I7:L9"/>
    <mergeCell ref="M7:P9"/>
    <mergeCell ref="Q7:T9"/>
    <mergeCell ref="E10:H10"/>
    <mergeCell ref="I10:L10"/>
    <mergeCell ref="M10:P10"/>
    <mergeCell ref="Q10:T10"/>
    <mergeCell ref="U10:X10"/>
    <mergeCell ref="Y10:AB10"/>
    <mergeCell ref="AC10:AE10"/>
    <mergeCell ref="AF10:AI10"/>
    <mergeCell ref="AJ10:AM10"/>
    <mergeCell ref="AN11:AQ11"/>
    <mergeCell ref="AR11:AU11"/>
    <mergeCell ref="AV11:AY11"/>
    <mergeCell ref="AZ11:BC11"/>
    <mergeCell ref="BD11:BF11"/>
    <mergeCell ref="U11:X11"/>
    <mergeCell ref="Y11:AB11"/>
    <mergeCell ref="AC11:AE11"/>
    <mergeCell ref="A12:D12"/>
    <mergeCell ref="E12:H12"/>
    <mergeCell ref="I12:L12"/>
    <mergeCell ref="M12:P12"/>
    <mergeCell ref="Q12:T12"/>
    <mergeCell ref="U12:X12"/>
    <mergeCell ref="Y12:AB12"/>
    <mergeCell ref="AC12:AE12"/>
    <mergeCell ref="AF12:AI12"/>
    <mergeCell ref="AF11:AI11"/>
    <mergeCell ref="AJ11:AM11"/>
    <mergeCell ref="E11:H11"/>
    <mergeCell ref="I11:L11"/>
    <mergeCell ref="M11:P11"/>
    <mergeCell ref="Q11:T11"/>
    <mergeCell ref="BT13:BY13"/>
    <mergeCell ref="BO12:BS12"/>
    <mergeCell ref="BT12:BY12"/>
    <mergeCell ref="E13:H13"/>
    <mergeCell ref="I13:L13"/>
    <mergeCell ref="M13:P13"/>
    <mergeCell ref="Q13:T13"/>
    <mergeCell ref="U13:X13"/>
    <mergeCell ref="Y13:AB13"/>
    <mergeCell ref="AC13:AE13"/>
    <mergeCell ref="AF13:AI13"/>
    <mergeCell ref="AJ13:AM13"/>
    <mergeCell ref="AN13:AQ13"/>
    <mergeCell ref="AR13:AU13"/>
    <mergeCell ref="AV13:AY13"/>
    <mergeCell ref="AZ13:BC13"/>
    <mergeCell ref="AV12:AY12"/>
    <mergeCell ref="AZ12:BC12"/>
    <mergeCell ref="BD12:BF12"/>
    <mergeCell ref="BG12:BJ12"/>
    <mergeCell ref="BK12:BN12"/>
    <mergeCell ref="AJ12:AM12"/>
    <mergeCell ref="AN12:AQ12"/>
    <mergeCell ref="AR12:AU12"/>
    <mergeCell ref="M14:P14"/>
    <mergeCell ref="Q14:T14"/>
    <mergeCell ref="BD13:BF13"/>
    <mergeCell ref="BG13:BJ13"/>
    <mergeCell ref="BK13:BN13"/>
    <mergeCell ref="BO13:BS13"/>
    <mergeCell ref="BG14:BJ14"/>
    <mergeCell ref="BK14:BN14"/>
    <mergeCell ref="BO14:BS14"/>
    <mergeCell ref="BT14:BY14"/>
    <mergeCell ref="E15:H15"/>
    <mergeCell ref="I15:L15"/>
    <mergeCell ref="M15:P15"/>
    <mergeCell ref="Q15:T15"/>
    <mergeCell ref="U15:X15"/>
    <mergeCell ref="Y15:AB15"/>
    <mergeCell ref="AC15:AE15"/>
    <mergeCell ref="AF15:AI15"/>
    <mergeCell ref="AJ15:AM15"/>
    <mergeCell ref="AN15:AQ15"/>
    <mergeCell ref="AR15:AU15"/>
    <mergeCell ref="AN14:AQ14"/>
    <mergeCell ref="AR14:AU14"/>
    <mergeCell ref="AV14:AY14"/>
    <mergeCell ref="AZ14:BC14"/>
    <mergeCell ref="BD14:BF14"/>
    <mergeCell ref="U14:X14"/>
    <mergeCell ref="Y14:AB14"/>
    <mergeCell ref="AC14:AE14"/>
    <mergeCell ref="AF14:AI14"/>
    <mergeCell ref="AJ14:AM14"/>
    <mergeCell ref="E14:H14"/>
    <mergeCell ref="I14:L14"/>
    <mergeCell ref="BK16:BN16"/>
    <mergeCell ref="BO16:BS16"/>
    <mergeCell ref="BT16:BY16"/>
    <mergeCell ref="BO15:BS15"/>
    <mergeCell ref="BT15:BY15"/>
    <mergeCell ref="A16:D16"/>
    <mergeCell ref="E16:H16"/>
    <mergeCell ref="I16:L16"/>
    <mergeCell ref="M16:P16"/>
    <mergeCell ref="Q16:T16"/>
    <mergeCell ref="U16:X16"/>
    <mergeCell ref="Y16:AB16"/>
    <mergeCell ref="AC16:AE16"/>
    <mergeCell ref="AF16:AI16"/>
    <mergeCell ref="AJ16:AM16"/>
    <mergeCell ref="AN16:AQ16"/>
    <mergeCell ref="AR16:AU16"/>
    <mergeCell ref="AV16:AY16"/>
    <mergeCell ref="AZ16:BC16"/>
    <mergeCell ref="AV15:AY15"/>
    <mergeCell ref="AZ15:BC15"/>
    <mergeCell ref="BD15:BF15"/>
    <mergeCell ref="BG15:BJ15"/>
    <mergeCell ref="BK15:BN15"/>
    <mergeCell ref="A2:BY2"/>
    <mergeCell ref="BG17:BJ17"/>
    <mergeCell ref="BK17:BN17"/>
    <mergeCell ref="BO17:BS17"/>
    <mergeCell ref="BT17:BY17"/>
    <mergeCell ref="A10:D11"/>
    <mergeCell ref="A13:D15"/>
    <mergeCell ref="AN17:AQ17"/>
    <mergeCell ref="AR17:AU17"/>
    <mergeCell ref="AV17:AY17"/>
    <mergeCell ref="AZ17:BC17"/>
    <mergeCell ref="BD17:BF17"/>
    <mergeCell ref="U17:X17"/>
    <mergeCell ref="Y17:AB17"/>
    <mergeCell ref="AC17:AE17"/>
    <mergeCell ref="AF17:AI17"/>
    <mergeCell ref="AJ17:AM17"/>
    <mergeCell ref="A17:D17"/>
    <mergeCell ref="E17:H17"/>
    <mergeCell ref="I17:L17"/>
    <mergeCell ref="M17:P17"/>
    <mergeCell ref="Q17:T17"/>
    <mergeCell ref="BD16:BF16"/>
    <mergeCell ref="BG16:BJ16"/>
  </mergeCells>
  <phoneticPr fontId="1"/>
  <pageMargins left="0.19685039370078741" right="0.19685039370078741" top="0.74803149606299213" bottom="0.23622047244094491" header="0.31496062992125984" footer="0.31496062992125984"/>
  <pageSetup paperSize="9"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E67"/>
  <sheetViews>
    <sheetView view="pageBreakPreview" topLeftCell="A49" zoomScale="70" zoomScaleNormal="100" zoomScaleSheetLayoutView="70" zoomScalePageLayoutView="70" workbookViewId="0"/>
  </sheetViews>
  <sheetFormatPr defaultColWidth="2.125" defaultRowHeight="18" customHeight="1" x14ac:dyDescent="0.15"/>
  <cols>
    <col min="1" max="79" width="2.5" style="15" customWidth="1"/>
    <col min="80" max="82" width="2.125" style="15"/>
    <col min="83" max="83" width="4.75" style="15" bestFit="1" customWidth="1"/>
    <col min="84" max="16384" width="2.125" style="15"/>
  </cols>
  <sheetData>
    <row r="1" spans="1:83" ht="18" customHeight="1" x14ac:dyDescent="0.15">
      <c r="A1" s="14" t="s">
        <v>334</v>
      </c>
    </row>
    <row r="3" spans="1:83" ht="18" customHeight="1" x14ac:dyDescent="0.15">
      <c r="A3" s="361" t="s">
        <v>132</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E3" s="15" t="s">
        <v>43</v>
      </c>
    </row>
    <row r="4" spans="1:83" ht="18" customHeight="1" x14ac:dyDescent="0.15">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CE4" s="15" t="s">
        <v>142</v>
      </c>
    </row>
    <row r="5" spans="1:83" ht="18" customHeight="1" x14ac:dyDescent="0.15">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CE5" s="15">
        <f>LEN(B4)</f>
        <v>0</v>
      </c>
    </row>
    <row r="6" spans="1:83" ht="18" customHeight="1" x14ac:dyDescent="0.15">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CE6" s="15" t="s">
        <v>335</v>
      </c>
    </row>
    <row r="7" spans="1:83" ht="18" customHeight="1" x14ac:dyDescent="0.15">
      <c r="B7" s="406"/>
      <c r="C7" s="406"/>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6"/>
    </row>
    <row r="8" spans="1:83" ht="18" customHeight="1" x14ac:dyDescent="0.15">
      <c r="B8" s="406"/>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6"/>
    </row>
    <row r="9" spans="1:83" ht="18" customHeight="1" x14ac:dyDescent="0.15">
      <c r="B9" s="406"/>
      <c r="C9" s="406"/>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6"/>
    </row>
    <row r="10" spans="1:83" ht="18" customHeight="1" x14ac:dyDescent="0.15">
      <c r="B10" s="406"/>
      <c r="C10" s="406"/>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row>
    <row r="11" spans="1:83" ht="17.25" customHeight="1" x14ac:dyDescent="0.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row>
    <row r="12" spans="1:83" ht="20.25" customHeight="1" thickBot="1" x14ac:dyDescent="0.2">
      <c r="A12" s="463" t="s">
        <v>269</v>
      </c>
      <c r="B12" s="463"/>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3"/>
      <c r="BT12" s="463"/>
      <c r="BU12" s="463"/>
      <c r="BV12" s="463"/>
      <c r="BW12" s="463"/>
      <c r="BX12" s="463"/>
      <c r="BY12" s="463"/>
      <c r="BZ12" s="463"/>
    </row>
    <row r="13" spans="1:83" ht="18" customHeight="1" x14ac:dyDescent="0.15">
      <c r="A13" s="455" t="s">
        <v>128</v>
      </c>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6"/>
      <c r="AO13" s="457"/>
      <c r="AP13" s="455" t="s">
        <v>129</v>
      </c>
      <c r="AQ13" s="456"/>
      <c r="AR13" s="456"/>
      <c r="AS13" s="456"/>
      <c r="AT13" s="456"/>
      <c r="AU13" s="456"/>
      <c r="AV13" s="456"/>
      <c r="AW13" s="456"/>
      <c r="AX13" s="456"/>
      <c r="AY13" s="456"/>
      <c r="AZ13" s="456"/>
      <c r="BA13" s="456"/>
      <c r="BB13" s="456"/>
      <c r="BC13" s="456"/>
      <c r="BD13" s="456"/>
      <c r="BE13" s="458"/>
      <c r="BF13" s="459" t="s">
        <v>110</v>
      </c>
      <c r="BG13" s="460"/>
      <c r="BH13" s="460"/>
      <c r="BI13" s="460"/>
      <c r="BJ13" s="460"/>
      <c r="BK13" s="460"/>
      <c r="BL13" s="460"/>
      <c r="BM13" s="460"/>
      <c r="BN13" s="461" t="s">
        <v>111</v>
      </c>
      <c r="BO13" s="461"/>
      <c r="BP13" s="461"/>
      <c r="BQ13" s="461"/>
      <c r="BR13" s="461"/>
      <c r="BS13" s="461"/>
      <c r="BT13" s="461"/>
      <c r="BU13" s="453" t="s">
        <v>41</v>
      </c>
      <c r="BV13" s="453"/>
      <c r="BW13" s="453"/>
      <c r="BX13" s="453"/>
      <c r="BY13" s="453"/>
      <c r="BZ13" s="454"/>
    </row>
    <row r="14" spans="1:83" ht="18" customHeight="1" x14ac:dyDescent="0.15">
      <c r="A14" s="462" t="s">
        <v>101</v>
      </c>
      <c r="B14" s="439"/>
      <c r="C14" s="439"/>
      <c r="D14" s="439"/>
      <c r="E14" s="439" t="s">
        <v>102</v>
      </c>
      <c r="F14" s="439"/>
      <c r="G14" s="439"/>
      <c r="H14" s="439"/>
      <c r="I14" s="439" t="s">
        <v>103</v>
      </c>
      <c r="J14" s="439"/>
      <c r="K14" s="439"/>
      <c r="L14" s="439"/>
      <c r="M14" s="449" t="s">
        <v>231</v>
      </c>
      <c r="N14" s="449"/>
      <c r="O14" s="449"/>
      <c r="P14" s="449"/>
      <c r="Q14" s="416" t="s">
        <v>276</v>
      </c>
      <c r="R14" s="416"/>
      <c r="S14" s="416"/>
      <c r="T14" s="439" t="s">
        <v>140</v>
      </c>
      <c r="U14" s="439"/>
      <c r="V14" s="439"/>
      <c r="W14" s="439"/>
      <c r="X14" s="439"/>
      <c r="Y14" s="439"/>
      <c r="Z14" s="439" t="s">
        <v>105</v>
      </c>
      <c r="AA14" s="439"/>
      <c r="AB14" s="439"/>
      <c r="AC14" s="439"/>
      <c r="AD14" s="439"/>
      <c r="AE14" s="416" t="s">
        <v>123</v>
      </c>
      <c r="AF14" s="416"/>
      <c r="AG14" s="416"/>
      <c r="AH14" s="416"/>
      <c r="AI14" s="439" t="s">
        <v>106</v>
      </c>
      <c r="AJ14" s="439"/>
      <c r="AK14" s="439"/>
      <c r="AL14" s="439" t="s">
        <v>141</v>
      </c>
      <c r="AM14" s="439"/>
      <c r="AN14" s="439"/>
      <c r="AO14" s="464"/>
      <c r="AP14" s="465" t="s">
        <v>135</v>
      </c>
      <c r="AQ14" s="439"/>
      <c r="AR14" s="439"/>
      <c r="AS14" s="439"/>
      <c r="AT14" s="439" t="s">
        <v>107</v>
      </c>
      <c r="AU14" s="439"/>
      <c r="AV14" s="439"/>
      <c r="AW14" s="439"/>
      <c r="AX14" s="439"/>
      <c r="AY14" s="439"/>
      <c r="AZ14" s="439"/>
      <c r="BA14" s="439"/>
      <c r="BB14" s="439"/>
      <c r="BC14" s="439"/>
      <c r="BD14" s="439"/>
      <c r="BE14" s="450"/>
      <c r="BF14" s="452" t="s">
        <v>270</v>
      </c>
      <c r="BG14" s="416"/>
      <c r="BH14" s="416"/>
      <c r="BI14" s="416"/>
      <c r="BJ14" s="416" t="s">
        <v>271</v>
      </c>
      <c r="BK14" s="416"/>
      <c r="BL14" s="416"/>
      <c r="BM14" s="416"/>
      <c r="BN14" s="416" t="s">
        <v>114</v>
      </c>
      <c r="BO14" s="416"/>
      <c r="BP14" s="416"/>
      <c r="BQ14" s="449" t="s">
        <v>272</v>
      </c>
      <c r="BR14" s="449"/>
      <c r="BS14" s="449"/>
      <c r="BT14" s="449"/>
      <c r="BU14" s="439"/>
      <c r="BV14" s="439"/>
      <c r="BW14" s="439"/>
      <c r="BX14" s="439"/>
      <c r="BY14" s="439"/>
      <c r="BZ14" s="450"/>
    </row>
    <row r="15" spans="1:83" ht="18" customHeight="1" x14ac:dyDescent="0.15">
      <c r="A15" s="462"/>
      <c r="B15" s="439"/>
      <c r="C15" s="439"/>
      <c r="D15" s="439"/>
      <c r="E15" s="439"/>
      <c r="F15" s="439"/>
      <c r="G15" s="439"/>
      <c r="H15" s="439"/>
      <c r="I15" s="439"/>
      <c r="J15" s="439"/>
      <c r="K15" s="439"/>
      <c r="L15" s="439"/>
      <c r="M15" s="449"/>
      <c r="N15" s="449"/>
      <c r="O15" s="449"/>
      <c r="P15" s="449"/>
      <c r="Q15" s="416"/>
      <c r="R15" s="416"/>
      <c r="S15" s="416"/>
      <c r="T15" s="439" t="s">
        <v>133</v>
      </c>
      <c r="U15" s="439"/>
      <c r="V15" s="439"/>
      <c r="W15" s="439" t="s">
        <v>134</v>
      </c>
      <c r="X15" s="439"/>
      <c r="Y15" s="439"/>
      <c r="Z15" s="439"/>
      <c r="AA15" s="439"/>
      <c r="AB15" s="439"/>
      <c r="AC15" s="439"/>
      <c r="AD15" s="439"/>
      <c r="AE15" s="416"/>
      <c r="AF15" s="416"/>
      <c r="AG15" s="416"/>
      <c r="AH15" s="416"/>
      <c r="AI15" s="439"/>
      <c r="AJ15" s="439"/>
      <c r="AK15" s="439"/>
      <c r="AL15" s="439"/>
      <c r="AM15" s="439"/>
      <c r="AN15" s="439"/>
      <c r="AO15" s="464"/>
      <c r="AP15" s="462"/>
      <c r="AQ15" s="439"/>
      <c r="AR15" s="439"/>
      <c r="AS15" s="439"/>
      <c r="AT15" s="416" t="s">
        <v>232</v>
      </c>
      <c r="AU15" s="439"/>
      <c r="AV15" s="439"/>
      <c r="AW15" s="439"/>
      <c r="AX15" s="416" t="s">
        <v>273</v>
      </c>
      <c r="AY15" s="439"/>
      <c r="AZ15" s="439"/>
      <c r="BA15" s="439"/>
      <c r="BB15" s="416" t="s">
        <v>136</v>
      </c>
      <c r="BC15" s="439"/>
      <c r="BD15" s="439"/>
      <c r="BE15" s="450"/>
      <c r="BF15" s="452"/>
      <c r="BG15" s="416"/>
      <c r="BH15" s="416"/>
      <c r="BI15" s="416"/>
      <c r="BJ15" s="416"/>
      <c r="BK15" s="416"/>
      <c r="BL15" s="416"/>
      <c r="BM15" s="416"/>
      <c r="BN15" s="416"/>
      <c r="BO15" s="416"/>
      <c r="BP15" s="416"/>
      <c r="BQ15" s="449"/>
      <c r="BR15" s="449"/>
      <c r="BS15" s="449"/>
      <c r="BT15" s="449"/>
      <c r="BU15" s="439"/>
      <c r="BV15" s="439"/>
      <c r="BW15" s="439"/>
      <c r="BX15" s="439"/>
      <c r="BY15" s="439"/>
      <c r="BZ15" s="450"/>
    </row>
    <row r="16" spans="1:83" ht="18" customHeight="1" x14ac:dyDescent="0.15">
      <c r="A16" s="462"/>
      <c r="B16" s="439"/>
      <c r="C16" s="439"/>
      <c r="D16" s="439"/>
      <c r="E16" s="439"/>
      <c r="F16" s="439"/>
      <c r="G16" s="439"/>
      <c r="H16" s="439"/>
      <c r="I16" s="439"/>
      <c r="J16" s="439"/>
      <c r="K16" s="439"/>
      <c r="L16" s="439"/>
      <c r="M16" s="449"/>
      <c r="N16" s="449"/>
      <c r="O16" s="449"/>
      <c r="P16" s="449"/>
      <c r="Q16" s="416"/>
      <c r="R16" s="416"/>
      <c r="S16" s="416"/>
      <c r="T16" s="439"/>
      <c r="U16" s="439"/>
      <c r="V16" s="439"/>
      <c r="W16" s="439"/>
      <c r="X16" s="439"/>
      <c r="Y16" s="439"/>
      <c r="Z16" s="439"/>
      <c r="AA16" s="439"/>
      <c r="AB16" s="439"/>
      <c r="AC16" s="439"/>
      <c r="AD16" s="439"/>
      <c r="AE16" s="416"/>
      <c r="AF16" s="416"/>
      <c r="AG16" s="416"/>
      <c r="AH16" s="416"/>
      <c r="AI16" s="439"/>
      <c r="AJ16" s="439"/>
      <c r="AK16" s="439"/>
      <c r="AL16" s="439"/>
      <c r="AM16" s="439"/>
      <c r="AN16" s="439"/>
      <c r="AO16" s="464"/>
      <c r="AP16" s="462"/>
      <c r="AQ16" s="439"/>
      <c r="AR16" s="439"/>
      <c r="AS16" s="439"/>
      <c r="AT16" s="439"/>
      <c r="AU16" s="439"/>
      <c r="AV16" s="439"/>
      <c r="AW16" s="439"/>
      <c r="AX16" s="439"/>
      <c r="AY16" s="439"/>
      <c r="AZ16" s="439"/>
      <c r="BA16" s="439"/>
      <c r="BB16" s="439"/>
      <c r="BC16" s="439"/>
      <c r="BD16" s="439"/>
      <c r="BE16" s="450"/>
      <c r="BF16" s="452"/>
      <c r="BG16" s="416"/>
      <c r="BH16" s="416"/>
      <c r="BI16" s="416"/>
      <c r="BJ16" s="416"/>
      <c r="BK16" s="416"/>
      <c r="BL16" s="416"/>
      <c r="BM16" s="416"/>
      <c r="BN16" s="416"/>
      <c r="BO16" s="416"/>
      <c r="BP16" s="416"/>
      <c r="BQ16" s="449"/>
      <c r="BR16" s="449"/>
      <c r="BS16" s="449"/>
      <c r="BT16" s="449"/>
      <c r="BU16" s="439"/>
      <c r="BV16" s="439"/>
      <c r="BW16" s="439"/>
      <c r="BX16" s="439"/>
      <c r="BY16" s="439"/>
      <c r="BZ16" s="450"/>
    </row>
    <row r="17" spans="1:79" s="17" customFormat="1" ht="13.5" x14ac:dyDescent="0.15">
      <c r="A17" s="473"/>
      <c r="B17" s="438"/>
      <c r="C17" s="438"/>
      <c r="D17" s="438"/>
      <c r="E17" s="438"/>
      <c r="F17" s="438"/>
      <c r="G17" s="438"/>
      <c r="H17" s="438"/>
      <c r="I17" s="438"/>
      <c r="J17" s="438"/>
      <c r="K17" s="438"/>
      <c r="L17" s="438"/>
      <c r="M17" s="438"/>
      <c r="N17" s="438"/>
      <c r="O17" s="438"/>
      <c r="P17" s="438"/>
      <c r="Q17" s="438"/>
      <c r="R17" s="438"/>
      <c r="S17" s="438"/>
      <c r="T17" s="438" t="s">
        <v>137</v>
      </c>
      <c r="U17" s="438"/>
      <c r="V17" s="438"/>
      <c r="W17" s="438" t="s">
        <v>138</v>
      </c>
      <c r="X17" s="438"/>
      <c r="Y17" s="438"/>
      <c r="Z17" s="438"/>
      <c r="AA17" s="438"/>
      <c r="AB17" s="438"/>
      <c r="AC17" s="438"/>
      <c r="AD17" s="438"/>
      <c r="AE17" s="438"/>
      <c r="AF17" s="438"/>
      <c r="AG17" s="438"/>
      <c r="AH17" s="438"/>
      <c r="AI17" s="438"/>
      <c r="AJ17" s="438"/>
      <c r="AK17" s="438"/>
      <c r="AL17" s="469" t="s">
        <v>38</v>
      </c>
      <c r="AM17" s="469"/>
      <c r="AN17" s="469"/>
      <c r="AO17" s="471"/>
      <c r="AP17" s="472" t="s">
        <v>38</v>
      </c>
      <c r="AQ17" s="469"/>
      <c r="AR17" s="469"/>
      <c r="AS17" s="469"/>
      <c r="AT17" s="469" t="s">
        <v>38</v>
      </c>
      <c r="AU17" s="469"/>
      <c r="AV17" s="469"/>
      <c r="AW17" s="469"/>
      <c r="AX17" s="469" t="s">
        <v>38</v>
      </c>
      <c r="AY17" s="469"/>
      <c r="AZ17" s="469"/>
      <c r="BA17" s="469"/>
      <c r="BB17" s="469" t="s">
        <v>38</v>
      </c>
      <c r="BC17" s="469"/>
      <c r="BD17" s="469"/>
      <c r="BE17" s="470"/>
      <c r="BF17" s="446"/>
      <c r="BG17" s="447"/>
      <c r="BH17" s="447"/>
      <c r="BI17" s="447"/>
      <c r="BJ17" s="447"/>
      <c r="BK17" s="447"/>
      <c r="BL17" s="447"/>
      <c r="BM17" s="447"/>
      <c r="BN17" s="466" t="s">
        <v>139</v>
      </c>
      <c r="BO17" s="466"/>
      <c r="BP17" s="466"/>
      <c r="BQ17" s="447"/>
      <c r="BR17" s="447"/>
      <c r="BS17" s="447"/>
      <c r="BT17" s="447"/>
      <c r="BU17" s="466"/>
      <c r="BV17" s="438"/>
      <c r="BW17" s="438"/>
      <c r="BX17" s="438"/>
      <c r="BY17" s="438"/>
      <c r="BZ17" s="467"/>
    </row>
    <row r="18" spans="1:79" ht="55.5" customHeight="1" x14ac:dyDescent="0.15">
      <c r="A18" s="468"/>
      <c r="B18" s="443"/>
      <c r="C18" s="443"/>
      <c r="D18" s="443"/>
      <c r="E18" s="443"/>
      <c r="F18" s="443"/>
      <c r="G18" s="443"/>
      <c r="H18" s="443"/>
      <c r="I18" s="443"/>
      <c r="J18" s="443"/>
      <c r="K18" s="443"/>
      <c r="L18" s="443"/>
      <c r="M18" s="443"/>
      <c r="N18" s="443"/>
      <c r="O18" s="443"/>
      <c r="P18" s="443"/>
      <c r="Q18" s="443"/>
      <c r="R18" s="443"/>
      <c r="S18" s="443"/>
      <c r="T18" s="445"/>
      <c r="U18" s="445"/>
      <c r="V18" s="445"/>
      <c r="W18" s="445"/>
      <c r="X18" s="445"/>
      <c r="Y18" s="445"/>
      <c r="Z18" s="443"/>
      <c r="AA18" s="443"/>
      <c r="AB18" s="443"/>
      <c r="AC18" s="443"/>
      <c r="AD18" s="443"/>
      <c r="AE18" s="443"/>
      <c r="AF18" s="443"/>
      <c r="AG18" s="443"/>
      <c r="AH18" s="443"/>
      <c r="AI18" s="443"/>
      <c r="AJ18" s="443"/>
      <c r="AK18" s="451"/>
      <c r="AL18" s="436"/>
      <c r="AM18" s="436"/>
      <c r="AN18" s="436"/>
      <c r="AO18" s="437"/>
      <c r="AP18" s="444"/>
      <c r="AQ18" s="436"/>
      <c r="AR18" s="436"/>
      <c r="AS18" s="436"/>
      <c r="AT18" s="436"/>
      <c r="AU18" s="436"/>
      <c r="AV18" s="436"/>
      <c r="AW18" s="436"/>
      <c r="AX18" s="436"/>
      <c r="AY18" s="436"/>
      <c r="AZ18" s="436"/>
      <c r="BA18" s="436"/>
      <c r="BB18" s="436" t="str">
        <f>IF(AP18="","",AP18-AT18-AX18)</f>
        <v/>
      </c>
      <c r="BC18" s="436"/>
      <c r="BD18" s="436"/>
      <c r="BE18" s="437"/>
      <c r="BF18" s="448"/>
      <c r="BG18" s="435"/>
      <c r="BH18" s="435"/>
      <c r="BI18" s="435"/>
      <c r="BJ18" s="435"/>
      <c r="BK18" s="435"/>
      <c r="BL18" s="435"/>
      <c r="BM18" s="435"/>
      <c r="BN18" s="445"/>
      <c r="BO18" s="445"/>
      <c r="BP18" s="445"/>
      <c r="BQ18" s="435" t="str">
        <f>IF(BF18="","",DATE(YEAR(BJ18)+BN18,MONTH(BJ18),DAY(BJ18)-1))</f>
        <v/>
      </c>
      <c r="BR18" s="435"/>
      <c r="BS18" s="435"/>
      <c r="BT18" s="435"/>
      <c r="BU18" s="440" t="s">
        <v>253</v>
      </c>
      <c r="BV18" s="441"/>
      <c r="BW18" s="441"/>
      <c r="BX18" s="441"/>
      <c r="BY18" s="441"/>
      <c r="BZ18" s="442"/>
    </row>
    <row r="19" spans="1:79" ht="55.5" customHeight="1" x14ac:dyDescent="0.15">
      <c r="A19" s="423"/>
      <c r="B19" s="421"/>
      <c r="C19" s="421"/>
      <c r="D19" s="421"/>
      <c r="E19" s="421"/>
      <c r="F19" s="421"/>
      <c r="G19" s="421"/>
      <c r="H19" s="421"/>
      <c r="I19" s="421"/>
      <c r="J19" s="421"/>
      <c r="K19" s="421"/>
      <c r="L19" s="421"/>
      <c r="M19" s="421"/>
      <c r="N19" s="421"/>
      <c r="O19" s="421"/>
      <c r="P19" s="421"/>
      <c r="Q19" s="421"/>
      <c r="R19" s="421"/>
      <c r="S19" s="421"/>
      <c r="T19" s="416"/>
      <c r="U19" s="416"/>
      <c r="V19" s="416"/>
      <c r="W19" s="416"/>
      <c r="X19" s="416"/>
      <c r="Y19" s="416"/>
      <c r="Z19" s="421"/>
      <c r="AA19" s="421"/>
      <c r="AB19" s="421"/>
      <c r="AC19" s="421"/>
      <c r="AD19" s="421"/>
      <c r="AE19" s="421"/>
      <c r="AF19" s="421"/>
      <c r="AG19" s="421"/>
      <c r="AH19" s="421"/>
      <c r="AI19" s="421"/>
      <c r="AJ19" s="421"/>
      <c r="AK19" s="422"/>
      <c r="AL19" s="409"/>
      <c r="AM19" s="409"/>
      <c r="AN19" s="409"/>
      <c r="AO19" s="410"/>
      <c r="AP19" s="411"/>
      <c r="AQ19" s="409"/>
      <c r="AR19" s="409"/>
      <c r="AS19" s="409"/>
      <c r="AT19" s="409"/>
      <c r="AU19" s="409"/>
      <c r="AV19" s="409"/>
      <c r="AW19" s="409"/>
      <c r="AX19" s="409"/>
      <c r="AY19" s="409"/>
      <c r="AZ19" s="409"/>
      <c r="BA19" s="409"/>
      <c r="BB19" s="436" t="str">
        <f>IF(AP19="","",AP19-AT19-AX19)</f>
        <v/>
      </c>
      <c r="BC19" s="436"/>
      <c r="BD19" s="436"/>
      <c r="BE19" s="437"/>
      <c r="BF19" s="407"/>
      <c r="BG19" s="408"/>
      <c r="BH19" s="408"/>
      <c r="BI19" s="408"/>
      <c r="BJ19" s="408"/>
      <c r="BK19" s="408"/>
      <c r="BL19" s="408"/>
      <c r="BM19" s="408"/>
      <c r="BN19" s="416"/>
      <c r="BO19" s="416"/>
      <c r="BP19" s="416"/>
      <c r="BQ19" s="417" t="str">
        <f>IF(BF19="","",DATE(YEAR(BJ19)+BN19,MONTH(BJ19),DAY(BJ19)-1))</f>
        <v/>
      </c>
      <c r="BR19" s="418"/>
      <c r="BS19" s="418"/>
      <c r="BT19" s="407"/>
      <c r="BU19" s="419" t="s">
        <v>253</v>
      </c>
      <c r="BV19" s="419"/>
      <c r="BW19" s="419"/>
      <c r="BX19" s="419"/>
      <c r="BY19" s="419"/>
      <c r="BZ19" s="420"/>
    </row>
    <row r="20" spans="1:79" ht="55.5" customHeight="1" x14ac:dyDescent="0.15">
      <c r="A20" s="423"/>
      <c r="B20" s="421"/>
      <c r="C20" s="421"/>
      <c r="D20" s="421"/>
      <c r="E20" s="421"/>
      <c r="F20" s="421"/>
      <c r="G20" s="421"/>
      <c r="H20" s="421"/>
      <c r="I20" s="421"/>
      <c r="J20" s="421"/>
      <c r="K20" s="421"/>
      <c r="L20" s="421"/>
      <c r="M20" s="421"/>
      <c r="N20" s="421"/>
      <c r="O20" s="421"/>
      <c r="P20" s="421"/>
      <c r="Q20" s="421"/>
      <c r="R20" s="421"/>
      <c r="S20" s="421"/>
      <c r="T20" s="416"/>
      <c r="U20" s="416"/>
      <c r="V20" s="416"/>
      <c r="W20" s="416"/>
      <c r="X20" s="416"/>
      <c r="Y20" s="416"/>
      <c r="Z20" s="421"/>
      <c r="AA20" s="421"/>
      <c r="AB20" s="421"/>
      <c r="AC20" s="421"/>
      <c r="AD20" s="421"/>
      <c r="AE20" s="421"/>
      <c r="AF20" s="421"/>
      <c r="AG20" s="421"/>
      <c r="AH20" s="421"/>
      <c r="AI20" s="421"/>
      <c r="AJ20" s="421"/>
      <c r="AK20" s="422"/>
      <c r="AL20" s="409"/>
      <c r="AM20" s="409"/>
      <c r="AN20" s="409"/>
      <c r="AO20" s="410"/>
      <c r="AP20" s="411"/>
      <c r="AQ20" s="409"/>
      <c r="AR20" s="409"/>
      <c r="AS20" s="409"/>
      <c r="AT20" s="409"/>
      <c r="AU20" s="409"/>
      <c r="AV20" s="409"/>
      <c r="AW20" s="409"/>
      <c r="AX20" s="409"/>
      <c r="AY20" s="409"/>
      <c r="AZ20" s="409"/>
      <c r="BA20" s="409"/>
      <c r="BB20" s="436" t="str">
        <f>IF(AP20="","",AP20-AT20-AX20)</f>
        <v/>
      </c>
      <c r="BC20" s="436"/>
      <c r="BD20" s="436"/>
      <c r="BE20" s="437"/>
      <c r="BF20" s="407"/>
      <c r="BG20" s="408"/>
      <c r="BH20" s="408"/>
      <c r="BI20" s="408"/>
      <c r="BJ20" s="408"/>
      <c r="BK20" s="408"/>
      <c r="BL20" s="408"/>
      <c r="BM20" s="408"/>
      <c r="BN20" s="416"/>
      <c r="BO20" s="416"/>
      <c r="BP20" s="416"/>
      <c r="BQ20" s="417" t="str">
        <f>IF(BF20="","",DATE(YEAR(BJ20)+BN20,MONTH(BJ20),DAY(BJ20)-1))</f>
        <v/>
      </c>
      <c r="BR20" s="418"/>
      <c r="BS20" s="418"/>
      <c r="BT20" s="407"/>
      <c r="BU20" s="419" t="s">
        <v>253</v>
      </c>
      <c r="BV20" s="419"/>
      <c r="BW20" s="419"/>
      <c r="BX20" s="419"/>
      <c r="BY20" s="419"/>
      <c r="BZ20" s="420"/>
    </row>
    <row r="21" spans="1:79" ht="55.5" customHeight="1" x14ac:dyDescent="0.15">
      <c r="A21" s="423"/>
      <c r="B21" s="421"/>
      <c r="C21" s="421"/>
      <c r="D21" s="421"/>
      <c r="E21" s="421"/>
      <c r="F21" s="421"/>
      <c r="G21" s="421"/>
      <c r="H21" s="421"/>
      <c r="I21" s="421"/>
      <c r="J21" s="421"/>
      <c r="K21" s="421"/>
      <c r="L21" s="421"/>
      <c r="M21" s="421"/>
      <c r="N21" s="421"/>
      <c r="O21" s="421"/>
      <c r="P21" s="421"/>
      <c r="Q21" s="421"/>
      <c r="R21" s="421"/>
      <c r="S21" s="421"/>
      <c r="T21" s="416"/>
      <c r="U21" s="416"/>
      <c r="V21" s="416"/>
      <c r="W21" s="416"/>
      <c r="X21" s="416"/>
      <c r="Y21" s="416"/>
      <c r="Z21" s="421"/>
      <c r="AA21" s="421"/>
      <c r="AB21" s="421"/>
      <c r="AC21" s="421"/>
      <c r="AD21" s="421"/>
      <c r="AE21" s="421"/>
      <c r="AF21" s="421"/>
      <c r="AG21" s="421"/>
      <c r="AH21" s="421"/>
      <c r="AI21" s="421"/>
      <c r="AJ21" s="421"/>
      <c r="AK21" s="422"/>
      <c r="AL21" s="409"/>
      <c r="AM21" s="409"/>
      <c r="AN21" s="409"/>
      <c r="AO21" s="410"/>
      <c r="AP21" s="411"/>
      <c r="AQ21" s="409"/>
      <c r="AR21" s="409"/>
      <c r="AS21" s="409"/>
      <c r="AT21" s="409"/>
      <c r="AU21" s="409"/>
      <c r="AV21" s="409"/>
      <c r="AW21" s="409"/>
      <c r="AX21" s="409"/>
      <c r="AY21" s="409"/>
      <c r="AZ21" s="409"/>
      <c r="BA21" s="409"/>
      <c r="BB21" s="409" t="str">
        <f>IF(AP21="","",AP21-AT21-AX21)</f>
        <v/>
      </c>
      <c r="BC21" s="409"/>
      <c r="BD21" s="409"/>
      <c r="BE21" s="410"/>
      <c r="BF21" s="407"/>
      <c r="BG21" s="408"/>
      <c r="BH21" s="408"/>
      <c r="BI21" s="408"/>
      <c r="BJ21" s="408"/>
      <c r="BK21" s="408"/>
      <c r="BL21" s="408"/>
      <c r="BM21" s="408"/>
      <c r="BN21" s="416"/>
      <c r="BO21" s="416"/>
      <c r="BP21" s="416"/>
      <c r="BQ21" s="417" t="str">
        <f>IF(BF21="","",DATE(YEAR(BJ21)+BN21,MONTH(BJ21),DAY(BJ21)-1))</f>
        <v/>
      </c>
      <c r="BR21" s="418"/>
      <c r="BS21" s="418"/>
      <c r="BT21" s="407"/>
      <c r="BU21" s="419" t="s">
        <v>253</v>
      </c>
      <c r="BV21" s="419"/>
      <c r="BW21" s="419"/>
      <c r="BX21" s="419"/>
      <c r="BY21" s="419"/>
      <c r="BZ21" s="420"/>
    </row>
    <row r="22" spans="1:79" ht="29.25" customHeight="1" thickBot="1" x14ac:dyDescent="0.2">
      <c r="A22" s="412" t="s">
        <v>149</v>
      </c>
      <c r="B22" s="413"/>
      <c r="C22" s="413"/>
      <c r="D22" s="413"/>
      <c r="E22" s="414"/>
      <c r="F22" s="414"/>
      <c r="G22" s="414"/>
      <c r="H22" s="414"/>
      <c r="I22" s="414"/>
      <c r="J22" s="414"/>
      <c r="K22" s="414"/>
      <c r="L22" s="414"/>
      <c r="M22" s="414"/>
      <c r="N22" s="414"/>
      <c r="O22" s="414"/>
      <c r="P22" s="414"/>
      <c r="Q22" s="415"/>
      <c r="R22" s="415"/>
      <c r="S22" s="415"/>
      <c r="T22" s="424"/>
      <c r="U22" s="424"/>
      <c r="V22" s="424"/>
      <c r="W22" s="424"/>
      <c r="X22" s="424"/>
      <c r="Y22" s="424"/>
      <c r="Z22" s="415"/>
      <c r="AA22" s="415"/>
      <c r="AB22" s="415"/>
      <c r="AC22" s="415"/>
      <c r="AD22" s="415"/>
      <c r="AE22" s="415"/>
      <c r="AF22" s="415"/>
      <c r="AG22" s="415"/>
      <c r="AH22" s="415"/>
      <c r="AI22" s="415"/>
      <c r="AJ22" s="415"/>
      <c r="AK22" s="425"/>
      <c r="AL22" s="432"/>
      <c r="AM22" s="432"/>
      <c r="AN22" s="432"/>
      <c r="AO22" s="433"/>
      <c r="AP22" s="434" t="str">
        <f>IF(AP18="","",SUM(AP18:AS21))</f>
        <v/>
      </c>
      <c r="AQ22" s="432"/>
      <c r="AR22" s="432"/>
      <c r="AS22" s="432"/>
      <c r="AT22" s="432" t="str">
        <f>IF(AT18="","",SUM(AT18:AW21))</f>
        <v/>
      </c>
      <c r="AU22" s="432"/>
      <c r="AV22" s="432"/>
      <c r="AW22" s="432"/>
      <c r="AX22" s="432" t="str">
        <f>IF(AX18="","",SUM(AX18:BA21))</f>
        <v/>
      </c>
      <c r="AY22" s="432"/>
      <c r="AZ22" s="432"/>
      <c r="BA22" s="432"/>
      <c r="BB22" s="432" t="str">
        <f>IF(BB18="","",SUM(BB18:BE21))</f>
        <v/>
      </c>
      <c r="BC22" s="432"/>
      <c r="BD22" s="432"/>
      <c r="BE22" s="433"/>
      <c r="BF22" s="426"/>
      <c r="BG22" s="427"/>
      <c r="BH22" s="427"/>
      <c r="BI22" s="427"/>
      <c r="BJ22" s="427"/>
      <c r="BK22" s="427"/>
      <c r="BL22" s="427"/>
      <c r="BM22" s="427"/>
      <c r="BN22" s="424"/>
      <c r="BO22" s="424"/>
      <c r="BP22" s="424"/>
      <c r="BQ22" s="428" t="str">
        <f>IF(BF22="","",DATE(YEAR(BJ22)+BN22,MONTH(BJ22),DAY(BJ22)-1))</f>
        <v/>
      </c>
      <c r="BR22" s="429"/>
      <c r="BS22" s="429"/>
      <c r="BT22" s="430"/>
      <c r="BU22" s="413"/>
      <c r="BV22" s="413"/>
      <c r="BW22" s="413"/>
      <c r="BX22" s="413"/>
      <c r="BY22" s="413"/>
      <c r="BZ22" s="431"/>
    </row>
    <row r="23" spans="1:79" ht="6.75" customHeight="1" x14ac:dyDescent="0.15"/>
    <row r="24" spans="1:79" s="18" customFormat="1" ht="16.5" customHeight="1" x14ac:dyDescent="0.15">
      <c r="A24" s="15" t="s">
        <v>127</v>
      </c>
      <c r="B24" s="15"/>
      <c r="C24" s="15"/>
      <c r="D24" s="399" t="s">
        <v>336</v>
      </c>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399"/>
    </row>
    <row r="25" spans="1:79" s="18" customFormat="1" ht="16.5" customHeight="1" x14ac:dyDescent="0.15">
      <c r="A25" s="15"/>
      <c r="B25" s="15"/>
      <c r="C25" s="15"/>
      <c r="D25" s="406" t="s">
        <v>337</v>
      </c>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row>
    <row r="26" spans="1:79" s="18" customFormat="1" ht="16.5" customHeight="1" x14ac:dyDescent="0.15">
      <c r="A26" s="15"/>
      <c r="B26" s="15"/>
      <c r="C26" s="15"/>
      <c r="D26" s="30"/>
      <c r="E26" s="19" t="s">
        <v>286</v>
      </c>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row>
    <row r="27" spans="1:79" s="18" customFormat="1" ht="16.5" customHeight="1" x14ac:dyDescent="0.15">
      <c r="A27" s="15"/>
      <c r="B27" s="15"/>
      <c r="C27" s="15"/>
      <c r="D27" s="19" t="s">
        <v>338</v>
      </c>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row>
    <row r="28" spans="1:79" s="18" customFormat="1" ht="16.5" customHeight="1" x14ac:dyDescent="0.15">
      <c r="A28" s="15"/>
      <c r="B28" s="15"/>
      <c r="C28" s="15"/>
      <c r="D28" s="399" t="s">
        <v>339</v>
      </c>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c r="BT28" s="399"/>
      <c r="BU28" s="399"/>
      <c r="BV28" s="399"/>
      <c r="BW28" s="399"/>
      <c r="BX28" s="399"/>
      <c r="BY28" s="399"/>
      <c r="BZ28" s="399"/>
    </row>
    <row r="29" spans="1:79" s="18" customFormat="1" ht="16.5" customHeight="1" x14ac:dyDescent="0.15">
      <c r="A29" s="15"/>
      <c r="B29" s="15"/>
      <c r="C29" s="15"/>
      <c r="D29" s="399" t="s">
        <v>340</v>
      </c>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F29" s="399"/>
      <c r="BG29" s="399"/>
      <c r="BH29" s="399"/>
      <c r="BI29" s="399"/>
      <c r="BJ29" s="399"/>
      <c r="BK29" s="399"/>
      <c r="BL29" s="399"/>
      <c r="BM29" s="399"/>
      <c r="BN29" s="399"/>
      <c r="BO29" s="399"/>
      <c r="BP29" s="399"/>
      <c r="BQ29" s="399"/>
      <c r="BR29" s="399"/>
      <c r="BS29" s="399"/>
      <c r="BT29" s="399"/>
      <c r="BU29" s="399"/>
      <c r="BV29" s="399"/>
      <c r="BW29" s="399"/>
      <c r="BX29" s="399"/>
      <c r="BY29" s="399"/>
      <c r="BZ29" s="399"/>
    </row>
    <row r="30" spans="1:79" s="18" customFormat="1" ht="16.5" customHeight="1" x14ac:dyDescent="0.15">
      <c r="A30" s="15"/>
      <c r="B30" s="15"/>
      <c r="C30" s="15"/>
      <c r="D30" s="399" t="s">
        <v>341</v>
      </c>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399"/>
      <c r="BN30" s="399"/>
      <c r="BO30" s="399"/>
      <c r="BP30" s="399"/>
      <c r="BQ30" s="399"/>
      <c r="BR30" s="399"/>
      <c r="BS30" s="399"/>
      <c r="BT30" s="399"/>
      <c r="BU30" s="399"/>
      <c r="BV30" s="399"/>
      <c r="BW30" s="399"/>
      <c r="BX30" s="399"/>
      <c r="BY30" s="399"/>
      <c r="BZ30" s="399"/>
      <c r="CA30" s="20"/>
    </row>
    <row r="31" spans="1:79" s="18" customFormat="1" ht="16.5" customHeight="1" x14ac:dyDescent="0.15">
      <c r="A31" s="15"/>
      <c r="B31" s="15"/>
      <c r="C31" s="15"/>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20"/>
    </row>
    <row r="32" spans="1:79" ht="16.5" customHeight="1" x14ac:dyDescent="0.15">
      <c r="D32" s="399" t="s">
        <v>342</v>
      </c>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row>
    <row r="34" spans="1:78" s="21" customFormat="1" ht="19.5" customHeight="1" x14ac:dyDescent="0.15">
      <c r="A34" s="361" t="s">
        <v>274</v>
      </c>
      <c r="B34" s="361"/>
      <c r="C34" s="361"/>
      <c r="D34" s="361"/>
      <c r="E34" s="361"/>
      <c r="F34" s="361"/>
      <c r="G34" s="361"/>
      <c r="H34" s="361"/>
      <c r="I34" s="361"/>
      <c r="J34" s="361"/>
      <c r="K34" s="361"/>
      <c r="L34" s="361"/>
      <c r="M34" s="361"/>
      <c r="N34" s="361"/>
      <c r="O34" s="361"/>
      <c r="P34" s="361"/>
      <c r="Q34" s="361"/>
      <c r="R34" s="361"/>
      <c r="S34" s="361"/>
      <c r="T34" s="362" t="s">
        <v>281</v>
      </c>
      <c r="U34" s="362"/>
      <c r="V34" s="362"/>
      <c r="W34" s="362"/>
      <c r="X34" s="362"/>
      <c r="Y34" s="362"/>
      <c r="Z34" s="362"/>
      <c r="AA34" s="362"/>
      <c r="AB34" s="362"/>
      <c r="AC34" s="362"/>
      <c r="AD34" s="362"/>
      <c r="AE34" s="362"/>
      <c r="AF34" s="362"/>
      <c r="AG34" s="362"/>
      <c r="AH34" s="362"/>
      <c r="AI34" s="362"/>
    </row>
    <row r="35" spans="1:78" s="21" customFormat="1" ht="19.5" customHeight="1" x14ac:dyDescent="0.15">
      <c r="T35" s="362"/>
      <c r="U35" s="362"/>
      <c r="V35" s="362"/>
      <c r="W35" s="362"/>
      <c r="X35" s="362"/>
      <c r="Y35" s="362"/>
      <c r="Z35" s="362"/>
      <c r="AA35" s="362"/>
      <c r="AB35" s="362"/>
      <c r="AC35" s="362"/>
      <c r="AD35" s="362"/>
      <c r="AE35" s="362"/>
      <c r="AF35" s="362"/>
      <c r="AG35" s="362"/>
      <c r="AH35" s="362"/>
      <c r="AI35" s="362"/>
    </row>
    <row r="36" spans="1:78" s="21" customFormat="1" ht="19.5" customHeight="1" x14ac:dyDescent="0.15"/>
    <row r="37" spans="1:78" s="22" customFormat="1" ht="19.5" customHeight="1" x14ac:dyDescent="0.15">
      <c r="A37" s="361" t="s">
        <v>143</v>
      </c>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row>
    <row r="38" spans="1:78" s="22" customFormat="1" ht="19.5" customHeight="1" thickBot="1" x14ac:dyDescent="0.2">
      <c r="A38" s="22" t="s">
        <v>144</v>
      </c>
    </row>
    <row r="39" spans="1:78" s="21" customFormat="1" ht="19.5" customHeight="1" x14ac:dyDescent="0.15">
      <c r="A39" s="363" t="s">
        <v>150</v>
      </c>
      <c r="B39" s="364"/>
      <c r="C39" s="364"/>
      <c r="D39" s="364"/>
      <c r="E39" s="364"/>
      <c r="F39" s="364"/>
      <c r="G39" s="364"/>
      <c r="H39" s="364"/>
      <c r="I39" s="364"/>
      <c r="J39" s="364"/>
      <c r="K39" s="364"/>
      <c r="L39" s="364"/>
      <c r="M39" s="364"/>
      <c r="N39" s="365"/>
      <c r="O39" s="334" t="s">
        <v>147</v>
      </c>
      <c r="P39" s="335"/>
      <c r="Q39" s="335"/>
      <c r="R39" s="335"/>
      <c r="S39" s="335"/>
      <c r="T39" s="335"/>
      <c r="U39" s="335"/>
      <c r="V39" s="335"/>
      <c r="W39" s="335"/>
      <c r="X39" s="335"/>
      <c r="Y39" s="335"/>
      <c r="Z39" s="335"/>
      <c r="AA39" s="335"/>
      <c r="AB39" s="335"/>
      <c r="AC39" s="336"/>
      <c r="AD39" s="334" t="s">
        <v>148</v>
      </c>
      <c r="AE39" s="335"/>
      <c r="AF39" s="335"/>
      <c r="AG39" s="335"/>
      <c r="AH39" s="335"/>
      <c r="AI39" s="335"/>
      <c r="AJ39" s="335"/>
      <c r="AK39" s="335"/>
      <c r="AL39" s="335"/>
      <c r="AM39" s="335"/>
      <c r="AN39" s="335"/>
      <c r="AO39" s="335"/>
      <c r="AP39" s="335"/>
      <c r="AQ39" s="335"/>
      <c r="AR39" s="336"/>
      <c r="AS39" s="307" t="s">
        <v>151</v>
      </c>
      <c r="AT39" s="308"/>
      <c r="AU39" s="308"/>
      <c r="AV39" s="308"/>
      <c r="AW39" s="308"/>
      <c r="AX39" s="308"/>
      <c r="AY39" s="308"/>
      <c r="AZ39" s="308"/>
      <c r="BA39" s="308"/>
      <c r="BB39" s="308"/>
      <c r="BC39" s="308"/>
      <c r="BD39" s="308"/>
      <c r="BE39" s="308"/>
      <c r="BF39" s="308"/>
      <c r="BG39" s="308"/>
      <c r="BH39" s="308"/>
      <c r="BI39" s="308"/>
      <c r="BJ39" s="308"/>
      <c r="BK39" s="308"/>
      <c r="BL39" s="308"/>
      <c r="BM39" s="308"/>
      <c r="BN39" s="309"/>
      <c r="BO39" s="400" t="s">
        <v>41</v>
      </c>
      <c r="BP39" s="401"/>
      <c r="BQ39" s="401"/>
      <c r="BR39" s="401"/>
      <c r="BS39" s="401"/>
      <c r="BT39" s="401"/>
      <c r="BU39" s="401"/>
      <c r="BV39" s="401"/>
      <c r="BW39" s="401"/>
      <c r="BX39" s="401"/>
      <c r="BY39" s="401"/>
      <c r="BZ39" s="402"/>
    </row>
    <row r="40" spans="1:78" s="21" customFormat="1" ht="19.5" customHeight="1" x14ac:dyDescent="0.15">
      <c r="A40" s="366"/>
      <c r="B40" s="367"/>
      <c r="C40" s="367"/>
      <c r="D40" s="367"/>
      <c r="E40" s="367"/>
      <c r="F40" s="367"/>
      <c r="G40" s="367"/>
      <c r="H40" s="367"/>
      <c r="I40" s="367"/>
      <c r="J40" s="367"/>
      <c r="K40" s="367"/>
      <c r="L40" s="367"/>
      <c r="M40" s="367"/>
      <c r="N40" s="368"/>
      <c r="O40" s="337"/>
      <c r="P40" s="338"/>
      <c r="Q40" s="338"/>
      <c r="R40" s="338"/>
      <c r="S40" s="338"/>
      <c r="T40" s="338"/>
      <c r="U40" s="338"/>
      <c r="V40" s="338"/>
      <c r="W40" s="338"/>
      <c r="X40" s="338"/>
      <c r="Y40" s="338"/>
      <c r="Z40" s="338"/>
      <c r="AA40" s="338"/>
      <c r="AB40" s="338"/>
      <c r="AC40" s="339"/>
      <c r="AD40" s="337"/>
      <c r="AE40" s="338"/>
      <c r="AF40" s="338"/>
      <c r="AG40" s="338"/>
      <c r="AH40" s="338"/>
      <c r="AI40" s="338"/>
      <c r="AJ40" s="338"/>
      <c r="AK40" s="338"/>
      <c r="AL40" s="338"/>
      <c r="AM40" s="338"/>
      <c r="AN40" s="338"/>
      <c r="AO40" s="338"/>
      <c r="AP40" s="338"/>
      <c r="AQ40" s="338"/>
      <c r="AR40" s="339"/>
      <c r="AS40" s="304" t="s">
        <v>145</v>
      </c>
      <c r="AT40" s="305"/>
      <c r="AU40" s="305"/>
      <c r="AV40" s="305"/>
      <c r="AW40" s="305"/>
      <c r="AX40" s="305"/>
      <c r="AY40" s="305"/>
      <c r="AZ40" s="305"/>
      <c r="BA40" s="305"/>
      <c r="BB40" s="305"/>
      <c r="BC40" s="306"/>
      <c r="BD40" s="304" t="s">
        <v>146</v>
      </c>
      <c r="BE40" s="305"/>
      <c r="BF40" s="305"/>
      <c r="BG40" s="305"/>
      <c r="BH40" s="305"/>
      <c r="BI40" s="305"/>
      <c r="BJ40" s="305"/>
      <c r="BK40" s="305"/>
      <c r="BL40" s="305"/>
      <c r="BM40" s="305"/>
      <c r="BN40" s="306"/>
      <c r="BO40" s="403"/>
      <c r="BP40" s="404"/>
      <c r="BQ40" s="404"/>
      <c r="BR40" s="404"/>
      <c r="BS40" s="404"/>
      <c r="BT40" s="404"/>
      <c r="BU40" s="404"/>
      <c r="BV40" s="404"/>
      <c r="BW40" s="404"/>
      <c r="BX40" s="404"/>
      <c r="BY40" s="404"/>
      <c r="BZ40" s="405"/>
    </row>
    <row r="41" spans="1:78" s="21" customFormat="1" ht="19.5" customHeight="1" x14ac:dyDescent="0.15">
      <c r="A41" s="369" t="s">
        <v>229</v>
      </c>
      <c r="B41" s="370"/>
      <c r="C41" s="370"/>
      <c r="D41" s="370"/>
      <c r="E41" s="370"/>
      <c r="F41" s="370"/>
      <c r="G41" s="370"/>
      <c r="H41" s="370"/>
      <c r="I41" s="370"/>
      <c r="J41" s="370"/>
      <c r="K41" s="370"/>
      <c r="L41" s="370"/>
      <c r="M41" s="370"/>
      <c r="N41" s="371"/>
      <c r="O41" s="310" t="s">
        <v>38</v>
      </c>
      <c r="P41" s="311"/>
      <c r="Q41" s="311"/>
      <c r="R41" s="311"/>
      <c r="S41" s="311"/>
      <c r="T41" s="311"/>
      <c r="U41" s="311"/>
      <c r="V41" s="311"/>
      <c r="W41" s="311"/>
      <c r="X41" s="311"/>
      <c r="Y41" s="311"/>
      <c r="Z41" s="311"/>
      <c r="AA41" s="311"/>
      <c r="AB41" s="311"/>
      <c r="AC41" s="312"/>
      <c r="AD41" s="310" t="s">
        <v>38</v>
      </c>
      <c r="AE41" s="311"/>
      <c r="AF41" s="311"/>
      <c r="AG41" s="311"/>
      <c r="AH41" s="311"/>
      <c r="AI41" s="311"/>
      <c r="AJ41" s="311"/>
      <c r="AK41" s="311"/>
      <c r="AL41" s="311"/>
      <c r="AM41" s="311"/>
      <c r="AN41" s="311"/>
      <c r="AO41" s="311"/>
      <c r="AP41" s="311"/>
      <c r="AQ41" s="311"/>
      <c r="AR41" s="312"/>
      <c r="AS41" s="310" t="s">
        <v>38</v>
      </c>
      <c r="AT41" s="311"/>
      <c r="AU41" s="311"/>
      <c r="AV41" s="311"/>
      <c r="AW41" s="311"/>
      <c r="AX41" s="311"/>
      <c r="AY41" s="311"/>
      <c r="AZ41" s="311"/>
      <c r="BA41" s="311"/>
      <c r="BB41" s="311"/>
      <c r="BC41" s="312"/>
      <c r="BD41" s="310" t="s">
        <v>38</v>
      </c>
      <c r="BE41" s="311"/>
      <c r="BF41" s="311"/>
      <c r="BG41" s="311"/>
      <c r="BH41" s="311"/>
      <c r="BI41" s="311"/>
      <c r="BJ41" s="311"/>
      <c r="BK41" s="311"/>
      <c r="BL41" s="311"/>
      <c r="BM41" s="311"/>
      <c r="BN41" s="312"/>
      <c r="BO41" s="340"/>
      <c r="BP41" s="341"/>
      <c r="BQ41" s="341"/>
      <c r="BR41" s="341"/>
      <c r="BS41" s="341"/>
      <c r="BT41" s="341"/>
      <c r="BU41" s="341"/>
      <c r="BV41" s="341"/>
      <c r="BW41" s="341"/>
      <c r="BX41" s="341"/>
      <c r="BY41" s="341"/>
      <c r="BZ41" s="342"/>
    </row>
    <row r="42" spans="1:78" s="21" customFormat="1" ht="19.5" customHeight="1" x14ac:dyDescent="0.15">
      <c r="A42" s="372"/>
      <c r="B42" s="373"/>
      <c r="C42" s="373"/>
      <c r="D42" s="373"/>
      <c r="E42" s="373"/>
      <c r="F42" s="373"/>
      <c r="G42" s="373"/>
      <c r="H42" s="373"/>
      <c r="I42" s="373"/>
      <c r="J42" s="373"/>
      <c r="K42" s="373"/>
      <c r="L42" s="373"/>
      <c r="M42" s="373"/>
      <c r="N42" s="374"/>
      <c r="O42" s="316"/>
      <c r="P42" s="317"/>
      <c r="Q42" s="317"/>
      <c r="R42" s="317"/>
      <c r="S42" s="317"/>
      <c r="T42" s="317"/>
      <c r="U42" s="317"/>
      <c r="V42" s="317"/>
      <c r="W42" s="317"/>
      <c r="X42" s="317"/>
      <c r="Y42" s="317"/>
      <c r="Z42" s="317"/>
      <c r="AA42" s="317"/>
      <c r="AB42" s="317"/>
      <c r="AC42" s="318"/>
      <c r="AD42" s="316"/>
      <c r="AE42" s="317"/>
      <c r="AF42" s="317"/>
      <c r="AG42" s="317"/>
      <c r="AH42" s="317"/>
      <c r="AI42" s="317"/>
      <c r="AJ42" s="317"/>
      <c r="AK42" s="317"/>
      <c r="AL42" s="317"/>
      <c r="AM42" s="317"/>
      <c r="AN42" s="317"/>
      <c r="AO42" s="317"/>
      <c r="AP42" s="317"/>
      <c r="AQ42" s="317"/>
      <c r="AR42" s="318"/>
      <c r="AS42" s="316"/>
      <c r="AT42" s="317"/>
      <c r="AU42" s="317"/>
      <c r="AV42" s="317"/>
      <c r="AW42" s="317"/>
      <c r="AX42" s="317"/>
      <c r="AY42" s="317"/>
      <c r="AZ42" s="317"/>
      <c r="BA42" s="317"/>
      <c r="BB42" s="317"/>
      <c r="BC42" s="318"/>
      <c r="BD42" s="316"/>
      <c r="BE42" s="317"/>
      <c r="BF42" s="317"/>
      <c r="BG42" s="317"/>
      <c r="BH42" s="317"/>
      <c r="BI42" s="317"/>
      <c r="BJ42" s="317"/>
      <c r="BK42" s="317"/>
      <c r="BL42" s="317"/>
      <c r="BM42" s="317"/>
      <c r="BN42" s="318"/>
      <c r="BO42" s="343"/>
      <c r="BP42" s="344"/>
      <c r="BQ42" s="344"/>
      <c r="BR42" s="344"/>
      <c r="BS42" s="344"/>
      <c r="BT42" s="344"/>
      <c r="BU42" s="344"/>
      <c r="BV42" s="344"/>
      <c r="BW42" s="344"/>
      <c r="BX42" s="344"/>
      <c r="BY42" s="344"/>
      <c r="BZ42" s="345"/>
    </row>
    <row r="43" spans="1:78" s="21" customFormat="1" ht="19.5" customHeight="1" x14ac:dyDescent="0.15">
      <c r="A43" s="375"/>
      <c r="B43" s="376"/>
      <c r="C43" s="376"/>
      <c r="D43" s="376"/>
      <c r="E43" s="376"/>
      <c r="F43" s="376"/>
      <c r="G43" s="376"/>
      <c r="H43" s="376"/>
      <c r="I43" s="376"/>
      <c r="J43" s="376"/>
      <c r="K43" s="376"/>
      <c r="L43" s="376"/>
      <c r="M43" s="376"/>
      <c r="N43" s="377"/>
      <c r="O43" s="313"/>
      <c r="P43" s="314"/>
      <c r="Q43" s="314"/>
      <c r="R43" s="314"/>
      <c r="S43" s="314"/>
      <c r="T43" s="314"/>
      <c r="U43" s="314"/>
      <c r="V43" s="314"/>
      <c r="W43" s="314"/>
      <c r="X43" s="314"/>
      <c r="Y43" s="314"/>
      <c r="Z43" s="314"/>
      <c r="AA43" s="314"/>
      <c r="AB43" s="314"/>
      <c r="AC43" s="315"/>
      <c r="AD43" s="313"/>
      <c r="AE43" s="314"/>
      <c r="AF43" s="314"/>
      <c r="AG43" s="314"/>
      <c r="AH43" s="314"/>
      <c r="AI43" s="314"/>
      <c r="AJ43" s="314"/>
      <c r="AK43" s="314"/>
      <c r="AL43" s="314"/>
      <c r="AM43" s="314"/>
      <c r="AN43" s="314"/>
      <c r="AO43" s="314"/>
      <c r="AP43" s="314"/>
      <c r="AQ43" s="314"/>
      <c r="AR43" s="315"/>
      <c r="AS43" s="313"/>
      <c r="AT43" s="314"/>
      <c r="AU43" s="314"/>
      <c r="AV43" s="314"/>
      <c r="AW43" s="314"/>
      <c r="AX43" s="314"/>
      <c r="AY43" s="314"/>
      <c r="AZ43" s="314"/>
      <c r="BA43" s="314"/>
      <c r="BB43" s="314"/>
      <c r="BC43" s="315"/>
      <c r="BD43" s="313"/>
      <c r="BE43" s="314"/>
      <c r="BF43" s="314"/>
      <c r="BG43" s="314"/>
      <c r="BH43" s="314"/>
      <c r="BI43" s="314"/>
      <c r="BJ43" s="314"/>
      <c r="BK43" s="314"/>
      <c r="BL43" s="314"/>
      <c r="BM43" s="314"/>
      <c r="BN43" s="315"/>
      <c r="BO43" s="346"/>
      <c r="BP43" s="347"/>
      <c r="BQ43" s="347"/>
      <c r="BR43" s="347"/>
      <c r="BS43" s="347"/>
      <c r="BT43" s="347"/>
      <c r="BU43" s="347"/>
      <c r="BV43" s="347"/>
      <c r="BW43" s="347"/>
      <c r="BX43" s="347"/>
      <c r="BY43" s="347"/>
      <c r="BZ43" s="348"/>
    </row>
    <row r="44" spans="1:78" s="21" customFormat="1" ht="19.5" customHeight="1" x14ac:dyDescent="0.15">
      <c r="A44" s="369" t="s">
        <v>108</v>
      </c>
      <c r="B44" s="370"/>
      <c r="C44" s="370"/>
      <c r="D44" s="370"/>
      <c r="E44" s="370"/>
      <c r="F44" s="370"/>
      <c r="G44" s="370"/>
      <c r="H44" s="370"/>
      <c r="I44" s="370"/>
      <c r="J44" s="370"/>
      <c r="K44" s="370"/>
      <c r="L44" s="370"/>
      <c r="M44" s="370"/>
      <c r="N44" s="371"/>
      <c r="O44" s="301"/>
      <c r="P44" s="302"/>
      <c r="Q44" s="302"/>
      <c r="R44" s="302"/>
      <c r="S44" s="302"/>
      <c r="T44" s="302"/>
      <c r="U44" s="302"/>
      <c r="V44" s="302"/>
      <c r="W44" s="302"/>
      <c r="X44" s="302"/>
      <c r="Y44" s="302"/>
      <c r="Z44" s="302"/>
      <c r="AA44" s="302"/>
      <c r="AB44" s="302"/>
      <c r="AC44" s="303"/>
      <c r="AD44" s="301"/>
      <c r="AE44" s="302"/>
      <c r="AF44" s="302"/>
      <c r="AG44" s="302"/>
      <c r="AH44" s="302"/>
      <c r="AI44" s="302"/>
      <c r="AJ44" s="302"/>
      <c r="AK44" s="302"/>
      <c r="AL44" s="302"/>
      <c r="AM44" s="302"/>
      <c r="AN44" s="302"/>
      <c r="AO44" s="302"/>
      <c r="AP44" s="302"/>
      <c r="AQ44" s="302"/>
      <c r="AR44" s="303"/>
      <c r="AS44" s="301"/>
      <c r="AT44" s="302"/>
      <c r="AU44" s="302"/>
      <c r="AV44" s="302"/>
      <c r="AW44" s="302"/>
      <c r="AX44" s="302"/>
      <c r="AY44" s="302"/>
      <c r="AZ44" s="302"/>
      <c r="BA44" s="302"/>
      <c r="BB44" s="302"/>
      <c r="BC44" s="303"/>
      <c r="BD44" s="301"/>
      <c r="BE44" s="302"/>
      <c r="BF44" s="302"/>
      <c r="BG44" s="302"/>
      <c r="BH44" s="302"/>
      <c r="BI44" s="302"/>
      <c r="BJ44" s="302"/>
      <c r="BK44" s="302"/>
      <c r="BL44" s="302"/>
      <c r="BM44" s="302"/>
      <c r="BN44" s="303"/>
      <c r="BO44" s="340"/>
      <c r="BP44" s="341"/>
      <c r="BQ44" s="341"/>
      <c r="BR44" s="341"/>
      <c r="BS44" s="341"/>
      <c r="BT44" s="341"/>
      <c r="BU44" s="341"/>
      <c r="BV44" s="341"/>
      <c r="BW44" s="341"/>
      <c r="BX44" s="341"/>
      <c r="BY44" s="341"/>
      <c r="BZ44" s="342"/>
    </row>
    <row r="45" spans="1:78" s="21" customFormat="1" ht="19.5" customHeight="1" x14ac:dyDescent="0.15">
      <c r="A45" s="372"/>
      <c r="B45" s="373"/>
      <c r="C45" s="373"/>
      <c r="D45" s="373"/>
      <c r="E45" s="373"/>
      <c r="F45" s="373"/>
      <c r="G45" s="373"/>
      <c r="H45" s="373"/>
      <c r="I45" s="373"/>
      <c r="J45" s="373"/>
      <c r="K45" s="373"/>
      <c r="L45" s="373"/>
      <c r="M45" s="373"/>
      <c r="N45" s="374"/>
      <c r="O45" s="316"/>
      <c r="P45" s="317"/>
      <c r="Q45" s="317"/>
      <c r="R45" s="317"/>
      <c r="S45" s="317"/>
      <c r="T45" s="317"/>
      <c r="U45" s="317"/>
      <c r="V45" s="317"/>
      <c r="W45" s="317"/>
      <c r="X45" s="317"/>
      <c r="Y45" s="317"/>
      <c r="Z45" s="317"/>
      <c r="AA45" s="317"/>
      <c r="AB45" s="317"/>
      <c r="AC45" s="318"/>
      <c r="AD45" s="316"/>
      <c r="AE45" s="317"/>
      <c r="AF45" s="317"/>
      <c r="AG45" s="317"/>
      <c r="AH45" s="317"/>
      <c r="AI45" s="317"/>
      <c r="AJ45" s="317"/>
      <c r="AK45" s="317"/>
      <c r="AL45" s="317"/>
      <c r="AM45" s="317"/>
      <c r="AN45" s="317"/>
      <c r="AO45" s="317"/>
      <c r="AP45" s="317"/>
      <c r="AQ45" s="317"/>
      <c r="AR45" s="318"/>
      <c r="AS45" s="316"/>
      <c r="AT45" s="317"/>
      <c r="AU45" s="317"/>
      <c r="AV45" s="317"/>
      <c r="AW45" s="317"/>
      <c r="AX45" s="317"/>
      <c r="AY45" s="317"/>
      <c r="AZ45" s="317"/>
      <c r="BA45" s="317"/>
      <c r="BB45" s="317"/>
      <c r="BC45" s="318"/>
      <c r="BD45" s="316"/>
      <c r="BE45" s="317"/>
      <c r="BF45" s="317"/>
      <c r="BG45" s="317"/>
      <c r="BH45" s="317"/>
      <c r="BI45" s="317"/>
      <c r="BJ45" s="317"/>
      <c r="BK45" s="317"/>
      <c r="BL45" s="317"/>
      <c r="BM45" s="317"/>
      <c r="BN45" s="318"/>
      <c r="BO45" s="343"/>
      <c r="BP45" s="344"/>
      <c r="BQ45" s="344"/>
      <c r="BR45" s="344"/>
      <c r="BS45" s="344"/>
      <c r="BT45" s="344"/>
      <c r="BU45" s="344"/>
      <c r="BV45" s="344"/>
      <c r="BW45" s="344"/>
      <c r="BX45" s="344"/>
      <c r="BY45" s="344"/>
      <c r="BZ45" s="345"/>
    </row>
    <row r="46" spans="1:78" s="21" customFormat="1" ht="19.5" customHeight="1" x14ac:dyDescent="0.15">
      <c r="A46" s="375"/>
      <c r="B46" s="376"/>
      <c r="C46" s="376"/>
      <c r="D46" s="376"/>
      <c r="E46" s="376"/>
      <c r="F46" s="376"/>
      <c r="G46" s="376"/>
      <c r="H46" s="376"/>
      <c r="I46" s="376"/>
      <c r="J46" s="376"/>
      <c r="K46" s="376"/>
      <c r="L46" s="376"/>
      <c r="M46" s="376"/>
      <c r="N46" s="377"/>
      <c r="O46" s="313"/>
      <c r="P46" s="314"/>
      <c r="Q46" s="314"/>
      <c r="R46" s="314"/>
      <c r="S46" s="314"/>
      <c r="T46" s="314"/>
      <c r="U46" s="314"/>
      <c r="V46" s="314"/>
      <c r="W46" s="314"/>
      <c r="X46" s="314"/>
      <c r="Y46" s="314"/>
      <c r="Z46" s="314"/>
      <c r="AA46" s="314"/>
      <c r="AB46" s="314"/>
      <c r="AC46" s="315"/>
      <c r="AD46" s="313"/>
      <c r="AE46" s="314"/>
      <c r="AF46" s="314"/>
      <c r="AG46" s="314"/>
      <c r="AH46" s="314"/>
      <c r="AI46" s="314"/>
      <c r="AJ46" s="314"/>
      <c r="AK46" s="314"/>
      <c r="AL46" s="314"/>
      <c r="AM46" s="314"/>
      <c r="AN46" s="314"/>
      <c r="AO46" s="314"/>
      <c r="AP46" s="314"/>
      <c r="AQ46" s="314"/>
      <c r="AR46" s="315"/>
      <c r="AS46" s="313"/>
      <c r="AT46" s="314"/>
      <c r="AU46" s="314"/>
      <c r="AV46" s="314"/>
      <c r="AW46" s="314"/>
      <c r="AX46" s="314"/>
      <c r="AY46" s="314"/>
      <c r="AZ46" s="314"/>
      <c r="BA46" s="314"/>
      <c r="BB46" s="314"/>
      <c r="BC46" s="315"/>
      <c r="BD46" s="313"/>
      <c r="BE46" s="314"/>
      <c r="BF46" s="314"/>
      <c r="BG46" s="314"/>
      <c r="BH46" s="314"/>
      <c r="BI46" s="314"/>
      <c r="BJ46" s="314"/>
      <c r="BK46" s="314"/>
      <c r="BL46" s="314"/>
      <c r="BM46" s="314"/>
      <c r="BN46" s="315"/>
      <c r="BO46" s="346"/>
      <c r="BP46" s="347"/>
      <c r="BQ46" s="347"/>
      <c r="BR46" s="347"/>
      <c r="BS46" s="347"/>
      <c r="BT46" s="347"/>
      <c r="BU46" s="347"/>
      <c r="BV46" s="347"/>
      <c r="BW46" s="347"/>
      <c r="BX46" s="347"/>
      <c r="BY46" s="347"/>
      <c r="BZ46" s="348"/>
    </row>
    <row r="47" spans="1:78" s="21" customFormat="1" ht="19.5" customHeight="1" x14ac:dyDescent="0.15">
      <c r="A47" s="369" t="s">
        <v>109</v>
      </c>
      <c r="B47" s="370"/>
      <c r="C47" s="370"/>
      <c r="D47" s="370"/>
      <c r="E47" s="370"/>
      <c r="F47" s="370"/>
      <c r="G47" s="370"/>
      <c r="H47" s="370"/>
      <c r="I47" s="370"/>
      <c r="J47" s="370"/>
      <c r="K47" s="370"/>
      <c r="L47" s="370"/>
      <c r="M47" s="370"/>
      <c r="N47" s="371"/>
      <c r="O47" s="301"/>
      <c r="P47" s="302"/>
      <c r="Q47" s="302"/>
      <c r="R47" s="302"/>
      <c r="S47" s="302"/>
      <c r="T47" s="302"/>
      <c r="U47" s="302"/>
      <c r="V47" s="302"/>
      <c r="W47" s="302"/>
      <c r="X47" s="302"/>
      <c r="Y47" s="302"/>
      <c r="Z47" s="302"/>
      <c r="AA47" s="302"/>
      <c r="AB47" s="302"/>
      <c r="AC47" s="303"/>
      <c r="AD47" s="301"/>
      <c r="AE47" s="302"/>
      <c r="AF47" s="302"/>
      <c r="AG47" s="302"/>
      <c r="AH47" s="302"/>
      <c r="AI47" s="302"/>
      <c r="AJ47" s="302"/>
      <c r="AK47" s="302"/>
      <c r="AL47" s="302"/>
      <c r="AM47" s="302"/>
      <c r="AN47" s="302"/>
      <c r="AO47" s="302"/>
      <c r="AP47" s="302"/>
      <c r="AQ47" s="302"/>
      <c r="AR47" s="303"/>
      <c r="AS47" s="301"/>
      <c r="AT47" s="302"/>
      <c r="AU47" s="302"/>
      <c r="AV47" s="302"/>
      <c r="AW47" s="302"/>
      <c r="AX47" s="302"/>
      <c r="AY47" s="302"/>
      <c r="AZ47" s="302"/>
      <c r="BA47" s="302"/>
      <c r="BB47" s="302"/>
      <c r="BC47" s="303"/>
      <c r="BD47" s="301"/>
      <c r="BE47" s="302"/>
      <c r="BF47" s="302"/>
      <c r="BG47" s="302"/>
      <c r="BH47" s="302"/>
      <c r="BI47" s="302"/>
      <c r="BJ47" s="302"/>
      <c r="BK47" s="302"/>
      <c r="BL47" s="302"/>
      <c r="BM47" s="302"/>
      <c r="BN47" s="303"/>
      <c r="BO47" s="340"/>
      <c r="BP47" s="341"/>
      <c r="BQ47" s="341"/>
      <c r="BR47" s="341"/>
      <c r="BS47" s="341"/>
      <c r="BT47" s="341"/>
      <c r="BU47" s="341"/>
      <c r="BV47" s="341"/>
      <c r="BW47" s="341"/>
      <c r="BX47" s="341"/>
      <c r="BY47" s="341"/>
      <c r="BZ47" s="342"/>
    </row>
    <row r="48" spans="1:78" s="21" customFormat="1" ht="19.5" customHeight="1" x14ac:dyDescent="0.15">
      <c r="A48" s="372"/>
      <c r="B48" s="373"/>
      <c r="C48" s="373"/>
      <c r="D48" s="373"/>
      <c r="E48" s="373"/>
      <c r="F48" s="373"/>
      <c r="G48" s="373"/>
      <c r="H48" s="373"/>
      <c r="I48" s="373"/>
      <c r="J48" s="373"/>
      <c r="K48" s="373"/>
      <c r="L48" s="373"/>
      <c r="M48" s="373"/>
      <c r="N48" s="374"/>
      <c r="O48" s="316"/>
      <c r="P48" s="317"/>
      <c r="Q48" s="317"/>
      <c r="R48" s="317"/>
      <c r="S48" s="317"/>
      <c r="T48" s="317"/>
      <c r="U48" s="317"/>
      <c r="V48" s="317"/>
      <c r="W48" s="317"/>
      <c r="X48" s="317"/>
      <c r="Y48" s="317"/>
      <c r="Z48" s="317"/>
      <c r="AA48" s="317"/>
      <c r="AB48" s="317"/>
      <c r="AC48" s="318"/>
      <c r="AD48" s="316"/>
      <c r="AE48" s="317"/>
      <c r="AF48" s="317"/>
      <c r="AG48" s="317"/>
      <c r="AH48" s="317"/>
      <c r="AI48" s="317"/>
      <c r="AJ48" s="317"/>
      <c r="AK48" s="317"/>
      <c r="AL48" s="317"/>
      <c r="AM48" s="317"/>
      <c r="AN48" s="317"/>
      <c r="AO48" s="317"/>
      <c r="AP48" s="317"/>
      <c r="AQ48" s="317"/>
      <c r="AR48" s="318"/>
      <c r="AS48" s="316"/>
      <c r="AT48" s="317"/>
      <c r="AU48" s="317"/>
      <c r="AV48" s="317"/>
      <c r="AW48" s="317"/>
      <c r="AX48" s="317"/>
      <c r="AY48" s="317"/>
      <c r="AZ48" s="317"/>
      <c r="BA48" s="317"/>
      <c r="BB48" s="317"/>
      <c r="BC48" s="318"/>
      <c r="BD48" s="316"/>
      <c r="BE48" s="317"/>
      <c r="BF48" s="317"/>
      <c r="BG48" s="317"/>
      <c r="BH48" s="317"/>
      <c r="BI48" s="317"/>
      <c r="BJ48" s="317"/>
      <c r="BK48" s="317"/>
      <c r="BL48" s="317"/>
      <c r="BM48" s="317"/>
      <c r="BN48" s="318"/>
      <c r="BO48" s="343"/>
      <c r="BP48" s="344"/>
      <c r="BQ48" s="344"/>
      <c r="BR48" s="344"/>
      <c r="BS48" s="344"/>
      <c r="BT48" s="344"/>
      <c r="BU48" s="344"/>
      <c r="BV48" s="344"/>
      <c r="BW48" s="344"/>
      <c r="BX48" s="344"/>
      <c r="BY48" s="344"/>
      <c r="BZ48" s="345"/>
    </row>
    <row r="49" spans="1:78" s="21" customFormat="1" ht="19.5" customHeight="1" x14ac:dyDescent="0.15">
      <c r="A49" s="375"/>
      <c r="B49" s="376"/>
      <c r="C49" s="376"/>
      <c r="D49" s="376"/>
      <c r="E49" s="376"/>
      <c r="F49" s="376"/>
      <c r="G49" s="376"/>
      <c r="H49" s="376"/>
      <c r="I49" s="376"/>
      <c r="J49" s="376"/>
      <c r="K49" s="376"/>
      <c r="L49" s="376"/>
      <c r="M49" s="376"/>
      <c r="N49" s="377"/>
      <c r="O49" s="313"/>
      <c r="P49" s="314"/>
      <c r="Q49" s="314"/>
      <c r="R49" s="314"/>
      <c r="S49" s="314"/>
      <c r="T49" s="314"/>
      <c r="U49" s="314"/>
      <c r="V49" s="314"/>
      <c r="W49" s="314"/>
      <c r="X49" s="314"/>
      <c r="Y49" s="314"/>
      <c r="Z49" s="314"/>
      <c r="AA49" s="314"/>
      <c r="AB49" s="314"/>
      <c r="AC49" s="315"/>
      <c r="AD49" s="313"/>
      <c r="AE49" s="314"/>
      <c r="AF49" s="314"/>
      <c r="AG49" s="314"/>
      <c r="AH49" s="314"/>
      <c r="AI49" s="314"/>
      <c r="AJ49" s="314"/>
      <c r="AK49" s="314"/>
      <c r="AL49" s="314"/>
      <c r="AM49" s="314"/>
      <c r="AN49" s="314"/>
      <c r="AO49" s="314"/>
      <c r="AP49" s="314"/>
      <c r="AQ49" s="314"/>
      <c r="AR49" s="315"/>
      <c r="AS49" s="313"/>
      <c r="AT49" s="314"/>
      <c r="AU49" s="314"/>
      <c r="AV49" s="314"/>
      <c r="AW49" s="314"/>
      <c r="AX49" s="314"/>
      <c r="AY49" s="314"/>
      <c r="AZ49" s="314"/>
      <c r="BA49" s="314"/>
      <c r="BB49" s="314"/>
      <c r="BC49" s="315"/>
      <c r="BD49" s="313"/>
      <c r="BE49" s="314"/>
      <c r="BF49" s="314"/>
      <c r="BG49" s="314"/>
      <c r="BH49" s="314"/>
      <c r="BI49" s="314"/>
      <c r="BJ49" s="314"/>
      <c r="BK49" s="314"/>
      <c r="BL49" s="314"/>
      <c r="BM49" s="314"/>
      <c r="BN49" s="315"/>
      <c r="BO49" s="346"/>
      <c r="BP49" s="347"/>
      <c r="BQ49" s="347"/>
      <c r="BR49" s="347"/>
      <c r="BS49" s="347"/>
      <c r="BT49" s="347"/>
      <c r="BU49" s="347"/>
      <c r="BV49" s="347"/>
      <c r="BW49" s="347"/>
      <c r="BX49" s="347"/>
      <c r="BY49" s="347"/>
      <c r="BZ49" s="348"/>
    </row>
    <row r="50" spans="1:78" s="21" customFormat="1" ht="19.5" customHeight="1" x14ac:dyDescent="0.15">
      <c r="A50" s="378" t="s">
        <v>149</v>
      </c>
      <c r="B50" s="379"/>
      <c r="C50" s="379"/>
      <c r="D50" s="379"/>
      <c r="E50" s="379"/>
      <c r="F50" s="379"/>
      <c r="G50" s="379"/>
      <c r="H50" s="379"/>
      <c r="I50" s="379"/>
      <c r="J50" s="379"/>
      <c r="K50" s="379"/>
      <c r="L50" s="379"/>
      <c r="M50" s="379"/>
      <c r="N50" s="380"/>
      <c r="O50" s="301"/>
      <c r="P50" s="302"/>
      <c r="Q50" s="302"/>
      <c r="R50" s="302"/>
      <c r="S50" s="302"/>
      <c r="T50" s="302"/>
      <c r="U50" s="302"/>
      <c r="V50" s="302"/>
      <c r="W50" s="302"/>
      <c r="X50" s="302"/>
      <c r="Y50" s="302"/>
      <c r="Z50" s="302"/>
      <c r="AA50" s="302"/>
      <c r="AB50" s="302"/>
      <c r="AC50" s="303"/>
      <c r="AD50" s="301"/>
      <c r="AE50" s="302"/>
      <c r="AF50" s="302"/>
      <c r="AG50" s="302"/>
      <c r="AH50" s="302"/>
      <c r="AI50" s="302"/>
      <c r="AJ50" s="302"/>
      <c r="AK50" s="302"/>
      <c r="AL50" s="302"/>
      <c r="AM50" s="302"/>
      <c r="AN50" s="302"/>
      <c r="AO50" s="302"/>
      <c r="AP50" s="302"/>
      <c r="AQ50" s="302"/>
      <c r="AR50" s="303"/>
      <c r="AS50" s="301"/>
      <c r="AT50" s="302"/>
      <c r="AU50" s="302"/>
      <c r="AV50" s="302"/>
      <c r="AW50" s="302"/>
      <c r="AX50" s="302"/>
      <c r="AY50" s="302"/>
      <c r="AZ50" s="302"/>
      <c r="BA50" s="302"/>
      <c r="BB50" s="302"/>
      <c r="BC50" s="303"/>
      <c r="BD50" s="301"/>
      <c r="BE50" s="302"/>
      <c r="BF50" s="302"/>
      <c r="BG50" s="302"/>
      <c r="BH50" s="302"/>
      <c r="BI50" s="302"/>
      <c r="BJ50" s="302"/>
      <c r="BK50" s="302"/>
      <c r="BL50" s="302"/>
      <c r="BM50" s="302"/>
      <c r="BN50" s="303"/>
      <c r="BO50" s="340"/>
      <c r="BP50" s="341"/>
      <c r="BQ50" s="341"/>
      <c r="BR50" s="341"/>
      <c r="BS50" s="341"/>
      <c r="BT50" s="341"/>
      <c r="BU50" s="341"/>
      <c r="BV50" s="341"/>
      <c r="BW50" s="341"/>
      <c r="BX50" s="341"/>
      <c r="BY50" s="341"/>
      <c r="BZ50" s="342"/>
    </row>
    <row r="51" spans="1:78" s="21" customFormat="1" ht="19.5" customHeight="1" x14ac:dyDescent="0.15">
      <c r="A51" s="381"/>
      <c r="B51" s="382"/>
      <c r="C51" s="382"/>
      <c r="D51" s="382"/>
      <c r="E51" s="382"/>
      <c r="F51" s="382"/>
      <c r="G51" s="382"/>
      <c r="H51" s="382"/>
      <c r="I51" s="382"/>
      <c r="J51" s="382"/>
      <c r="K51" s="382"/>
      <c r="L51" s="382"/>
      <c r="M51" s="382"/>
      <c r="N51" s="383"/>
      <c r="O51" s="316"/>
      <c r="P51" s="317"/>
      <c r="Q51" s="317"/>
      <c r="R51" s="317"/>
      <c r="S51" s="317"/>
      <c r="T51" s="317"/>
      <c r="U51" s="317"/>
      <c r="V51" s="317"/>
      <c r="W51" s="317"/>
      <c r="X51" s="317"/>
      <c r="Y51" s="317"/>
      <c r="Z51" s="317"/>
      <c r="AA51" s="317"/>
      <c r="AB51" s="317"/>
      <c r="AC51" s="318"/>
      <c r="AD51" s="316"/>
      <c r="AE51" s="317"/>
      <c r="AF51" s="317"/>
      <c r="AG51" s="317"/>
      <c r="AH51" s="317"/>
      <c r="AI51" s="317"/>
      <c r="AJ51" s="317"/>
      <c r="AK51" s="317"/>
      <c r="AL51" s="317"/>
      <c r="AM51" s="317"/>
      <c r="AN51" s="317"/>
      <c r="AO51" s="317"/>
      <c r="AP51" s="317"/>
      <c r="AQ51" s="317"/>
      <c r="AR51" s="318"/>
      <c r="AS51" s="316"/>
      <c r="AT51" s="317"/>
      <c r="AU51" s="317"/>
      <c r="AV51" s="317"/>
      <c r="AW51" s="317"/>
      <c r="AX51" s="317"/>
      <c r="AY51" s="317"/>
      <c r="AZ51" s="317"/>
      <c r="BA51" s="317"/>
      <c r="BB51" s="317"/>
      <c r="BC51" s="318"/>
      <c r="BD51" s="316"/>
      <c r="BE51" s="317"/>
      <c r="BF51" s="317"/>
      <c r="BG51" s="317"/>
      <c r="BH51" s="317"/>
      <c r="BI51" s="317"/>
      <c r="BJ51" s="317"/>
      <c r="BK51" s="317"/>
      <c r="BL51" s="317"/>
      <c r="BM51" s="317"/>
      <c r="BN51" s="318"/>
      <c r="BO51" s="343"/>
      <c r="BP51" s="344"/>
      <c r="BQ51" s="344"/>
      <c r="BR51" s="344"/>
      <c r="BS51" s="344"/>
      <c r="BT51" s="344"/>
      <c r="BU51" s="344"/>
      <c r="BV51" s="344"/>
      <c r="BW51" s="344"/>
      <c r="BX51" s="344"/>
      <c r="BY51" s="344"/>
      <c r="BZ51" s="345"/>
    </row>
    <row r="52" spans="1:78" s="21" customFormat="1" ht="19.5" customHeight="1" thickBot="1" x14ac:dyDescent="0.2">
      <c r="A52" s="384"/>
      <c r="B52" s="385"/>
      <c r="C52" s="385"/>
      <c r="D52" s="385"/>
      <c r="E52" s="385"/>
      <c r="F52" s="385"/>
      <c r="G52" s="385"/>
      <c r="H52" s="385"/>
      <c r="I52" s="385"/>
      <c r="J52" s="385"/>
      <c r="K52" s="385"/>
      <c r="L52" s="385"/>
      <c r="M52" s="385"/>
      <c r="N52" s="386"/>
      <c r="O52" s="319"/>
      <c r="P52" s="320"/>
      <c r="Q52" s="320"/>
      <c r="R52" s="320"/>
      <c r="S52" s="320"/>
      <c r="T52" s="320"/>
      <c r="U52" s="320"/>
      <c r="V52" s="320"/>
      <c r="W52" s="320"/>
      <c r="X52" s="320"/>
      <c r="Y52" s="320"/>
      <c r="Z52" s="320"/>
      <c r="AA52" s="320"/>
      <c r="AB52" s="320"/>
      <c r="AC52" s="321"/>
      <c r="AD52" s="319"/>
      <c r="AE52" s="320"/>
      <c r="AF52" s="320"/>
      <c r="AG52" s="320"/>
      <c r="AH52" s="320"/>
      <c r="AI52" s="320"/>
      <c r="AJ52" s="320"/>
      <c r="AK52" s="320"/>
      <c r="AL52" s="320"/>
      <c r="AM52" s="320"/>
      <c r="AN52" s="320"/>
      <c r="AO52" s="320"/>
      <c r="AP52" s="320"/>
      <c r="AQ52" s="320"/>
      <c r="AR52" s="321"/>
      <c r="AS52" s="319"/>
      <c r="AT52" s="320"/>
      <c r="AU52" s="320"/>
      <c r="AV52" s="320"/>
      <c r="AW52" s="320"/>
      <c r="AX52" s="320"/>
      <c r="AY52" s="320"/>
      <c r="AZ52" s="320"/>
      <c r="BA52" s="320"/>
      <c r="BB52" s="320"/>
      <c r="BC52" s="321"/>
      <c r="BD52" s="319"/>
      <c r="BE52" s="320"/>
      <c r="BF52" s="320"/>
      <c r="BG52" s="320"/>
      <c r="BH52" s="320"/>
      <c r="BI52" s="320"/>
      <c r="BJ52" s="320"/>
      <c r="BK52" s="320"/>
      <c r="BL52" s="320"/>
      <c r="BM52" s="320"/>
      <c r="BN52" s="321"/>
      <c r="BO52" s="349"/>
      <c r="BP52" s="350"/>
      <c r="BQ52" s="350"/>
      <c r="BR52" s="350"/>
      <c r="BS52" s="350"/>
      <c r="BT52" s="350"/>
      <c r="BU52" s="350"/>
      <c r="BV52" s="350"/>
      <c r="BW52" s="350"/>
      <c r="BX52" s="350"/>
      <c r="BY52" s="350"/>
      <c r="BZ52" s="351"/>
    </row>
    <row r="53" spans="1:78" s="21" customFormat="1" ht="19.5" customHeight="1" x14ac:dyDescent="0.15"/>
    <row r="54" spans="1:78" s="22" customFormat="1" ht="19.5" customHeight="1" thickBot="1" x14ac:dyDescent="0.2">
      <c r="A54" s="22" t="s">
        <v>152</v>
      </c>
    </row>
    <row r="55" spans="1:78" s="21" customFormat="1" ht="19.5" customHeight="1" x14ac:dyDescent="0.15">
      <c r="A55" s="363" t="s">
        <v>150</v>
      </c>
      <c r="B55" s="364"/>
      <c r="C55" s="364"/>
      <c r="D55" s="364"/>
      <c r="E55" s="364"/>
      <c r="F55" s="364"/>
      <c r="G55" s="364"/>
      <c r="H55" s="364"/>
      <c r="I55" s="364"/>
      <c r="J55" s="364"/>
      <c r="K55" s="364"/>
      <c r="L55" s="364"/>
      <c r="M55" s="364"/>
      <c r="N55" s="365"/>
      <c r="O55" s="334" t="s">
        <v>147</v>
      </c>
      <c r="P55" s="335"/>
      <c r="Q55" s="335"/>
      <c r="R55" s="335"/>
      <c r="S55" s="335"/>
      <c r="T55" s="335"/>
      <c r="U55" s="335"/>
      <c r="V55" s="335"/>
      <c r="W55" s="335"/>
      <c r="X55" s="335"/>
      <c r="Y55" s="335"/>
      <c r="Z55" s="335"/>
      <c r="AA55" s="335"/>
      <c r="AB55" s="335"/>
      <c r="AC55" s="336"/>
      <c r="AD55" s="334" t="s">
        <v>148</v>
      </c>
      <c r="AE55" s="335"/>
      <c r="AF55" s="335"/>
      <c r="AG55" s="335"/>
      <c r="AH55" s="335"/>
      <c r="AI55" s="335"/>
      <c r="AJ55" s="335"/>
      <c r="AK55" s="335"/>
      <c r="AL55" s="335"/>
      <c r="AM55" s="335"/>
      <c r="AN55" s="335"/>
      <c r="AO55" s="335"/>
      <c r="AP55" s="335"/>
      <c r="AQ55" s="335"/>
      <c r="AR55" s="336"/>
      <c r="AS55" s="307" t="s">
        <v>151</v>
      </c>
      <c r="AT55" s="308"/>
      <c r="AU55" s="308"/>
      <c r="AV55" s="308"/>
      <c r="AW55" s="308"/>
      <c r="AX55" s="308"/>
      <c r="AY55" s="308"/>
      <c r="AZ55" s="308"/>
      <c r="BA55" s="308"/>
      <c r="BB55" s="308"/>
      <c r="BC55" s="308"/>
      <c r="BD55" s="308"/>
      <c r="BE55" s="308"/>
      <c r="BF55" s="308"/>
      <c r="BG55" s="308"/>
      <c r="BH55" s="308"/>
      <c r="BI55" s="308"/>
      <c r="BJ55" s="308"/>
      <c r="BK55" s="308"/>
      <c r="BL55" s="308"/>
      <c r="BM55" s="308"/>
      <c r="BN55" s="309"/>
      <c r="BO55" s="400" t="s">
        <v>41</v>
      </c>
      <c r="BP55" s="401"/>
      <c r="BQ55" s="401"/>
      <c r="BR55" s="401"/>
      <c r="BS55" s="401"/>
      <c r="BT55" s="401"/>
      <c r="BU55" s="401"/>
      <c r="BV55" s="401"/>
      <c r="BW55" s="401"/>
      <c r="BX55" s="401"/>
      <c r="BY55" s="401"/>
      <c r="BZ55" s="402"/>
    </row>
    <row r="56" spans="1:78" s="21" customFormat="1" ht="19.5" customHeight="1" x14ac:dyDescent="0.15">
      <c r="A56" s="366"/>
      <c r="B56" s="367"/>
      <c r="C56" s="367"/>
      <c r="D56" s="367"/>
      <c r="E56" s="367"/>
      <c r="F56" s="367"/>
      <c r="G56" s="367"/>
      <c r="H56" s="367"/>
      <c r="I56" s="367"/>
      <c r="J56" s="367"/>
      <c r="K56" s="367"/>
      <c r="L56" s="367"/>
      <c r="M56" s="367"/>
      <c r="N56" s="368"/>
      <c r="O56" s="337"/>
      <c r="P56" s="338"/>
      <c r="Q56" s="338"/>
      <c r="R56" s="338"/>
      <c r="S56" s="338"/>
      <c r="T56" s="338"/>
      <c r="U56" s="338"/>
      <c r="V56" s="338"/>
      <c r="W56" s="338"/>
      <c r="X56" s="338"/>
      <c r="Y56" s="338"/>
      <c r="Z56" s="338"/>
      <c r="AA56" s="338"/>
      <c r="AB56" s="338"/>
      <c r="AC56" s="339"/>
      <c r="AD56" s="337"/>
      <c r="AE56" s="338"/>
      <c r="AF56" s="338"/>
      <c r="AG56" s="338"/>
      <c r="AH56" s="338"/>
      <c r="AI56" s="338"/>
      <c r="AJ56" s="338"/>
      <c r="AK56" s="338"/>
      <c r="AL56" s="338"/>
      <c r="AM56" s="338"/>
      <c r="AN56" s="338"/>
      <c r="AO56" s="338"/>
      <c r="AP56" s="338"/>
      <c r="AQ56" s="338"/>
      <c r="AR56" s="339"/>
      <c r="AS56" s="304" t="s">
        <v>145</v>
      </c>
      <c r="AT56" s="305"/>
      <c r="AU56" s="305"/>
      <c r="AV56" s="305"/>
      <c r="AW56" s="305"/>
      <c r="AX56" s="305"/>
      <c r="AY56" s="305"/>
      <c r="AZ56" s="305"/>
      <c r="BA56" s="305"/>
      <c r="BB56" s="305"/>
      <c r="BC56" s="306"/>
      <c r="BD56" s="304" t="s">
        <v>146</v>
      </c>
      <c r="BE56" s="305"/>
      <c r="BF56" s="305"/>
      <c r="BG56" s="305"/>
      <c r="BH56" s="305"/>
      <c r="BI56" s="305"/>
      <c r="BJ56" s="305"/>
      <c r="BK56" s="305"/>
      <c r="BL56" s="305"/>
      <c r="BM56" s="305"/>
      <c r="BN56" s="306"/>
      <c r="BO56" s="403"/>
      <c r="BP56" s="404"/>
      <c r="BQ56" s="404"/>
      <c r="BR56" s="404"/>
      <c r="BS56" s="404"/>
      <c r="BT56" s="404"/>
      <c r="BU56" s="404"/>
      <c r="BV56" s="404"/>
      <c r="BW56" s="404"/>
      <c r="BX56" s="404"/>
      <c r="BY56" s="404"/>
      <c r="BZ56" s="405"/>
    </row>
    <row r="57" spans="1:78" s="21" customFormat="1" ht="19.5" customHeight="1" x14ac:dyDescent="0.15">
      <c r="A57" s="369" t="s">
        <v>36</v>
      </c>
      <c r="B57" s="370"/>
      <c r="C57" s="370"/>
      <c r="D57" s="370"/>
      <c r="E57" s="370"/>
      <c r="F57" s="370"/>
      <c r="G57" s="370"/>
      <c r="H57" s="370"/>
      <c r="I57" s="370"/>
      <c r="J57" s="370"/>
      <c r="K57" s="370"/>
      <c r="L57" s="370"/>
      <c r="M57" s="370"/>
      <c r="N57" s="371"/>
      <c r="O57" s="310" t="s">
        <v>38</v>
      </c>
      <c r="P57" s="311"/>
      <c r="Q57" s="311"/>
      <c r="R57" s="311"/>
      <c r="S57" s="311"/>
      <c r="T57" s="311"/>
      <c r="U57" s="311"/>
      <c r="V57" s="311"/>
      <c r="W57" s="311"/>
      <c r="X57" s="311"/>
      <c r="Y57" s="311"/>
      <c r="Z57" s="311"/>
      <c r="AA57" s="311"/>
      <c r="AB57" s="311"/>
      <c r="AC57" s="312"/>
      <c r="AD57" s="310" t="s">
        <v>38</v>
      </c>
      <c r="AE57" s="311"/>
      <c r="AF57" s="311"/>
      <c r="AG57" s="311"/>
      <c r="AH57" s="311"/>
      <c r="AI57" s="311"/>
      <c r="AJ57" s="311"/>
      <c r="AK57" s="311"/>
      <c r="AL57" s="311"/>
      <c r="AM57" s="311"/>
      <c r="AN57" s="311"/>
      <c r="AO57" s="311"/>
      <c r="AP57" s="311"/>
      <c r="AQ57" s="311"/>
      <c r="AR57" s="312"/>
      <c r="AS57" s="310" t="s">
        <v>38</v>
      </c>
      <c r="AT57" s="311"/>
      <c r="AU57" s="311"/>
      <c r="AV57" s="311"/>
      <c r="AW57" s="311"/>
      <c r="AX57" s="311"/>
      <c r="AY57" s="311"/>
      <c r="AZ57" s="311"/>
      <c r="BA57" s="311"/>
      <c r="BB57" s="311"/>
      <c r="BC57" s="312"/>
      <c r="BD57" s="310" t="s">
        <v>38</v>
      </c>
      <c r="BE57" s="311"/>
      <c r="BF57" s="311"/>
      <c r="BG57" s="311"/>
      <c r="BH57" s="311"/>
      <c r="BI57" s="311"/>
      <c r="BJ57" s="311"/>
      <c r="BK57" s="311"/>
      <c r="BL57" s="311"/>
      <c r="BM57" s="311"/>
      <c r="BN57" s="312"/>
      <c r="BO57" s="352"/>
      <c r="BP57" s="353"/>
      <c r="BQ57" s="353"/>
      <c r="BR57" s="353"/>
      <c r="BS57" s="353"/>
      <c r="BT57" s="353"/>
      <c r="BU57" s="353"/>
      <c r="BV57" s="353"/>
      <c r="BW57" s="353"/>
      <c r="BX57" s="353"/>
      <c r="BY57" s="353"/>
      <c r="BZ57" s="354"/>
    </row>
    <row r="58" spans="1:78" s="21" customFormat="1" ht="19.5" customHeight="1" x14ac:dyDescent="0.15">
      <c r="A58" s="372"/>
      <c r="B58" s="373"/>
      <c r="C58" s="373"/>
      <c r="D58" s="373"/>
      <c r="E58" s="373"/>
      <c r="F58" s="373"/>
      <c r="G58" s="373"/>
      <c r="H58" s="373"/>
      <c r="I58" s="373"/>
      <c r="J58" s="373"/>
      <c r="K58" s="373"/>
      <c r="L58" s="373"/>
      <c r="M58" s="373"/>
      <c r="N58" s="374"/>
      <c r="O58" s="316"/>
      <c r="P58" s="317"/>
      <c r="Q58" s="317"/>
      <c r="R58" s="317"/>
      <c r="S58" s="317"/>
      <c r="T58" s="317"/>
      <c r="U58" s="317"/>
      <c r="V58" s="317"/>
      <c r="W58" s="317"/>
      <c r="X58" s="317"/>
      <c r="Y58" s="317"/>
      <c r="Z58" s="317"/>
      <c r="AA58" s="317"/>
      <c r="AB58" s="317"/>
      <c r="AC58" s="318"/>
      <c r="AD58" s="322"/>
      <c r="AE58" s="323"/>
      <c r="AF58" s="323"/>
      <c r="AG58" s="323"/>
      <c r="AH58" s="323"/>
      <c r="AI58" s="323"/>
      <c r="AJ58" s="323"/>
      <c r="AK58" s="323"/>
      <c r="AL58" s="323"/>
      <c r="AM58" s="323"/>
      <c r="AN58" s="323"/>
      <c r="AO58" s="323"/>
      <c r="AP58" s="323"/>
      <c r="AQ58" s="323"/>
      <c r="AR58" s="324"/>
      <c r="AS58" s="322"/>
      <c r="AT58" s="323"/>
      <c r="AU58" s="323"/>
      <c r="AV58" s="323"/>
      <c r="AW58" s="323"/>
      <c r="AX58" s="323"/>
      <c r="AY58" s="323"/>
      <c r="AZ58" s="323"/>
      <c r="BA58" s="323"/>
      <c r="BB58" s="323"/>
      <c r="BC58" s="324"/>
      <c r="BD58" s="322"/>
      <c r="BE58" s="323"/>
      <c r="BF58" s="323"/>
      <c r="BG58" s="323"/>
      <c r="BH58" s="323"/>
      <c r="BI58" s="323"/>
      <c r="BJ58" s="323"/>
      <c r="BK58" s="323"/>
      <c r="BL58" s="323"/>
      <c r="BM58" s="323"/>
      <c r="BN58" s="324"/>
      <c r="BO58" s="355"/>
      <c r="BP58" s="356"/>
      <c r="BQ58" s="356"/>
      <c r="BR58" s="356"/>
      <c r="BS58" s="356"/>
      <c r="BT58" s="356"/>
      <c r="BU58" s="356"/>
      <c r="BV58" s="356"/>
      <c r="BW58" s="356"/>
      <c r="BX58" s="356"/>
      <c r="BY58" s="356"/>
      <c r="BZ58" s="357"/>
    </row>
    <row r="59" spans="1:78" s="21" customFormat="1" ht="19.5" customHeight="1" x14ac:dyDescent="0.15">
      <c r="A59" s="387" t="s">
        <v>230</v>
      </c>
      <c r="B59" s="388"/>
      <c r="C59" s="388"/>
      <c r="D59" s="388"/>
      <c r="E59" s="388"/>
      <c r="F59" s="388"/>
      <c r="G59" s="388"/>
      <c r="H59" s="388"/>
      <c r="I59" s="388"/>
      <c r="J59" s="388"/>
      <c r="K59" s="388"/>
      <c r="L59" s="388"/>
      <c r="M59" s="388"/>
      <c r="N59" s="389"/>
      <c r="O59" s="313"/>
      <c r="P59" s="314"/>
      <c r="Q59" s="314"/>
      <c r="R59" s="314"/>
      <c r="S59" s="314"/>
      <c r="T59" s="314"/>
      <c r="U59" s="314"/>
      <c r="V59" s="314"/>
      <c r="W59" s="314"/>
      <c r="X59" s="314"/>
      <c r="Y59" s="314"/>
      <c r="Z59" s="314"/>
      <c r="AA59" s="314"/>
      <c r="AB59" s="314"/>
      <c r="AC59" s="315"/>
      <c r="AD59" s="313"/>
      <c r="AE59" s="314"/>
      <c r="AF59" s="314"/>
      <c r="AG59" s="314"/>
      <c r="AH59" s="314"/>
      <c r="AI59" s="314"/>
      <c r="AJ59" s="314"/>
      <c r="AK59" s="314"/>
      <c r="AL59" s="314"/>
      <c r="AM59" s="314"/>
      <c r="AN59" s="314"/>
      <c r="AO59" s="314"/>
      <c r="AP59" s="314"/>
      <c r="AQ59" s="314"/>
      <c r="AR59" s="315"/>
      <c r="AS59" s="313"/>
      <c r="AT59" s="314"/>
      <c r="AU59" s="314"/>
      <c r="AV59" s="314"/>
      <c r="AW59" s="314"/>
      <c r="AX59" s="314"/>
      <c r="AY59" s="314"/>
      <c r="AZ59" s="314"/>
      <c r="BA59" s="314"/>
      <c r="BB59" s="314"/>
      <c r="BC59" s="315"/>
      <c r="BD59" s="313"/>
      <c r="BE59" s="314"/>
      <c r="BF59" s="314"/>
      <c r="BG59" s="314"/>
      <c r="BH59" s="314"/>
      <c r="BI59" s="314"/>
      <c r="BJ59" s="314"/>
      <c r="BK59" s="314"/>
      <c r="BL59" s="314"/>
      <c r="BM59" s="314"/>
      <c r="BN59" s="315"/>
      <c r="BO59" s="403"/>
      <c r="BP59" s="404"/>
      <c r="BQ59" s="404"/>
      <c r="BR59" s="404"/>
      <c r="BS59" s="404"/>
      <c r="BT59" s="404"/>
      <c r="BU59" s="404"/>
      <c r="BV59" s="404"/>
      <c r="BW59" s="404"/>
      <c r="BX59" s="404"/>
      <c r="BY59" s="404"/>
      <c r="BZ59" s="405"/>
    </row>
    <row r="60" spans="1:78" s="21" customFormat="1" ht="19.5" customHeight="1" x14ac:dyDescent="0.15">
      <c r="A60" s="378" t="s">
        <v>149</v>
      </c>
      <c r="B60" s="379"/>
      <c r="C60" s="379"/>
      <c r="D60" s="379"/>
      <c r="E60" s="379"/>
      <c r="F60" s="379"/>
      <c r="G60" s="379"/>
      <c r="H60" s="379"/>
      <c r="I60" s="379"/>
      <c r="J60" s="379"/>
      <c r="K60" s="379"/>
      <c r="L60" s="379"/>
      <c r="M60" s="379"/>
      <c r="N60" s="380"/>
      <c r="O60" s="390"/>
      <c r="P60" s="391"/>
      <c r="Q60" s="391"/>
      <c r="R60" s="391"/>
      <c r="S60" s="391"/>
      <c r="T60" s="391"/>
      <c r="U60" s="391"/>
      <c r="V60" s="391"/>
      <c r="W60" s="391"/>
      <c r="X60" s="391"/>
      <c r="Y60" s="391"/>
      <c r="Z60" s="391"/>
      <c r="AA60" s="391"/>
      <c r="AB60" s="391"/>
      <c r="AC60" s="392"/>
      <c r="AD60" s="325"/>
      <c r="AE60" s="326"/>
      <c r="AF60" s="326"/>
      <c r="AG60" s="326"/>
      <c r="AH60" s="326"/>
      <c r="AI60" s="326"/>
      <c r="AJ60" s="326"/>
      <c r="AK60" s="326"/>
      <c r="AL60" s="326"/>
      <c r="AM60" s="326"/>
      <c r="AN60" s="326"/>
      <c r="AO60" s="326"/>
      <c r="AP60" s="326"/>
      <c r="AQ60" s="326"/>
      <c r="AR60" s="327"/>
      <c r="AS60" s="325"/>
      <c r="AT60" s="326"/>
      <c r="AU60" s="326"/>
      <c r="AV60" s="326"/>
      <c r="AW60" s="326"/>
      <c r="AX60" s="326"/>
      <c r="AY60" s="326"/>
      <c r="AZ60" s="326"/>
      <c r="BA60" s="326"/>
      <c r="BB60" s="326"/>
      <c r="BC60" s="327"/>
      <c r="BD60" s="325"/>
      <c r="BE60" s="326"/>
      <c r="BF60" s="326"/>
      <c r="BG60" s="326"/>
      <c r="BH60" s="326"/>
      <c r="BI60" s="326"/>
      <c r="BJ60" s="326"/>
      <c r="BK60" s="326"/>
      <c r="BL60" s="326"/>
      <c r="BM60" s="326"/>
      <c r="BN60" s="327"/>
      <c r="BO60" s="352"/>
      <c r="BP60" s="353"/>
      <c r="BQ60" s="353"/>
      <c r="BR60" s="353"/>
      <c r="BS60" s="353"/>
      <c r="BT60" s="353"/>
      <c r="BU60" s="353"/>
      <c r="BV60" s="353"/>
      <c r="BW60" s="353"/>
      <c r="BX60" s="353"/>
      <c r="BY60" s="353"/>
      <c r="BZ60" s="354"/>
    </row>
    <row r="61" spans="1:78" s="21" customFormat="1" ht="19.5" customHeight="1" x14ac:dyDescent="0.15">
      <c r="A61" s="381"/>
      <c r="B61" s="382"/>
      <c r="C61" s="382"/>
      <c r="D61" s="382"/>
      <c r="E61" s="382"/>
      <c r="F61" s="382"/>
      <c r="G61" s="382"/>
      <c r="H61" s="382"/>
      <c r="I61" s="382"/>
      <c r="J61" s="382"/>
      <c r="K61" s="382"/>
      <c r="L61" s="382"/>
      <c r="M61" s="382"/>
      <c r="N61" s="383"/>
      <c r="O61" s="393"/>
      <c r="P61" s="394"/>
      <c r="Q61" s="394"/>
      <c r="R61" s="394"/>
      <c r="S61" s="394"/>
      <c r="T61" s="394"/>
      <c r="U61" s="394"/>
      <c r="V61" s="394"/>
      <c r="W61" s="394"/>
      <c r="X61" s="394"/>
      <c r="Y61" s="394"/>
      <c r="Z61" s="394"/>
      <c r="AA61" s="394"/>
      <c r="AB61" s="394"/>
      <c r="AC61" s="395"/>
      <c r="AD61" s="328"/>
      <c r="AE61" s="329"/>
      <c r="AF61" s="329"/>
      <c r="AG61" s="329"/>
      <c r="AH61" s="329"/>
      <c r="AI61" s="329"/>
      <c r="AJ61" s="329"/>
      <c r="AK61" s="329"/>
      <c r="AL61" s="329"/>
      <c r="AM61" s="329"/>
      <c r="AN61" s="329"/>
      <c r="AO61" s="329"/>
      <c r="AP61" s="329"/>
      <c r="AQ61" s="329"/>
      <c r="AR61" s="330"/>
      <c r="AS61" s="328"/>
      <c r="AT61" s="329"/>
      <c r="AU61" s="329"/>
      <c r="AV61" s="329"/>
      <c r="AW61" s="329"/>
      <c r="AX61" s="329"/>
      <c r="AY61" s="329"/>
      <c r="AZ61" s="329"/>
      <c r="BA61" s="329"/>
      <c r="BB61" s="329"/>
      <c r="BC61" s="330"/>
      <c r="BD61" s="328"/>
      <c r="BE61" s="329"/>
      <c r="BF61" s="329"/>
      <c r="BG61" s="329"/>
      <c r="BH61" s="329"/>
      <c r="BI61" s="329"/>
      <c r="BJ61" s="329"/>
      <c r="BK61" s="329"/>
      <c r="BL61" s="329"/>
      <c r="BM61" s="329"/>
      <c r="BN61" s="330"/>
      <c r="BO61" s="355"/>
      <c r="BP61" s="356"/>
      <c r="BQ61" s="356"/>
      <c r="BR61" s="356"/>
      <c r="BS61" s="356"/>
      <c r="BT61" s="356"/>
      <c r="BU61" s="356"/>
      <c r="BV61" s="356"/>
      <c r="BW61" s="356"/>
      <c r="BX61" s="356"/>
      <c r="BY61" s="356"/>
      <c r="BZ61" s="357"/>
    </row>
    <row r="62" spans="1:78" s="21" customFormat="1" ht="19.5" customHeight="1" thickBot="1" x14ac:dyDescent="0.2">
      <c r="A62" s="384"/>
      <c r="B62" s="385"/>
      <c r="C62" s="385"/>
      <c r="D62" s="385"/>
      <c r="E62" s="385"/>
      <c r="F62" s="385"/>
      <c r="G62" s="385"/>
      <c r="H62" s="385"/>
      <c r="I62" s="385"/>
      <c r="J62" s="385"/>
      <c r="K62" s="385"/>
      <c r="L62" s="385"/>
      <c r="M62" s="385"/>
      <c r="N62" s="386"/>
      <c r="O62" s="396"/>
      <c r="P62" s="397"/>
      <c r="Q62" s="397"/>
      <c r="R62" s="397"/>
      <c r="S62" s="397"/>
      <c r="T62" s="397"/>
      <c r="U62" s="397"/>
      <c r="V62" s="397"/>
      <c r="W62" s="397"/>
      <c r="X62" s="397"/>
      <c r="Y62" s="397"/>
      <c r="Z62" s="397"/>
      <c r="AA62" s="397"/>
      <c r="AB62" s="397"/>
      <c r="AC62" s="398"/>
      <c r="AD62" s="331"/>
      <c r="AE62" s="332"/>
      <c r="AF62" s="332"/>
      <c r="AG62" s="332"/>
      <c r="AH62" s="332"/>
      <c r="AI62" s="332"/>
      <c r="AJ62" s="332"/>
      <c r="AK62" s="332"/>
      <c r="AL62" s="332"/>
      <c r="AM62" s="332"/>
      <c r="AN62" s="332"/>
      <c r="AO62" s="332"/>
      <c r="AP62" s="332"/>
      <c r="AQ62" s="332"/>
      <c r="AR62" s="333"/>
      <c r="AS62" s="331"/>
      <c r="AT62" s="332"/>
      <c r="AU62" s="332"/>
      <c r="AV62" s="332"/>
      <c r="AW62" s="332"/>
      <c r="AX62" s="332"/>
      <c r="AY62" s="332"/>
      <c r="AZ62" s="332"/>
      <c r="BA62" s="332"/>
      <c r="BB62" s="332"/>
      <c r="BC62" s="333"/>
      <c r="BD62" s="331"/>
      <c r="BE62" s="332"/>
      <c r="BF62" s="332"/>
      <c r="BG62" s="332"/>
      <c r="BH62" s="332"/>
      <c r="BI62" s="332"/>
      <c r="BJ62" s="332"/>
      <c r="BK62" s="332"/>
      <c r="BL62" s="332"/>
      <c r="BM62" s="332"/>
      <c r="BN62" s="333"/>
      <c r="BO62" s="358"/>
      <c r="BP62" s="359"/>
      <c r="BQ62" s="359"/>
      <c r="BR62" s="359"/>
      <c r="BS62" s="359"/>
      <c r="BT62" s="359"/>
      <c r="BU62" s="359"/>
      <c r="BV62" s="359"/>
      <c r="BW62" s="359"/>
      <c r="BX62" s="359"/>
      <c r="BY62" s="359"/>
      <c r="BZ62" s="360"/>
    </row>
    <row r="63" spans="1:78" s="21" customFormat="1" ht="10.5" customHeight="1" x14ac:dyDescent="0.15"/>
    <row r="64" spans="1:78" s="21" customFormat="1" ht="17.25" x14ac:dyDescent="0.15">
      <c r="A64" s="22" t="s">
        <v>127</v>
      </c>
      <c r="B64" s="22"/>
      <c r="C64" s="22"/>
      <c r="D64" s="22" t="s">
        <v>153</v>
      </c>
      <c r="E64" s="22"/>
      <c r="F64" s="22"/>
      <c r="G64" s="22"/>
      <c r="H64" s="22"/>
      <c r="I64" s="22"/>
    </row>
    <row r="65" spans="1:33" s="21" customFormat="1" ht="17.25" x14ac:dyDescent="0.15">
      <c r="A65" s="22"/>
      <c r="B65" s="22"/>
      <c r="C65" s="22"/>
      <c r="D65" s="22" t="s">
        <v>343</v>
      </c>
      <c r="E65" s="22"/>
      <c r="F65" s="22"/>
      <c r="G65" s="22"/>
      <c r="H65" s="22"/>
      <c r="I65" s="22"/>
    </row>
    <row r="66" spans="1:33" s="21" customFormat="1" ht="19.5" customHeight="1" x14ac:dyDescent="0.15"/>
    <row r="67" spans="1:33" s="21" customFormat="1" ht="19.5" customHeight="1" x14ac:dyDescent="0.15">
      <c r="A67" s="361" t="s">
        <v>154</v>
      </c>
      <c r="B67" s="361"/>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row>
  </sheetData>
  <mergeCells count="259">
    <mergeCell ref="I21:L21"/>
    <mergeCell ref="M21:P21"/>
    <mergeCell ref="Q21:S21"/>
    <mergeCell ref="T21:V21"/>
    <mergeCell ref="W21:Y21"/>
    <mergeCell ref="B4:BY10"/>
    <mergeCell ref="A12:BZ12"/>
    <mergeCell ref="AL14:AO16"/>
    <mergeCell ref="AP14:AS16"/>
    <mergeCell ref="BU17:BZ17"/>
    <mergeCell ref="A18:D18"/>
    <mergeCell ref="A19:D19"/>
    <mergeCell ref="T19:V19"/>
    <mergeCell ref="W19:Y19"/>
    <mergeCell ref="BB17:BE17"/>
    <mergeCell ref="BQ17:BT17"/>
    <mergeCell ref="BN17:BP17"/>
    <mergeCell ref="AL17:AO17"/>
    <mergeCell ref="AP17:AS17"/>
    <mergeCell ref="AT17:AW17"/>
    <mergeCell ref="AX17:BA17"/>
    <mergeCell ref="A17:D17"/>
    <mergeCell ref="M19:P19"/>
    <mergeCell ref="Q19:S19"/>
    <mergeCell ref="Z19:AD19"/>
    <mergeCell ref="AL19:AO19"/>
    <mergeCell ref="AI18:AK18"/>
    <mergeCell ref="A3:BZ3"/>
    <mergeCell ref="BF14:BI16"/>
    <mergeCell ref="BJ14:BM16"/>
    <mergeCell ref="BB15:BE16"/>
    <mergeCell ref="BN14:BP16"/>
    <mergeCell ref="BQ14:BT16"/>
    <mergeCell ref="AT15:AW16"/>
    <mergeCell ref="W15:Y16"/>
    <mergeCell ref="BU13:BZ16"/>
    <mergeCell ref="AX15:BA16"/>
    <mergeCell ref="A13:AO13"/>
    <mergeCell ref="T15:V16"/>
    <mergeCell ref="T14:Y14"/>
    <mergeCell ref="AP13:BE13"/>
    <mergeCell ref="BF13:BM13"/>
    <mergeCell ref="BN13:BT13"/>
    <mergeCell ref="Q14:S16"/>
    <mergeCell ref="Z14:AD16"/>
    <mergeCell ref="AE14:AH16"/>
    <mergeCell ref="A14:D16"/>
    <mergeCell ref="E14:H16"/>
    <mergeCell ref="I14:L16"/>
    <mergeCell ref="M14:P16"/>
    <mergeCell ref="E21:H21"/>
    <mergeCell ref="AL20:AO20"/>
    <mergeCell ref="AP20:AS20"/>
    <mergeCell ref="AT20:AW20"/>
    <mergeCell ref="AX20:BA20"/>
    <mergeCell ref="T17:V17"/>
    <mergeCell ref="W17:Y17"/>
    <mergeCell ref="AE17:AH17"/>
    <mergeCell ref="AI17:AK17"/>
    <mergeCell ref="E20:H20"/>
    <mergeCell ref="E19:H19"/>
    <mergeCell ref="I19:L19"/>
    <mergeCell ref="E18:H18"/>
    <mergeCell ref="I18:L18"/>
    <mergeCell ref="M17:P17"/>
    <mergeCell ref="Q17:S17"/>
    <mergeCell ref="Z17:AD17"/>
    <mergeCell ref="AT14:BE14"/>
    <mergeCell ref="T20:V20"/>
    <mergeCell ref="BB21:BE21"/>
    <mergeCell ref="Z20:AD20"/>
    <mergeCell ref="W20:Y20"/>
    <mergeCell ref="A20:D20"/>
    <mergeCell ref="I20:L20"/>
    <mergeCell ref="M20:P20"/>
    <mergeCell ref="Q20:S20"/>
    <mergeCell ref="E17:H17"/>
    <mergeCell ref="I17:L17"/>
    <mergeCell ref="AI14:AK16"/>
    <mergeCell ref="BU18:BZ18"/>
    <mergeCell ref="Z18:AD18"/>
    <mergeCell ref="AL18:AO18"/>
    <mergeCell ref="AP18:AS18"/>
    <mergeCell ref="AT18:AW18"/>
    <mergeCell ref="M18:P18"/>
    <mergeCell ref="Q18:S18"/>
    <mergeCell ref="T18:V18"/>
    <mergeCell ref="W18:Y18"/>
    <mergeCell ref="BN18:BP18"/>
    <mergeCell ref="BQ18:BT18"/>
    <mergeCell ref="BB18:BE18"/>
    <mergeCell ref="BF17:BI17"/>
    <mergeCell ref="BJ17:BM17"/>
    <mergeCell ref="AE18:AH18"/>
    <mergeCell ref="AX18:BA18"/>
    <mergeCell ref="BF18:BI18"/>
    <mergeCell ref="BJ18:BM18"/>
    <mergeCell ref="BU19:BZ19"/>
    <mergeCell ref="AE20:AH20"/>
    <mergeCell ref="AI20:AK20"/>
    <mergeCell ref="BF20:BI20"/>
    <mergeCell ref="BJ20:BM20"/>
    <mergeCell ref="BN20:BP20"/>
    <mergeCell ref="BQ20:BT20"/>
    <mergeCell ref="AE19:AH19"/>
    <mergeCell ref="AI19:AK19"/>
    <mergeCell ref="BF19:BI19"/>
    <mergeCell ref="BJ19:BM19"/>
    <mergeCell ref="BN19:BP19"/>
    <mergeCell ref="BQ19:BT19"/>
    <mergeCell ref="BB20:BE20"/>
    <mergeCell ref="AP19:AS19"/>
    <mergeCell ref="AT19:AW19"/>
    <mergeCell ref="AX19:BA19"/>
    <mergeCell ref="BB19:BE19"/>
    <mergeCell ref="BU20:BZ20"/>
    <mergeCell ref="T22:V22"/>
    <mergeCell ref="W22:Y22"/>
    <mergeCell ref="AE22:AH22"/>
    <mergeCell ref="AI22:AK22"/>
    <mergeCell ref="BF22:BI22"/>
    <mergeCell ref="BJ22:BM22"/>
    <mergeCell ref="BN22:BP22"/>
    <mergeCell ref="BQ22:BT22"/>
    <mergeCell ref="BU22:BZ22"/>
    <mergeCell ref="AT22:AW22"/>
    <mergeCell ref="AX22:BA22"/>
    <mergeCell ref="BB22:BE22"/>
    <mergeCell ref="Z22:AD22"/>
    <mergeCell ref="AL22:AO22"/>
    <mergeCell ref="AP22:AS22"/>
    <mergeCell ref="D29:BZ29"/>
    <mergeCell ref="A37:AG37"/>
    <mergeCell ref="D24:BZ24"/>
    <mergeCell ref="D25:BZ25"/>
    <mergeCell ref="D28:BZ28"/>
    <mergeCell ref="D32:BY32"/>
    <mergeCell ref="BF21:BI21"/>
    <mergeCell ref="BJ21:BM21"/>
    <mergeCell ref="AL21:AO21"/>
    <mergeCell ref="AP21:AS21"/>
    <mergeCell ref="AT21:AW21"/>
    <mergeCell ref="AX21:BA21"/>
    <mergeCell ref="A22:D22"/>
    <mergeCell ref="E22:H22"/>
    <mergeCell ref="I22:L22"/>
    <mergeCell ref="M22:P22"/>
    <mergeCell ref="Q22:S22"/>
    <mergeCell ref="BN21:BP21"/>
    <mergeCell ref="BQ21:BT21"/>
    <mergeCell ref="BU21:BZ21"/>
    <mergeCell ref="Z21:AD21"/>
    <mergeCell ref="AE21:AH21"/>
    <mergeCell ref="AI21:AK21"/>
    <mergeCell ref="A21:D21"/>
    <mergeCell ref="O60:AC60"/>
    <mergeCell ref="O61:AC61"/>
    <mergeCell ref="O62:AC62"/>
    <mergeCell ref="AD60:AR60"/>
    <mergeCell ref="AD61:AR61"/>
    <mergeCell ref="AD62:AR62"/>
    <mergeCell ref="AD57:AR57"/>
    <mergeCell ref="D30:BZ31"/>
    <mergeCell ref="O41:AC41"/>
    <mergeCell ref="BD42:BN42"/>
    <mergeCell ref="BD43:BN43"/>
    <mergeCell ref="AS42:BC42"/>
    <mergeCell ref="AS43:BC43"/>
    <mergeCell ref="AD42:AR42"/>
    <mergeCell ref="AD43:AR43"/>
    <mergeCell ref="O42:AC42"/>
    <mergeCell ref="O43:AC43"/>
    <mergeCell ref="BO39:BZ40"/>
    <mergeCell ref="BO41:BZ43"/>
    <mergeCell ref="BO55:BZ56"/>
    <mergeCell ref="BO57:BZ59"/>
    <mergeCell ref="AD59:AR59"/>
    <mergeCell ref="BD44:BN44"/>
    <mergeCell ref="BD45:BN45"/>
    <mergeCell ref="A67:AG67"/>
    <mergeCell ref="T34:AI34"/>
    <mergeCell ref="T35:AI35"/>
    <mergeCell ref="A34:S34"/>
    <mergeCell ref="A39:N40"/>
    <mergeCell ref="O39:AC40"/>
    <mergeCell ref="AD39:AR40"/>
    <mergeCell ref="AS39:BN39"/>
    <mergeCell ref="AS40:BC40"/>
    <mergeCell ref="BD40:BN40"/>
    <mergeCell ref="A41:N43"/>
    <mergeCell ref="A44:N46"/>
    <mergeCell ref="A47:N49"/>
    <mergeCell ref="A50:N52"/>
    <mergeCell ref="O55:AC56"/>
    <mergeCell ref="A55:N56"/>
    <mergeCell ref="A57:N58"/>
    <mergeCell ref="AD41:AR41"/>
    <mergeCell ref="AS48:BC48"/>
    <mergeCell ref="A59:N59"/>
    <mergeCell ref="O57:AC57"/>
    <mergeCell ref="O58:AC58"/>
    <mergeCell ref="O59:AC59"/>
    <mergeCell ref="A60:N62"/>
    <mergeCell ref="AD58:AR58"/>
    <mergeCell ref="AS58:BC58"/>
    <mergeCell ref="AD55:AR56"/>
    <mergeCell ref="BO44:BZ46"/>
    <mergeCell ref="BO47:BZ49"/>
    <mergeCell ref="BO50:BZ52"/>
    <mergeCell ref="BD41:BN41"/>
    <mergeCell ref="AS41:BC41"/>
    <mergeCell ref="BO60:BZ62"/>
    <mergeCell ref="AD44:AR44"/>
    <mergeCell ref="AD45:AR45"/>
    <mergeCell ref="AD46:AR46"/>
    <mergeCell ref="AD47:AR47"/>
    <mergeCell ref="AD48:AR48"/>
    <mergeCell ref="AD49:AR49"/>
    <mergeCell ref="AD50:AR50"/>
    <mergeCell ref="AD51:AR51"/>
    <mergeCell ref="AD52:AR52"/>
    <mergeCell ref="AS44:BC44"/>
    <mergeCell ref="AS45:BC45"/>
    <mergeCell ref="AS46:BC46"/>
    <mergeCell ref="AS60:BC60"/>
    <mergeCell ref="AS61:BC61"/>
    <mergeCell ref="AS62:BC62"/>
    <mergeCell ref="O45:AC45"/>
    <mergeCell ref="O44:AC44"/>
    <mergeCell ref="O46:AC46"/>
    <mergeCell ref="O47:AC47"/>
    <mergeCell ref="O48:AC48"/>
    <mergeCell ref="O49:AC49"/>
    <mergeCell ref="O50:AC50"/>
    <mergeCell ref="O51:AC51"/>
    <mergeCell ref="O52:AC52"/>
    <mergeCell ref="BD60:BN60"/>
    <mergeCell ref="BD61:BN61"/>
    <mergeCell ref="BD62:BN62"/>
    <mergeCell ref="BD46:BN46"/>
    <mergeCell ref="BD47:BN47"/>
    <mergeCell ref="BD48:BN48"/>
    <mergeCell ref="BD49:BN49"/>
    <mergeCell ref="BD50:BN50"/>
    <mergeCell ref="BD51:BN51"/>
    <mergeCell ref="BD52:BN52"/>
    <mergeCell ref="AS47:BC47"/>
    <mergeCell ref="AS56:BC56"/>
    <mergeCell ref="AS55:BN55"/>
    <mergeCell ref="BD56:BN56"/>
    <mergeCell ref="AS57:BC57"/>
    <mergeCell ref="BD57:BN57"/>
    <mergeCell ref="AS59:BC59"/>
    <mergeCell ref="BD59:BN59"/>
    <mergeCell ref="AS49:BC49"/>
    <mergeCell ref="AS50:BC50"/>
    <mergeCell ref="AS51:BC51"/>
    <mergeCell ref="AS52:BC52"/>
    <mergeCell ref="BD58:BN58"/>
  </mergeCells>
  <phoneticPr fontId="1"/>
  <pageMargins left="0.33" right="0.19685039370078741" top="0.74803149606299213" bottom="0.23622047244094491" header="0.31496062992125984" footer="0.31496062992125984"/>
  <pageSetup paperSize="9" scale="74" fitToHeight="0" orientation="landscape" r:id="rId1"/>
  <rowBreaks count="1" manualBreakCount="1">
    <brk id="33" max="7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１</vt:lpstr>
      <vt:lpstr>２</vt:lpstr>
      <vt:lpstr>３</vt:lpstr>
      <vt:lpstr>４</vt:lpstr>
      <vt:lpstr>５</vt:lpstr>
      <vt:lpstr>６</vt:lpstr>
      <vt:lpstr>７</vt:lpstr>
      <vt:lpstr>８</vt:lpstr>
      <vt:lpstr>９</vt:lpstr>
      <vt:lpstr>添付調書（様式９関係）</vt:lpstr>
      <vt:lpstr>10</vt:lpstr>
      <vt:lpstr>'１'!Print_Area</vt:lpstr>
      <vt:lpstr>'10'!Print_Area</vt:lpstr>
      <vt:lpstr>'２'!Print_Area</vt:lpstr>
      <vt:lpstr>'３'!Print_Area</vt:lpstr>
      <vt:lpstr>'４'!Print_Area</vt:lpstr>
      <vt:lpstr>'５'!Print_Area</vt:lpstr>
      <vt:lpstr>'６'!Print_Area</vt:lpstr>
      <vt:lpstr>'７'!Print_Area</vt:lpstr>
      <vt:lpstr>'８'!Print_Area</vt:lpstr>
      <vt:lpstr>'９'!Print_Area</vt:lpstr>
      <vt:lpstr>'添付調書（様式９関係）'!Print_Area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2024-07-11T08:04:12Z</dcterms:modified>
</cp:coreProperties>
</file>