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49000統計課\2023\F_統計情報・分析担当\統計書（Ｒ４版）\HP公開\エクセル\"/>
    </mc:Choice>
  </mc:AlternateContent>
  <xr:revisionPtr revIDLastSave="0" documentId="13_ncr:1_{5325FB0C-AC8C-4A66-9831-E0470FAC42E5}" xr6:coauthVersionLast="47" xr6:coauthVersionMax="47" xr10:uidLastSave="{00000000-0000-0000-0000-000000000000}"/>
  <bookViews>
    <workbookView xWindow="-110" yWindow="-110" windowWidth="19420" windowHeight="11020" xr2:uid="{00000000-000D-0000-FFFF-FFFF00000000}"/>
  </bookViews>
  <sheets>
    <sheet name="3労働・賃金" sheetId="22" r:id="rId1"/>
    <sheet name="20" sheetId="3" r:id="rId2"/>
    <sheet name="21" sheetId="4" r:id="rId3"/>
    <sheet name="22" sheetId="5" r:id="rId4"/>
    <sheet name="23" sheetId="23" r:id="rId5"/>
    <sheet name="24 " sheetId="24" r:id="rId6"/>
    <sheet name="25 " sheetId="25" r:id="rId7"/>
    <sheet name="26 " sheetId="26" r:id="rId8"/>
    <sheet name="27 " sheetId="27" r:id="rId9"/>
    <sheet name="28" sheetId="28" r:id="rId10"/>
    <sheet name="29 " sheetId="29" r:id="rId11"/>
    <sheet name="30" sheetId="13" r:id="rId12"/>
    <sheet name="31" sheetId="30" r:id="rId13"/>
    <sheet name="32" sheetId="15" r:id="rId14"/>
    <sheet name="３３" sheetId="31" r:id="rId15"/>
    <sheet name="34" sheetId="17" r:id="rId16"/>
    <sheet name="35" sheetId="32" r:id="rId17"/>
    <sheet name="36(1)" sheetId="19" r:id="rId18"/>
    <sheet name="36(2)" sheetId="20" r:id="rId19"/>
    <sheet name="36 (3)" sheetId="21" r:id="rId20"/>
  </sheets>
  <definedNames>
    <definedName name="_xlnm.Print_Area" localSheetId="1">'20'!$B$2:$AV$32</definedName>
    <definedName name="_xlnm.Print_Area" localSheetId="2">'21'!$B$2:$AV$57</definedName>
    <definedName name="_xlnm.Print_Area" localSheetId="3">'22'!$B$2:$X$32</definedName>
    <definedName name="_xlnm.Print_Area" localSheetId="4">'23'!$B$2:$AY$40</definedName>
    <definedName name="_xlnm.Print_Area" localSheetId="5">'24 '!$B$2:$AX$40</definedName>
    <definedName name="_xlnm.Print_Area" localSheetId="6">'25 '!$B$2:$Q$40</definedName>
    <definedName name="_xlnm.Print_Area" localSheetId="7">'26 '!$B$2:$L$89</definedName>
    <definedName name="_xlnm.Print_Area" localSheetId="8">'27 '!$B$2:$L$89</definedName>
    <definedName name="_xlnm.Print_Area" localSheetId="9">'28'!$B$2:$X$89</definedName>
    <definedName name="_xlnm.Print_Area" localSheetId="10">'29 '!$B$2:$N$57</definedName>
    <definedName name="_xlnm.Print_Area" localSheetId="11">'30'!$B$2:$I$26</definedName>
    <definedName name="_xlnm.Print_Area" localSheetId="12">'31'!$B$1:$I$22</definedName>
    <definedName name="_xlnm.Print_Area" localSheetId="13">'32'!$B$2:$L$36</definedName>
    <definedName name="_xlnm.Print_Area" localSheetId="14">'３３'!$B$2:$L$8</definedName>
    <definedName name="_xlnm.Print_Area" localSheetId="15">'34'!$B$2:$D$31</definedName>
    <definedName name="_xlnm.Print_Area" localSheetId="16">'35'!$B$2:$P$17</definedName>
    <definedName name="_xlnm.Print_Area" localSheetId="19">'36 (3)'!$B$1:$R$60</definedName>
    <definedName name="_xlnm.Print_Area" localSheetId="17">'36(1)'!$B$2:$N$47</definedName>
    <definedName name="_xlnm.Print_Area" localSheetId="18">'36(2)'!$B$2:$T$48</definedName>
    <definedName name="_xlnm.Print_Area" localSheetId="0">'3労働・賃金'!$B$1:$N$59</definedName>
    <definedName name="Print_Area_MI" localSheetId="10">'29 '!$B$2:$N$38</definedName>
    <definedName name="Print_Area_MI" localSheetId="19">'36 (3)'!$B$4:$N$31</definedName>
    <definedName name="Print_Area_MI" localSheetId="17">'36(1)'!$B$2:$N$47</definedName>
    <definedName name="Print_Area_MI" localSheetId="18">'36(2)'!$B$2:$N$45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32" l="1"/>
  <c r="P13" i="32"/>
  <c r="P12" i="32"/>
  <c r="P11" i="32"/>
  <c r="P10" i="32"/>
  <c r="P8" i="32" s="1"/>
  <c r="O10" i="32"/>
  <c r="O8" i="32" s="1"/>
  <c r="N10" i="32"/>
  <c r="N8" i="32" s="1"/>
  <c r="M10" i="32"/>
  <c r="L10" i="32"/>
  <c r="K10" i="32"/>
  <c r="J10" i="32"/>
  <c r="I10" i="32"/>
  <c r="I8" i="32" s="1"/>
  <c r="H10" i="32"/>
  <c r="H8" i="32" s="1"/>
  <c r="G10" i="32"/>
  <c r="G8" i="32" s="1"/>
  <c r="F10" i="32"/>
  <c r="F8" i="32" s="1"/>
  <c r="E10" i="32"/>
  <c r="M8" i="32"/>
  <c r="L8" i="32"/>
  <c r="K8" i="32"/>
  <c r="J8" i="32"/>
  <c r="E8" i="32"/>
  <c r="AV6" i="3"/>
  <c r="AU6" i="3"/>
  <c r="AT6" i="3"/>
  <c r="AS6" i="3"/>
  <c r="AR6" i="3"/>
  <c r="AQ6" i="3"/>
  <c r="AP6" i="3"/>
  <c r="AO6" i="3"/>
  <c r="AN6" i="3"/>
  <c r="AM6" i="3"/>
  <c r="AL6" i="3"/>
  <c r="AK6" i="3"/>
  <c r="AJ6" i="3"/>
  <c r="AI6" i="3"/>
  <c r="AH6" i="3"/>
  <c r="AG6" i="3"/>
  <c r="AE6" i="3"/>
  <c r="AD6" i="3"/>
  <c r="AC6" i="3"/>
  <c r="AB6" i="3"/>
  <c r="AA6" i="3"/>
  <c r="Z6" i="3"/>
  <c r="Y6" i="3"/>
  <c r="X6" i="3"/>
  <c r="W6" i="3"/>
  <c r="V6" i="3"/>
  <c r="U6" i="3"/>
  <c r="T6" i="3"/>
  <c r="S6" i="3"/>
  <c r="R6" i="3"/>
  <c r="Q6" i="3"/>
  <c r="P6" i="3"/>
  <c r="O6" i="3"/>
  <c r="N6" i="3"/>
  <c r="M6" i="3"/>
  <c r="L6" i="3"/>
  <c r="K6" i="3"/>
  <c r="J6" i="3"/>
  <c r="I6" i="3"/>
  <c r="H6" i="3"/>
  <c r="G6" i="3"/>
  <c r="F6" i="3"/>
  <c r="E6" i="3"/>
  <c r="D6" i="3"/>
  <c r="C6" i="3"/>
  <c r="N12" i="22" l="1"/>
</calcChain>
</file>

<file path=xl/sharedStrings.xml><?xml version="1.0" encoding="utf-8"?>
<sst xmlns="http://schemas.openxmlformats.org/spreadsheetml/2006/main" count="3765" uniqueCount="510">
  <si>
    <t>分類不能の産業</t>
  </si>
  <si>
    <t>36　月・産業分類別労働争議発生</t>
  </si>
  <si>
    <t>市 町 村</t>
  </si>
  <si>
    <t>製  造  業</t>
  </si>
  <si>
    <t>農     業</t>
  </si>
  <si>
    <t>建  設  業</t>
  </si>
  <si>
    <t>林    業</t>
  </si>
  <si>
    <t>10</t>
  </si>
  <si>
    <t>6月</t>
  </si>
  <si>
    <t>25～29歳</t>
  </si>
  <si>
    <t>漁     業</t>
  </si>
  <si>
    <t>（規模30人以上）</t>
  </si>
  <si>
    <t>資料　総務省統計局「国勢調査報告」</t>
  </si>
  <si>
    <t>総　　　　　　　　　数</t>
    <rPh sb="0" eb="1">
      <t>フサ</t>
    </rPh>
    <rPh sb="10" eb="11">
      <t>カズ</t>
    </rPh>
    <phoneticPr fontId="5"/>
  </si>
  <si>
    <t>産業・規模</t>
  </si>
  <si>
    <t>　　     8</t>
  </si>
  <si>
    <t>　　     6</t>
  </si>
  <si>
    <t>役員</t>
  </si>
  <si>
    <t>家  庭      内職者</t>
    <rPh sb="0" eb="1">
      <t>イエ</t>
    </rPh>
    <rPh sb="3" eb="4">
      <t>ニワ</t>
    </rPh>
    <rPh sb="10" eb="12">
      <t>ナイショク</t>
    </rPh>
    <rPh sb="12" eb="13">
      <t>シャ</t>
    </rPh>
    <phoneticPr fontId="5"/>
  </si>
  <si>
    <t>35～39歳</t>
  </si>
  <si>
    <t>区　　分</t>
  </si>
  <si>
    <t>総 　　             　　　　　　　　　　  数</t>
  </si>
  <si>
    <t>男</t>
  </si>
  <si>
    <t>女</t>
  </si>
  <si>
    <t>８月</t>
  </si>
  <si>
    <t>-</t>
  </si>
  <si>
    <t>注　  新規学卒及びパ－トタイムを除く。</t>
  </si>
  <si>
    <t>ＴＬ</t>
  </si>
  <si>
    <t>65～69歳</t>
  </si>
  <si>
    <t>家  庭     内職者</t>
    <rPh sb="0" eb="1">
      <t>イエ</t>
    </rPh>
    <rPh sb="3" eb="4">
      <t>ニワ</t>
    </rPh>
    <rPh sb="9" eb="11">
      <t>ナイショク</t>
    </rPh>
    <rPh sb="11" eb="12">
      <t>シャ</t>
    </rPh>
    <phoneticPr fontId="5"/>
  </si>
  <si>
    <t>その他のサービス業</t>
    <rPh sb="2" eb="3">
      <t>タ</t>
    </rPh>
    <phoneticPr fontId="26"/>
  </si>
  <si>
    <t>休日・休暇</t>
  </si>
  <si>
    <t>総　数</t>
  </si>
  <si>
    <t>45～49歳</t>
  </si>
  <si>
    <t>Ｊ</t>
  </si>
  <si>
    <t>（単位：人）</t>
    <rPh sb="1" eb="3">
      <t>タンイ</t>
    </rPh>
    <rPh sb="4" eb="5">
      <t>ニン</t>
    </rPh>
    <phoneticPr fontId="5"/>
  </si>
  <si>
    <t>Ｑ</t>
  </si>
  <si>
    <t xml:space="preserve"> 5</t>
  </si>
  <si>
    <t>農　業</t>
  </si>
  <si>
    <t>運輸業,  　郵便業</t>
    <rPh sb="0" eb="3">
      <t>ウンユギョウ</t>
    </rPh>
    <rPh sb="7" eb="9">
      <t>ユウビン</t>
    </rPh>
    <rPh sb="9" eb="10">
      <t>ギョウ</t>
    </rPh>
    <phoneticPr fontId="5"/>
  </si>
  <si>
    <t>林　業</t>
  </si>
  <si>
    <t>12月</t>
  </si>
  <si>
    <t>80～84歳</t>
  </si>
  <si>
    <t>漁　業</t>
  </si>
  <si>
    <t>鉱業，　　　　採石業，　　　砂利採取業</t>
  </si>
  <si>
    <t>建設業</t>
  </si>
  <si>
    <t>製造業</t>
  </si>
  <si>
    <t>電気･ガス･　　熱供給･　　　水道業</t>
  </si>
  <si>
    <t>卸売業
小売業</t>
    <rPh sb="0" eb="2">
      <t>オロシウ</t>
    </rPh>
    <rPh sb="2" eb="3">
      <t>ギョウ</t>
    </rPh>
    <rPh sb="4" eb="6">
      <t>コウ</t>
    </rPh>
    <rPh sb="6" eb="7">
      <t>ギョウ</t>
    </rPh>
    <phoneticPr fontId="5"/>
  </si>
  <si>
    <t>100 　～ 　299</t>
  </si>
  <si>
    <t>不動産業     物品賃貸業</t>
    <rPh sb="0" eb="4">
      <t>フドウサンギョウ</t>
    </rPh>
    <rPh sb="9" eb="11">
      <t>ブッピン</t>
    </rPh>
    <rPh sb="11" eb="13">
      <t>チンタイ</t>
    </rPh>
    <phoneticPr fontId="5"/>
  </si>
  <si>
    <t>学術研究，     専門･技術サービス業</t>
    <rPh sb="0" eb="2">
      <t>ガクジュツ</t>
    </rPh>
    <rPh sb="2" eb="4">
      <t>ケンキュウ</t>
    </rPh>
    <rPh sb="10" eb="12">
      <t>センモン</t>
    </rPh>
    <rPh sb="13" eb="15">
      <t>ギジュツ</t>
    </rPh>
    <rPh sb="19" eb="20">
      <t>ギョウ</t>
    </rPh>
    <phoneticPr fontId="5"/>
  </si>
  <si>
    <t>複合サービス事業</t>
    <rPh sb="0" eb="2">
      <t>フクゴウ</t>
    </rPh>
    <rPh sb="6" eb="8">
      <t>ジギョウ</t>
    </rPh>
    <phoneticPr fontId="5"/>
  </si>
  <si>
    <t>　　     4</t>
  </si>
  <si>
    <t>電気・ガス・熱供給・水道業</t>
  </si>
  <si>
    <t>１月</t>
  </si>
  <si>
    <t>争議行為を伴ったもの</t>
  </si>
  <si>
    <t>15～19歳</t>
  </si>
  <si>
    <t>20～24歳</t>
  </si>
  <si>
    <t>30～34歳</t>
  </si>
  <si>
    <t>40～44歳</t>
  </si>
  <si>
    <t>5月</t>
  </si>
  <si>
    <t>50～54歳</t>
  </si>
  <si>
    <t>55～59歳</t>
  </si>
  <si>
    <t>60～64歳</t>
  </si>
  <si>
    <t>70～74歳</t>
  </si>
  <si>
    <t>75～79歳</t>
  </si>
  <si>
    <t>85歳以上</t>
    <rPh sb="3" eb="5">
      <t>イジョウ</t>
    </rPh>
    <phoneticPr fontId="5"/>
  </si>
  <si>
    <t>資料　総務省統計局「国勢調査報告」</t>
    <rPh sb="5" eb="6">
      <t>ショウ</t>
    </rPh>
    <phoneticPr fontId="5"/>
  </si>
  <si>
    <t>総　　数</t>
    <rPh sb="0" eb="1">
      <t>ソウ</t>
    </rPh>
    <rPh sb="3" eb="4">
      <t>スウ</t>
    </rPh>
    <phoneticPr fontId="5"/>
  </si>
  <si>
    <t>男</t>
    <rPh sb="0" eb="1">
      <t>オトコ</t>
    </rPh>
    <phoneticPr fontId="5"/>
  </si>
  <si>
    <t>女</t>
    <rPh sb="0" eb="1">
      <t>オンナ</t>
    </rPh>
    <phoneticPr fontId="5"/>
  </si>
  <si>
    <t>総数</t>
  </si>
  <si>
    <t>雇用者</t>
  </si>
  <si>
    <t>雇 人 の   ある業主</t>
  </si>
  <si>
    <t>雇 人 の   ない業主</t>
  </si>
  <si>
    <t>家  族     従業者</t>
    <rPh sb="0" eb="1">
      <t>イエ</t>
    </rPh>
    <rPh sb="3" eb="4">
      <t>ゾク</t>
    </rPh>
    <rPh sb="9" eb="12">
      <t>ジュウギョウシャ</t>
    </rPh>
    <phoneticPr fontId="5"/>
  </si>
  <si>
    <t>雇 人 の    ある業主</t>
  </si>
  <si>
    <t>雇 人 の    ない業主</t>
  </si>
  <si>
    <t>家  族      従業者</t>
    <rPh sb="0" eb="1">
      <t>イエ</t>
    </rPh>
    <rPh sb="3" eb="4">
      <t>ゾク</t>
    </rPh>
    <rPh sb="10" eb="13">
      <t>ジュウギョウシャ</t>
    </rPh>
    <phoneticPr fontId="5"/>
  </si>
  <si>
    <t>9月</t>
  </si>
  <si>
    <t>Ｐ</t>
  </si>
  <si>
    <t>年月</t>
  </si>
  <si>
    <t>情  報   通信業</t>
    <rPh sb="0" eb="1">
      <t>ジョウ</t>
    </rPh>
    <rPh sb="3" eb="4">
      <t>ホウ</t>
    </rPh>
    <rPh sb="7" eb="10">
      <t>ツウシンギョウ</t>
    </rPh>
    <phoneticPr fontId="5"/>
  </si>
  <si>
    <t>運輸業,    　郵便業</t>
    <rPh sb="0" eb="3">
      <t>ウンユギョウ</t>
    </rPh>
    <rPh sb="9" eb="11">
      <t>ユウビン</t>
    </rPh>
    <rPh sb="11" eb="12">
      <t>ギョウ</t>
    </rPh>
    <phoneticPr fontId="5"/>
  </si>
  <si>
    <t>卸売業,
小売業</t>
    <rPh sb="0" eb="2">
      <t>オロシウ</t>
    </rPh>
    <rPh sb="2" eb="3">
      <t>ギョウ</t>
    </rPh>
    <rPh sb="5" eb="8">
      <t>コウリギョウ</t>
    </rPh>
    <phoneticPr fontId="5"/>
  </si>
  <si>
    <t>金融業,
保険業</t>
    <rPh sb="0" eb="2">
      <t>キンユウ</t>
    </rPh>
    <rPh sb="2" eb="3">
      <t>ギョウ</t>
    </rPh>
    <rPh sb="5" eb="8">
      <t>ホケンギョウ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</si>
  <si>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</si>
  <si>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</si>
  <si>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</si>
  <si>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</si>
  <si>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30　　～　　99</t>
  </si>
  <si>
    <t>医療,
福祉</t>
    <rPh sb="0" eb="2">
      <t>イリョウ</t>
    </rPh>
    <rPh sb="4" eb="6">
      <t>フクシ</t>
    </rPh>
    <phoneticPr fontId="5"/>
  </si>
  <si>
    <t>その他のサービス業</t>
    <rPh sb="2" eb="3">
      <t>タ</t>
    </rPh>
    <rPh sb="8" eb="9">
      <t>ギョウ</t>
    </rPh>
    <phoneticPr fontId="5"/>
  </si>
  <si>
    <t>運輸業,   　郵便業</t>
    <rPh sb="0" eb="3">
      <t>ウンユギョウ</t>
    </rPh>
    <rPh sb="8" eb="10">
      <t>ユウビン</t>
    </rPh>
    <rPh sb="10" eb="11">
      <t>ギョウ</t>
    </rPh>
    <phoneticPr fontId="5"/>
  </si>
  <si>
    <t>対前年同月増減率</t>
  </si>
  <si>
    <t>　　     2</t>
  </si>
  <si>
    <t>　　     3</t>
  </si>
  <si>
    <t>　　     7</t>
  </si>
  <si>
    <t>　　     9</t>
  </si>
  <si>
    <t>　　    10</t>
  </si>
  <si>
    <t>鳴門</t>
  </si>
  <si>
    <t>　　    11</t>
  </si>
  <si>
    <t>　　    12</t>
  </si>
  <si>
    <t>運輸業, 　郵便業</t>
    <rPh sb="0" eb="3">
      <t>ウンユギョウ</t>
    </rPh>
    <rPh sb="6" eb="8">
      <t>ユウビン</t>
    </rPh>
    <rPh sb="8" eb="9">
      <t>ギョウ</t>
    </rPh>
    <phoneticPr fontId="5"/>
  </si>
  <si>
    <t>資料　県統計データ課「毎月勤労統計調査地方調査」</t>
    <rPh sb="9" eb="10">
      <t>カ</t>
    </rPh>
    <phoneticPr fontId="5"/>
  </si>
  <si>
    <t>所定外労働 時間数</t>
  </si>
  <si>
    <t>卸売業,　
小売業</t>
    <rPh sb="0" eb="2">
      <t>オロシウ</t>
    </rPh>
    <rPh sb="2" eb="3">
      <t>ギョウ</t>
    </rPh>
    <rPh sb="6" eb="9">
      <t>コウリギョウ</t>
    </rPh>
    <phoneticPr fontId="5"/>
  </si>
  <si>
    <t>労 働 ・ 賃 金</t>
    <rPh sb="0" eb="1">
      <t>ロウ</t>
    </rPh>
    <rPh sb="2" eb="3">
      <t>ハタラキ</t>
    </rPh>
    <rPh sb="6" eb="7">
      <t>チン</t>
    </rPh>
    <rPh sb="8" eb="9">
      <t>カネ</t>
    </rPh>
    <phoneticPr fontId="5"/>
  </si>
  <si>
    <t>29　人　以　下</t>
  </si>
  <si>
    <t>卸売業,　 
小売業</t>
    <rPh sb="0" eb="2">
      <t>オロシウ</t>
    </rPh>
    <rPh sb="2" eb="3">
      <t>ギョウ</t>
    </rPh>
    <rPh sb="7" eb="10">
      <t>コウリギョウ</t>
    </rPh>
    <phoneticPr fontId="5"/>
  </si>
  <si>
    <t>産　     業</t>
  </si>
  <si>
    <t>調査産業計</t>
  </si>
  <si>
    <t>Ｄ</t>
  </si>
  <si>
    <t>Ｅ</t>
  </si>
  <si>
    <t>Ｇ</t>
  </si>
  <si>
    <t>Ｈ</t>
  </si>
  <si>
    <t>Ｉ</t>
  </si>
  <si>
    <t>Ｌ</t>
  </si>
  <si>
    <t>26  産業別全常用労働者の１人平均</t>
  </si>
  <si>
    <t>Ｍ</t>
  </si>
  <si>
    <t>Ｎ</t>
  </si>
  <si>
    <t>Ｏ</t>
  </si>
  <si>
    <t>Ｒ</t>
  </si>
  <si>
    <t xml:space="preserve"> 9</t>
  </si>
  <si>
    <t>12</t>
  </si>
  <si>
    <t>（規模5人以上）</t>
  </si>
  <si>
    <t>総実労働　　時間数</t>
  </si>
  <si>
    <t xml:space="preserve"> 7</t>
  </si>
  <si>
    <t>規 模 30 人 以 上</t>
  </si>
  <si>
    <t>産      業</t>
  </si>
  <si>
    <t>規 模 ５ 人 以 上</t>
  </si>
  <si>
    <t>臨時給与</t>
  </si>
  <si>
    <t>２月</t>
  </si>
  <si>
    <t>27  産業別全常用労働者の１人平均</t>
  </si>
  <si>
    <t>３月</t>
  </si>
  <si>
    <t>４月</t>
  </si>
  <si>
    <t>５月</t>
  </si>
  <si>
    <t>６月</t>
  </si>
  <si>
    <t>７月</t>
  </si>
  <si>
    <t>９月</t>
  </si>
  <si>
    <t>10月</t>
  </si>
  <si>
    <t>11月</t>
  </si>
  <si>
    <t>年度・月</t>
  </si>
  <si>
    <t>月間有効求人数</t>
  </si>
  <si>
    <t>月間有効求職数</t>
  </si>
  <si>
    <t>就職者数</t>
  </si>
  <si>
    <t>計</t>
  </si>
  <si>
    <t>総数</t>
    <rPh sb="0" eb="1">
      <t>フサ</t>
    </rPh>
    <rPh sb="1" eb="2">
      <t>カズ</t>
    </rPh>
    <phoneticPr fontId="5"/>
  </si>
  <si>
    <t>資料　徳島労働局</t>
  </si>
  <si>
    <t>徳島</t>
  </si>
  <si>
    <t>小松島</t>
  </si>
  <si>
    <t>阿南</t>
  </si>
  <si>
    <t>牟岐</t>
  </si>
  <si>
    <t>農林漁業</t>
  </si>
  <si>
    <t>300 　～ 　499</t>
  </si>
  <si>
    <t>500 　～ 　999</t>
  </si>
  <si>
    <t>1,000人　以 上</t>
  </si>
  <si>
    <t>件数</t>
  </si>
  <si>
    <t>組　　合　　数　</t>
  </si>
  <si>
    <t>組　　合　　員　　数</t>
  </si>
  <si>
    <t>労働・賃金</t>
    <rPh sb="0" eb="2">
      <t>ロウドウ</t>
    </rPh>
    <rPh sb="3" eb="5">
      <t>チンギン</t>
    </rPh>
    <phoneticPr fontId="5"/>
  </si>
  <si>
    <t>漁業</t>
  </si>
  <si>
    <t>参加　人員</t>
    <rPh sb="0" eb="2">
      <t>サンカ</t>
    </rPh>
    <rPh sb="3" eb="5">
      <t>ジンイン</t>
    </rPh>
    <phoneticPr fontId="5"/>
  </si>
  <si>
    <t>4月</t>
  </si>
  <si>
    <t>1月</t>
    <rPh sb="1" eb="2">
      <t>ガツ</t>
    </rPh>
    <phoneticPr fontId="5"/>
  </si>
  <si>
    <t>賃金</t>
  </si>
  <si>
    <t>その他</t>
  </si>
  <si>
    <t>年月・産業</t>
  </si>
  <si>
    <t>参加　人員</t>
  </si>
  <si>
    <t xml:space="preserve"> 2</t>
  </si>
  <si>
    <t xml:space="preserve"> 3</t>
  </si>
  <si>
    <t xml:space="preserve"> 4</t>
  </si>
  <si>
    <t xml:space="preserve"> 6</t>
  </si>
  <si>
    <t xml:space="preserve"> 8</t>
  </si>
  <si>
    <t>11</t>
  </si>
  <si>
    <t>公　　　務（他に分類されないもの)</t>
  </si>
  <si>
    <t>7月</t>
    <rPh sb="1" eb="2">
      <t>ガツ</t>
    </rPh>
    <phoneticPr fontId="5"/>
  </si>
  <si>
    <t>件数</t>
    <rPh sb="0" eb="2">
      <t>ケンスウ</t>
    </rPh>
    <phoneticPr fontId="5"/>
  </si>
  <si>
    <t>半日以上の  
 同盟罷業</t>
  </si>
  <si>
    <t>作業所閉鎖</t>
  </si>
  <si>
    <t>半日未満　の同盟　　罷業</t>
  </si>
  <si>
    <t>2月</t>
    <rPh sb="1" eb="2">
      <t>ガツ</t>
    </rPh>
    <phoneticPr fontId="5"/>
  </si>
  <si>
    <t>3月</t>
  </si>
  <si>
    <t>8月</t>
    <rPh sb="1" eb="2">
      <t>ガツ</t>
    </rPh>
    <phoneticPr fontId="5"/>
  </si>
  <si>
    <t>参加  人員</t>
    <rPh sb="0" eb="2">
      <t>サンカ</t>
    </rPh>
    <rPh sb="4" eb="6">
      <t>ジンイン</t>
    </rPh>
    <phoneticPr fontId="5"/>
  </si>
  <si>
    <t>資料　県労働雇用戦略課</t>
    <rPh sb="0" eb="2">
      <t>シリョウ</t>
    </rPh>
    <rPh sb="3" eb="4">
      <t>ケン</t>
    </rPh>
    <rPh sb="4" eb="6">
      <t>ロウドウ</t>
    </rPh>
    <rPh sb="6" eb="8">
      <t>コヨウ</t>
    </rPh>
    <rPh sb="8" eb="10">
      <t>センリャク</t>
    </rPh>
    <rPh sb="10" eb="11">
      <t>カ</t>
    </rPh>
    <phoneticPr fontId="5"/>
  </si>
  <si>
    <t>調　査産業計</t>
  </si>
  <si>
    <t>所定内労働 時間数</t>
  </si>
  <si>
    <t>産業別全常用労働者の1人平均</t>
  </si>
  <si>
    <t>（単位：日）</t>
  </si>
  <si>
    <t>(1)現金給与総額（規模5人以上）</t>
    <rPh sb="3" eb="5">
      <t>ゲンキン</t>
    </rPh>
    <rPh sb="5" eb="7">
      <t>キュウヨ</t>
    </rPh>
    <rPh sb="7" eb="9">
      <t>ソウガク</t>
    </rPh>
    <rPh sb="10" eb="12">
      <t>キボ</t>
    </rPh>
    <rPh sb="13" eb="16">
      <t>ニンイジョウ</t>
    </rPh>
    <phoneticPr fontId="17"/>
  </si>
  <si>
    <t>(2)きまって支給する給与（規模5人以上）</t>
    <rPh sb="7" eb="9">
      <t>シキュウ</t>
    </rPh>
    <rPh sb="11" eb="13">
      <t>キュウヨ</t>
    </rPh>
    <rPh sb="14" eb="16">
      <t>キボ</t>
    </rPh>
    <rPh sb="17" eb="20">
      <t>ニンイジョウ</t>
    </rPh>
    <phoneticPr fontId="17"/>
  </si>
  <si>
    <t>(3)所定内給与（規模5人以上）</t>
    <rPh sb="3" eb="6">
      <t>ショテイナイ</t>
    </rPh>
    <rPh sb="6" eb="8">
      <t>キュウヨ</t>
    </rPh>
    <rPh sb="9" eb="11">
      <t>キボ</t>
    </rPh>
    <rPh sb="12" eb="15">
      <t>ニンイジョウ</t>
    </rPh>
    <phoneticPr fontId="17"/>
  </si>
  <si>
    <t>(1)現金給与総額（規模30人以上）</t>
    <rPh sb="3" eb="5">
      <t>ゲンキン</t>
    </rPh>
    <rPh sb="5" eb="7">
      <t>キュウヨ</t>
    </rPh>
    <rPh sb="7" eb="9">
      <t>ソウガク</t>
    </rPh>
    <rPh sb="10" eb="12">
      <t>キボ</t>
    </rPh>
    <rPh sb="14" eb="17">
      <t>ニンイジョウ</t>
    </rPh>
    <phoneticPr fontId="17"/>
  </si>
  <si>
    <t>(2)きまって支給する給与（規模30人以上）</t>
    <rPh sb="7" eb="9">
      <t>シキュウ</t>
    </rPh>
    <rPh sb="11" eb="13">
      <t>キュウヨ</t>
    </rPh>
    <rPh sb="14" eb="16">
      <t>キボ</t>
    </rPh>
    <rPh sb="18" eb="21">
      <t>ニンイジョウ</t>
    </rPh>
    <phoneticPr fontId="17"/>
  </si>
  <si>
    <t>(3)所定内給与（規模30人以上）</t>
    <rPh sb="3" eb="6">
      <t>ショテイナイ</t>
    </rPh>
    <rPh sb="6" eb="8">
      <t>キュウヨ</t>
    </rPh>
    <rPh sb="9" eb="11">
      <t>キボ</t>
    </rPh>
    <rPh sb="13" eb="16">
      <t>ニンイジョウ</t>
    </rPh>
    <phoneticPr fontId="17"/>
  </si>
  <si>
    <t>　　     5</t>
  </si>
  <si>
    <t>(1)総実労働時間指数（規模5人以上）</t>
    <rPh sb="3" eb="4">
      <t>ソウ</t>
    </rPh>
    <rPh sb="4" eb="7">
      <t>ジツロウドウ</t>
    </rPh>
    <rPh sb="7" eb="9">
      <t>ジカン</t>
    </rPh>
    <rPh sb="9" eb="11">
      <t>シスウ</t>
    </rPh>
    <rPh sb="12" eb="14">
      <t>キボ</t>
    </rPh>
    <rPh sb="15" eb="18">
      <t>ニンイジョウ</t>
    </rPh>
    <phoneticPr fontId="17"/>
  </si>
  <si>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17"/>
  </si>
  <si>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17"/>
  </si>
  <si>
    <t>(1)総実労働時間指数（規模30人以上）</t>
    <rPh sb="3" eb="4">
      <t>ソウ</t>
    </rPh>
    <rPh sb="4" eb="7">
      <t>ジツロウドウ</t>
    </rPh>
    <rPh sb="7" eb="9">
      <t>ジカン</t>
    </rPh>
    <rPh sb="9" eb="11">
      <t>シスウ</t>
    </rPh>
    <rPh sb="12" eb="14">
      <t>キボ</t>
    </rPh>
    <rPh sb="16" eb="19">
      <t>ニンイジョウ</t>
    </rPh>
    <phoneticPr fontId="17"/>
  </si>
  <si>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17"/>
  </si>
  <si>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17"/>
  </si>
  <si>
    <t>（規模5人以上）</t>
    <rPh sb="1" eb="3">
      <t>キボ</t>
    </rPh>
    <rPh sb="4" eb="7">
      <t>ニンイジョウ</t>
    </rPh>
    <phoneticPr fontId="17"/>
  </si>
  <si>
    <t>（規模30人以上）</t>
    <rPh sb="1" eb="3">
      <t>キボ</t>
    </rPh>
    <rPh sb="5" eb="8">
      <t>ニンイジョウ</t>
    </rPh>
    <phoneticPr fontId="17"/>
  </si>
  <si>
    <t>(単位：円)</t>
    <rPh sb="4" eb="5">
      <t>エン</t>
    </rPh>
    <phoneticPr fontId="17"/>
  </si>
  <si>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</si>
  <si>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</si>
  <si>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</si>
  <si>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情報通信業</t>
    <rPh sb="0" eb="1">
      <t>ジョウ</t>
    </rPh>
    <rPh sb="1" eb="2">
      <t>ホウ</t>
    </rPh>
    <rPh sb="2" eb="3">
      <t>ツウ</t>
    </rPh>
    <rPh sb="3" eb="4">
      <t>シン</t>
    </rPh>
    <rPh sb="4" eb="5">
      <t>ギョウ</t>
    </rPh>
    <phoneticPr fontId="2"/>
  </si>
  <si>
    <t>運輸業,郵便業</t>
    <rPh sb="0" eb="1">
      <t>ウン</t>
    </rPh>
    <rPh sb="1" eb="2">
      <t>ユ</t>
    </rPh>
    <rPh sb="2" eb="3">
      <t>ギョウ</t>
    </rPh>
    <rPh sb="4" eb="5">
      <t>ユウ</t>
    </rPh>
    <rPh sb="5" eb="6">
      <t>ビン</t>
    </rPh>
    <rPh sb="6" eb="7">
      <t>ギョウ</t>
    </rPh>
    <phoneticPr fontId="2"/>
  </si>
  <si>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</si>
  <si>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</si>
  <si>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学術研究,専門・技術サービス業</t>
    <rPh sb="0" eb="1">
      <t>ガク</t>
    </rPh>
    <rPh sb="1" eb="2">
      <t>ジュツ</t>
    </rPh>
    <rPh sb="2" eb="3">
      <t>ケン</t>
    </rPh>
    <rPh sb="3" eb="4">
      <t>キワム</t>
    </rPh>
    <rPh sb="5" eb="7">
      <t>センモン</t>
    </rPh>
    <rPh sb="8" eb="10">
      <t>ギジュツ</t>
    </rPh>
    <rPh sb="14" eb="15">
      <t>ギョウ</t>
    </rPh>
    <phoneticPr fontId="2"/>
  </si>
  <si>
    <t>宿泊業,飲食サービス業</t>
    <rPh sb="0" eb="1">
      <t>ヤド</t>
    </rPh>
    <rPh sb="1" eb="2">
      <t>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</si>
  <si>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</si>
  <si>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</si>
  <si>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</si>
  <si>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複合サービス事業</t>
    <rPh sb="0" eb="1">
      <t>フク</t>
    </rPh>
    <rPh sb="1" eb="2">
      <t>ゴウ</t>
    </rPh>
    <rPh sb="6" eb="7">
      <t>ジ</t>
    </rPh>
    <rPh sb="7" eb="8">
      <t>ギョウ</t>
    </rPh>
    <phoneticPr fontId="2"/>
  </si>
  <si>
    <t>資料　県統計データ課「毎月勤労統計調査地方調査」</t>
    <rPh sb="9" eb="10">
      <t>カ</t>
    </rPh>
    <phoneticPr fontId="17"/>
  </si>
  <si>
    <t>（単位：円）</t>
    <rPh sb="4" eb="5">
      <t>エン</t>
    </rPh>
    <phoneticPr fontId="17"/>
  </si>
  <si>
    <t>　　28  産業別全常用労働者の1人平均</t>
    <rPh sb="6" eb="9">
      <t>サンギョウベツ</t>
    </rPh>
    <rPh sb="17" eb="18">
      <t>ニン</t>
    </rPh>
    <rPh sb="18" eb="20">
      <t>ヘイキン</t>
    </rPh>
    <phoneticPr fontId="17"/>
  </si>
  <si>
    <t xml:space="preserve">    28  産業別全常用労働者の1人平均</t>
    <rPh sb="8" eb="11">
      <t>サンギョウベツ</t>
    </rPh>
    <rPh sb="19" eb="20">
      <t>ニン</t>
    </rPh>
    <rPh sb="20" eb="22">
      <t>ヘイキン</t>
    </rPh>
    <phoneticPr fontId="17"/>
  </si>
  <si>
    <t>(単位：時間)</t>
    <rPh sb="4" eb="6">
      <t>ジカン</t>
    </rPh>
    <phoneticPr fontId="17"/>
  </si>
  <si>
    <t>総実労働　　時間数</t>
    <rPh sb="0" eb="1">
      <t>ソウ</t>
    </rPh>
    <rPh sb="1" eb="2">
      <t>ジツ</t>
    </rPh>
    <rPh sb="2" eb="4">
      <t>ロウドウ</t>
    </rPh>
    <rPh sb="6" eb="9">
      <t>ジカンスウ</t>
    </rPh>
    <phoneticPr fontId="17"/>
  </si>
  <si>
    <t>　令和元年度</t>
    <rPh sb="1" eb="3">
      <t>レイワ</t>
    </rPh>
    <rPh sb="3" eb="6">
      <t>ガンネンド</t>
    </rPh>
    <phoneticPr fontId="5"/>
  </si>
  <si>
    <t>三好</t>
    <rPh sb="0" eb="1">
      <t>サン</t>
    </rPh>
    <rPh sb="1" eb="2">
      <t>ヨシミ</t>
    </rPh>
    <phoneticPr fontId="17"/>
  </si>
  <si>
    <t>美馬</t>
    <rPh sb="0" eb="1">
      <t>ビ</t>
    </rPh>
    <rPh sb="1" eb="2">
      <t>ウマ</t>
    </rPh>
    <phoneticPr fontId="17"/>
  </si>
  <si>
    <t>吉野川</t>
    <rPh sb="0" eb="3">
      <t>ヨシノガワ</t>
    </rPh>
    <phoneticPr fontId="17"/>
  </si>
  <si>
    <t>鉱業,採石業,砂利採取業</t>
    <rPh sb="3" eb="5">
      <t>サイセキ</t>
    </rPh>
    <rPh sb="5" eb="6">
      <t>ギョウ</t>
    </rPh>
    <rPh sb="7" eb="9">
      <t>ジャリ</t>
    </rPh>
    <rPh sb="9" eb="11">
      <t>サイシュ</t>
    </rPh>
    <rPh sb="11" eb="12">
      <t>ギョウ</t>
    </rPh>
    <phoneticPr fontId="17"/>
  </si>
  <si>
    <t>電気・ガス・熱供給・水道業</t>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</si>
  <si>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</si>
  <si>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</si>
  <si>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2" eb="3">
      <t>ギョウ</t>
    </rPh>
    <phoneticPr fontId="17"/>
  </si>
  <si>
    <t>金融業,保険業</t>
    <rPh sb="2" eb="3">
      <t>ギョウ</t>
    </rPh>
    <phoneticPr fontId="17"/>
  </si>
  <si>
    <t>不動産業,物品賃貸業</t>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</si>
  <si>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</si>
  <si>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</si>
  <si>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</si>
  <si>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</si>
  <si>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</si>
  <si>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複合サービス事業</t>
    <rPh sb="0" eb="2">
      <t>フクゴウ</t>
    </rPh>
    <rPh sb="6" eb="8">
      <t>ジギョウ</t>
    </rPh>
    <phoneticPr fontId="17"/>
  </si>
  <si>
    <t>サービス業</t>
    <rPh sb="4" eb="5">
      <t>ギョウ</t>
    </rPh>
    <phoneticPr fontId="17"/>
  </si>
  <si>
    <t>公務・その他</t>
    <rPh sb="0" eb="2">
      <t>コウム</t>
    </rPh>
    <rPh sb="5" eb="6">
      <t>タ</t>
    </rPh>
    <phoneticPr fontId="17"/>
  </si>
  <si>
    <t>注　　新規学卒及びパートタイムを除く。</t>
    <rPh sb="0" eb="1">
      <t>チュウ</t>
    </rPh>
    <rPh sb="3" eb="5">
      <t>シンキ</t>
    </rPh>
    <rPh sb="5" eb="6">
      <t>ガク</t>
    </rPh>
    <rPh sb="6" eb="7">
      <t>ソツ</t>
    </rPh>
    <rPh sb="7" eb="8">
      <t>オヨ</t>
    </rPh>
    <rPh sb="16" eb="17">
      <t>ノゾ</t>
    </rPh>
    <phoneticPr fontId="17"/>
  </si>
  <si>
    <t>資料　徳島労働局</t>
    <rPh sb="0" eb="2">
      <t>シリョウ</t>
    </rPh>
    <rPh sb="3" eb="5">
      <t>トクシマ</t>
    </rPh>
    <rPh sb="5" eb="8">
      <t>ロウドウキョク</t>
    </rPh>
    <phoneticPr fontId="17"/>
  </si>
  <si>
    <t>年          次</t>
    <rPh sb="0" eb="1">
      <t>トシ</t>
    </rPh>
    <rPh sb="11" eb="12">
      <t>ツギ</t>
    </rPh>
    <phoneticPr fontId="17"/>
  </si>
  <si>
    <t>農業,林業</t>
    <rPh sb="0" eb="2">
      <t>ノウギョウ</t>
    </rPh>
    <rPh sb="3" eb="5">
      <t>リンギョウ</t>
    </rPh>
    <phoneticPr fontId="17"/>
  </si>
  <si>
    <t>漁業</t>
    <rPh sb="0" eb="2">
      <t>ギョギョウ</t>
    </rPh>
    <phoneticPr fontId="17"/>
  </si>
  <si>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</si>
  <si>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</si>
  <si>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</si>
  <si>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9">
      <t>ネツキョウキュウ</t>
    </rPh>
    <rPh sb="10" eb="13">
      <t>スイドウギョウ</t>
    </rPh>
    <phoneticPr fontId="17"/>
  </si>
  <si>
    <t>卸売業,小売業</t>
    <rPh sb="0" eb="2">
      <t>オロシウ</t>
    </rPh>
    <rPh sb="2" eb="3">
      <t>ギョウ</t>
    </rPh>
    <rPh sb="4" eb="7">
      <t>コウリギョウ</t>
    </rPh>
    <phoneticPr fontId="17"/>
  </si>
  <si>
    <t>金融業,保険業</t>
    <rPh sb="0" eb="2">
      <t>キンユウ</t>
    </rPh>
    <rPh sb="2" eb="3">
      <t>ギョウ</t>
    </rPh>
    <rPh sb="4" eb="7">
      <t>ホケンギョウ</t>
    </rPh>
    <phoneticPr fontId="17"/>
  </si>
  <si>
    <t>不動産業,物品賃貸業</t>
    <rPh sb="0" eb="4">
      <t>フドウサンギョウ</t>
    </rPh>
    <rPh sb="5" eb="7">
      <t>ブッピン</t>
    </rPh>
    <rPh sb="7" eb="10">
      <t>チンタイギョウ</t>
    </rPh>
    <phoneticPr fontId="17"/>
  </si>
  <si>
    <t>教育，学習支援業</t>
    <rPh sb="0" eb="2">
      <t>キョウイク</t>
    </rPh>
    <rPh sb="3" eb="5">
      <t>ガクシュウ</t>
    </rPh>
    <rPh sb="5" eb="7">
      <t>シエン</t>
    </rPh>
    <rPh sb="7" eb="8">
      <t>ギョウ</t>
    </rPh>
    <phoneticPr fontId="17"/>
  </si>
  <si>
    <t>サービス業（他に分類されないもの）</t>
    <rPh sb="4" eb="5">
      <t>ギョウ</t>
    </rPh>
    <rPh sb="6" eb="7">
      <t>ホカ</t>
    </rPh>
    <rPh sb="8" eb="10">
      <t>ブンルイ</t>
    </rPh>
    <phoneticPr fontId="17"/>
  </si>
  <si>
    <t>公   務</t>
    <rPh sb="0" eb="1">
      <t>コウ</t>
    </rPh>
    <rPh sb="4" eb="5">
      <t>ツトム</t>
    </rPh>
    <phoneticPr fontId="17"/>
  </si>
  <si>
    <t>分類不能の産業</t>
    <rPh sb="0" eb="2">
      <t>ブンルイ</t>
    </rPh>
    <rPh sb="2" eb="4">
      <t>フノウ</t>
    </rPh>
    <rPh sb="5" eb="7">
      <t>サンギョウ</t>
    </rPh>
    <phoneticPr fontId="17"/>
  </si>
  <si>
    <t>資料　県労働雇用戦略課</t>
    <rPh sb="0" eb="2">
      <t>シリョウ</t>
    </rPh>
    <rPh sb="3" eb="4">
      <t>ケン</t>
    </rPh>
    <rPh sb="4" eb="6">
      <t>ロウドウ</t>
    </rPh>
    <rPh sb="6" eb="8">
      <t>コヨウ</t>
    </rPh>
    <rPh sb="8" eb="10">
      <t>センリャク</t>
    </rPh>
    <rPh sb="10" eb="11">
      <t>カ</t>
    </rPh>
    <phoneticPr fontId="17"/>
  </si>
  <si>
    <t>(1)主要要求別　</t>
    <rPh sb="3" eb="5">
      <t>シュヨウ</t>
    </rPh>
    <rPh sb="5" eb="7">
      <t>ヨウキュウ</t>
    </rPh>
    <rPh sb="7" eb="8">
      <t>ベツ</t>
    </rPh>
    <phoneticPr fontId="17"/>
  </si>
  <si>
    <t>（単位：件，人）</t>
    <rPh sb="1" eb="3">
      <t>タンイ</t>
    </rPh>
    <rPh sb="4" eb="5">
      <t>ケン</t>
    </rPh>
    <rPh sb="6" eb="7">
      <t>ニン</t>
    </rPh>
    <phoneticPr fontId="17"/>
  </si>
  <si>
    <t xml:space="preserve"> 1月</t>
    <rPh sb="2" eb="3">
      <t>ツキ</t>
    </rPh>
    <phoneticPr fontId="17"/>
  </si>
  <si>
    <t>農業，林業</t>
    <rPh sb="3" eb="5">
      <t>リンギョウ</t>
    </rPh>
    <phoneticPr fontId="17"/>
  </si>
  <si>
    <t>鉱業，採石業，砂利採取業</t>
    <rPh sb="3" eb="5">
      <t>サイセキ</t>
    </rPh>
    <rPh sb="5" eb="6">
      <t>ギョウ</t>
    </rPh>
    <rPh sb="7" eb="9">
      <t>ジャリ</t>
    </rPh>
    <rPh sb="9" eb="11">
      <t>サイシュ</t>
    </rPh>
    <rPh sb="11" eb="12">
      <t>ギョウ</t>
    </rPh>
    <phoneticPr fontId="17"/>
  </si>
  <si>
    <t>運輸業，郵便業</t>
    <rPh sb="0" eb="3">
      <t>ウンユギョウ</t>
    </rPh>
    <rPh sb="4" eb="6">
      <t>ユウビン</t>
    </rPh>
    <rPh sb="6" eb="7">
      <t>ギョウ</t>
    </rPh>
    <phoneticPr fontId="17"/>
  </si>
  <si>
    <t>卸売業，小売業</t>
    <rPh sb="2" eb="3">
      <t>ギョウ</t>
    </rPh>
    <phoneticPr fontId="17"/>
  </si>
  <si>
    <t>金融業，保険業</t>
    <rPh sb="0" eb="2">
      <t>キンユウ</t>
    </rPh>
    <rPh sb="2" eb="3">
      <t>ギョウ</t>
    </rPh>
    <rPh sb="4" eb="7">
      <t>ホケンギョウ</t>
    </rPh>
    <phoneticPr fontId="17"/>
  </si>
  <si>
    <t>不動産業，物品賃貸業</t>
    <rPh sb="0" eb="4">
      <t>フドウサンギョウ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</si>
  <si>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</si>
  <si>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</si>
  <si>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</si>
  <si>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医療，福祉</t>
    <rPh sb="0" eb="2">
      <t>イリョウ</t>
    </rPh>
    <rPh sb="3" eb="5">
      <t>フクシ</t>
    </rPh>
    <phoneticPr fontId="17"/>
  </si>
  <si>
    <t>資料　県労働雇用戦略課</t>
    <rPh sb="6" eb="8">
      <t>コヨウ</t>
    </rPh>
    <rPh sb="8" eb="10">
      <t>センリャク</t>
    </rPh>
    <phoneticPr fontId="17"/>
  </si>
  <si>
    <t>(2)争議形態別</t>
    <rPh sb="3" eb="5">
      <t>ソウギ</t>
    </rPh>
    <rPh sb="5" eb="8">
      <t>ケイタイベツ</t>
    </rPh>
    <phoneticPr fontId="17"/>
  </si>
  <si>
    <t>総数</t>
    <rPh sb="0" eb="2">
      <t>ソウスウ</t>
    </rPh>
    <phoneticPr fontId="17"/>
  </si>
  <si>
    <t>争議行為を 伴わないもの</t>
    <rPh sb="0" eb="2">
      <t>ソウギ</t>
    </rPh>
    <rPh sb="2" eb="4">
      <t>コウイ</t>
    </rPh>
    <rPh sb="6" eb="7">
      <t>トモナ</t>
    </rPh>
    <phoneticPr fontId="17"/>
  </si>
  <si>
    <t>件数</t>
    <rPh sb="0" eb="2">
      <t>ケンスウ</t>
    </rPh>
    <phoneticPr fontId="17"/>
  </si>
  <si>
    <t>参加
人員</t>
    <rPh sb="0" eb="2">
      <t>サンカ</t>
    </rPh>
    <rPh sb="3" eb="5">
      <t>ジンイン</t>
    </rPh>
    <phoneticPr fontId="17"/>
  </si>
  <si>
    <t>怠業</t>
    <rPh sb="0" eb="1">
      <t>オコタ</t>
    </rPh>
    <rPh sb="1" eb="2">
      <t>ギョウ</t>
    </rPh>
    <phoneticPr fontId="17"/>
  </si>
  <si>
    <t>その他</t>
    <rPh sb="2" eb="3">
      <t>タ</t>
    </rPh>
    <phoneticPr fontId="17"/>
  </si>
  <si>
    <t>労働
損失
日数</t>
    <rPh sb="0" eb="2">
      <t>ロウドウ</t>
    </rPh>
    <rPh sb="3" eb="5">
      <t>ソンシツ</t>
    </rPh>
    <rPh sb="6" eb="8">
      <t>ニッスウ</t>
    </rPh>
    <phoneticPr fontId="17"/>
  </si>
  <si>
    <t>(3)月　別</t>
    <rPh sb="3" eb="4">
      <t>ツキ</t>
    </rPh>
    <rPh sb="5" eb="6">
      <t>ベツ</t>
    </rPh>
    <phoneticPr fontId="17"/>
  </si>
  <si>
    <t>（単位；人）</t>
    <rPh sb="1" eb="3">
      <t>タンイ</t>
    </rPh>
    <rPh sb="4" eb="5">
      <t>ニン</t>
    </rPh>
    <phoneticPr fontId="42"/>
  </si>
  <si>
    <t>総     数</t>
    <phoneticPr fontId="42"/>
  </si>
  <si>
    <t>鉱業，採石業，　砂利採取業</t>
    <phoneticPr fontId="42"/>
  </si>
  <si>
    <t>電気・ガス・   熱供給・水道業</t>
    <phoneticPr fontId="42"/>
  </si>
  <si>
    <t>情報通信業</t>
    <rPh sb="0" eb="2">
      <t>ジョウホウ</t>
    </rPh>
    <rPh sb="2" eb="5">
      <t>ツウシンギョウ</t>
    </rPh>
    <phoneticPr fontId="42"/>
  </si>
  <si>
    <t>運輸業,郵便業</t>
    <rPh sb="0" eb="3">
      <t>ウンユギョウ</t>
    </rPh>
    <rPh sb="4" eb="6">
      <t>ユウビン</t>
    </rPh>
    <rPh sb="6" eb="7">
      <t>ギョウ</t>
    </rPh>
    <phoneticPr fontId="36"/>
  </si>
  <si>
    <t>卸売業,小売業</t>
    <rPh sb="2" eb="3">
      <t>ギョウ</t>
    </rPh>
    <phoneticPr fontId="42"/>
  </si>
  <si>
    <t>金融業,保険業</t>
    <rPh sb="2" eb="3">
      <t>ギョウ</t>
    </rPh>
    <phoneticPr fontId="42"/>
  </si>
  <si>
    <t>不動産業，　　物品賃貸業</t>
    <rPh sb="7" eb="9">
      <t>ブッピン</t>
    </rPh>
    <rPh sb="9" eb="11">
      <t>チンタイ</t>
    </rPh>
    <rPh sb="11" eb="12">
      <t>ギョウ</t>
    </rPh>
    <phoneticPr fontId="42"/>
  </si>
  <si>
    <t>学術研究，   専門・技術　サービス業</t>
    <rPh sb="0" eb="2">
      <t>ガクジュツ</t>
    </rPh>
    <rPh sb="2" eb="4">
      <t>ケンキュウ</t>
    </rPh>
    <rPh sb="8" eb="10">
      <t>センモン</t>
    </rPh>
    <rPh sb="11" eb="13">
      <t>ギジュツ</t>
    </rPh>
    <rPh sb="18" eb="19">
      <t>ギョウ</t>
    </rPh>
    <phoneticPr fontId="42"/>
  </si>
  <si>
    <t>宿泊業，
飲食サービス業</t>
    <rPh sb="0" eb="2">
      <t>シュクハク</t>
    </rPh>
    <rPh sb="2" eb="3">
      <t>ギョウ</t>
    </rPh>
    <rPh sb="5" eb="7">
      <t>インショク</t>
    </rPh>
    <rPh sb="11" eb="12">
      <t>ギョウ</t>
    </rPh>
    <phoneticPr fontId="36"/>
  </si>
  <si>
    <t>生活関連　　　　サービス業,
娯楽業</t>
    <rPh sb="0" eb="2">
      <t>セイカツ</t>
    </rPh>
    <rPh sb="2" eb="4">
      <t>カンレン</t>
    </rPh>
    <rPh sb="12" eb="13">
      <t>ギョウ</t>
    </rPh>
    <rPh sb="15" eb="17">
      <t>ゴラク</t>
    </rPh>
    <rPh sb="17" eb="18">
      <t>ギョウ</t>
    </rPh>
    <phoneticPr fontId="36"/>
  </si>
  <si>
    <t>教育・
学習支援業</t>
    <rPh sb="0" eb="2">
      <t>キョウイク</t>
    </rPh>
    <rPh sb="4" eb="6">
      <t>ガクシュウ</t>
    </rPh>
    <rPh sb="6" eb="8">
      <t>シエン</t>
    </rPh>
    <rPh sb="8" eb="9">
      <t>ギョウ</t>
    </rPh>
    <phoneticPr fontId="36"/>
  </si>
  <si>
    <t>医療・福祉</t>
    <rPh sb="0" eb="2">
      <t>イリョウ</t>
    </rPh>
    <rPh sb="3" eb="5">
      <t>フクシ</t>
    </rPh>
    <phoneticPr fontId="36"/>
  </si>
  <si>
    <t>複合サービス
事業</t>
    <rPh sb="0" eb="2">
      <t>フクゴウ</t>
    </rPh>
    <rPh sb="7" eb="9">
      <t>ジギョウ</t>
    </rPh>
    <phoneticPr fontId="36"/>
  </si>
  <si>
    <r>
      <rPr>
        <sz val="9"/>
        <rFont val="ＭＳ 明朝"/>
        <family val="1"/>
        <charset val="128"/>
      </rPr>
      <t>サービス業</t>
    </r>
    <r>
      <rPr>
        <sz val="5"/>
        <rFont val="ＭＳ 明朝"/>
        <family val="1"/>
        <charset val="128"/>
      </rPr>
      <t xml:space="preserve">
（他に分類されないもの）</t>
    </r>
    <rPh sb="4" eb="5">
      <t>ギョウ</t>
    </rPh>
    <rPh sb="7" eb="8">
      <t>タ</t>
    </rPh>
    <rPh sb="9" eb="11">
      <t>ブンルイ</t>
    </rPh>
    <phoneticPr fontId="36"/>
  </si>
  <si>
    <r>
      <rPr>
        <sz val="9"/>
        <rFont val="ＭＳ 明朝"/>
        <family val="1"/>
        <charset val="128"/>
      </rPr>
      <t>公務</t>
    </r>
    <r>
      <rPr>
        <sz val="5"/>
        <rFont val="ＭＳ 明朝"/>
        <family val="1"/>
        <charset val="128"/>
      </rPr>
      <t xml:space="preserve">
（他に分類されないもの）</t>
    </r>
    <rPh sb="0" eb="1">
      <t>コウ</t>
    </rPh>
    <rPh sb="1" eb="2">
      <t>ツトム</t>
    </rPh>
    <rPh sb="4" eb="5">
      <t>タ</t>
    </rPh>
    <rPh sb="6" eb="8">
      <t>ブンルイ</t>
    </rPh>
    <phoneticPr fontId="36"/>
  </si>
  <si>
    <t>分類不能の産業</t>
    <phoneticPr fontId="42"/>
  </si>
  <si>
    <t>令和２年10月</t>
    <rPh sb="0" eb="2">
      <t>レイワ</t>
    </rPh>
    <phoneticPr fontId="42"/>
  </si>
  <si>
    <t>徳島市</t>
    <rPh sb="0" eb="3">
      <t>トクシマシ</t>
    </rPh>
    <phoneticPr fontId="37"/>
  </si>
  <si>
    <t>鳴門市</t>
    <rPh sb="0" eb="3">
      <t>ナルトシ</t>
    </rPh>
    <phoneticPr fontId="37"/>
  </si>
  <si>
    <t>小松島市</t>
    <rPh sb="0" eb="4">
      <t>コマツシマシ</t>
    </rPh>
    <phoneticPr fontId="37"/>
  </si>
  <si>
    <t>阿南市</t>
    <rPh sb="0" eb="3">
      <t>アナンシ</t>
    </rPh>
    <phoneticPr fontId="37"/>
  </si>
  <si>
    <t>吉野川市</t>
    <rPh sb="0" eb="4">
      <t>ヨシノガワシ</t>
    </rPh>
    <phoneticPr fontId="37"/>
  </si>
  <si>
    <t>阿波市</t>
    <rPh sb="0" eb="3">
      <t>アワシ</t>
    </rPh>
    <phoneticPr fontId="37"/>
  </si>
  <si>
    <t>美馬市</t>
    <rPh sb="0" eb="2">
      <t>ミマ</t>
    </rPh>
    <rPh sb="2" eb="3">
      <t>シ</t>
    </rPh>
    <phoneticPr fontId="37"/>
  </si>
  <si>
    <t>三好市</t>
    <rPh sb="0" eb="2">
      <t>ミヨシ</t>
    </rPh>
    <rPh sb="2" eb="3">
      <t>シ</t>
    </rPh>
    <phoneticPr fontId="37"/>
  </si>
  <si>
    <t>勝浦町</t>
    <rPh sb="0" eb="3">
      <t>カツウラチョウ</t>
    </rPh>
    <phoneticPr fontId="37"/>
  </si>
  <si>
    <t>上勝町</t>
    <rPh sb="0" eb="3">
      <t>カミカツチョウ</t>
    </rPh>
    <phoneticPr fontId="37"/>
  </si>
  <si>
    <t>佐那河内村</t>
    <rPh sb="0" eb="1">
      <t>サ</t>
    </rPh>
    <rPh sb="1" eb="2">
      <t>ナ</t>
    </rPh>
    <rPh sb="2" eb="4">
      <t>カワチ</t>
    </rPh>
    <rPh sb="4" eb="5">
      <t>ソン</t>
    </rPh>
    <phoneticPr fontId="37"/>
  </si>
  <si>
    <t>石井町</t>
    <rPh sb="0" eb="3">
      <t>イシイチョウ</t>
    </rPh>
    <phoneticPr fontId="37"/>
  </si>
  <si>
    <t>神山町</t>
    <rPh sb="0" eb="3">
      <t>カミヤマチョウ</t>
    </rPh>
    <phoneticPr fontId="37"/>
  </si>
  <si>
    <t>那賀町</t>
    <rPh sb="0" eb="2">
      <t>ナカ</t>
    </rPh>
    <rPh sb="2" eb="3">
      <t>チョウ</t>
    </rPh>
    <phoneticPr fontId="36"/>
  </si>
  <si>
    <t>牟岐町</t>
    <rPh sb="0" eb="2">
      <t>ムギ</t>
    </rPh>
    <rPh sb="2" eb="3">
      <t>マチ</t>
    </rPh>
    <phoneticPr fontId="37"/>
  </si>
  <si>
    <t>美波町</t>
    <rPh sb="0" eb="2">
      <t>ミナミ</t>
    </rPh>
    <rPh sb="2" eb="3">
      <t>チョウ</t>
    </rPh>
    <phoneticPr fontId="37"/>
  </si>
  <si>
    <t>海陽町</t>
    <rPh sb="0" eb="3">
      <t>カイヨウチョウ</t>
    </rPh>
    <phoneticPr fontId="37"/>
  </si>
  <si>
    <t>松茂町</t>
    <rPh sb="0" eb="2">
      <t>マツシゲ</t>
    </rPh>
    <rPh sb="2" eb="3">
      <t>マチ</t>
    </rPh>
    <phoneticPr fontId="37"/>
  </si>
  <si>
    <t>北島町</t>
    <rPh sb="0" eb="2">
      <t>キタジマ</t>
    </rPh>
    <rPh sb="2" eb="3">
      <t>マチ</t>
    </rPh>
    <phoneticPr fontId="37"/>
  </si>
  <si>
    <t>藍住町</t>
    <rPh sb="0" eb="3">
      <t>アイズミチョウ</t>
    </rPh>
    <phoneticPr fontId="37"/>
  </si>
  <si>
    <t>板野町</t>
    <rPh sb="0" eb="2">
      <t>イタノ</t>
    </rPh>
    <rPh sb="2" eb="3">
      <t>マチ</t>
    </rPh>
    <phoneticPr fontId="37"/>
  </si>
  <si>
    <t>上板町</t>
    <rPh sb="0" eb="2">
      <t>カミイタ</t>
    </rPh>
    <rPh sb="2" eb="3">
      <t>マチ</t>
    </rPh>
    <phoneticPr fontId="37"/>
  </si>
  <si>
    <t>つるぎ町</t>
    <rPh sb="3" eb="4">
      <t>チョウ</t>
    </rPh>
    <phoneticPr fontId="37"/>
  </si>
  <si>
    <t>東みよし町</t>
    <rPh sb="0" eb="1">
      <t>ヒガシ</t>
    </rPh>
    <rPh sb="4" eb="5">
      <t>マチ</t>
    </rPh>
    <phoneticPr fontId="36"/>
  </si>
  <si>
    <t>雇　用　者</t>
    <phoneticPr fontId="17"/>
  </si>
  <si>
    <t>雇　　　　　　　　　　用　　　　　　　　　　者</t>
    <rPh sb="0" eb="1">
      <t>ヤトイ</t>
    </rPh>
    <rPh sb="11" eb="12">
      <t>ヨウ</t>
    </rPh>
    <rPh sb="22" eb="23">
      <t>シャ</t>
    </rPh>
    <phoneticPr fontId="5"/>
  </si>
  <si>
    <t>情報
通信業</t>
    <rPh sb="0" eb="1">
      <t>ジョウ</t>
    </rPh>
    <rPh sb="1" eb="2">
      <t>ホウ</t>
    </rPh>
    <rPh sb="3" eb="6">
      <t>ツウシンギョウ</t>
    </rPh>
    <phoneticPr fontId="17"/>
  </si>
  <si>
    <t>運輸業
郵便業</t>
    <rPh sb="0" eb="3">
      <t>ウンユギョウ</t>
    </rPh>
    <rPh sb="4" eb="6">
      <t>ユウビン</t>
    </rPh>
    <rPh sb="6" eb="7">
      <t>ギョウ</t>
    </rPh>
    <phoneticPr fontId="17"/>
  </si>
  <si>
    <t>金融業
保険業</t>
    <rPh sb="2" eb="3">
      <t>ギョウ</t>
    </rPh>
    <phoneticPr fontId="17"/>
  </si>
  <si>
    <t>宿泊業，
飲食　　　　サービス業</t>
    <rPh sb="0" eb="2">
      <t>シュクハク</t>
    </rPh>
    <rPh sb="2" eb="3">
      <t>ギョウ</t>
    </rPh>
    <rPh sb="5" eb="7">
      <t>インショク</t>
    </rPh>
    <rPh sb="15" eb="16">
      <t>ギョウ</t>
    </rPh>
    <phoneticPr fontId="17"/>
  </si>
  <si>
    <t>生活関連　　　　サービス業，
娯楽業</t>
    <rPh sb="0" eb="2">
      <t>セイカツ</t>
    </rPh>
    <rPh sb="2" eb="4">
      <t>カンレン</t>
    </rPh>
    <rPh sb="12" eb="13">
      <t>ギョウ</t>
    </rPh>
    <rPh sb="15" eb="17">
      <t>ゴラク</t>
    </rPh>
    <rPh sb="17" eb="18">
      <t>ギョウ</t>
    </rPh>
    <phoneticPr fontId="17"/>
  </si>
  <si>
    <t>教育・
学習支援業</t>
    <rPh sb="0" eb="2">
      <t>キョウイク</t>
    </rPh>
    <rPh sb="4" eb="6">
      <t>ガクシュウ</t>
    </rPh>
    <rPh sb="6" eb="8">
      <t>シエン</t>
    </rPh>
    <rPh sb="8" eb="9">
      <t>ギョウ</t>
    </rPh>
    <phoneticPr fontId="17"/>
  </si>
  <si>
    <t>医療・
福祉</t>
    <rPh sb="0" eb="2">
      <t>イリョウ</t>
    </rPh>
    <rPh sb="4" eb="6">
      <t>フクシ</t>
    </rPh>
    <phoneticPr fontId="17"/>
  </si>
  <si>
    <r>
      <t>サービス業</t>
    </r>
    <r>
      <rPr>
        <sz val="4"/>
        <rFont val="ＭＳ 明朝"/>
        <family val="1"/>
        <charset val="128"/>
      </rPr>
      <t>（他に分類されないもの）</t>
    </r>
    <rPh sb="4" eb="5">
      <t>ギョウ</t>
    </rPh>
    <rPh sb="6" eb="7">
      <t>ホカ</t>
    </rPh>
    <rPh sb="8" eb="10">
      <t>ブンルイ</t>
    </rPh>
    <phoneticPr fontId="17"/>
  </si>
  <si>
    <r>
      <t xml:space="preserve">公務
</t>
    </r>
    <r>
      <rPr>
        <sz val="4"/>
        <rFont val="ＭＳ 明朝"/>
        <family val="1"/>
        <charset val="128"/>
      </rPr>
      <t>（他に分類されるものを除く）</t>
    </r>
    <rPh sb="0" eb="2">
      <t>コウム</t>
    </rPh>
    <rPh sb="4" eb="5">
      <t>ホカ</t>
    </rPh>
    <rPh sb="6" eb="8">
      <t>ブンルイ</t>
    </rPh>
    <rPh sb="14" eb="15">
      <t>ノゾ</t>
    </rPh>
    <phoneticPr fontId="17"/>
  </si>
  <si>
    <t>宿泊業，
飲食・　　サービス業</t>
    <rPh sb="0" eb="2">
      <t>シュクハク</t>
    </rPh>
    <rPh sb="2" eb="3">
      <t>ギョウ</t>
    </rPh>
    <rPh sb="5" eb="7">
      <t>インショク</t>
    </rPh>
    <rPh sb="14" eb="15">
      <t>ギョウ</t>
    </rPh>
    <phoneticPr fontId="17"/>
  </si>
  <si>
    <t>教育，
学習支援業</t>
    <rPh sb="0" eb="2">
      <t>キョウイク</t>
    </rPh>
    <rPh sb="4" eb="6">
      <t>ガクシュウ</t>
    </rPh>
    <rPh sb="6" eb="8">
      <t>シエン</t>
    </rPh>
    <rPh sb="8" eb="9">
      <t>ギョウ</t>
    </rPh>
    <phoneticPr fontId="17"/>
  </si>
  <si>
    <t>医療，
福祉</t>
    <rPh sb="0" eb="2">
      <t>イリョウ</t>
    </rPh>
    <rPh sb="4" eb="6">
      <t>フクシ</t>
    </rPh>
    <phoneticPr fontId="17"/>
  </si>
  <si>
    <t>令和２年10月</t>
    <rPh sb="0" eb="2">
      <t>レイワ</t>
    </rPh>
    <phoneticPr fontId="34"/>
  </si>
  <si>
    <t>徳島市</t>
    <rPh sb="0" eb="3">
      <t>トクシマシ</t>
    </rPh>
    <phoneticPr fontId="4"/>
  </si>
  <si>
    <t>鳴門市</t>
    <rPh sb="0" eb="3">
      <t>ナルトシ</t>
    </rPh>
    <phoneticPr fontId="4"/>
  </si>
  <si>
    <t>小松島市</t>
    <rPh sb="0" eb="4">
      <t>コマツシマシ</t>
    </rPh>
    <phoneticPr fontId="4"/>
  </si>
  <si>
    <t>阿南市</t>
    <rPh sb="0" eb="3">
      <t>アナンシ</t>
    </rPh>
    <phoneticPr fontId="4"/>
  </si>
  <si>
    <t>吉野川市</t>
    <rPh sb="0" eb="4">
      <t>ヨシノガワシ</t>
    </rPh>
    <phoneticPr fontId="4"/>
  </si>
  <si>
    <t>阿波市</t>
    <rPh sb="0" eb="3">
      <t>アワシ</t>
    </rPh>
    <phoneticPr fontId="4"/>
  </si>
  <si>
    <t>美馬市</t>
    <rPh sb="0" eb="2">
      <t>ミマ</t>
    </rPh>
    <rPh sb="2" eb="3">
      <t>シ</t>
    </rPh>
    <phoneticPr fontId="4"/>
  </si>
  <si>
    <t>三好市</t>
    <rPh sb="0" eb="2">
      <t>ミヨシ</t>
    </rPh>
    <rPh sb="2" eb="3">
      <t>シ</t>
    </rPh>
    <phoneticPr fontId="4"/>
  </si>
  <si>
    <t>勝浦町</t>
    <rPh sb="0" eb="3">
      <t>カツウラチョウ</t>
    </rPh>
    <phoneticPr fontId="4"/>
  </si>
  <si>
    <t>上勝町</t>
    <rPh sb="0" eb="3">
      <t>カミカツチョウ</t>
    </rPh>
    <phoneticPr fontId="4"/>
  </si>
  <si>
    <t>佐那河内村</t>
    <rPh sb="0" eb="1">
      <t>サ</t>
    </rPh>
    <rPh sb="1" eb="2">
      <t>ナ</t>
    </rPh>
    <rPh sb="2" eb="4">
      <t>カワチ</t>
    </rPh>
    <rPh sb="4" eb="5">
      <t>ソン</t>
    </rPh>
    <phoneticPr fontId="4"/>
  </si>
  <si>
    <t>石井町</t>
    <rPh sb="0" eb="3">
      <t>イシイチョウ</t>
    </rPh>
    <phoneticPr fontId="4"/>
  </si>
  <si>
    <t>神山町</t>
    <rPh sb="0" eb="3">
      <t>カミヤマチョウ</t>
    </rPh>
    <phoneticPr fontId="4"/>
  </si>
  <si>
    <t>那賀町</t>
    <rPh sb="0" eb="3">
      <t>ナカチョウ</t>
    </rPh>
    <phoneticPr fontId="4"/>
  </si>
  <si>
    <t>牟岐町</t>
    <rPh sb="0" eb="2">
      <t>ムギ</t>
    </rPh>
    <rPh sb="2" eb="3">
      <t>マチ</t>
    </rPh>
    <phoneticPr fontId="4"/>
  </si>
  <si>
    <t>美波町</t>
    <rPh sb="0" eb="2">
      <t>ミナミ</t>
    </rPh>
    <rPh sb="2" eb="3">
      <t>チョウ</t>
    </rPh>
    <phoneticPr fontId="17"/>
  </si>
  <si>
    <t>海陽町</t>
    <rPh sb="0" eb="3">
      <t>カイヨウチョウ</t>
    </rPh>
    <phoneticPr fontId="4"/>
  </si>
  <si>
    <t>松茂町</t>
    <rPh sb="0" eb="2">
      <t>マツシゲ</t>
    </rPh>
    <rPh sb="2" eb="3">
      <t>マチ</t>
    </rPh>
    <phoneticPr fontId="4"/>
  </si>
  <si>
    <t>北島町</t>
    <rPh sb="0" eb="2">
      <t>キタジマ</t>
    </rPh>
    <rPh sb="2" eb="3">
      <t>マチ</t>
    </rPh>
    <phoneticPr fontId="4"/>
  </si>
  <si>
    <t>藍住町</t>
    <rPh sb="0" eb="3">
      <t>アイズミチョウ</t>
    </rPh>
    <phoneticPr fontId="4"/>
  </si>
  <si>
    <t>板野町</t>
    <rPh sb="0" eb="2">
      <t>イタノ</t>
    </rPh>
    <rPh sb="2" eb="3">
      <t>マチ</t>
    </rPh>
    <phoneticPr fontId="4"/>
  </si>
  <si>
    <t>上板町</t>
    <rPh sb="0" eb="2">
      <t>カミイタ</t>
    </rPh>
    <rPh sb="2" eb="3">
      <t>マチ</t>
    </rPh>
    <phoneticPr fontId="4"/>
  </si>
  <si>
    <t>つるぎ町</t>
    <rPh sb="3" eb="4">
      <t>チョウ</t>
    </rPh>
    <phoneticPr fontId="4"/>
  </si>
  <si>
    <t>東みよし町</t>
    <rPh sb="0" eb="1">
      <t>ヒガシ</t>
    </rPh>
    <rPh sb="4" eb="5">
      <t>マチ</t>
    </rPh>
    <phoneticPr fontId="17"/>
  </si>
  <si>
    <t>　 　３</t>
  </si>
  <si>
    <t xml:space="preserve"> 　　３</t>
  </si>
  <si>
    <t>令 和 ３ 年 平 均</t>
    <rPh sb="0" eb="1">
      <t>レイ</t>
    </rPh>
    <rPh sb="2" eb="3">
      <t>ワ</t>
    </rPh>
    <phoneticPr fontId="5"/>
  </si>
  <si>
    <t>令 和 3 年 平 均</t>
    <rPh sb="0" eb="1">
      <t>レイ</t>
    </rPh>
    <rPh sb="2" eb="3">
      <t>ワ</t>
    </rPh>
    <phoneticPr fontId="5"/>
  </si>
  <si>
    <t>令和3年平均</t>
    <rPh sb="0" eb="2">
      <t>レイワ</t>
    </rPh>
    <phoneticPr fontId="5"/>
  </si>
  <si>
    <t>　　　２</t>
  </si>
  <si>
    <t xml:space="preserve">    　     5</t>
  </si>
  <si>
    <t xml:space="preserve">     　    6</t>
  </si>
  <si>
    <t xml:space="preserve">    　     7</t>
  </si>
  <si>
    <t xml:space="preserve">   　      8</t>
  </si>
  <si>
    <t xml:space="preserve">   　      9</t>
  </si>
  <si>
    <t xml:space="preserve">   　     10</t>
  </si>
  <si>
    <t xml:space="preserve">   　     11</t>
  </si>
  <si>
    <t xml:space="preserve">   　     12</t>
  </si>
  <si>
    <t xml:space="preserve">   　      2</t>
  </si>
  <si>
    <t xml:space="preserve">   　      3</t>
  </si>
  <si>
    <r>
      <t>20　市町村・産業大分類別15歳以上就業者数</t>
    </r>
    <r>
      <rPr>
        <b/>
        <sz val="12"/>
        <rFont val="ＭＳ 明朝"/>
        <family val="1"/>
        <charset val="128"/>
      </rPr>
      <t>（令和２年10月1日現在）</t>
    </r>
    <rPh sb="23" eb="25">
      <t>レイワ</t>
    </rPh>
    <rPh sb="26" eb="27">
      <t>ネン</t>
    </rPh>
    <rPh sb="29" eb="30">
      <t>ツキ</t>
    </rPh>
    <rPh sb="31" eb="32">
      <t>ニチ</t>
    </rPh>
    <phoneticPr fontId="42"/>
  </si>
  <si>
    <r>
      <t>20　市町村・産業大分類別15歳以上就業者数</t>
    </r>
    <r>
      <rPr>
        <b/>
        <sz val="12"/>
        <rFont val="ＭＳ 明朝"/>
        <family val="1"/>
        <charset val="128"/>
      </rPr>
      <t>（令和２年10月1日現在）（続き）</t>
    </r>
    <rPh sb="23" eb="25">
      <t>レイワ</t>
    </rPh>
    <rPh sb="26" eb="27">
      <t>ネン</t>
    </rPh>
    <rPh sb="29" eb="30">
      <t>ツキ</t>
    </rPh>
    <rPh sb="31" eb="32">
      <t>ニチ</t>
    </rPh>
    <rPh sb="36" eb="37">
      <t>ツヅ</t>
    </rPh>
    <phoneticPr fontId="42"/>
  </si>
  <si>
    <r>
      <rPr>
        <b/>
        <sz val="14"/>
        <rFont val="ＭＳ 明朝"/>
        <family val="1"/>
        <charset val="128"/>
      </rPr>
      <t>21　産業大分類・年齢５歳階級・男女別15歳以上就業者数</t>
    </r>
    <r>
      <rPr>
        <b/>
        <sz val="11"/>
        <rFont val="ＭＳ 明朝"/>
        <family val="1"/>
        <charset val="128"/>
      </rPr>
      <t>（令和２年10月1日現在）</t>
    </r>
    <rPh sb="3" eb="5">
      <t>サンギョウ</t>
    </rPh>
    <rPh sb="5" eb="8">
      <t>ダイブンルイ</t>
    </rPh>
    <rPh sb="9" eb="11">
      <t>ネンレイ</t>
    </rPh>
    <rPh sb="12" eb="13">
      <t>サイ</t>
    </rPh>
    <rPh sb="13" eb="15">
      <t>カイキュウ</t>
    </rPh>
    <rPh sb="16" eb="19">
      <t>ダンジョベツ</t>
    </rPh>
    <rPh sb="29" eb="31">
      <t>レイワ</t>
    </rPh>
    <rPh sb="32" eb="33">
      <t>ネン</t>
    </rPh>
    <rPh sb="35" eb="36">
      <t>ガツ</t>
    </rPh>
    <rPh sb="37" eb="38">
      <t>ニチ</t>
    </rPh>
    <phoneticPr fontId="17"/>
  </si>
  <si>
    <r>
      <rPr>
        <b/>
        <sz val="14"/>
        <rFont val="ＭＳ 明朝"/>
        <family val="1"/>
        <charset val="128"/>
      </rPr>
      <t>21　産業大分類・年齢５歳階級・男女別15歳以上就業者数</t>
    </r>
    <r>
      <rPr>
        <b/>
        <sz val="11"/>
        <rFont val="ＭＳ 明朝"/>
        <family val="1"/>
        <charset val="128"/>
      </rPr>
      <t>（令和２年10月1日現在）(続き）</t>
    </r>
    <rPh sb="3" eb="5">
      <t>サンギョウ</t>
    </rPh>
    <rPh sb="5" eb="8">
      <t>ダイブンルイ</t>
    </rPh>
    <rPh sb="9" eb="11">
      <t>ネンレイ</t>
    </rPh>
    <rPh sb="12" eb="13">
      <t>サイ</t>
    </rPh>
    <rPh sb="13" eb="15">
      <t>カイキュウ</t>
    </rPh>
    <rPh sb="16" eb="19">
      <t>ダンジョベツ</t>
    </rPh>
    <rPh sb="29" eb="31">
      <t>レイワ</t>
    </rPh>
    <rPh sb="32" eb="33">
      <t>ネン</t>
    </rPh>
    <rPh sb="35" eb="36">
      <t>ガツ</t>
    </rPh>
    <rPh sb="37" eb="38">
      <t>ニチ</t>
    </rPh>
    <rPh sb="42" eb="43">
      <t>ツヅ</t>
    </rPh>
    <phoneticPr fontId="17"/>
  </si>
  <si>
    <r>
      <t>22　市町村・従業上の地位・男女別15歳以上就業者数</t>
    </r>
    <r>
      <rPr>
        <b/>
        <sz val="12"/>
        <rFont val="ＭＳ 明朝"/>
        <family val="1"/>
        <charset val="128"/>
      </rPr>
      <t>（令和２年10月1日現在）</t>
    </r>
    <rPh sb="27" eb="29">
      <t>レイワ</t>
    </rPh>
    <rPh sb="30" eb="31">
      <t>ネン</t>
    </rPh>
    <rPh sb="33" eb="34">
      <t>ガツ</t>
    </rPh>
    <rPh sb="35" eb="36">
      <t>ニチ</t>
    </rPh>
    <phoneticPr fontId="5"/>
  </si>
  <si>
    <r>
      <t>23　賃 金 指 数</t>
    </r>
    <r>
      <rPr>
        <b/>
        <sz val="12"/>
        <rFont val="ＭＳ 明朝"/>
        <family val="1"/>
        <charset val="128"/>
      </rPr>
      <t>（続き）</t>
    </r>
    <rPh sb="3" eb="4">
      <t>チン</t>
    </rPh>
    <rPh sb="11" eb="12">
      <t>ツヅ</t>
    </rPh>
    <phoneticPr fontId="5"/>
  </si>
  <si>
    <r>
      <t>24　労働時間指数</t>
    </r>
    <r>
      <rPr>
        <b/>
        <sz val="12"/>
        <rFont val="ＭＳ 明朝"/>
        <family val="1"/>
        <charset val="128"/>
      </rPr>
      <t>（続き）</t>
    </r>
    <rPh sb="3" eb="4">
      <t>ロウ</t>
    </rPh>
    <rPh sb="4" eb="5">
      <t>ハタラキ</t>
    </rPh>
    <rPh sb="5" eb="6">
      <t>トキ</t>
    </rPh>
    <rPh sb="6" eb="7">
      <t>アイダ</t>
    </rPh>
    <rPh sb="7" eb="8">
      <t>ユビ</t>
    </rPh>
    <rPh sb="8" eb="9">
      <t>カズ</t>
    </rPh>
    <rPh sb="10" eb="11">
      <t>ツヅ</t>
    </rPh>
    <phoneticPr fontId="5"/>
  </si>
  <si>
    <r>
      <t>　　</t>
    </r>
    <r>
      <rPr>
        <sz val="10"/>
        <rFont val="ＭＳ 明朝"/>
        <family val="1"/>
        <charset val="128"/>
      </rPr>
      <t>3</t>
    </r>
  </si>
  <si>
    <r>
      <t>注１　</t>
    </r>
    <r>
      <rPr>
        <sz val="9"/>
        <rFont val="ＭＳ 明朝"/>
        <family val="1"/>
        <charset val="128"/>
      </rPr>
      <t>争議行為を伴ったものの形態別参加人員は、総争議参加人員中実際に争議行為を行った人員である。</t>
    </r>
    <r>
      <rPr>
        <sz val="10"/>
        <rFont val="ＭＳ 明朝"/>
        <family val="1"/>
        <charset val="128"/>
      </rPr>
      <t xml:space="preserve">
      </t>
    </r>
    <r>
      <rPr>
        <sz val="9"/>
        <rFont val="ＭＳ 明朝"/>
        <family val="1"/>
        <charset val="128"/>
      </rPr>
      <t>このため、争議人員とは一致しない。</t>
    </r>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17"/>
  </si>
  <si>
    <r>
      <t xml:space="preserve">　2　 </t>
    </r>
    <r>
      <rPr>
        <sz val="9"/>
        <rFont val="ＭＳ 明朝"/>
        <family val="1"/>
        <charset val="128"/>
      </rPr>
      <t>争議行為を伴ったものの形態別件数は、同一業者の争議継続期間中に実施した各争議行為の形態別ごとに集計した。</t>
    </r>
    <r>
      <rPr>
        <sz val="10"/>
        <rFont val="ＭＳ 明朝"/>
        <family val="1"/>
        <charset val="128"/>
      </rPr>
      <t xml:space="preserve">
　　　</t>
    </r>
    <r>
      <rPr>
        <sz val="9"/>
        <rFont val="ＭＳ 明朝"/>
        <family val="1"/>
        <charset val="128"/>
      </rPr>
      <t>このため、総争議件数とは一致しない。</t>
    </r>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5" eb="66">
      <t>ソウ</t>
    </rPh>
    <rPh sb="66" eb="68">
      <t>ソウギ</t>
    </rPh>
    <rPh sb="68" eb="70">
      <t>ケンスウ</t>
    </rPh>
    <rPh sb="72" eb="74">
      <t>イッチ</t>
    </rPh>
    <phoneticPr fontId="17"/>
  </si>
  <si>
    <t>31　日雇職業紹介</t>
    <rPh sb="3" eb="5">
      <t>ヒヤト</t>
    </rPh>
    <rPh sb="5" eb="7">
      <t>ショクギョウ</t>
    </rPh>
    <phoneticPr fontId="17"/>
  </si>
  <si>
    <t>年度</t>
  </si>
  <si>
    <t>期間求人延数</t>
    <rPh sb="0" eb="2">
      <t>キカン</t>
    </rPh>
    <rPh sb="2" eb="4">
      <t>キュウジン</t>
    </rPh>
    <rPh sb="4" eb="5">
      <t>エン</t>
    </rPh>
    <rPh sb="5" eb="6">
      <t>カズ</t>
    </rPh>
    <phoneticPr fontId="17"/>
  </si>
  <si>
    <t>月間有効求職数</t>
    <rPh sb="0" eb="2">
      <t>ゲッカン</t>
    </rPh>
    <rPh sb="2" eb="4">
      <t>ユウコウ</t>
    </rPh>
    <rPh sb="4" eb="6">
      <t>キュウショク</t>
    </rPh>
    <rPh sb="6" eb="7">
      <t>スウ</t>
    </rPh>
    <phoneticPr fontId="17"/>
  </si>
  <si>
    <t>就労延数</t>
    <rPh sb="0" eb="2">
      <t>シュウロウ</t>
    </rPh>
    <rPh sb="2" eb="3">
      <t>エン</t>
    </rPh>
    <rPh sb="3" eb="4">
      <t>スウ</t>
    </rPh>
    <phoneticPr fontId="17"/>
  </si>
  <si>
    <t>　令和元年度</t>
    <rPh sb="1" eb="3">
      <t>レイワ</t>
    </rPh>
    <rPh sb="3" eb="4">
      <t>モト</t>
    </rPh>
    <rPh sb="5" eb="6">
      <t>ド</t>
    </rPh>
    <phoneticPr fontId="5"/>
  </si>
  <si>
    <t>年度・四半期</t>
    <rPh sb="0" eb="2">
      <t>ネンド</t>
    </rPh>
    <rPh sb="3" eb="6">
      <t>シハンキ</t>
    </rPh>
    <phoneticPr fontId="5"/>
  </si>
  <si>
    <t>第１四半期</t>
    <rPh sb="0" eb="1">
      <t>ダイ</t>
    </rPh>
    <rPh sb="2" eb="5">
      <t>シハンキ</t>
    </rPh>
    <phoneticPr fontId="17"/>
  </si>
  <si>
    <t>第２四半期</t>
    <rPh sb="0" eb="1">
      <t>ダイ</t>
    </rPh>
    <rPh sb="2" eb="5">
      <t>シハンキ</t>
    </rPh>
    <phoneticPr fontId="17"/>
  </si>
  <si>
    <t>第３四半期</t>
    <rPh sb="0" eb="1">
      <t>ダイ</t>
    </rPh>
    <rPh sb="2" eb="5">
      <t>シハンキ</t>
    </rPh>
    <phoneticPr fontId="17"/>
  </si>
  <si>
    <t>第４四半期</t>
    <rPh sb="0" eb="1">
      <t>ダイ</t>
    </rPh>
    <rPh sb="2" eb="5">
      <t>シハンキ</t>
    </rPh>
    <phoneticPr fontId="17"/>
  </si>
  <si>
    <t>注　　令和元年度から「期間求人延数」、「就労延数」欄は定義変更により取り扱いなし。</t>
    <rPh sb="0" eb="1">
      <t>チュウ</t>
    </rPh>
    <rPh sb="3" eb="5">
      <t>レイワ</t>
    </rPh>
    <rPh sb="5" eb="7">
      <t>ガンネン</t>
    </rPh>
    <rPh sb="7" eb="8">
      <t>ド</t>
    </rPh>
    <rPh sb="11" eb="13">
      <t>キカン</t>
    </rPh>
    <rPh sb="13" eb="15">
      <t>キュウジン</t>
    </rPh>
    <rPh sb="15" eb="16">
      <t>エン</t>
    </rPh>
    <rPh sb="16" eb="17">
      <t>スウ</t>
    </rPh>
    <rPh sb="20" eb="22">
      <t>シュウロウ</t>
    </rPh>
    <rPh sb="22" eb="23">
      <t>エン</t>
    </rPh>
    <rPh sb="23" eb="24">
      <t>スウ</t>
    </rPh>
    <rPh sb="25" eb="26">
      <t>ラン</t>
    </rPh>
    <rPh sb="27" eb="29">
      <t>テイギ</t>
    </rPh>
    <rPh sb="29" eb="31">
      <t>ヘンコウ</t>
    </rPh>
    <rPh sb="34" eb="35">
      <t>ト</t>
    </rPh>
    <rPh sb="36" eb="37">
      <t>アツカ</t>
    </rPh>
    <phoneticPr fontId="5"/>
  </si>
  <si>
    <t>　　　また、令和元年度の「月間有効求職数」の減少については、令和元年度から定義変更により</t>
    <rPh sb="6" eb="8">
      <t>レイワ</t>
    </rPh>
    <rPh sb="8" eb="11">
      <t>ガンネンド</t>
    </rPh>
    <rPh sb="13" eb="15">
      <t>ゲッカン</t>
    </rPh>
    <rPh sb="15" eb="17">
      <t>ユウコウ</t>
    </rPh>
    <rPh sb="17" eb="19">
      <t>キュウショク</t>
    </rPh>
    <rPh sb="19" eb="20">
      <t>スウ</t>
    </rPh>
    <rPh sb="22" eb="24">
      <t>ゲンショウ</t>
    </rPh>
    <rPh sb="30" eb="32">
      <t>レイワ</t>
    </rPh>
    <rPh sb="32" eb="34">
      <t>ガンネン</t>
    </rPh>
    <rPh sb="34" eb="35">
      <t>ド</t>
    </rPh>
    <rPh sb="37" eb="39">
      <t>テイギ</t>
    </rPh>
    <rPh sb="39" eb="41">
      <t>ヘンコウ</t>
    </rPh>
    <phoneticPr fontId="5"/>
  </si>
  <si>
    <t>　　　集計方法が変更となったため。</t>
    <rPh sb="3" eb="5">
      <t>シュウケイ</t>
    </rPh>
    <rPh sb="5" eb="7">
      <t>ホウホウ</t>
    </rPh>
    <rPh sb="8" eb="10">
      <t>ヘンコウ</t>
    </rPh>
    <phoneticPr fontId="5"/>
  </si>
  <si>
    <t>区   分</t>
  </si>
  <si>
    <t>令和元年</t>
    <rPh sb="0" eb="2">
      <t>レイワ</t>
    </rPh>
    <rPh sb="2" eb="4">
      <t>ガンネン</t>
    </rPh>
    <phoneticPr fontId="17"/>
  </si>
  <si>
    <t>令和２年</t>
    <rPh sb="0" eb="2">
      <t>レイワ</t>
    </rPh>
    <rPh sb="3" eb="4">
      <t>ネン</t>
    </rPh>
    <phoneticPr fontId="17"/>
  </si>
  <si>
    <t>労働組合法</t>
    <rPh sb="0" eb="2">
      <t>ロウドウ</t>
    </rPh>
    <rPh sb="2" eb="5">
      <t>クミアイホウ</t>
    </rPh>
    <phoneticPr fontId="17"/>
  </si>
  <si>
    <t>国    家      公務員法</t>
    <rPh sb="0" eb="1">
      <t>クニ</t>
    </rPh>
    <rPh sb="5" eb="6">
      <t>イエ</t>
    </rPh>
    <rPh sb="12" eb="16">
      <t>コウムインホウ</t>
    </rPh>
    <phoneticPr fontId="17"/>
  </si>
  <si>
    <t>行政執行
法人
労働関係法</t>
    <rPh sb="1" eb="2">
      <t>ドッコウ</t>
    </rPh>
    <rPh sb="2" eb="4">
      <t>シッコウ</t>
    </rPh>
    <rPh sb="5" eb="7">
      <t>ホウジン</t>
    </rPh>
    <rPh sb="8" eb="10">
      <t>ロウドウ</t>
    </rPh>
    <rPh sb="10" eb="13">
      <t>カンケイホウ</t>
    </rPh>
    <phoneticPr fontId="17"/>
  </si>
  <si>
    <t>地    方    公務員法</t>
    <rPh sb="0" eb="1">
      <t>チ</t>
    </rPh>
    <rPh sb="5" eb="6">
      <t>カタ</t>
    </rPh>
    <rPh sb="10" eb="14">
      <t>コウムインホウ</t>
    </rPh>
    <phoneticPr fontId="17"/>
  </si>
  <si>
    <t>地方公営  企業等労働  関 係 法</t>
    <rPh sb="6" eb="8">
      <t>キギョウ</t>
    </rPh>
    <rPh sb="8" eb="9">
      <t>トウ</t>
    </rPh>
    <rPh sb="9" eb="11">
      <t>ロウドウ</t>
    </rPh>
    <rPh sb="13" eb="14">
      <t>セキ</t>
    </rPh>
    <rPh sb="15" eb="16">
      <t>カカリ</t>
    </rPh>
    <rPh sb="17" eb="18">
      <t>ホウ</t>
    </rPh>
    <phoneticPr fontId="17"/>
  </si>
  <si>
    <t>組合数</t>
  </si>
  <si>
    <t>組合員数</t>
  </si>
  <si>
    <t>科　　     別</t>
  </si>
  <si>
    <t>定員</t>
  </si>
  <si>
    <t>入校</t>
  </si>
  <si>
    <t>修了者数</t>
  </si>
  <si>
    <t>求人数</t>
  </si>
  <si>
    <t>者数</t>
  </si>
  <si>
    <t>県内</t>
  </si>
  <si>
    <t>県外</t>
  </si>
  <si>
    <t>県立テクノスクール</t>
    <rPh sb="0" eb="2">
      <t>ケンリツ</t>
    </rPh>
    <phoneticPr fontId="17"/>
  </si>
  <si>
    <t>養成コース</t>
  </si>
  <si>
    <t>能力再開発コース</t>
  </si>
  <si>
    <t>(施設内)</t>
    <rPh sb="3" eb="4">
      <t>ナイ</t>
    </rPh>
    <phoneticPr fontId="17"/>
  </si>
  <si>
    <t>離職者等再就職訓練</t>
    <rPh sb="0" eb="3">
      <t>リショクシャ</t>
    </rPh>
    <rPh sb="3" eb="4">
      <t>トウ</t>
    </rPh>
    <rPh sb="4" eb="7">
      <t>サイシュウショク</t>
    </rPh>
    <rPh sb="7" eb="9">
      <t>クンレン</t>
    </rPh>
    <phoneticPr fontId="17"/>
  </si>
  <si>
    <t>(施設外)</t>
  </si>
  <si>
    <t>障害者職業訓練</t>
    <rPh sb="0" eb="3">
      <t>ショウガイシャ</t>
    </rPh>
    <rPh sb="3" eb="5">
      <t>ショクギョウ</t>
    </rPh>
    <rPh sb="5" eb="7">
      <t>クンレン</t>
    </rPh>
    <phoneticPr fontId="17"/>
  </si>
  <si>
    <t>デュアル訓練</t>
    <rPh sb="4" eb="6">
      <t>クンレン</t>
    </rPh>
    <phoneticPr fontId="17"/>
  </si>
  <si>
    <t>母子家庭の母等の職業訓練</t>
    <rPh sb="0" eb="2">
      <t>ボシ</t>
    </rPh>
    <rPh sb="2" eb="4">
      <t>カテイ</t>
    </rPh>
    <rPh sb="5" eb="6">
      <t>ハハ</t>
    </rPh>
    <rPh sb="6" eb="7">
      <t>ナド</t>
    </rPh>
    <rPh sb="8" eb="10">
      <t>ショクギョウ</t>
    </rPh>
    <rPh sb="10" eb="12">
      <t>クンレン</t>
    </rPh>
    <phoneticPr fontId="17"/>
  </si>
  <si>
    <t>資料　産業人材育成センター</t>
    <rPh sb="3" eb="5">
      <t>サンギョウ</t>
    </rPh>
    <rPh sb="5" eb="7">
      <t>ジンザイ</t>
    </rPh>
    <rPh sb="7" eb="9">
      <t>イクセイ</t>
    </rPh>
    <phoneticPr fontId="17"/>
  </si>
  <si>
    <r>
      <t xml:space="preserve"> 　　　 件数及び参加人員</t>
    </r>
    <r>
      <rPr>
        <b/>
        <sz val="12"/>
        <rFont val="ＭＳ 明朝"/>
        <family val="1"/>
        <charset val="128"/>
      </rPr>
      <t>（令和3年）（続き）　</t>
    </r>
    <rPh sb="5" eb="7">
      <t>ケンスウ</t>
    </rPh>
    <rPh sb="7" eb="8">
      <t>オヨ</t>
    </rPh>
    <rPh sb="9" eb="11">
      <t>サンカ</t>
    </rPh>
    <rPh sb="11" eb="13">
      <t>ジンイン</t>
    </rPh>
    <rPh sb="14" eb="16">
      <t>レイワ</t>
    </rPh>
    <rPh sb="20" eb="21">
      <t>ツヅ</t>
    </rPh>
    <phoneticPr fontId="17"/>
  </si>
  <si>
    <t>注　  総数は、従業上の地位「不詳」を含む。</t>
    <phoneticPr fontId="42"/>
  </si>
  <si>
    <t>注　  総数は、従業上の地位「不詳」を含む。</t>
    <phoneticPr fontId="5"/>
  </si>
  <si>
    <r>
      <t>23　賃 金 指 数</t>
    </r>
    <r>
      <rPr>
        <b/>
        <sz val="12"/>
        <rFont val="ＭＳ 明朝"/>
        <family val="1"/>
        <charset val="128"/>
      </rPr>
      <t>（令和４年）</t>
    </r>
    <rPh sb="3" eb="4">
      <t>チン</t>
    </rPh>
    <rPh sb="11" eb="13">
      <t>レイワ</t>
    </rPh>
    <rPh sb="14" eb="15">
      <t>ネン</t>
    </rPh>
    <phoneticPr fontId="5"/>
  </si>
  <si>
    <t>（令和2年＝100）</t>
    <rPh sb="1" eb="3">
      <t>レイワ</t>
    </rPh>
    <rPh sb="4" eb="5">
      <t>ネン</t>
    </rPh>
    <phoneticPr fontId="5"/>
  </si>
  <si>
    <t xml:space="preserve"> 令和２年平均</t>
    <rPh sb="1" eb="3">
      <t>レイワ</t>
    </rPh>
    <rPh sb="4" eb="5">
      <t>ネン</t>
    </rPh>
    <rPh sb="5" eb="7">
      <t>ヘイキン</t>
    </rPh>
    <phoneticPr fontId="5"/>
  </si>
  <si>
    <t>　 　４</t>
    <phoneticPr fontId="5"/>
  </si>
  <si>
    <t>　 　４</t>
  </si>
  <si>
    <t>令和４年1月</t>
    <rPh sb="0" eb="2">
      <t>レイワ</t>
    </rPh>
    <rPh sb="3" eb="4">
      <t>ネン</t>
    </rPh>
    <rPh sb="5" eb="6">
      <t>ガツ</t>
    </rPh>
    <phoneticPr fontId="17"/>
  </si>
  <si>
    <r>
      <t>24　労働時間指数</t>
    </r>
    <r>
      <rPr>
        <b/>
        <sz val="12"/>
        <rFont val="ＭＳ 明朝"/>
        <family val="1"/>
        <charset val="128"/>
      </rPr>
      <t>（令和４年）</t>
    </r>
    <rPh sb="3" eb="4">
      <t>ロウ</t>
    </rPh>
    <rPh sb="4" eb="5">
      <t>ハタラキ</t>
    </rPh>
    <rPh sb="5" eb="6">
      <t>トキ</t>
    </rPh>
    <rPh sb="6" eb="7">
      <t>アイダ</t>
    </rPh>
    <rPh sb="7" eb="8">
      <t>ユビ</t>
    </rPh>
    <rPh sb="8" eb="9">
      <t>カズ</t>
    </rPh>
    <rPh sb="10" eb="12">
      <t>レイワ</t>
    </rPh>
    <phoneticPr fontId="5"/>
  </si>
  <si>
    <t>令和4年1月</t>
    <rPh sb="0" eb="2">
      <t>レイワ</t>
    </rPh>
    <rPh sb="3" eb="4">
      <t>ネン</t>
    </rPh>
    <rPh sb="5" eb="6">
      <t>ガツ</t>
    </rPh>
    <phoneticPr fontId="17"/>
  </si>
  <si>
    <r>
      <t>25　常用労働者指数</t>
    </r>
    <r>
      <rPr>
        <b/>
        <sz val="12"/>
        <rFont val="ＭＳ 明朝"/>
        <family val="1"/>
        <charset val="128"/>
      </rPr>
      <t>（令和４年）</t>
    </r>
    <rPh sb="3" eb="4">
      <t>ツネ</t>
    </rPh>
    <rPh sb="4" eb="5">
      <t>ヨウ</t>
    </rPh>
    <rPh sb="5" eb="6">
      <t>ロウ</t>
    </rPh>
    <rPh sb="6" eb="7">
      <t>ハタラキ</t>
    </rPh>
    <rPh sb="7" eb="8">
      <t>シャ</t>
    </rPh>
    <rPh sb="8" eb="9">
      <t>ユビ</t>
    </rPh>
    <rPh sb="9" eb="10">
      <t>カズ</t>
    </rPh>
    <rPh sb="11" eb="13">
      <t>レイワ</t>
    </rPh>
    <phoneticPr fontId="5"/>
  </si>
  <si>
    <t xml:space="preserve"> 　　４</t>
    <phoneticPr fontId="5"/>
  </si>
  <si>
    <t xml:space="preserve"> 令和4年1月</t>
    <rPh sb="1" eb="3">
      <t>レイワ</t>
    </rPh>
    <rPh sb="4" eb="5">
      <t>ネン</t>
    </rPh>
    <rPh sb="6" eb="7">
      <t>ガツ</t>
    </rPh>
    <phoneticPr fontId="17"/>
  </si>
  <si>
    <t xml:space="preserve"> 　　４</t>
  </si>
  <si>
    <r>
      <t>　　 　 月間現金給与額</t>
    </r>
    <r>
      <rPr>
        <b/>
        <sz val="12"/>
        <rFont val="ＭＳ 明朝"/>
        <family val="1"/>
        <charset val="128"/>
      </rPr>
      <t>（規模5人以上）</t>
    </r>
    <r>
      <rPr>
        <b/>
        <sz val="10"/>
        <rFont val="ＭＳ 明朝"/>
        <family val="1"/>
        <charset val="128"/>
      </rPr>
      <t>（令和４年）</t>
    </r>
    <rPh sb="5" eb="7">
      <t>ゲッカン</t>
    </rPh>
    <rPh sb="7" eb="9">
      <t>ゲンキン</t>
    </rPh>
    <rPh sb="9" eb="12">
      <t>キュウヨガク</t>
    </rPh>
    <rPh sb="21" eb="23">
      <t>レイワ</t>
    </rPh>
    <phoneticPr fontId="17"/>
  </si>
  <si>
    <t>令 和 ４ 年 平 均</t>
    <rPh sb="0" eb="1">
      <t>レイ</t>
    </rPh>
    <rPh sb="2" eb="3">
      <t>ワ</t>
    </rPh>
    <phoneticPr fontId="5"/>
  </si>
  <si>
    <t>令 和 4 年 1 月</t>
    <rPh sb="0" eb="1">
      <t>レイ</t>
    </rPh>
    <rPh sb="2" eb="3">
      <t>ワ</t>
    </rPh>
    <rPh sb="10" eb="11">
      <t>ガツ</t>
    </rPh>
    <phoneticPr fontId="17"/>
  </si>
  <si>
    <t>令 和 4 年 2 月</t>
    <rPh sb="0" eb="1">
      <t>レイ</t>
    </rPh>
    <rPh sb="2" eb="3">
      <t>ワ</t>
    </rPh>
    <rPh sb="10" eb="11">
      <t>ガツ</t>
    </rPh>
    <phoneticPr fontId="17"/>
  </si>
  <si>
    <t>令 和 4 年 3 月</t>
    <rPh sb="0" eb="1">
      <t>レイ</t>
    </rPh>
    <rPh sb="2" eb="3">
      <t>ワ</t>
    </rPh>
    <rPh sb="10" eb="11">
      <t>ガツ</t>
    </rPh>
    <phoneticPr fontId="17"/>
  </si>
  <si>
    <t>令 和 4 年 4 月</t>
    <rPh sb="0" eb="1">
      <t>レイ</t>
    </rPh>
    <rPh sb="2" eb="3">
      <t>ワ</t>
    </rPh>
    <rPh sb="10" eb="11">
      <t>ガツ</t>
    </rPh>
    <phoneticPr fontId="17"/>
  </si>
  <si>
    <t>令 和 4 年 5 月</t>
    <rPh sb="0" eb="1">
      <t>レイ</t>
    </rPh>
    <rPh sb="2" eb="3">
      <t>ワ</t>
    </rPh>
    <rPh sb="10" eb="11">
      <t>ガツ</t>
    </rPh>
    <phoneticPr fontId="17"/>
  </si>
  <si>
    <t>令 和 4 年 6 月</t>
    <rPh sb="0" eb="1">
      <t>レイ</t>
    </rPh>
    <rPh sb="2" eb="3">
      <t>ワ</t>
    </rPh>
    <rPh sb="10" eb="11">
      <t>ガツ</t>
    </rPh>
    <phoneticPr fontId="17"/>
  </si>
  <si>
    <t>令 和 4 年 7 月</t>
    <rPh sb="0" eb="1">
      <t>レイ</t>
    </rPh>
    <rPh sb="2" eb="3">
      <t>ワ</t>
    </rPh>
    <rPh sb="10" eb="11">
      <t>ガツ</t>
    </rPh>
    <phoneticPr fontId="17"/>
  </si>
  <si>
    <t>令 和 4 年 8 月</t>
    <rPh sb="0" eb="1">
      <t>レイ</t>
    </rPh>
    <rPh sb="2" eb="3">
      <t>ワ</t>
    </rPh>
    <rPh sb="10" eb="11">
      <t>ガツ</t>
    </rPh>
    <phoneticPr fontId="17"/>
  </si>
  <si>
    <t>令 和 4 年 9 月</t>
    <rPh sb="0" eb="1">
      <t>レイ</t>
    </rPh>
    <rPh sb="2" eb="3">
      <t>ワ</t>
    </rPh>
    <rPh sb="10" eb="11">
      <t>ガツ</t>
    </rPh>
    <phoneticPr fontId="17"/>
  </si>
  <si>
    <t>令 和 4 年10 月</t>
    <rPh sb="0" eb="1">
      <t>レイ</t>
    </rPh>
    <rPh sb="2" eb="3">
      <t>ワ</t>
    </rPh>
    <rPh sb="10" eb="11">
      <t>ガツ</t>
    </rPh>
    <phoneticPr fontId="17"/>
  </si>
  <si>
    <t>令 和 4 年11 月</t>
    <rPh sb="0" eb="1">
      <t>レイ</t>
    </rPh>
    <rPh sb="2" eb="3">
      <t>ワ</t>
    </rPh>
    <rPh sb="10" eb="11">
      <t>ガツ</t>
    </rPh>
    <phoneticPr fontId="17"/>
  </si>
  <si>
    <t>令 和 4 年12 月</t>
    <rPh sb="0" eb="1">
      <t>レイ</t>
    </rPh>
    <rPh sb="2" eb="3">
      <t>ワ</t>
    </rPh>
    <rPh sb="10" eb="11">
      <t>ガツ</t>
    </rPh>
    <phoneticPr fontId="17"/>
  </si>
  <si>
    <r>
      <t>　　　  月間現金給与額</t>
    </r>
    <r>
      <rPr>
        <b/>
        <sz val="12"/>
        <rFont val="ＭＳ 明朝"/>
        <family val="1"/>
        <charset val="128"/>
      </rPr>
      <t>（規模30人以上）</t>
    </r>
    <r>
      <rPr>
        <b/>
        <sz val="10"/>
        <rFont val="ＭＳ 明朝"/>
        <family val="1"/>
        <charset val="128"/>
      </rPr>
      <t>（令和４年）</t>
    </r>
    <rPh sb="5" eb="7">
      <t>ゲッカン</t>
    </rPh>
    <rPh sb="7" eb="9">
      <t>ゲンキン</t>
    </rPh>
    <rPh sb="9" eb="12">
      <t>キュウヨガク</t>
    </rPh>
    <rPh sb="22" eb="24">
      <t>レイワ</t>
    </rPh>
    <phoneticPr fontId="17"/>
  </si>
  <si>
    <t>令 和 4 年 平 均</t>
    <rPh sb="0" eb="1">
      <t>レイ</t>
    </rPh>
    <rPh sb="2" eb="3">
      <t>ワ</t>
    </rPh>
    <phoneticPr fontId="5"/>
  </si>
  <si>
    <r>
      <t>　 　　 月間実労働時間数</t>
    </r>
    <r>
      <rPr>
        <b/>
        <sz val="12"/>
        <rFont val="ＭＳ 明朝"/>
        <family val="1"/>
        <charset val="128"/>
      </rPr>
      <t>（規模5人以上）</t>
    </r>
    <r>
      <rPr>
        <b/>
        <sz val="10"/>
        <rFont val="ＭＳ 明朝"/>
        <family val="1"/>
        <charset val="128"/>
      </rPr>
      <t>（令和４年）</t>
    </r>
    <rPh sb="5" eb="7">
      <t>ゲッカン</t>
    </rPh>
    <rPh sb="7" eb="8">
      <t>ジツ</t>
    </rPh>
    <rPh sb="8" eb="10">
      <t>ロウドウ</t>
    </rPh>
    <rPh sb="10" eb="13">
      <t>ジカンスウ</t>
    </rPh>
    <phoneticPr fontId="17"/>
  </si>
  <si>
    <r>
      <t>　      月間実労働時間数</t>
    </r>
    <r>
      <rPr>
        <b/>
        <sz val="12"/>
        <rFont val="ＭＳ 明朝"/>
        <family val="1"/>
        <charset val="128"/>
      </rPr>
      <t>（規模30人以上）</t>
    </r>
    <r>
      <rPr>
        <b/>
        <sz val="10"/>
        <rFont val="ＭＳ 明朝"/>
        <family val="1"/>
        <charset val="128"/>
      </rPr>
      <t>（令和4年）</t>
    </r>
    <rPh sb="7" eb="9">
      <t>ゲッカン</t>
    </rPh>
    <rPh sb="9" eb="10">
      <t>ジツ</t>
    </rPh>
    <rPh sb="10" eb="12">
      <t>ロウドウ</t>
    </rPh>
    <rPh sb="12" eb="15">
      <t>ジカンスウ</t>
    </rPh>
    <phoneticPr fontId="17"/>
  </si>
  <si>
    <t>令 和4 年12 月</t>
    <rPh sb="0" eb="1">
      <t>レイ</t>
    </rPh>
    <rPh sb="2" eb="3">
      <t>ワ</t>
    </rPh>
    <rPh sb="9" eb="10">
      <t>ガツ</t>
    </rPh>
    <phoneticPr fontId="17"/>
  </si>
  <si>
    <r>
      <t>月間出勤日数</t>
    </r>
    <r>
      <rPr>
        <b/>
        <sz val="12"/>
        <rFont val="ＭＳ 明朝"/>
        <family val="1"/>
        <charset val="128"/>
      </rPr>
      <t>（令和４年）</t>
    </r>
    <rPh sb="7" eb="9">
      <t>レイワ</t>
    </rPh>
    <phoneticPr fontId="5"/>
  </si>
  <si>
    <t>令和４年平均</t>
    <rPh sb="0" eb="2">
      <t>レイワ</t>
    </rPh>
    <phoneticPr fontId="5"/>
  </si>
  <si>
    <t>令  　　和　　  4　　  年</t>
    <rPh sb="0" eb="1">
      <t>レイ</t>
    </rPh>
    <rPh sb="5" eb="6">
      <t>ワ</t>
    </rPh>
    <rPh sb="15" eb="16">
      <t>トシ</t>
    </rPh>
    <phoneticPr fontId="5"/>
  </si>
  <si>
    <r>
      <t xml:space="preserve">30  一般職業紹介 </t>
    </r>
    <r>
      <rPr>
        <b/>
        <sz val="12"/>
        <rFont val="ＭＳ 明朝"/>
        <family val="1"/>
        <charset val="128"/>
      </rPr>
      <t xml:space="preserve"> (令和4年度)</t>
    </r>
  </si>
  <si>
    <t>　平成30年度</t>
    <rPh sb="1" eb="3">
      <t>ヘイセイ</t>
    </rPh>
    <rPh sb="5" eb="7">
      <t>ネンド</t>
    </rPh>
    <phoneticPr fontId="5"/>
  </si>
  <si>
    <t>　　　３</t>
  </si>
  <si>
    <t>　　　４</t>
  </si>
  <si>
    <t>　令和4年 4月</t>
    <rPh sb="1" eb="3">
      <t>レイワ</t>
    </rPh>
    <phoneticPr fontId="5"/>
  </si>
  <si>
    <t>　　</t>
  </si>
  <si>
    <t>　令和4年 5月</t>
    <rPh sb="1" eb="3">
      <t>レイワ</t>
    </rPh>
    <phoneticPr fontId="5"/>
  </si>
  <si>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17"/>
  </si>
  <si>
    <r>
      <t>(1)期間求人延数・月間有効求職数・就労延数</t>
    </r>
    <r>
      <rPr>
        <b/>
        <sz val="12"/>
        <rFont val="ＭＳ 明朝"/>
        <family val="1"/>
        <charset val="128"/>
      </rPr>
      <t>（平成30年度～令和３年度）</t>
    </r>
    <rPh sb="27" eb="29">
      <t>ネンド</t>
    </rPh>
    <rPh sb="30" eb="32">
      <t>レイワ</t>
    </rPh>
    <rPh sb="34" eb="35">
      <t>ド</t>
    </rPh>
    <phoneticPr fontId="17"/>
  </si>
  <si>
    <t>　</t>
  </si>
  <si>
    <r>
      <t>(2)月間有効求職数</t>
    </r>
    <r>
      <rPr>
        <b/>
        <sz val="12"/>
        <rFont val="ＭＳ 明朝"/>
        <family val="1"/>
        <charset val="128"/>
      </rPr>
      <t xml:space="preserve">（令和４年度）
</t>
    </r>
    <rPh sb="15" eb="16">
      <t>ド</t>
    </rPh>
    <phoneticPr fontId="17"/>
  </si>
  <si>
    <t>令和４年度</t>
    <rPh sb="0" eb="2">
      <t>レイワ</t>
    </rPh>
    <rPh sb="4" eb="5">
      <t>ド</t>
    </rPh>
    <phoneticPr fontId="5"/>
  </si>
  <si>
    <r>
      <t>32　公共職業安定所別一般新規求人状況</t>
    </r>
    <r>
      <rPr>
        <b/>
        <sz val="12"/>
        <rFont val="ＭＳ 明朝"/>
        <family val="1"/>
        <charset val="128"/>
      </rPr>
      <t>（令和4年度）</t>
    </r>
    <rPh sb="20" eb="22">
      <t>レイワ</t>
    </rPh>
    <phoneticPr fontId="17"/>
  </si>
  <si>
    <t>令和２年度</t>
    <rPh sb="0" eb="2">
      <t>レイワ</t>
    </rPh>
    <rPh sb="3" eb="5">
      <t>ネンド</t>
    </rPh>
    <phoneticPr fontId="5"/>
  </si>
  <si>
    <r>
      <t>33　適用法規別単位労働組合数及び組合員数</t>
    </r>
    <r>
      <rPr>
        <b/>
        <sz val="12"/>
        <rFont val="ＭＳ 明朝"/>
        <family val="1"/>
        <charset val="128"/>
      </rPr>
      <t>（令和４年）</t>
    </r>
    <rPh sb="22" eb="24">
      <t>レイワ</t>
    </rPh>
    <rPh sb="25" eb="26">
      <t>ネン</t>
    </rPh>
    <phoneticPr fontId="17"/>
  </si>
  <si>
    <t>令和３年</t>
    <rPh sb="0" eb="2">
      <t>レイワ</t>
    </rPh>
    <rPh sb="3" eb="4">
      <t>ネン</t>
    </rPh>
    <phoneticPr fontId="17"/>
  </si>
  <si>
    <t>令　　　　和　　　　４　　　　年</t>
    <rPh sb="0" eb="1">
      <t>レイ</t>
    </rPh>
    <rPh sb="5" eb="6">
      <t>ワ</t>
    </rPh>
    <phoneticPr fontId="17"/>
  </si>
  <si>
    <r>
      <t>34　産業別単位労働組合数及び組合員数</t>
    </r>
    <r>
      <rPr>
        <b/>
        <sz val="12"/>
        <rFont val="ＭＳ 明朝"/>
        <family val="1"/>
        <charset val="128"/>
      </rPr>
      <t>（令和4年6月30日現在）</t>
    </r>
    <rPh sb="20" eb="22">
      <t>レイワ</t>
    </rPh>
    <rPh sb="23" eb="24">
      <t>ネン</t>
    </rPh>
    <rPh sb="25" eb="26">
      <t>ツキ</t>
    </rPh>
    <rPh sb="28" eb="29">
      <t>ヒ</t>
    </rPh>
    <phoneticPr fontId="17"/>
  </si>
  <si>
    <t xml:space="preserve">             令和２年</t>
    <rPh sb="13" eb="14">
      <t>レイワ</t>
    </rPh>
    <rPh sb="16" eb="17">
      <t>ネン</t>
    </rPh>
    <phoneticPr fontId="5"/>
  </si>
  <si>
    <t xml:space="preserve">             　　３</t>
  </si>
  <si>
    <t xml:space="preserve">             　　４</t>
  </si>
  <si>
    <r>
      <t>35  公共職業訓練状況</t>
    </r>
    <r>
      <rPr>
        <b/>
        <sz val="12"/>
        <rFont val="ＭＳ 明朝"/>
        <family val="1"/>
        <charset val="128"/>
      </rPr>
      <t>（令和４年度）</t>
    </r>
    <rPh sb="13" eb="15">
      <t>レイワ</t>
    </rPh>
    <phoneticPr fontId="17"/>
  </si>
  <si>
    <t>　　　　　令和２年度</t>
    <rPh sb="5" eb="7">
      <t>レイワ</t>
    </rPh>
    <rPh sb="9" eb="10">
      <t>ド</t>
    </rPh>
    <phoneticPr fontId="5"/>
  </si>
  <si>
    <t>　　　　　　　３</t>
  </si>
  <si>
    <t>　　　　　　　４</t>
  </si>
  <si>
    <r>
      <t>　　                 件数及び参加人員</t>
    </r>
    <r>
      <rPr>
        <b/>
        <sz val="12"/>
        <rFont val="ＭＳ 明朝"/>
        <family val="1"/>
        <charset val="128"/>
      </rPr>
      <t>（令和４年）　</t>
    </r>
    <rPh sb="19" eb="21">
      <t>ケンスウ</t>
    </rPh>
    <rPh sb="21" eb="22">
      <t>オヨ</t>
    </rPh>
    <rPh sb="23" eb="25">
      <t>サンカ</t>
    </rPh>
    <rPh sb="25" eb="27">
      <t>ジンイン</t>
    </rPh>
    <rPh sb="28" eb="30">
      <t>レイワ</t>
    </rPh>
    <phoneticPr fontId="17"/>
  </si>
  <si>
    <t>令　和　２　年</t>
    <rPh sb="0" eb="1">
      <t>レイ</t>
    </rPh>
    <rPh sb="2" eb="3">
      <t>ワ</t>
    </rPh>
    <rPh sb="6" eb="7">
      <t>ネン</t>
    </rPh>
    <phoneticPr fontId="5"/>
  </si>
  <si>
    <t>　　３</t>
  </si>
  <si>
    <t>　　４</t>
  </si>
  <si>
    <t>令和４年</t>
    <rPh sb="0" eb="2">
      <t>レイワ</t>
    </rPh>
    <phoneticPr fontId="5"/>
  </si>
  <si>
    <t>注　　2以上の要求事項をもつ争議は、主要要求に計上している。</t>
    <rPh sb="4" eb="6">
      <t>イジョウ</t>
    </rPh>
    <rPh sb="7" eb="9">
      <t>ヨウキュウ</t>
    </rPh>
    <rPh sb="9" eb="11">
      <t>ジコウ</t>
    </rPh>
    <rPh sb="18" eb="20">
      <t>シュヨウ</t>
    </rPh>
    <rPh sb="20" eb="22">
      <t>ヨウキュウ</t>
    </rPh>
    <rPh sb="23" eb="25">
      <t>ケイジョウ</t>
    </rPh>
    <phoneticPr fontId="17"/>
  </si>
  <si>
    <r>
      <t xml:space="preserve">                    件数及び参加人員</t>
    </r>
    <r>
      <rPr>
        <b/>
        <sz val="12"/>
        <rFont val="ＭＳ 明朝"/>
        <family val="1"/>
        <charset val="128"/>
      </rPr>
      <t>（令和4年）（続き）　</t>
    </r>
    <rPh sb="20" eb="22">
      <t>ケンスウ</t>
    </rPh>
    <rPh sb="22" eb="23">
      <t>オヨ</t>
    </rPh>
    <rPh sb="24" eb="26">
      <t>サンカ</t>
    </rPh>
    <rPh sb="26" eb="28">
      <t>ジンイン</t>
    </rPh>
    <rPh sb="29" eb="31">
      <t>レイワ</t>
    </rPh>
    <rPh sb="35" eb="36">
      <t>ツヅ</t>
    </rPh>
    <phoneticPr fontId="17"/>
  </si>
  <si>
    <t>令　和　2　年</t>
    <rPh sb="0" eb="1">
      <t>レイ</t>
    </rPh>
    <rPh sb="2" eb="3">
      <t>ワ</t>
    </rPh>
    <rPh sb="6" eb="7">
      <t>ネン</t>
    </rPh>
    <phoneticPr fontId="5"/>
  </si>
  <si>
    <t>　　4</t>
  </si>
  <si>
    <t>令和4年</t>
    <rPh sb="0" eb="2">
      <t>レイワ</t>
    </rPh>
    <rPh sb="3" eb="4">
      <t>ネン</t>
    </rPh>
    <phoneticPr fontId="17"/>
  </si>
  <si>
    <r>
      <t>　　</t>
    </r>
    <r>
      <rPr>
        <sz val="10"/>
        <rFont val="ＭＳ 明朝"/>
        <family val="1"/>
        <charset val="128"/>
      </rPr>
      <t>３</t>
    </r>
  </si>
  <si>
    <t>　　　2</t>
    <phoneticPr fontId="55"/>
  </si>
  <si>
    <t>　　　3</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</si>
</sst>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quot;△ &quot;#,##0.0"/>
    <numFmt numFmtId="177" formatCode="#,##0.0_ ;[Red]\-#,##0.0\ "/>
    <numFmt numFmtId="178" formatCode="#,##0_);[Red]\(#,##0\)"/>
    <numFmt numFmtId="179" formatCode="0.0"/>
    <numFmt numFmtId="180" formatCode="0.0;&quot;△ &quot;0.0"/>
    <numFmt numFmtId="181" formatCode="0.0;[Red]0.0"/>
    <numFmt numFmtId="182" formatCode="0.0_);[Red]\(0.0\)"/>
    <numFmt numFmtId="183" formatCode="#,##0_ "/>
  </numFmts>
  <fonts count="65" x14ac:knownFonts="1">
    <font>
      <sz val="11"/>
      <color theme="1"/>
      <name val="ＭＳ Ｐゴシック"/>
      <family val="3"/>
      <scheme val="minor"/>
    </font>
    <font>
      <u/>
      <sz val="6.6"/>
      <color indexed="12"/>
      <name val="ＭＳ Ｐゴシック"/>
      <family val="3"/>
    </font>
    <font>
      <sz val="11"/>
      <name val="ＭＳ Ｐゴシック"/>
      <family val="3"/>
    </font>
    <font>
      <b/>
      <sz val="11"/>
      <name val="ＭＳ Ｐゴシック"/>
      <family val="3"/>
    </font>
    <font>
      <sz val="14"/>
      <name val="ＭＳ 明朝"/>
      <family val="1"/>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u/>
      <sz val="11"/>
      <color indexed="12"/>
      <name val="ＭＳ Ｐゴシック"/>
      <family val="3"/>
    </font>
    <font>
      <b/>
      <sz val="16"/>
      <name val="ＭＳ 明朝"/>
      <family val="1"/>
    </font>
    <font>
      <sz val="9"/>
      <name val="ＭＳ 明朝"/>
      <family val="1"/>
    </font>
    <font>
      <sz val="10"/>
      <name val="ＭＳ 明朝"/>
      <family val="1"/>
    </font>
    <font>
      <sz val="8"/>
      <name val="ＭＳ 明朝"/>
      <family val="1"/>
    </font>
    <font>
      <b/>
      <sz val="18"/>
      <name val="ＭＳ 明朝"/>
      <family val="1"/>
    </font>
    <font>
      <sz val="7"/>
      <name val="ＭＳ 明朝"/>
      <family val="1"/>
    </font>
    <font>
      <sz val="5"/>
      <name val="ＭＳ 明朝"/>
      <family val="1"/>
    </font>
    <font>
      <b/>
      <sz val="12"/>
      <name val="ＭＳ 明朝"/>
      <family val="1"/>
    </font>
    <font>
      <sz val="6"/>
      <name val="ＭＳ 明朝"/>
      <family val="1"/>
    </font>
    <font>
      <b/>
      <sz val="14"/>
      <name val="ＭＳ 明朝"/>
      <family val="1"/>
    </font>
    <font>
      <sz val="11"/>
      <color theme="1"/>
      <name val="ＭＳ Ｐゴシック"/>
      <family val="3"/>
      <scheme val="minor"/>
    </font>
    <font>
      <b/>
      <sz val="10"/>
      <name val="ＭＳ 明朝"/>
      <family val="1"/>
    </font>
    <font>
      <u/>
      <sz val="14"/>
      <name val="ＭＳ Ｐゴシック"/>
      <family val="3"/>
    </font>
    <font>
      <sz val="10"/>
      <name val="ＭＳ Ｐゴシック"/>
      <family val="3"/>
    </font>
    <font>
      <u/>
      <sz val="11"/>
      <color indexed="36"/>
      <name val="ＭＳ Ｐゴシック"/>
      <family val="3"/>
    </font>
    <font>
      <b/>
      <sz val="14"/>
      <name val="ＭＳ 明朝"/>
      <family val="1"/>
      <charset val="128"/>
    </font>
    <font>
      <b/>
      <sz val="11"/>
      <name val="ＭＳ 明朝"/>
      <family val="1"/>
      <charset val="128"/>
    </font>
    <font>
      <b/>
      <sz val="12"/>
      <name val="ＭＳ 明朝"/>
      <family val="1"/>
      <charset val="128"/>
    </font>
    <font>
      <sz val="9"/>
      <name val="ＭＳ 明朝"/>
      <family val="1"/>
      <charset val="128"/>
    </font>
    <font>
      <sz val="5"/>
      <name val="ＭＳ 明朝"/>
      <family val="1"/>
      <charset val="128"/>
    </font>
    <font>
      <sz val="4"/>
      <name val="ＭＳ 明朝"/>
      <family val="1"/>
      <charset val="128"/>
    </font>
    <font>
      <sz val="10"/>
      <name val="ＭＳ 明朝"/>
      <family val="1"/>
      <charset val="128"/>
    </font>
    <font>
      <sz val="6"/>
      <name val="ＭＳ Ｐゴシック"/>
      <family val="2"/>
      <charset val="128"/>
      <scheme val="minor"/>
    </font>
    <font>
      <u/>
      <sz val="11"/>
      <name val="ＭＳ Ｐゴシック"/>
      <family val="3"/>
    </font>
    <font>
      <sz val="7"/>
      <name val="ＭＳ 明朝"/>
      <family val="1"/>
      <charset val="128"/>
    </font>
    <font>
      <sz val="14"/>
      <name val="ＭＳ 明朝"/>
      <family val="1"/>
      <charset val="128"/>
    </font>
    <font>
      <sz val="11"/>
      <name val="ＭＳ Ｐゴシック"/>
      <family val="3"/>
      <charset val="128"/>
    </font>
    <font>
      <u/>
      <sz val="11"/>
      <color indexed="12"/>
      <name val="ＭＳ Ｐゴシック"/>
      <family val="3"/>
      <charset val="128"/>
    </font>
    <font>
      <b/>
      <sz val="11"/>
      <name val="ＭＳ Ｐゴシック"/>
      <family val="3"/>
      <charset val="128"/>
    </font>
    <font>
      <b/>
      <sz val="16"/>
      <name val="ＭＳ 明朝"/>
      <family val="1"/>
      <charset val="128"/>
    </font>
    <font>
      <sz val="6"/>
      <name val="ＭＳ Ｐゴシック"/>
      <family val="3"/>
      <charset val="128"/>
    </font>
    <font>
      <b/>
      <sz val="18"/>
      <name val="ＭＳ 明朝"/>
      <family val="1"/>
      <charset val="128"/>
    </font>
    <font>
      <sz val="11"/>
      <name val="ＭＳ 明朝"/>
      <family val="1"/>
      <charset val="128"/>
    </font>
    <font>
      <sz val="8"/>
      <name val="ＭＳ 明朝"/>
      <family val="1"/>
      <charset val="128"/>
    </font>
    <font>
      <sz val="8"/>
      <name val="ＭＳ Ｐゴシック"/>
      <family val="3"/>
      <charset val="128"/>
    </font>
    <font>
      <sz val="7"/>
      <name val="ＭＳ Ｐゴシック"/>
      <family val="3"/>
      <charset val="128"/>
    </font>
    <font>
      <u/>
      <sz val="14"/>
      <name val="ＭＳ 明朝"/>
      <family val="1"/>
    </font>
    <font>
      <sz val="11"/>
      <name val="ＭＳ Ｐゴシック"/>
      <family val="3"/>
      <scheme val="minor"/>
    </font>
    <font>
      <b/>
      <sz val="10"/>
      <name val="ＭＳ 明朝"/>
      <family val="1"/>
      <charset val="128"/>
    </font>
    <font>
      <sz val="16"/>
      <name val="ＭＳ 明朝"/>
      <family val="1"/>
    </font>
    <font>
      <sz val="9"/>
      <name val="ＭＳ Ｐゴシック"/>
      <family val="3"/>
    </font>
    <font>
      <sz val="8"/>
      <name val="ＭＳ Ｐゴシック"/>
      <family val="3"/>
    </font>
    <font>
      <sz val="7.5"/>
      <name val="ＭＳ 明朝"/>
      <family val="1"/>
    </font>
    <font>
      <sz val="6"/>
      <name val="ＭＳ Ｐゴシック"/>
      <family val="3"/>
      <charset val="128"/>
      <scheme val="minor"/>
    </font>
    <font>
      <sz val="11"/>
      <color theme="1"/>
      <name val="ＭＳ 明朝"/>
      <family val="1"/>
    </font>
    <font>
      <u/>
      <sz val="14"/>
      <color theme="1"/>
      <name val="ＭＳ Ｐゴシック"/>
      <family val="3"/>
    </font>
    <font>
      <sz val="9"/>
      <color theme="0"/>
      <name val="ＭＳ 明朝"/>
      <family val="1"/>
    </font>
    <font>
      <sz val="8"/>
      <color theme="0"/>
      <name val="ＭＳ 明朝"/>
      <family val="1"/>
    </font>
    <font>
      <sz val="7"/>
      <color theme="0"/>
      <name val="ＭＳ 明朝"/>
      <family val="1"/>
    </font>
    <font>
      <sz val="6"/>
      <color theme="0"/>
      <name val="ＭＳ 明朝"/>
      <family val="1"/>
    </font>
    <font>
      <sz val="10"/>
      <color theme="0"/>
      <name val="ＭＳ 明朝"/>
      <family val="1"/>
    </font>
    <font>
      <sz val="11"/>
      <color theme="0"/>
      <name val="ＭＳ 明朝"/>
      <family val="1"/>
    </font>
    <font>
      <b/>
      <sz val="16.5"/>
      <name val="ＭＳ 明朝"/>
      <family val="1"/>
    </font>
  </fonts>
  <fills count="5">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indexed="9"/>
        <bgColor indexed="64"/>
      </patternFill>
    </fill>
  </fills>
  <borders count="75">
    <border>
      <left/>
      <right/>
      <top/>
      <bottom/>
      <diagonal/>
    </border>
    <border>
      <left/>
      <right/>
      <top/>
      <bottom style="medium">
        <color indexed="64"/>
      </bottom>
      <diagonal/>
    </border>
    <border>
      <left/>
      <right style="thin">
        <color indexed="64"/>
      </right>
      <top/>
      <bottom/>
      <diagonal/>
    </border>
    <border>
      <left/>
      <right style="thin">
        <color indexed="64"/>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8"/>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top style="medium">
        <color indexed="64"/>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top/>
      <bottom/>
      <diagonal/>
    </border>
    <border>
      <left style="thin">
        <color indexed="64"/>
      </left>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8"/>
      </left>
      <right/>
      <top style="thin">
        <color indexed="8"/>
      </top>
      <bottom style="thin">
        <color indexed="64"/>
      </bottom>
      <diagonal/>
    </border>
    <border>
      <left/>
      <right style="thin">
        <color indexed="8"/>
      </right>
      <top style="thin">
        <color indexed="64"/>
      </top>
      <bottom style="thin">
        <color indexed="64"/>
      </bottom>
      <diagonal/>
    </border>
    <border>
      <left/>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right/>
      <top style="thin">
        <color indexed="8"/>
      </top>
      <bottom style="thin">
        <color indexed="8"/>
      </bottom>
      <diagonal/>
    </border>
    <border>
      <left/>
      <right/>
      <top/>
      <bottom style="medium">
        <color indexed="8"/>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bottom style="thin">
        <color theme="1"/>
      </bottom>
      <diagonal/>
    </border>
    <border>
      <left/>
      <right style="thin">
        <color indexed="8"/>
      </right>
      <top/>
      <bottom style="thin">
        <color theme="1"/>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theme="1"/>
      </top>
      <bottom/>
      <diagonal/>
    </border>
    <border>
      <left/>
      <right style="thin">
        <color indexed="8"/>
      </right>
      <top style="medium">
        <color indexed="8"/>
      </top>
      <bottom/>
      <diagonal/>
    </border>
    <border>
      <left/>
      <right style="thin">
        <color theme="1"/>
      </right>
      <top style="thin">
        <color indexed="8"/>
      </top>
      <bottom/>
      <diagonal/>
    </border>
    <border>
      <left/>
      <right style="thin">
        <color theme="1"/>
      </right>
      <top/>
      <bottom/>
      <diagonal/>
    </border>
    <border>
      <left/>
      <right style="thin">
        <color theme="1"/>
      </right>
      <top/>
      <bottom style="medium">
        <color indexed="8"/>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theme="1"/>
      </left>
      <right/>
      <top style="thin">
        <color indexed="8"/>
      </top>
      <bottom/>
      <diagonal/>
    </border>
    <border>
      <left style="thin">
        <color theme="1"/>
      </left>
      <right/>
      <top/>
      <bottom/>
      <diagonal/>
    </border>
    <border>
      <left style="thin">
        <color theme="1"/>
      </left>
      <right/>
      <top/>
      <bottom style="medium">
        <color indexed="8"/>
      </bottom>
      <diagonal/>
    </border>
    <border>
      <left style="thin">
        <color auto="1"/>
      </left>
      <right/>
      <top/>
      <bottom/>
      <diagonal/>
    </border>
  </borders>
  <cellStyleXfs count="24">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4" fillId="0" borderId="0"/>
    <xf numFmtId="3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pplyNumberFormat="0" applyFill="0" applyBorder="0" applyAlignment="0" applyProtection="0">
      <alignment vertical="top"/>
      <protection locked="0"/>
    </xf>
    <xf numFmtId="38" fontId="22" fillId="0" borderId="0" applyFont="0" applyFill="0" applyBorder="0" applyAlignment="0" applyProtection="0">
      <alignment vertical="center"/>
    </xf>
    <xf numFmtId="0" fontId="38" fillId="0" borderId="0"/>
    <xf numFmtId="0" fontId="39" fillId="0" borderId="0" applyNumberFormat="0" applyFill="0" applyBorder="0" applyAlignment="0" applyProtection="0">
      <alignment vertical="top"/>
      <protection locked="0"/>
    </xf>
    <xf numFmtId="38" fontId="40" fillId="0" borderId="0" applyFont="0" applyFill="0" applyBorder="0" applyAlignment="0" applyProtection="0"/>
    <xf numFmtId="0" fontId="37" fillId="0" borderId="0"/>
    <xf numFmtId="0" fontId="37" fillId="0" borderId="0"/>
    <xf numFmtId="0" fontId="37" fillId="0" borderId="0"/>
  </cellStyleXfs>
  <cellXfs count="573">
    <xf numFmtId="0" fontId="0" fillId="0" borderId="0" xfId="0">
      <alignment vertical="center"/>
    </xf>
    <xf numFmtId="0" fontId="6" fillId="0" borderId="0" xfId="6" applyFont="1"/>
    <xf numFmtId="0" fontId="7" fillId="0" borderId="0" xfId="1" applyFont="1" applyBorder="1" applyAlignment="1" applyProtection="1"/>
    <xf numFmtId="0" fontId="6" fillId="0" borderId="0" xfId="7" applyFont="1"/>
    <xf numFmtId="0" fontId="6" fillId="0" borderId="0" xfId="7" applyFont="1" applyAlignment="1">
      <alignment horizontal="center" vertical="top"/>
    </xf>
    <xf numFmtId="0" fontId="6" fillId="0" borderId="0" xfId="6" applyFont="1" applyAlignment="1">
      <alignment horizontal="center"/>
    </xf>
    <xf numFmtId="0" fontId="6" fillId="0" borderId="0" xfId="6" quotePrefix="1" applyFont="1" applyAlignment="1">
      <alignment horizontal="center"/>
    </xf>
    <xf numFmtId="37" fontId="6" fillId="0" borderId="0" xfId="6" applyNumberFormat="1" applyFont="1" applyAlignment="1">
      <alignment horizontal="right"/>
    </xf>
    <xf numFmtId="0" fontId="6" fillId="0" borderId="0" xfId="6" applyFont="1" applyAlignment="1">
      <alignment horizontal="left" vertical="center"/>
    </xf>
    <xf numFmtId="37" fontId="6" fillId="0" borderId="0" xfId="6" applyNumberFormat="1" applyFont="1"/>
    <xf numFmtId="0" fontId="6" fillId="0" borderId="0" xfId="7" applyFont="1" applyAlignment="1">
      <alignment vertical="center" wrapText="1"/>
    </xf>
    <xf numFmtId="37" fontId="6" fillId="0" borderId="0" xfId="7" applyNumberFormat="1" applyFont="1"/>
    <xf numFmtId="0" fontId="6" fillId="0" borderId="0" xfId="7" applyFont="1" applyAlignment="1">
      <alignment horizontal="center" vertical="center" wrapText="1"/>
    </xf>
    <xf numFmtId="37" fontId="6" fillId="0" borderId="0" xfId="7" applyNumberFormat="1" applyFont="1" applyAlignment="1">
      <alignment horizontal="left"/>
    </xf>
    <xf numFmtId="0" fontId="6" fillId="0" borderId="0" xfId="6" applyFont="1" applyAlignment="1">
      <alignment horizontal="right"/>
    </xf>
    <xf numFmtId="37" fontId="6" fillId="0" borderId="0" xfId="6" applyNumberFormat="1" applyFont="1" applyAlignment="1">
      <alignment horizontal="center"/>
    </xf>
    <xf numFmtId="37" fontId="9" fillId="2" borderId="0" xfId="7" applyNumberFormat="1" applyFont="1" applyFill="1" applyAlignment="1">
      <alignment vertical="top" textRotation="255"/>
    </xf>
    <xf numFmtId="0" fontId="6" fillId="0" borderId="0" xfId="6" applyFont="1" applyAlignment="1">
      <alignment horizontal="center" vertical="center"/>
    </xf>
    <xf numFmtId="41" fontId="6" fillId="0" borderId="0" xfId="6" applyNumberFormat="1" applyFont="1" applyAlignment="1">
      <alignment horizontal="right"/>
    </xf>
    <xf numFmtId="0" fontId="10" fillId="0" borderId="0" xfId="6" applyFont="1" applyAlignment="1">
      <alignment horizontal="left"/>
    </xf>
    <xf numFmtId="0" fontId="6" fillId="0" borderId="0" xfId="4" applyFont="1" applyAlignment="1">
      <alignment vertical="center"/>
    </xf>
    <xf numFmtId="0" fontId="6" fillId="0" borderId="0" xfId="4" applyFont="1"/>
    <xf numFmtId="37" fontId="6" fillId="0" borderId="0" xfId="4" applyNumberFormat="1" applyFont="1" applyAlignment="1">
      <alignment vertical="center"/>
    </xf>
    <xf numFmtId="0" fontId="17" fillId="0" borderId="0" xfId="5" quotePrefix="1" applyFont="1" applyAlignment="1">
      <alignment horizontal="left" vertical="center" shrinkToFit="1"/>
    </xf>
    <xf numFmtId="0" fontId="17" fillId="0" borderId="2" xfId="5" quotePrefix="1" applyFont="1" applyBorder="1" applyAlignment="1">
      <alignment horizontal="left" vertical="center" shrinkToFit="1"/>
    </xf>
    <xf numFmtId="180" fontId="17" fillId="0" borderId="33" xfId="0" applyNumberFormat="1" applyFont="1" applyBorder="1">
      <alignment vertical="center"/>
    </xf>
    <xf numFmtId="180" fontId="17" fillId="0" borderId="0" xfId="0" applyNumberFormat="1" applyFont="1">
      <alignment vertical="center"/>
    </xf>
    <xf numFmtId="38" fontId="15" fillId="0" borderId="58" xfId="17" applyFont="1" applyFill="1" applyBorder="1" applyAlignment="1">
      <alignment vertical="center"/>
    </xf>
    <xf numFmtId="38" fontId="15" fillId="0" borderId="34" xfId="17" applyFont="1" applyFill="1" applyBorder="1" applyAlignment="1">
      <alignment vertical="center"/>
    </xf>
    <xf numFmtId="38" fontId="15" fillId="0" borderId="13" xfId="17" applyFont="1" applyFill="1" applyBorder="1" applyAlignment="1">
      <alignment vertical="center"/>
    </xf>
    <xf numFmtId="38" fontId="15" fillId="0" borderId="46" xfId="17" applyFont="1" applyFill="1" applyBorder="1" applyAlignment="1">
      <alignment vertical="center"/>
    </xf>
    <xf numFmtId="38" fontId="15" fillId="0" borderId="0" xfId="17" applyFont="1" applyFill="1" applyBorder="1" applyAlignment="1">
      <alignment vertical="center"/>
    </xf>
    <xf numFmtId="38" fontId="15" fillId="0" borderId="14" xfId="17" applyFont="1" applyFill="1" applyBorder="1" applyAlignment="1">
      <alignment vertical="center"/>
    </xf>
    <xf numFmtId="0" fontId="23" fillId="0" borderId="0" xfId="9" applyFont="1" applyAlignment="1">
      <alignment horizontal="left" vertical="center"/>
    </xf>
    <xf numFmtId="38" fontId="13" fillId="0" borderId="0" xfId="17" applyFont="1" applyFill="1" applyBorder="1" applyAlignment="1">
      <alignment vertical="center"/>
    </xf>
    <xf numFmtId="178" fontId="17" fillId="0" borderId="13" xfId="9" applyNumberFormat="1" applyFont="1" applyBorder="1" applyAlignment="1">
      <alignment horizontal="center" vertical="center" shrinkToFit="1"/>
    </xf>
    <xf numFmtId="178" fontId="17" fillId="0" borderId="13" xfId="9" applyNumberFormat="1" applyFont="1" applyBorder="1" applyAlignment="1">
      <alignment horizontal="center" vertical="center" wrapText="1"/>
    </xf>
    <xf numFmtId="178" fontId="17" fillId="0" borderId="22" xfId="9" applyNumberFormat="1" applyFont="1" applyBorder="1" applyAlignment="1">
      <alignment horizontal="center" vertical="center" wrapText="1"/>
    </xf>
    <xf numFmtId="178" fontId="17" fillId="0" borderId="19" xfId="9" applyNumberFormat="1" applyFont="1" applyBorder="1" applyAlignment="1">
      <alignment horizontal="center" vertical="center" wrapText="1"/>
    </xf>
    <xf numFmtId="38" fontId="13" fillId="0" borderId="0" xfId="17" applyFont="1" applyFill="1" applyAlignment="1">
      <alignment vertical="center"/>
    </xf>
    <xf numFmtId="178" fontId="17" fillId="0" borderId="19" xfId="9" applyNumberFormat="1" applyFont="1" applyBorder="1" applyAlignment="1">
      <alignment horizontal="center" vertical="center" shrinkToFit="1"/>
    </xf>
    <xf numFmtId="177" fontId="15" fillId="0" borderId="58" xfId="17" applyNumberFormat="1" applyFont="1" applyFill="1" applyBorder="1" applyAlignment="1">
      <alignment vertical="center"/>
    </xf>
    <xf numFmtId="177" fontId="15" fillId="0" borderId="34" xfId="17" applyNumberFormat="1" applyFont="1" applyFill="1" applyBorder="1" applyAlignment="1">
      <alignment vertical="center"/>
    </xf>
    <xf numFmtId="177" fontId="15" fillId="0" borderId="13" xfId="17" applyNumberFormat="1" applyFont="1" applyFill="1" applyBorder="1" applyAlignment="1">
      <alignment vertical="center"/>
    </xf>
    <xf numFmtId="177" fontId="15" fillId="0" borderId="46" xfId="17" applyNumberFormat="1" applyFont="1" applyFill="1" applyBorder="1" applyAlignment="1">
      <alignment vertical="center"/>
    </xf>
    <xf numFmtId="177" fontId="15" fillId="0" borderId="0" xfId="17" applyNumberFormat="1" applyFont="1" applyFill="1" applyBorder="1" applyAlignment="1">
      <alignment vertical="center"/>
    </xf>
    <xf numFmtId="177" fontId="15" fillId="0" borderId="14" xfId="17" applyNumberFormat="1" applyFont="1" applyFill="1" applyBorder="1" applyAlignment="1">
      <alignment vertical="center"/>
    </xf>
    <xf numFmtId="177" fontId="13" fillId="0" borderId="0" xfId="17" applyNumberFormat="1" applyFont="1" applyFill="1" applyBorder="1" applyAlignment="1">
      <alignment vertical="center"/>
    </xf>
    <xf numFmtId="177" fontId="13" fillId="0" borderId="0" xfId="17" applyNumberFormat="1" applyFont="1" applyFill="1" applyAlignment="1">
      <alignment vertical="center"/>
    </xf>
    <xf numFmtId="181" fontId="6" fillId="0" borderId="0" xfId="9" applyNumberFormat="1" applyFont="1" applyAlignment="1">
      <alignment vertical="center"/>
    </xf>
    <xf numFmtId="177" fontId="14" fillId="0" borderId="58" xfId="17" applyNumberFormat="1" applyFont="1" applyFill="1" applyBorder="1" applyAlignment="1">
      <alignment horizontal="right" vertical="center"/>
    </xf>
    <xf numFmtId="177" fontId="14" fillId="0" borderId="34" xfId="17" applyNumberFormat="1" applyFont="1" applyFill="1" applyBorder="1" applyAlignment="1">
      <alignment horizontal="right" vertical="center"/>
    </xf>
    <xf numFmtId="177" fontId="14" fillId="0" borderId="48" xfId="17" applyNumberFormat="1" applyFont="1" applyFill="1" applyBorder="1" applyAlignment="1">
      <alignment horizontal="right" vertical="center"/>
    </xf>
    <xf numFmtId="177" fontId="14" fillId="0" borderId="58" xfId="17" applyNumberFormat="1" applyFont="1" applyFill="1" applyBorder="1" applyAlignment="1">
      <alignment vertical="center"/>
    </xf>
    <xf numFmtId="177" fontId="14" fillId="0" borderId="34" xfId="17" applyNumberFormat="1" applyFont="1" applyFill="1" applyBorder="1" applyAlignment="1">
      <alignment vertical="center"/>
    </xf>
    <xf numFmtId="177" fontId="14" fillId="0" borderId="48" xfId="17" applyNumberFormat="1" applyFont="1" applyFill="1" applyBorder="1" applyAlignment="1">
      <alignment vertical="center"/>
    </xf>
    <xf numFmtId="179" fontId="12" fillId="0" borderId="0" xfId="10" applyNumberFormat="1" applyFont="1" applyAlignment="1">
      <alignment vertical="center"/>
    </xf>
    <xf numFmtId="177" fontId="14" fillId="0" borderId="46" xfId="17" applyNumberFormat="1" applyFont="1" applyFill="1" applyBorder="1" applyAlignment="1">
      <alignment vertical="center"/>
    </xf>
    <xf numFmtId="177" fontId="14" fillId="0" borderId="0" xfId="17" applyNumberFormat="1" applyFont="1" applyFill="1" applyBorder="1" applyAlignment="1">
      <alignment vertical="center"/>
    </xf>
    <xf numFmtId="177" fontId="14" fillId="0" borderId="50" xfId="17" applyNumberFormat="1" applyFont="1" applyFill="1" applyBorder="1" applyAlignment="1">
      <alignment vertical="center"/>
    </xf>
    <xf numFmtId="0" fontId="24" fillId="0" borderId="0" xfId="16" applyFont="1" applyAlignment="1" applyProtection="1"/>
    <xf numFmtId="0" fontId="14" fillId="3" borderId="0" xfId="11" applyFont="1" applyFill="1" applyAlignment="1">
      <alignment vertical="center"/>
    </xf>
    <xf numFmtId="0" fontId="14" fillId="3" borderId="0" xfId="11" quotePrefix="1" applyFont="1" applyFill="1" applyAlignment="1">
      <alignment horizontal="left" vertical="center"/>
    </xf>
    <xf numFmtId="0" fontId="14" fillId="3" borderId="50" xfId="11" quotePrefix="1" applyFont="1" applyFill="1" applyBorder="1" applyAlignment="1">
      <alignment horizontal="left" vertical="center"/>
    </xf>
    <xf numFmtId="0" fontId="14" fillId="0" borderId="0" xfId="11" applyFont="1" applyAlignment="1">
      <alignment vertical="center"/>
    </xf>
    <xf numFmtId="0" fontId="14" fillId="0" borderId="24" xfId="11" applyFont="1" applyBorder="1" applyAlignment="1">
      <alignment horizontal="center" vertical="center" shrinkToFit="1"/>
    </xf>
    <xf numFmtId="37" fontId="14" fillId="0" borderId="0" xfId="11" applyNumberFormat="1" applyFont="1" applyAlignment="1">
      <alignment vertical="center"/>
    </xf>
    <xf numFmtId="37" fontId="25" fillId="0" borderId="0" xfId="4" applyNumberFormat="1" applyFont="1" applyAlignment="1">
      <alignment vertical="center"/>
    </xf>
    <xf numFmtId="0" fontId="14" fillId="0" borderId="28" xfId="11" applyFont="1" applyBorder="1" applyAlignment="1">
      <alignment horizontal="center" vertical="center"/>
    </xf>
    <xf numFmtId="37" fontId="6" fillId="0" borderId="0" xfId="11" applyNumberFormat="1" applyFont="1"/>
    <xf numFmtId="0" fontId="24" fillId="0" borderId="0" xfId="16" applyFont="1" applyFill="1" applyAlignment="1" applyProtection="1">
      <alignment horizontal="left"/>
    </xf>
    <xf numFmtId="37" fontId="6" fillId="0" borderId="0" xfId="12" applyNumberFormat="1" applyFont="1"/>
    <xf numFmtId="0" fontId="6" fillId="0" borderId="0" xfId="12" applyFont="1" applyAlignment="1">
      <alignment horizontal="center"/>
    </xf>
    <xf numFmtId="0" fontId="24" fillId="0" borderId="0" xfId="16" applyFont="1" applyAlignment="1" applyProtection="1">
      <alignment horizontal="center"/>
    </xf>
    <xf numFmtId="37" fontId="6" fillId="0" borderId="0" xfId="14" applyNumberFormat="1" applyFont="1" applyAlignment="1">
      <alignment horizontal="right"/>
    </xf>
    <xf numFmtId="0" fontId="16" fillId="0" borderId="0" xfId="14" applyFont="1"/>
    <xf numFmtId="0" fontId="6" fillId="0" borderId="33" xfId="14" applyFont="1" applyBorder="1"/>
    <xf numFmtId="0" fontId="25" fillId="0" borderId="0" xfId="4" applyFont="1" applyAlignment="1">
      <alignment vertical="center"/>
    </xf>
    <xf numFmtId="0" fontId="2" fillId="0" borderId="0" xfId="4" applyAlignment="1">
      <alignment vertical="center"/>
    </xf>
    <xf numFmtId="180" fontId="15" fillId="0" borderId="0" xfId="5" applyNumberFormat="1" applyFont="1" applyAlignment="1">
      <alignment vertical="center"/>
    </xf>
    <xf numFmtId="0" fontId="6" fillId="0" borderId="0" xfId="4" applyFont="1" applyAlignment="1">
      <alignment horizontal="left"/>
    </xf>
    <xf numFmtId="0" fontId="6" fillId="0" borderId="0" xfId="4" quotePrefix="1" applyFont="1"/>
    <xf numFmtId="180" fontId="17" fillId="0" borderId="0" xfId="4" applyNumberFormat="1" applyFont="1" applyAlignment="1">
      <alignment horizontal="right" vertical="center" wrapText="1"/>
    </xf>
    <xf numFmtId="182" fontId="15" fillId="0" borderId="0" xfId="4" applyNumberFormat="1" applyFont="1" applyAlignment="1">
      <alignment vertical="center"/>
    </xf>
    <xf numFmtId="0" fontId="35" fillId="0" borderId="0" xfId="16" applyFont="1" applyFill="1" applyAlignment="1" applyProtection="1">
      <alignment horizontal="right" vertical="center"/>
    </xf>
    <xf numFmtId="38" fontId="15" fillId="0" borderId="0" xfId="17" applyFont="1" applyFill="1" applyBorder="1" applyAlignment="1">
      <alignment horizontal="right" vertical="center"/>
    </xf>
    <xf numFmtId="0" fontId="15" fillId="0" borderId="0" xfId="9" applyFont="1"/>
    <xf numFmtId="0" fontId="17" fillId="0" borderId="0" xfId="9" applyFont="1"/>
    <xf numFmtId="181" fontId="24" fillId="0" borderId="0" xfId="16" applyNumberFormat="1" applyFont="1" applyAlignment="1" applyProtection="1"/>
    <xf numFmtId="181" fontId="6" fillId="0" borderId="0" xfId="9" applyNumberFormat="1" applyFont="1"/>
    <xf numFmtId="181" fontId="15" fillId="0" borderId="0" xfId="9" applyNumberFormat="1" applyFont="1"/>
    <xf numFmtId="181" fontId="17" fillId="0" borderId="0" xfId="9" applyNumberFormat="1" applyFont="1"/>
    <xf numFmtId="0" fontId="14" fillId="0" borderId="5" xfId="11" quotePrefix="1" applyFont="1" applyBorder="1" applyAlignment="1">
      <alignment horizontal="left" vertical="center"/>
    </xf>
    <xf numFmtId="0" fontId="14" fillId="3" borderId="63" xfId="11" quotePrefix="1" applyFont="1" applyFill="1" applyBorder="1" applyAlignment="1">
      <alignment horizontal="left" vertical="center"/>
    </xf>
    <xf numFmtId="0" fontId="14" fillId="3" borderId="63" xfId="11" applyFont="1" applyFill="1" applyBorder="1" applyAlignment="1">
      <alignment horizontal="left" vertical="center"/>
    </xf>
    <xf numFmtId="181" fontId="12" fillId="0" borderId="0" xfId="9" applyNumberFormat="1" applyFont="1" applyAlignment="1">
      <alignment horizontal="left" vertical="center"/>
    </xf>
    <xf numFmtId="0" fontId="14" fillId="0" borderId="14" xfId="11" applyFont="1" applyBorder="1" applyAlignment="1">
      <alignment horizontal="center" vertical="center"/>
    </xf>
    <xf numFmtId="3" fontId="43" fillId="0" borderId="0" xfId="18" applyNumberFormat="1" applyFont="1" applyAlignment="1">
      <alignment vertical="center"/>
    </xf>
    <xf numFmtId="3" fontId="44" fillId="0" borderId="0" xfId="18" applyNumberFormat="1" applyFont="1" applyAlignment="1">
      <alignment vertical="center"/>
    </xf>
    <xf numFmtId="0" fontId="44" fillId="0" borderId="0" xfId="18" applyFont="1" applyAlignment="1">
      <alignment vertical="center"/>
    </xf>
    <xf numFmtId="3" fontId="44" fillId="0" borderId="1" xfId="18" applyNumberFormat="1" applyFont="1" applyBorder="1" applyAlignment="1">
      <alignment vertical="center"/>
    </xf>
    <xf numFmtId="3" fontId="33" fillId="0" borderId="1" xfId="18" applyNumberFormat="1" applyFont="1" applyBorder="1" applyAlignment="1">
      <alignment horizontal="right" vertical="center"/>
    </xf>
    <xf numFmtId="3" fontId="44" fillId="0" borderId="0" xfId="18" applyNumberFormat="1" applyFont="1" applyAlignment="1">
      <alignment horizontal="right" vertical="center"/>
    </xf>
    <xf numFmtId="0" fontId="44" fillId="0" borderId="0" xfId="18" applyFont="1"/>
    <xf numFmtId="3" fontId="30" fillId="0" borderId="14" xfId="18" applyNumberFormat="1" applyFont="1" applyBorder="1" applyAlignment="1">
      <alignment horizontal="centerContinuous" vertical="center"/>
    </xf>
    <xf numFmtId="3" fontId="30" fillId="0" borderId="8" xfId="18" applyNumberFormat="1" applyFont="1" applyBorder="1" applyAlignment="1">
      <alignment vertical="center"/>
    </xf>
    <xf numFmtId="3" fontId="30" fillId="0" borderId="10" xfId="18" applyNumberFormat="1" applyFont="1" applyBorder="1" applyAlignment="1">
      <alignment horizontal="center" vertical="center"/>
    </xf>
    <xf numFmtId="3" fontId="30" fillId="0" borderId="12" xfId="18" applyNumberFormat="1" applyFont="1" applyBorder="1" applyAlignment="1">
      <alignment horizontal="center" vertical="center"/>
    </xf>
    <xf numFmtId="3" fontId="30" fillId="0" borderId="14" xfId="18" applyNumberFormat="1" applyFont="1" applyBorder="1" applyAlignment="1">
      <alignment horizontal="center" vertical="center"/>
    </xf>
    <xf numFmtId="3" fontId="30" fillId="0" borderId="19" xfId="18" applyNumberFormat="1" applyFont="1" applyBorder="1" applyAlignment="1">
      <alignment horizontal="center" vertical="center"/>
    </xf>
    <xf numFmtId="3" fontId="30" fillId="0" borderId="21" xfId="18" applyNumberFormat="1" applyFont="1" applyBorder="1" applyAlignment="1">
      <alignment horizontal="center" vertical="center"/>
    </xf>
    <xf numFmtId="3" fontId="30" fillId="0" borderId="22" xfId="18" applyNumberFormat="1" applyFont="1" applyBorder="1" applyAlignment="1">
      <alignment horizontal="center" vertical="center"/>
    </xf>
    <xf numFmtId="3" fontId="30" fillId="0" borderId="28" xfId="18" applyNumberFormat="1" applyFont="1" applyBorder="1" applyAlignment="1">
      <alignment horizontal="center" vertical="center"/>
    </xf>
    <xf numFmtId="37" fontId="30" fillId="0" borderId="5" xfId="8" applyFont="1" applyBorder="1" applyAlignment="1">
      <alignment horizontal="distributed" vertical="center"/>
    </xf>
    <xf numFmtId="3" fontId="45" fillId="0" borderId="0" xfId="18" applyNumberFormat="1" applyFont="1" applyAlignment="1">
      <alignment horizontal="right" vertical="center"/>
    </xf>
    <xf numFmtId="183" fontId="45" fillId="0" borderId="0" xfId="18" applyNumberFormat="1" applyFont="1" applyAlignment="1">
      <alignment horizontal="right" vertical="center"/>
    </xf>
    <xf numFmtId="37" fontId="30" fillId="0" borderId="6" xfId="8" applyFont="1" applyBorder="1" applyAlignment="1">
      <alignment horizontal="distributed" vertical="center"/>
    </xf>
    <xf numFmtId="3" fontId="45" fillId="0" borderId="1" xfId="18" applyNumberFormat="1" applyFont="1" applyBorder="1" applyAlignment="1">
      <alignment horizontal="right" vertical="center"/>
    </xf>
    <xf numFmtId="183" fontId="45" fillId="0" borderId="1" xfId="18" applyNumberFormat="1" applyFont="1" applyBorder="1" applyAlignment="1">
      <alignment horizontal="right" vertical="center"/>
    </xf>
    <xf numFmtId="3" fontId="33" fillId="0" borderId="0" xfId="18" applyNumberFormat="1" applyFont="1" applyAlignment="1">
      <alignment vertical="center"/>
    </xf>
    <xf numFmtId="0" fontId="6" fillId="0" borderId="0" xfId="18" applyFont="1" applyAlignment="1">
      <alignment vertical="center"/>
    </xf>
    <xf numFmtId="0" fontId="6" fillId="0" borderId="0" xfId="18" applyFont="1"/>
    <xf numFmtId="0" fontId="6" fillId="0" borderId="1" xfId="18" applyFont="1" applyBorder="1" applyAlignment="1">
      <alignment vertical="center"/>
    </xf>
    <xf numFmtId="0" fontId="14" fillId="0" borderId="1" xfId="18" applyFont="1" applyBorder="1" applyAlignment="1">
      <alignment horizontal="right" vertical="center"/>
    </xf>
    <xf numFmtId="0" fontId="15" fillId="0" borderId="31" xfId="18" applyFont="1" applyBorder="1" applyAlignment="1">
      <alignment horizontal="center" vertical="center"/>
    </xf>
    <xf numFmtId="0" fontId="20" fillId="0" borderId="31" xfId="18" applyFont="1" applyBorder="1" applyAlignment="1">
      <alignment horizontal="center" vertical="center" wrapText="1" shrinkToFit="1"/>
    </xf>
    <xf numFmtId="0" fontId="15" fillId="0" borderId="31" xfId="18" applyFont="1" applyBorder="1" applyAlignment="1">
      <alignment horizontal="center" vertical="center" shrinkToFit="1"/>
    </xf>
    <xf numFmtId="0" fontId="20" fillId="0" borderId="31" xfId="18" applyFont="1" applyBorder="1" applyAlignment="1">
      <alignment horizontal="center" vertical="center" wrapText="1"/>
    </xf>
    <xf numFmtId="0" fontId="15" fillId="0" borderId="31" xfId="18" applyFont="1" applyBorder="1" applyAlignment="1">
      <alignment horizontal="center" vertical="center" wrapText="1"/>
    </xf>
    <xf numFmtId="0" fontId="18" fillId="0" borderId="31" xfId="18" applyFont="1" applyBorder="1" applyAlignment="1">
      <alignment horizontal="center" vertical="center" wrapText="1"/>
    </xf>
    <xf numFmtId="0" fontId="18" fillId="0" borderId="10" xfId="18" applyFont="1" applyBorder="1" applyAlignment="1">
      <alignment horizontal="center" vertical="center" wrapText="1"/>
    </xf>
    <xf numFmtId="0" fontId="18" fillId="0" borderId="10" xfId="18" applyFont="1" applyBorder="1" applyAlignment="1">
      <alignment horizontal="center" vertical="center" wrapText="1" shrinkToFit="1"/>
    </xf>
    <xf numFmtId="0" fontId="15" fillId="0" borderId="41" xfId="18" applyFont="1" applyBorder="1" applyAlignment="1">
      <alignment horizontal="center" vertical="center" wrapText="1"/>
    </xf>
    <xf numFmtId="0" fontId="20" fillId="0" borderId="41" xfId="18" applyFont="1" applyBorder="1" applyAlignment="1">
      <alignment horizontal="center" vertical="center" wrapText="1"/>
    </xf>
    <xf numFmtId="0" fontId="20" fillId="0" borderId="10" xfId="18" applyFont="1" applyBorder="1" applyAlignment="1">
      <alignment horizontal="center" vertical="center" wrapText="1"/>
    </xf>
    <xf numFmtId="0" fontId="18" fillId="0" borderId="44" xfId="18" applyFont="1" applyBorder="1" applyAlignment="1">
      <alignment horizontal="center" vertical="center" wrapText="1" shrinkToFit="1"/>
    </xf>
    <xf numFmtId="0" fontId="15" fillId="0" borderId="45" xfId="18" applyFont="1" applyBorder="1" applyAlignment="1">
      <alignment horizontal="center" vertical="center" shrinkToFit="1"/>
    </xf>
    <xf numFmtId="0" fontId="15" fillId="0" borderId="0" xfId="18" applyFont="1" applyAlignment="1">
      <alignment horizontal="center" vertical="center"/>
    </xf>
    <xf numFmtId="37" fontId="15" fillId="0" borderId="33" xfId="18" applyNumberFormat="1" applyFont="1" applyBorder="1" applyAlignment="1">
      <alignment horizontal="right" vertical="center"/>
    </xf>
    <xf numFmtId="37" fontId="15" fillId="0" borderId="0" xfId="18" applyNumberFormat="1" applyFont="1" applyAlignment="1">
      <alignment horizontal="right" vertical="center"/>
    </xf>
    <xf numFmtId="183" fontId="15" fillId="0" borderId="0" xfId="18" applyNumberFormat="1" applyFont="1" applyAlignment="1">
      <alignment horizontal="right" vertical="center"/>
    </xf>
    <xf numFmtId="37" fontId="6" fillId="0" borderId="0" xfId="18" applyNumberFormat="1" applyFont="1" applyAlignment="1">
      <alignment vertical="center"/>
    </xf>
    <xf numFmtId="37" fontId="15" fillId="0" borderId="2" xfId="18" applyNumberFormat="1" applyFont="1" applyBorder="1" applyAlignment="1">
      <alignment horizontal="center" vertical="center"/>
    </xf>
    <xf numFmtId="37" fontId="6" fillId="0" borderId="2" xfId="18" applyNumberFormat="1" applyFont="1" applyBorder="1" applyAlignment="1">
      <alignment vertical="center"/>
    </xf>
    <xf numFmtId="37" fontId="6" fillId="0" borderId="2" xfId="18" applyNumberFormat="1" applyFont="1" applyBorder="1" applyAlignment="1">
      <alignment horizontal="center" vertical="center"/>
    </xf>
    <xf numFmtId="0" fontId="15" fillId="0" borderId="2" xfId="18" applyFont="1" applyBorder="1" applyAlignment="1">
      <alignment horizontal="center" vertical="center"/>
    </xf>
    <xf numFmtId="37" fontId="6" fillId="0" borderId="1" xfId="18" applyNumberFormat="1" applyFont="1" applyBorder="1" applyAlignment="1">
      <alignment vertical="center"/>
    </xf>
    <xf numFmtId="37" fontId="6" fillId="0" borderId="38" xfId="18" applyNumberFormat="1" applyFont="1" applyBorder="1" applyAlignment="1">
      <alignment vertical="center"/>
    </xf>
    <xf numFmtId="0" fontId="14" fillId="0" borderId="0" xfId="18" applyFont="1" applyAlignment="1">
      <alignment horizontal="left" vertical="center"/>
    </xf>
    <xf numFmtId="0" fontId="6" fillId="0" borderId="0" xfId="18" applyFont="1" applyAlignment="1">
      <alignment horizontal="left" vertical="center"/>
    </xf>
    <xf numFmtId="0" fontId="15" fillId="0" borderId="0" xfId="18" applyFont="1" applyAlignment="1">
      <alignment vertical="center"/>
    </xf>
    <xf numFmtId="0" fontId="6" fillId="0" borderId="2" xfId="18" applyFont="1" applyBorder="1" applyAlignment="1">
      <alignment horizontal="center" vertical="center"/>
    </xf>
    <xf numFmtId="0" fontId="6" fillId="0" borderId="2" xfId="18" applyFont="1" applyBorder="1" applyAlignment="1">
      <alignment vertical="center"/>
    </xf>
    <xf numFmtId="0" fontId="6" fillId="0" borderId="38" xfId="18" applyFont="1" applyBorder="1" applyAlignment="1">
      <alignment vertical="center"/>
    </xf>
    <xf numFmtId="37" fontId="14" fillId="3" borderId="34" xfId="11" applyNumberFormat="1" applyFont="1" applyFill="1" applyBorder="1" applyAlignment="1">
      <alignment vertical="center"/>
    </xf>
    <xf numFmtId="37" fontId="14" fillId="3" borderId="0" xfId="11" applyNumberFormat="1" applyFont="1" applyFill="1" applyAlignment="1">
      <alignment vertical="center"/>
    </xf>
    <xf numFmtId="3" fontId="30" fillId="0" borderId="13" xfId="18" applyNumberFormat="1" applyFont="1" applyBorder="1" applyAlignment="1">
      <alignment horizontal="center" vertical="center"/>
    </xf>
    <xf numFmtId="0" fontId="19" fillId="0" borderId="0" xfId="18" applyFont="1" applyAlignment="1">
      <alignment horizontal="center" vertical="center"/>
    </xf>
    <xf numFmtId="0" fontId="15" fillId="0" borderId="9" xfId="18" applyFont="1" applyBorder="1" applyAlignment="1">
      <alignment horizontal="center" vertical="center"/>
    </xf>
    <xf numFmtId="0" fontId="15" fillId="0" borderId="49" xfId="9" applyFont="1" applyBorder="1" applyAlignment="1">
      <alignment horizontal="center" vertical="center"/>
    </xf>
    <xf numFmtId="0" fontId="14" fillId="0" borderId="19" xfId="10" applyFont="1" applyBorder="1" applyAlignment="1">
      <alignment horizontal="center" vertical="center"/>
    </xf>
    <xf numFmtId="0" fontId="48" fillId="0" borderId="0" xfId="16" applyFont="1" applyAlignment="1" applyProtection="1"/>
    <xf numFmtId="3" fontId="30" fillId="0" borderId="4" xfId="18" applyNumberFormat="1" applyFont="1" applyBorder="1" applyAlignment="1">
      <alignment horizontal="center" vertical="center"/>
    </xf>
    <xf numFmtId="37" fontId="45" fillId="0" borderId="0" xfId="0" applyNumberFormat="1" applyFont="1" applyAlignment="1">
      <alignment horizontal="right" vertical="center"/>
    </xf>
    <xf numFmtId="183" fontId="45" fillId="0" borderId="0" xfId="0" applyNumberFormat="1" applyFont="1" applyAlignment="1">
      <alignment horizontal="right" vertical="center"/>
    </xf>
    <xf numFmtId="37" fontId="45" fillId="0" borderId="48" xfId="0" applyNumberFormat="1" applyFont="1" applyBorder="1" applyAlignment="1">
      <alignment horizontal="right" vertical="center"/>
    </xf>
    <xf numFmtId="37" fontId="45" fillId="0" borderId="50" xfId="0" applyNumberFormat="1" applyFont="1" applyBorder="1" applyAlignment="1">
      <alignment horizontal="right" vertical="center"/>
    </xf>
    <xf numFmtId="3" fontId="6" fillId="0" borderId="0" xfId="4" applyNumberFormat="1" applyFont="1"/>
    <xf numFmtId="3" fontId="24" fillId="0" borderId="0" xfId="16" applyNumberFormat="1" applyFont="1" applyAlignment="1" applyProtection="1"/>
    <xf numFmtId="37" fontId="15" fillId="0" borderId="32" xfId="18" applyNumberFormat="1" applyFont="1" applyBorder="1" applyAlignment="1">
      <alignment horizontal="right" vertical="center"/>
    </xf>
    <xf numFmtId="0" fontId="15" fillId="0" borderId="37" xfId="18" applyFont="1" applyBorder="1" applyAlignment="1">
      <alignment horizontal="center" vertical="center"/>
    </xf>
    <xf numFmtId="37" fontId="15" fillId="0" borderId="34" xfId="18" applyNumberFormat="1" applyFont="1" applyBorder="1" applyAlignment="1">
      <alignment horizontal="right" vertical="center"/>
    </xf>
    <xf numFmtId="37" fontId="15" fillId="0" borderId="50" xfId="18" applyNumberFormat="1" applyFont="1" applyBorder="1" applyAlignment="1">
      <alignment horizontal="right" vertical="center"/>
    </xf>
    <xf numFmtId="37" fontId="15" fillId="0" borderId="1" xfId="18" applyNumberFormat="1" applyFont="1" applyBorder="1" applyAlignment="1">
      <alignment horizontal="right" vertical="center"/>
    </xf>
    <xf numFmtId="0" fontId="15" fillId="0" borderId="0" xfId="4" applyFont="1" applyAlignment="1">
      <alignment vertical="center"/>
    </xf>
    <xf numFmtId="3" fontId="28" fillId="0" borderId="0" xfId="18" applyNumberFormat="1" applyFont="1" applyAlignment="1">
      <alignment vertical="center"/>
    </xf>
    <xf numFmtId="0" fontId="44" fillId="0" borderId="1" xfId="18" applyFont="1" applyBorder="1" applyAlignment="1">
      <alignment vertical="center"/>
    </xf>
    <xf numFmtId="3" fontId="30" fillId="0" borderId="51" xfId="18" applyNumberFormat="1" applyFont="1" applyBorder="1" applyAlignment="1">
      <alignment horizontal="center" vertical="center"/>
    </xf>
    <xf numFmtId="3" fontId="30" fillId="0" borderId="9" xfId="18" applyNumberFormat="1" applyFont="1" applyBorder="1" applyAlignment="1">
      <alignment horizontal="center" vertical="center"/>
    </xf>
    <xf numFmtId="3" fontId="30" fillId="0" borderId="0" xfId="18" applyNumberFormat="1" applyFont="1" applyAlignment="1">
      <alignment vertical="center"/>
    </xf>
    <xf numFmtId="3" fontId="30" fillId="0" borderId="0" xfId="18" applyNumberFormat="1" applyFont="1" applyAlignment="1">
      <alignment horizontal="right" vertical="center"/>
    </xf>
    <xf numFmtId="3" fontId="30" fillId="0" borderId="5" xfId="18" applyNumberFormat="1" applyFont="1" applyBorder="1" applyAlignment="1">
      <alignment vertical="center"/>
    </xf>
    <xf numFmtId="3" fontId="30" fillId="0" borderId="41" xfId="18" applyNumberFormat="1" applyFont="1" applyBorder="1" applyAlignment="1">
      <alignment horizontal="center" vertical="center" wrapText="1"/>
    </xf>
    <xf numFmtId="3" fontId="30" fillId="0" borderId="49" xfId="18" applyNumberFormat="1" applyFont="1" applyBorder="1" applyAlignment="1">
      <alignment horizontal="center" vertical="center" wrapText="1"/>
    </xf>
    <xf numFmtId="3" fontId="30" fillId="0" borderId="19" xfId="18" applyNumberFormat="1" applyFont="1" applyBorder="1" applyAlignment="1">
      <alignment horizontal="center" vertical="center" wrapText="1"/>
    </xf>
    <xf numFmtId="0" fontId="30" fillId="0" borderId="41" xfId="18" applyFont="1" applyBorder="1" applyAlignment="1">
      <alignment horizontal="center" vertical="center" wrapText="1"/>
    </xf>
    <xf numFmtId="3" fontId="30" fillId="0" borderId="0" xfId="18" applyNumberFormat="1" applyFont="1" applyAlignment="1">
      <alignment horizontal="center" vertical="center" wrapText="1"/>
    </xf>
    <xf numFmtId="0" fontId="30" fillId="0" borderId="10" xfId="18" applyFont="1" applyBorder="1" applyAlignment="1">
      <alignment horizontal="center" vertical="center" wrapText="1"/>
    </xf>
    <xf numFmtId="0" fontId="44" fillId="0" borderId="0" xfId="4" applyFont="1"/>
    <xf numFmtId="3" fontId="30" fillId="0" borderId="46" xfId="18" applyNumberFormat="1" applyFont="1" applyBorder="1" applyAlignment="1">
      <alignment horizontal="right" vertical="center"/>
    </xf>
    <xf numFmtId="3" fontId="30" fillId="0" borderId="34" xfId="18" applyNumberFormat="1" applyFont="1" applyBorder="1" applyAlignment="1">
      <alignment horizontal="right" vertical="center"/>
    </xf>
    <xf numFmtId="3" fontId="44" fillId="0" borderId="0" xfId="18" applyNumberFormat="1" applyFont="1" applyAlignment="1">
      <alignment horizontal="right"/>
    </xf>
    <xf numFmtId="37" fontId="30" fillId="0" borderId="47" xfId="8" applyFont="1" applyBorder="1" applyAlignment="1">
      <alignment horizontal="distributed" vertical="center"/>
    </xf>
    <xf numFmtId="3" fontId="30" fillId="0" borderId="48" xfId="18" applyNumberFormat="1" applyFont="1" applyBorder="1" applyAlignment="1">
      <alignment horizontal="right" vertical="center"/>
    </xf>
    <xf numFmtId="3" fontId="30" fillId="0" borderId="50" xfId="18" applyNumberFormat="1" applyFont="1" applyBorder="1" applyAlignment="1">
      <alignment horizontal="right" vertical="center"/>
    </xf>
    <xf numFmtId="3" fontId="30" fillId="0" borderId="1" xfId="18" applyNumberFormat="1" applyFont="1" applyBorder="1" applyAlignment="1">
      <alignment horizontal="right" vertical="center"/>
    </xf>
    <xf numFmtId="0" fontId="44" fillId="0" borderId="0" xfId="7" applyFont="1"/>
    <xf numFmtId="0" fontId="6" fillId="0" borderId="0" xfId="5" applyFont="1" applyAlignment="1">
      <alignment vertical="center"/>
    </xf>
    <xf numFmtId="0" fontId="19" fillId="0" borderId="1" xfId="5" applyFont="1" applyBorder="1" applyAlignment="1">
      <alignment horizontal="left" vertical="center"/>
    </xf>
    <xf numFmtId="0" fontId="6" fillId="0" borderId="1" xfId="5" applyFont="1" applyBorder="1" applyAlignment="1">
      <alignment vertical="center"/>
    </xf>
    <xf numFmtId="0" fontId="14" fillId="0" borderId="1" xfId="5" applyFont="1" applyBorder="1" applyAlignment="1">
      <alignment horizontal="right" vertical="center"/>
    </xf>
    <xf numFmtId="0" fontId="15" fillId="0" borderId="36" xfId="5" applyFont="1" applyBorder="1" applyAlignment="1">
      <alignment vertical="center" wrapText="1"/>
    </xf>
    <xf numFmtId="0" fontId="15" fillId="0" borderId="54" xfId="5" applyFont="1" applyBorder="1" applyAlignment="1">
      <alignment horizontal="center" vertical="center" wrapText="1"/>
    </xf>
    <xf numFmtId="0" fontId="17" fillId="0" borderId="37" xfId="5" quotePrefix="1" applyFont="1" applyBorder="1" applyAlignment="1">
      <alignment horizontal="center" vertical="center"/>
    </xf>
    <xf numFmtId="180" fontId="17" fillId="0" borderId="33" xfId="4" applyNumberFormat="1" applyFont="1" applyBorder="1" applyAlignment="1">
      <alignment vertical="center"/>
    </xf>
    <xf numFmtId="180" fontId="17" fillId="0" borderId="0" xfId="4" applyNumberFormat="1" applyFont="1" applyAlignment="1">
      <alignment vertical="center"/>
    </xf>
    <xf numFmtId="180" fontId="17" fillId="0" borderId="0" xfId="5" applyNumberFormat="1" applyFont="1" applyAlignment="1">
      <alignment horizontal="right" vertical="center"/>
    </xf>
    <xf numFmtId="180" fontId="17" fillId="0" borderId="0" xfId="5" applyNumberFormat="1" applyFont="1" applyAlignment="1">
      <alignment vertical="center"/>
    </xf>
    <xf numFmtId="180" fontId="17" fillId="0" borderId="0" xfId="4" applyNumberFormat="1" applyFont="1" applyAlignment="1">
      <alignment horizontal="right" vertical="center"/>
    </xf>
    <xf numFmtId="182" fontId="17" fillId="0" borderId="0" xfId="5" applyNumberFormat="1" applyFont="1" applyAlignment="1">
      <alignment vertical="center"/>
    </xf>
    <xf numFmtId="0" fontId="17" fillId="0" borderId="2" xfId="5" applyFont="1" applyBorder="1" applyAlignment="1">
      <alignment horizontal="center" vertical="center"/>
    </xf>
    <xf numFmtId="0" fontId="17" fillId="0" borderId="0" xfId="5" applyFont="1" applyAlignment="1">
      <alignment horizontal="center" vertical="center"/>
    </xf>
    <xf numFmtId="0" fontId="17" fillId="0" borderId="38" xfId="5" quotePrefix="1" applyFont="1" applyBorder="1" applyAlignment="1">
      <alignment horizontal="left" vertical="center" shrinkToFit="1"/>
    </xf>
    <xf numFmtId="180" fontId="17" fillId="0" borderId="35" xfId="0" applyNumberFormat="1" applyFont="1" applyBorder="1">
      <alignment vertical="center"/>
    </xf>
    <xf numFmtId="180" fontId="17" fillId="0" borderId="1" xfId="0" applyNumberFormat="1" applyFont="1" applyBorder="1">
      <alignment vertical="center"/>
    </xf>
    <xf numFmtId="0" fontId="17" fillId="0" borderId="1" xfId="5" quotePrefix="1" applyFont="1" applyBorder="1" applyAlignment="1">
      <alignment horizontal="left" vertical="center" shrinkToFit="1"/>
    </xf>
    <xf numFmtId="176" fontId="17" fillId="0" borderId="0" xfId="5" applyNumberFormat="1" applyFont="1" applyAlignment="1">
      <alignment vertical="center"/>
    </xf>
    <xf numFmtId="0" fontId="14" fillId="0" borderId="0" xfId="4" applyFont="1" applyAlignment="1">
      <alignment horizontal="left" vertical="center"/>
    </xf>
    <xf numFmtId="0" fontId="17" fillId="0" borderId="0" xfId="4" applyFont="1" applyAlignment="1">
      <alignment vertical="center"/>
    </xf>
    <xf numFmtId="0" fontId="6" fillId="0" borderId="0" xfId="4" applyFont="1" applyAlignment="1">
      <alignment horizontal="left" vertical="center"/>
    </xf>
    <xf numFmtId="182" fontId="17" fillId="0" borderId="1" xfId="5" applyNumberFormat="1" applyFont="1" applyBorder="1" applyAlignment="1">
      <alignment vertical="center"/>
    </xf>
    <xf numFmtId="0" fontId="49" fillId="0" borderId="0" xfId="5" applyFont="1" applyAlignment="1">
      <alignment vertical="center"/>
    </xf>
    <xf numFmtId="0" fontId="12" fillId="0" borderId="0" xfId="9" applyFont="1" applyAlignment="1">
      <alignment vertical="center"/>
    </xf>
    <xf numFmtId="0" fontId="12" fillId="0" borderId="0" xfId="9" applyFont="1" applyAlignment="1">
      <alignment horizontal="left" vertical="center"/>
    </xf>
    <xf numFmtId="0" fontId="16" fillId="0" borderId="0" xfId="9" applyFont="1" applyAlignment="1">
      <alignment vertical="center"/>
    </xf>
    <xf numFmtId="0" fontId="17" fillId="0" borderId="13" xfId="9" applyFont="1" applyBorder="1" applyAlignment="1">
      <alignment horizontal="center" vertical="center" shrinkToFit="1"/>
    </xf>
    <xf numFmtId="0" fontId="17" fillId="0" borderId="13" xfId="9" applyFont="1" applyBorder="1" applyAlignment="1">
      <alignment horizontal="center" vertical="center" wrapText="1"/>
    </xf>
    <xf numFmtId="0" fontId="17" fillId="0" borderId="0" xfId="9" applyFont="1" applyAlignment="1">
      <alignment horizontal="distributed" vertical="center"/>
    </xf>
    <xf numFmtId="0" fontId="13" fillId="4" borderId="0" xfId="4" applyFont="1" applyFill="1" applyAlignment="1">
      <alignment vertical="center" shrinkToFit="1"/>
    </xf>
    <xf numFmtId="0" fontId="17" fillId="0" borderId="4" xfId="9" applyFont="1" applyBorder="1" applyAlignment="1">
      <alignment horizontal="distributed" vertical="center"/>
    </xf>
    <xf numFmtId="178" fontId="13" fillId="0" borderId="0" xfId="2" applyNumberFormat="1" applyFont="1" applyFill="1" applyBorder="1" applyAlignment="1">
      <alignment vertical="center"/>
    </xf>
    <xf numFmtId="178" fontId="15" fillId="0" borderId="0" xfId="9" applyNumberFormat="1" applyFont="1" applyAlignment="1">
      <alignment vertical="center"/>
    </xf>
    <xf numFmtId="0" fontId="20" fillId="0" borderId="0" xfId="9" applyFont="1" applyAlignment="1">
      <alignment horizontal="distributed" vertical="center"/>
    </xf>
    <xf numFmtId="0" fontId="17" fillId="0" borderId="5" xfId="9" applyFont="1" applyBorder="1" applyAlignment="1">
      <alignment horizontal="distributed" vertical="center"/>
    </xf>
    <xf numFmtId="0" fontId="20" fillId="0" borderId="0" xfId="9" applyFont="1" applyAlignment="1">
      <alignment horizontal="center" vertical="center"/>
    </xf>
    <xf numFmtId="0" fontId="18" fillId="0" borderId="5" xfId="9" applyFont="1" applyBorder="1" applyAlignment="1">
      <alignment horizontal="distributed" vertical="center"/>
    </xf>
    <xf numFmtId="0" fontId="20" fillId="0" borderId="5" xfId="9" applyFont="1" applyBorder="1" applyAlignment="1">
      <alignment horizontal="distributed" vertical="center"/>
    </xf>
    <xf numFmtId="0" fontId="20" fillId="0" borderId="56" xfId="9" applyFont="1" applyBorder="1" applyAlignment="1">
      <alignment horizontal="distributed" vertical="center"/>
    </xf>
    <xf numFmtId="0" fontId="17" fillId="0" borderId="57" xfId="9" applyFont="1" applyBorder="1" applyAlignment="1">
      <alignment horizontal="distributed" vertical="center" shrinkToFit="1"/>
    </xf>
    <xf numFmtId="178" fontId="15" fillId="0" borderId="49" xfId="9" applyNumberFormat="1" applyFont="1" applyBorder="1" applyAlignment="1">
      <alignment vertical="center"/>
    </xf>
    <xf numFmtId="178" fontId="15" fillId="0" borderId="0" xfId="9" applyNumberFormat="1" applyFont="1" applyAlignment="1">
      <alignment horizontal="distributed" vertical="center"/>
    </xf>
    <xf numFmtId="0" fontId="20" fillId="4" borderId="0" xfId="4" applyFont="1" applyFill="1" applyAlignment="1">
      <alignment vertical="center" shrinkToFit="1"/>
    </xf>
    <xf numFmtId="0" fontId="51" fillId="0" borderId="0" xfId="9" applyFont="1" applyAlignment="1">
      <alignment vertical="center" shrinkToFit="1"/>
    </xf>
    <xf numFmtId="181" fontId="16" fillId="0" borderId="0" xfId="9" applyNumberFormat="1" applyFont="1" applyAlignment="1">
      <alignment vertical="center"/>
    </xf>
    <xf numFmtId="181" fontId="14" fillId="0" borderId="0" xfId="9" applyNumberFormat="1" applyFont="1" applyAlignment="1">
      <alignment vertical="center"/>
    </xf>
    <xf numFmtId="181" fontId="10" fillId="0" borderId="0" xfId="9" applyNumberFormat="1" applyFont="1" applyAlignment="1">
      <alignment vertical="center"/>
    </xf>
    <xf numFmtId="181" fontId="17" fillId="0" borderId="13" xfId="9" applyNumberFormat="1" applyFont="1" applyBorder="1" applyAlignment="1">
      <alignment horizontal="center" vertical="center" wrapText="1"/>
    </xf>
    <xf numFmtId="181" fontId="17" fillId="0" borderId="0" xfId="9" applyNumberFormat="1" applyFont="1" applyAlignment="1">
      <alignment horizontal="distributed" vertical="center"/>
    </xf>
    <xf numFmtId="181" fontId="13" fillId="4" borderId="0" xfId="4" applyNumberFormat="1" applyFont="1" applyFill="1" applyAlignment="1">
      <alignment vertical="center" shrinkToFit="1"/>
    </xf>
    <xf numFmtId="181" fontId="20" fillId="0" borderId="0" xfId="9" applyNumberFormat="1" applyFont="1" applyAlignment="1">
      <alignment horizontal="distributed" vertical="center"/>
    </xf>
    <xf numFmtId="181" fontId="20" fillId="0" borderId="0" xfId="9" applyNumberFormat="1" applyFont="1" applyAlignment="1">
      <alignment horizontal="center" vertical="center"/>
    </xf>
    <xf numFmtId="181" fontId="20" fillId="0" borderId="56" xfId="9" applyNumberFormat="1" applyFont="1" applyBorder="1" applyAlignment="1">
      <alignment horizontal="distributed" vertical="center"/>
    </xf>
    <xf numFmtId="181" fontId="15" fillId="0" borderId="0" xfId="9" applyNumberFormat="1" applyFont="1" applyAlignment="1">
      <alignment vertical="center"/>
    </xf>
    <xf numFmtId="181" fontId="15" fillId="0" borderId="49" xfId="9" applyNumberFormat="1" applyFont="1" applyBorder="1" applyAlignment="1">
      <alignment vertical="center"/>
    </xf>
    <xf numFmtId="181" fontId="15" fillId="0" borderId="14" xfId="9" applyNumberFormat="1" applyFont="1" applyBorder="1" applyAlignment="1">
      <alignment vertical="center"/>
    </xf>
    <xf numFmtId="181" fontId="17" fillId="0" borderId="19" xfId="9" applyNumberFormat="1" applyFont="1" applyBorder="1" applyAlignment="1">
      <alignment horizontal="center" vertical="center" wrapText="1"/>
    </xf>
    <xf numFmtId="181" fontId="15" fillId="0" borderId="49" xfId="9" applyNumberFormat="1" applyFont="1" applyBorder="1" applyAlignment="1">
      <alignment horizontal="center" vertical="center"/>
    </xf>
    <xf numFmtId="181" fontId="15" fillId="0" borderId="14" xfId="9" applyNumberFormat="1" applyFont="1" applyBorder="1" applyAlignment="1">
      <alignment horizontal="distributed" vertical="center"/>
    </xf>
    <xf numFmtId="181" fontId="20" fillId="4" borderId="0" xfId="4" applyNumberFormat="1" applyFont="1" applyFill="1" applyAlignment="1">
      <alignment vertical="center" shrinkToFit="1"/>
    </xf>
    <xf numFmtId="179" fontId="12" fillId="0" borderId="0" xfId="10" applyNumberFormat="1" applyFont="1" applyAlignment="1">
      <alignment horizontal="left" vertical="center"/>
    </xf>
    <xf numFmtId="179" fontId="16" fillId="0" borderId="0" xfId="10" applyNumberFormat="1" applyFont="1" applyAlignment="1">
      <alignment horizontal="left" vertical="center"/>
    </xf>
    <xf numFmtId="179" fontId="16" fillId="0" borderId="0" xfId="10" applyNumberFormat="1" applyFont="1" applyAlignment="1">
      <alignment vertical="center"/>
    </xf>
    <xf numFmtId="179" fontId="6" fillId="0" borderId="0" xfId="10" applyNumberFormat="1" applyFont="1" applyAlignment="1">
      <alignment vertical="center"/>
    </xf>
    <xf numFmtId="0" fontId="6" fillId="0" borderId="50" xfId="10" applyFont="1" applyBorder="1" applyAlignment="1">
      <alignment vertical="center"/>
    </xf>
    <xf numFmtId="179" fontId="6" fillId="0" borderId="50" xfId="10" applyNumberFormat="1" applyFont="1" applyBorder="1" applyAlignment="1">
      <alignment vertical="center"/>
    </xf>
    <xf numFmtId="0" fontId="14" fillId="0" borderId="62" xfId="9" applyFont="1" applyBorder="1" applyAlignment="1">
      <alignment horizontal="distributed" vertical="center"/>
    </xf>
    <xf numFmtId="0" fontId="14" fillId="0" borderId="63" xfId="9" applyFont="1" applyBorder="1" applyAlignment="1">
      <alignment horizontal="distributed" vertical="center"/>
    </xf>
    <xf numFmtId="0" fontId="20" fillId="0" borderId="63" xfId="9" applyFont="1" applyBorder="1" applyAlignment="1">
      <alignment horizontal="distributed" vertical="center"/>
    </xf>
    <xf numFmtId="0" fontId="15" fillId="0" borderId="63" xfId="9" applyFont="1" applyBorder="1" applyAlignment="1">
      <alignment horizontal="distributed" vertical="center"/>
    </xf>
    <xf numFmtId="0" fontId="15" fillId="0" borderId="64" xfId="9" applyFont="1" applyBorder="1" applyAlignment="1">
      <alignment horizontal="distributed" vertical="center" shrinkToFit="1"/>
    </xf>
    <xf numFmtId="0" fontId="14" fillId="0" borderId="13" xfId="10" applyFont="1" applyBorder="1" applyAlignment="1">
      <alignment horizontal="center" vertical="center"/>
    </xf>
    <xf numFmtId="0" fontId="14" fillId="0" borderId="4" xfId="9" applyFont="1" applyBorder="1" applyAlignment="1">
      <alignment horizontal="distributed" vertical="center"/>
    </xf>
    <xf numFmtId="0" fontId="14" fillId="0" borderId="5" xfId="9" applyFont="1" applyBorder="1" applyAlignment="1">
      <alignment horizontal="distributed" vertical="center"/>
    </xf>
    <xf numFmtId="0" fontId="15" fillId="0" borderId="5" xfId="9" applyFont="1" applyBorder="1" applyAlignment="1">
      <alignment horizontal="distributed" vertical="center"/>
    </xf>
    <xf numFmtId="0" fontId="15" fillId="0" borderId="47" xfId="9" applyFont="1" applyBorder="1" applyAlignment="1">
      <alignment horizontal="distributed" vertical="center" shrinkToFit="1"/>
    </xf>
    <xf numFmtId="0" fontId="6" fillId="0" borderId="0" xfId="9" applyFont="1" applyAlignment="1">
      <alignment vertical="center" shrinkToFit="1"/>
    </xf>
    <xf numFmtId="0" fontId="6" fillId="0" borderId="0" xfId="10" applyFont="1" applyAlignment="1">
      <alignment horizontal="right" vertical="center"/>
    </xf>
    <xf numFmtId="0" fontId="14" fillId="3" borderId="5" xfId="12" applyFont="1" applyFill="1" applyBorder="1" applyAlignment="1">
      <alignment vertical="center"/>
    </xf>
    <xf numFmtId="37" fontId="14" fillId="0" borderId="34" xfId="12" applyNumberFormat="1" applyFont="1" applyBorder="1" applyAlignment="1">
      <alignment vertical="center"/>
    </xf>
    <xf numFmtId="37" fontId="14" fillId="3" borderId="0" xfId="12" applyNumberFormat="1" applyFont="1" applyFill="1" applyAlignment="1">
      <alignment horizontal="right" vertical="center"/>
    </xf>
    <xf numFmtId="0" fontId="14" fillId="3" borderId="63" xfId="12" applyFont="1" applyFill="1" applyBorder="1" applyAlignment="1">
      <alignment vertical="center"/>
    </xf>
    <xf numFmtId="0" fontId="14" fillId="3" borderId="0" xfId="12" applyFont="1" applyFill="1" applyAlignment="1">
      <alignment horizontal="center" vertical="center"/>
    </xf>
    <xf numFmtId="0" fontId="14" fillId="3" borderId="50" xfId="12" applyFont="1" applyFill="1" applyBorder="1" applyAlignment="1">
      <alignment horizontal="center" vertical="center"/>
    </xf>
    <xf numFmtId="37" fontId="14" fillId="3" borderId="48" xfId="11" applyNumberFormat="1" applyFont="1" applyFill="1" applyBorder="1" applyAlignment="1">
      <alignment vertical="center"/>
    </xf>
    <xf numFmtId="37" fontId="14" fillId="3" borderId="50" xfId="11" applyNumberFormat="1" applyFont="1" applyFill="1" applyBorder="1" applyAlignment="1">
      <alignment vertical="center"/>
    </xf>
    <xf numFmtId="37" fontId="14" fillId="3" borderId="50" xfId="11" applyNumberFormat="1" applyFont="1" applyFill="1" applyBorder="1" applyAlignment="1">
      <alignment horizontal="right" vertical="center"/>
    </xf>
    <xf numFmtId="0" fontId="14" fillId="0" borderId="39" xfId="13" applyFont="1" applyBorder="1" applyAlignment="1">
      <alignment horizontal="center" vertical="center"/>
    </xf>
    <xf numFmtId="0" fontId="14" fillId="0" borderId="0" xfId="13" quotePrefix="1" applyFont="1" applyAlignment="1">
      <alignment horizontal="left" vertical="center"/>
    </xf>
    <xf numFmtId="37" fontId="14" fillId="0" borderId="34" xfId="13" applyNumberFormat="1" applyFont="1" applyBorder="1" applyAlignment="1">
      <alignment horizontal="right" vertical="center"/>
    </xf>
    <xf numFmtId="37" fontId="14" fillId="0" borderId="0" xfId="13" applyNumberFormat="1" applyFont="1" applyAlignment="1">
      <alignment horizontal="right" vertical="center"/>
    </xf>
    <xf numFmtId="0" fontId="14" fillId="0" borderId="47" xfId="12" applyFont="1" applyBorder="1" applyAlignment="1">
      <alignment horizontal="distributed" vertical="center"/>
    </xf>
    <xf numFmtId="37" fontId="14" fillId="0" borderId="48" xfId="13" applyNumberFormat="1" applyFont="1" applyBorder="1" applyAlignment="1">
      <alignment vertical="center"/>
    </xf>
    <xf numFmtId="37" fontId="14" fillId="0" borderId="50" xfId="12" applyNumberFormat="1" applyFont="1" applyBorder="1" applyAlignment="1">
      <alignment vertical="center"/>
    </xf>
    <xf numFmtId="0" fontId="14" fillId="0" borderId="50" xfId="10" applyFont="1" applyBorder="1" applyAlignment="1">
      <alignment horizontal="right" vertical="center"/>
    </xf>
    <xf numFmtId="0" fontId="6" fillId="0" borderId="23" xfId="14" applyFont="1" applyBorder="1" applyAlignment="1">
      <alignment vertical="center"/>
    </xf>
    <xf numFmtId="0" fontId="6" fillId="0" borderId="61" xfId="14" applyFont="1" applyBorder="1" applyAlignment="1">
      <alignment vertical="center"/>
    </xf>
    <xf numFmtId="0" fontId="6" fillId="0" borderId="14" xfId="14" applyFont="1" applyBorder="1" applyAlignment="1">
      <alignment horizontal="centerContinuous" vertical="center"/>
    </xf>
    <xf numFmtId="0" fontId="6" fillId="0" borderId="15" xfId="14" applyFont="1" applyBorder="1" applyAlignment="1">
      <alignment horizontal="centerContinuous" vertical="center"/>
    </xf>
    <xf numFmtId="0" fontId="14" fillId="0" borderId="5" xfId="14" applyFont="1" applyBorder="1" applyAlignment="1">
      <alignment vertical="center"/>
    </xf>
    <xf numFmtId="0" fontId="14" fillId="0" borderId="0" xfId="13" applyFont="1" applyAlignment="1">
      <alignment horizontal="distributed" vertical="center"/>
    </xf>
    <xf numFmtId="0" fontId="14" fillId="0" borderId="5" xfId="13" applyFont="1" applyBorder="1" applyAlignment="1">
      <alignment horizontal="left" vertical="center"/>
    </xf>
    <xf numFmtId="0" fontId="14" fillId="0" borderId="0" xfId="13" applyFont="1" applyAlignment="1">
      <alignment horizontal="right" vertical="center"/>
    </xf>
    <xf numFmtId="0" fontId="10" fillId="0" borderId="0" xfId="14" applyFont="1" applyAlignment="1">
      <alignment vertical="center"/>
    </xf>
    <xf numFmtId="0" fontId="14" fillId="0" borderId="28" xfId="15" applyFont="1" applyBorder="1" applyAlignment="1">
      <alignment vertical="center" textRotation="255" wrapText="1"/>
    </xf>
    <xf numFmtId="0" fontId="15" fillId="0" borderId="28" xfId="12" applyFont="1" applyBorder="1" applyAlignment="1">
      <alignment horizontal="center" vertical="center" wrapText="1"/>
    </xf>
    <xf numFmtId="0" fontId="15" fillId="0" borderId="19" xfId="15" applyFont="1" applyBorder="1" applyAlignment="1">
      <alignment horizontal="center" vertical="center" wrapText="1"/>
    </xf>
    <xf numFmtId="37" fontId="14" fillId="0" borderId="48" xfId="11" applyNumberFormat="1" applyFont="1" applyBorder="1" applyAlignment="1">
      <alignment horizontal="right" vertical="center"/>
    </xf>
    <xf numFmtId="37" fontId="14" fillId="0" borderId="50" xfId="11" applyNumberFormat="1" applyFont="1" applyBorder="1" applyAlignment="1">
      <alignment horizontal="right" vertical="center"/>
    </xf>
    <xf numFmtId="37" fontId="6" fillId="0" borderId="0" xfId="15" applyNumberFormat="1" applyFont="1" applyAlignment="1">
      <alignment horizontal="right" vertical="center"/>
    </xf>
    <xf numFmtId="0" fontId="14" fillId="0" borderId="24" xfId="10" applyFont="1" applyBorder="1" applyAlignment="1">
      <alignment horizontal="center" vertical="center"/>
    </xf>
    <xf numFmtId="0" fontId="14" fillId="0" borderId="27" xfId="10" applyFont="1" applyBorder="1" applyAlignment="1">
      <alignment horizontal="center" vertical="center"/>
    </xf>
    <xf numFmtId="0" fontId="12" fillId="0" borderId="0" xfId="5" applyFont="1" applyAlignment="1">
      <alignment horizontal="center" vertical="center"/>
    </xf>
    <xf numFmtId="0" fontId="14" fillId="0" borderId="0" xfId="9" applyFont="1" applyAlignment="1">
      <alignment horizontal="center" vertical="center"/>
    </xf>
    <xf numFmtId="0" fontId="14" fillId="0" borderId="15" xfId="10" applyFont="1" applyBorder="1" applyAlignment="1">
      <alignment horizontal="center" vertical="center"/>
    </xf>
    <xf numFmtId="0" fontId="14" fillId="0" borderId="22" xfId="12" applyFont="1" applyBorder="1" applyAlignment="1">
      <alignment horizontal="center" vertical="center" wrapText="1"/>
    </xf>
    <xf numFmtId="0" fontId="14" fillId="0" borderId="13" xfId="13" applyFont="1" applyBorder="1" applyAlignment="1">
      <alignment horizontal="center" vertical="center" wrapText="1"/>
    </xf>
    <xf numFmtId="0" fontId="14" fillId="0" borderId="28" xfId="12" applyFont="1" applyBorder="1" applyAlignment="1">
      <alignment horizontal="center" vertical="center" wrapText="1"/>
    </xf>
    <xf numFmtId="0" fontId="19" fillId="0" borderId="0" xfId="14" applyFont="1"/>
    <xf numFmtId="0" fontId="19" fillId="0" borderId="0" xfId="14" applyFont="1" applyAlignment="1">
      <alignment vertical="center"/>
    </xf>
    <xf numFmtId="49" fontId="14" fillId="0" borderId="5" xfId="21" quotePrefix="1" applyNumberFormat="1" applyFont="1" applyBorder="1" applyAlignment="1">
      <alignment horizontal="left" vertical="center"/>
    </xf>
    <xf numFmtId="37" fontId="14" fillId="3" borderId="46" xfId="21" applyNumberFormat="1" applyFont="1" applyFill="1" applyBorder="1" applyAlignment="1">
      <alignment vertical="center"/>
    </xf>
    <xf numFmtId="37" fontId="14" fillId="3" borderId="46" xfId="21" applyNumberFormat="1" applyFont="1" applyFill="1" applyBorder="1" applyAlignment="1">
      <alignment horizontal="right" vertical="center"/>
    </xf>
    <xf numFmtId="49" fontId="14" fillId="0" borderId="47" xfId="21" quotePrefix="1" applyNumberFormat="1" applyFont="1" applyBorder="1" applyAlignment="1">
      <alignment horizontal="left" vertical="center"/>
    </xf>
    <xf numFmtId="0" fontId="14" fillId="0" borderId="0" xfId="21" quotePrefix="1" applyFont="1" applyAlignment="1">
      <alignment horizontal="center" vertical="center"/>
    </xf>
    <xf numFmtId="37" fontId="14" fillId="3" borderId="58" xfId="21" applyNumberFormat="1" applyFont="1" applyFill="1" applyBorder="1" applyAlignment="1">
      <alignment vertical="center"/>
    </xf>
    <xf numFmtId="0" fontId="14" fillId="3" borderId="0" xfId="21" quotePrefix="1" applyFont="1" applyFill="1" applyAlignment="1">
      <alignment horizontal="right" vertical="center"/>
    </xf>
    <xf numFmtId="0" fontId="14" fillId="3" borderId="50" xfId="21" quotePrefix="1" applyFont="1" applyFill="1" applyBorder="1" applyAlignment="1">
      <alignment horizontal="right" vertical="center"/>
    </xf>
    <xf numFmtId="0" fontId="14" fillId="0" borderId="23" xfId="21" applyFont="1" applyBorder="1" applyAlignment="1">
      <alignment vertical="center"/>
    </xf>
    <xf numFmtId="0" fontId="56" fillId="0" borderId="0" xfId="4" applyFont="1"/>
    <xf numFmtId="37" fontId="56" fillId="0" borderId="0" xfId="22" applyNumberFormat="1" applyFont="1" applyAlignment="1">
      <alignment shrinkToFit="1"/>
    </xf>
    <xf numFmtId="37" fontId="56" fillId="0" borderId="0" xfId="11" applyNumberFormat="1" applyFont="1"/>
    <xf numFmtId="0" fontId="57" fillId="0" borderId="0" xfId="19" applyFont="1" applyFill="1" applyAlignment="1" applyProtection="1">
      <alignment horizontal="left"/>
    </xf>
    <xf numFmtId="0" fontId="56" fillId="0" borderId="0" xfId="22" applyFont="1" applyAlignment="1">
      <alignment shrinkToFit="1"/>
    </xf>
    <xf numFmtId="0" fontId="24" fillId="0" borderId="0" xfId="19" applyFont="1" applyAlignment="1" applyProtection="1">
      <alignment horizontal="center"/>
    </xf>
    <xf numFmtId="37" fontId="13" fillId="0" borderId="0" xfId="23" applyNumberFormat="1" applyFont="1"/>
    <xf numFmtId="0" fontId="35" fillId="0" borderId="0" xfId="16" applyFont="1" applyFill="1" applyAlignment="1" applyProtection="1"/>
    <xf numFmtId="180" fontId="36" fillId="0" borderId="0" xfId="4" applyNumberFormat="1" applyFont="1" applyAlignment="1">
      <alignment vertical="center"/>
    </xf>
    <xf numFmtId="180" fontId="17" fillId="0" borderId="0" xfId="0" applyNumberFormat="1" applyFont="1" applyAlignment="1">
      <alignment horizontal="right" vertical="center"/>
    </xf>
    <xf numFmtId="180" fontId="36" fillId="0" borderId="0" xfId="0" applyNumberFormat="1" applyFont="1">
      <alignment vertical="center"/>
    </xf>
    <xf numFmtId="180" fontId="36" fillId="0" borderId="1" xfId="0" applyNumberFormat="1" applyFont="1" applyBorder="1">
      <alignment vertical="center"/>
    </xf>
    <xf numFmtId="0" fontId="44" fillId="0" borderId="0" xfId="5" applyFont="1" applyAlignment="1">
      <alignment vertical="center"/>
    </xf>
    <xf numFmtId="0" fontId="36" fillId="0" borderId="0" xfId="4" applyFont="1" applyAlignment="1">
      <alignment vertical="center"/>
    </xf>
    <xf numFmtId="180" fontId="45" fillId="0" borderId="0" xfId="0" applyNumberFormat="1" applyFont="1">
      <alignment vertical="center"/>
    </xf>
    <xf numFmtId="180" fontId="45" fillId="0" borderId="1" xfId="0" applyNumberFormat="1" applyFont="1" applyBorder="1">
      <alignment vertical="center"/>
    </xf>
    <xf numFmtId="38" fontId="58" fillId="0" borderId="0" xfId="17" applyFont="1" applyFill="1" applyBorder="1" applyAlignment="1">
      <alignment vertical="center"/>
    </xf>
    <xf numFmtId="0" fontId="59" fillId="0" borderId="0" xfId="9" applyFont="1"/>
    <xf numFmtId="0" fontId="60" fillId="0" borderId="0" xfId="9" applyFont="1"/>
    <xf numFmtId="181" fontId="61" fillId="0" borderId="0" xfId="9" applyNumberFormat="1" applyFont="1" applyAlignment="1">
      <alignment horizontal="distributed" vertical="center"/>
    </xf>
    <xf numFmtId="0" fontId="60" fillId="0" borderId="56" xfId="9" applyFont="1" applyBorder="1" applyAlignment="1">
      <alignment horizontal="distributed" vertical="center" shrinkToFit="1"/>
    </xf>
    <xf numFmtId="181" fontId="59" fillId="0" borderId="0" xfId="9" applyNumberFormat="1" applyFont="1" applyAlignment="1">
      <alignment vertical="center"/>
    </xf>
    <xf numFmtId="181" fontId="58" fillId="4" borderId="0" xfId="4" applyNumberFormat="1" applyFont="1" applyFill="1" applyAlignment="1">
      <alignment vertical="center" shrinkToFit="1"/>
    </xf>
    <xf numFmtId="0" fontId="63" fillId="0" borderId="0" xfId="18" applyFont="1" applyAlignment="1">
      <alignment vertical="center"/>
    </xf>
    <xf numFmtId="0" fontId="62" fillId="0" borderId="13" xfId="10" applyFont="1" applyBorder="1" applyAlignment="1">
      <alignment horizontal="center" vertical="center"/>
    </xf>
    <xf numFmtId="177" fontId="62" fillId="0" borderId="46" xfId="17" applyNumberFormat="1" applyFont="1" applyFill="1" applyBorder="1" applyAlignment="1">
      <alignment vertical="center"/>
    </xf>
    <xf numFmtId="0" fontId="63" fillId="0" borderId="0" xfId="6" applyFont="1"/>
    <xf numFmtId="0" fontId="13" fillId="0" borderId="28" xfId="22" applyFont="1" applyBorder="1" applyAlignment="1">
      <alignment horizontal="center" vertical="center" wrapText="1"/>
    </xf>
    <xf numFmtId="0" fontId="15" fillId="0" borderId="22" xfId="22" applyFont="1" applyBorder="1" applyAlignment="1">
      <alignment horizontal="distributed" vertical="center" wrapText="1" justifyLastLine="1"/>
    </xf>
    <xf numFmtId="0" fontId="15" fillId="0" borderId="13" xfId="22" applyFont="1" applyBorder="1" applyAlignment="1">
      <alignment horizontal="distributed" vertical="center" wrapText="1" justifyLastLine="1"/>
    </xf>
    <xf numFmtId="37" fontId="14" fillId="0" borderId="0" xfId="22" applyNumberFormat="1" applyFont="1" applyAlignment="1">
      <alignment vertical="center" shrinkToFit="1"/>
    </xf>
    <xf numFmtId="37" fontId="14" fillId="0" borderId="50" xfId="22" applyNumberFormat="1" applyFont="1" applyBorder="1" applyAlignment="1">
      <alignment vertical="center" shrinkToFit="1"/>
    </xf>
    <xf numFmtId="38" fontId="14" fillId="0" borderId="50" xfId="20" applyFont="1" applyBorder="1" applyAlignment="1">
      <alignment vertical="center"/>
    </xf>
    <xf numFmtId="0" fontId="14" fillId="0" borderId="0" xfId="22" applyFont="1" applyAlignment="1">
      <alignment vertical="center" shrinkToFit="1"/>
    </xf>
    <xf numFmtId="0" fontId="14" fillId="0" borderId="34" xfId="23" applyFont="1" applyBorder="1" applyAlignment="1">
      <alignment horizontal="center" vertical="center"/>
    </xf>
    <xf numFmtId="37" fontId="14" fillId="0" borderId="74" xfId="23" applyNumberFormat="1" applyFont="1" applyBorder="1" applyAlignment="1">
      <alignment horizontal="right" vertical="center"/>
    </xf>
    <xf numFmtId="0" fontId="14" fillId="0" borderId="0" xfId="23" applyFont="1" applyAlignment="1">
      <alignment horizontal="centerContinuous" vertical="center"/>
    </xf>
    <xf numFmtId="0" fontId="14" fillId="0" borderId="74" xfId="23" applyFont="1" applyBorder="1" applyAlignment="1">
      <alignment horizontal="right" vertical="center"/>
    </xf>
    <xf numFmtId="0" fontId="62" fillId="0" borderId="0" xfId="13" applyFont="1" applyAlignment="1">
      <alignment horizontal="right" vertical="center"/>
    </xf>
    <xf numFmtId="37" fontId="14" fillId="0" borderId="0" xfId="23" applyNumberFormat="1" applyFont="1" applyAlignment="1">
      <alignment horizontal="center" vertical="center"/>
    </xf>
    <xf numFmtId="0" fontId="14" fillId="0" borderId="1" xfId="23" applyFont="1" applyBorder="1" applyAlignment="1">
      <alignment vertical="center"/>
    </xf>
    <xf numFmtId="37" fontId="14" fillId="0" borderId="35" xfId="23" applyNumberFormat="1" applyFont="1" applyBorder="1" applyAlignment="1">
      <alignment horizontal="right" vertical="center"/>
    </xf>
    <xf numFmtId="37" fontId="14" fillId="0" borderId="1" xfId="23" applyNumberFormat="1" applyFont="1" applyBorder="1" applyAlignment="1">
      <alignment horizontal="right" vertical="center"/>
    </xf>
    <xf numFmtId="37" fontId="14" fillId="0" borderId="1" xfId="23" applyNumberFormat="1" applyFont="1" applyBorder="1" applyAlignment="1">
      <alignment horizontal="center" vertical="center"/>
    </xf>
    <xf numFmtId="0" fontId="62" fillId="0" borderId="1" xfId="18" applyFont="1" applyBorder="1" applyAlignment="1">
      <alignment horizontal="right" vertical="center"/>
    </xf>
    <xf numFmtId="0" fontId="14" fillId="0" borderId="9" xfId="23" applyFont="1" applyBorder="1" applyAlignment="1">
      <alignment vertical="center"/>
    </xf>
    <xf numFmtId="0" fontId="14" fillId="0" borderId="9" xfId="23" applyFont="1" applyBorder="1"/>
    <xf numFmtId="0" fontId="6" fillId="0" borderId="9" xfId="23" applyFont="1" applyBorder="1"/>
    <xf numFmtId="37" fontId="13" fillId="0" borderId="0" xfId="23" applyNumberFormat="1" applyFont="1" applyAlignment="1">
      <alignment vertical="center"/>
    </xf>
    <xf numFmtId="37" fontId="62" fillId="0" borderId="0" xfId="13" applyNumberFormat="1" applyFont="1" applyAlignment="1">
      <alignment horizontal="right" vertical="center"/>
    </xf>
    <xf numFmtId="37" fontId="14" fillId="0" borderId="46" xfId="11" applyNumberFormat="1" applyFont="1" applyBorder="1" applyAlignment="1">
      <alignment horizontal="right" vertical="center"/>
    </xf>
    <xf numFmtId="37" fontId="9" fillId="2" borderId="0" xfId="7" applyNumberFormat="1" applyFont="1" applyFill="1" applyAlignment="1">
      <alignment horizontal="center" vertical="center"/>
    </xf>
    <xf numFmtId="37" fontId="8" fillId="0" borderId="0" xfId="7" applyNumberFormat="1" applyFont="1" applyAlignment="1">
      <alignment horizontal="center"/>
    </xf>
    <xf numFmtId="37" fontId="8" fillId="0" borderId="0" xfId="7" applyNumberFormat="1" applyFont="1"/>
    <xf numFmtId="37" fontId="9" fillId="2" borderId="0" xfId="7" applyNumberFormat="1" applyFont="1" applyFill="1" applyAlignment="1">
      <alignment horizontal="center" vertical="distributed" textRotation="255"/>
    </xf>
    <xf numFmtId="3" fontId="31" fillId="0" borderId="24" xfId="18" applyNumberFormat="1" applyFont="1" applyBorder="1" applyAlignment="1">
      <alignment horizontal="center" vertical="center" wrapText="1" shrinkToFit="1"/>
    </xf>
    <xf numFmtId="3" fontId="31" fillId="0" borderId="27" xfId="18" applyNumberFormat="1" applyFont="1" applyBorder="1" applyAlignment="1">
      <alignment horizontal="center" vertical="center" wrapText="1" shrinkToFit="1"/>
    </xf>
    <xf numFmtId="3" fontId="30" fillId="0" borderId="24" xfId="18" applyNumberFormat="1" applyFont="1" applyBorder="1" applyAlignment="1">
      <alignment horizontal="center" vertical="center" wrapText="1"/>
    </xf>
    <xf numFmtId="3" fontId="30" fillId="0" borderId="25" xfId="18" applyNumberFormat="1" applyFont="1" applyBorder="1" applyAlignment="1">
      <alignment horizontal="center" vertical="center" wrapText="1"/>
    </xf>
    <xf numFmtId="3" fontId="30" fillId="0" borderId="2" xfId="18" applyNumberFormat="1" applyFont="1" applyBorder="1" applyAlignment="1">
      <alignment horizontal="center" vertical="center"/>
    </xf>
    <xf numFmtId="3" fontId="30" fillId="0" borderId="3" xfId="18" applyNumberFormat="1" applyFont="1" applyBorder="1" applyAlignment="1">
      <alignment horizontal="center" vertical="center"/>
    </xf>
    <xf numFmtId="3" fontId="33" fillId="0" borderId="23" xfId="18" applyNumberFormat="1" applyFont="1" applyBorder="1" applyAlignment="1">
      <alignment horizontal="center" vertical="center"/>
    </xf>
    <xf numFmtId="3" fontId="33" fillId="0" borderId="14" xfId="18" applyNumberFormat="1" applyFont="1" applyBorder="1" applyAlignment="1">
      <alignment horizontal="center" vertical="center"/>
    </xf>
    <xf numFmtId="0" fontId="36" fillId="0" borderId="26" xfId="18" applyFont="1" applyBorder="1" applyAlignment="1">
      <alignment horizontal="center" vertical="center" wrapText="1" shrinkToFit="1"/>
    </xf>
    <xf numFmtId="0" fontId="47" fillId="0" borderId="27" xfId="18" applyFont="1" applyBorder="1" applyAlignment="1">
      <alignment wrapText="1"/>
    </xf>
    <xf numFmtId="3" fontId="30" fillId="0" borderId="27" xfId="18" applyNumberFormat="1" applyFont="1" applyBorder="1" applyAlignment="1">
      <alignment horizontal="center" vertical="center" wrapText="1"/>
    </xf>
    <xf numFmtId="3" fontId="41" fillId="0" borderId="0" xfId="18" applyNumberFormat="1" applyFont="1" applyAlignment="1">
      <alignment horizontal="center" vertical="center"/>
    </xf>
    <xf numFmtId="0" fontId="30" fillId="0" borderId="7" xfId="18" applyFont="1" applyBorder="1" applyAlignment="1">
      <alignment horizontal="center" vertical="center"/>
    </xf>
    <xf numFmtId="0" fontId="30" fillId="0" borderId="9" xfId="18" applyFont="1" applyBorder="1" applyAlignment="1">
      <alignment horizontal="center" vertical="center"/>
    </xf>
    <xf numFmtId="0" fontId="30" fillId="0" borderId="11" xfId="18" applyFont="1" applyBorder="1" applyAlignment="1">
      <alignment horizontal="center" vertical="center"/>
    </xf>
    <xf numFmtId="3" fontId="30" fillId="0" borderId="13" xfId="18" applyNumberFormat="1" applyFont="1" applyBorder="1" applyAlignment="1">
      <alignment horizontal="center" vertical="center"/>
    </xf>
    <xf numFmtId="3" fontId="30" fillId="0" borderId="15" xfId="18" applyNumberFormat="1" applyFont="1" applyBorder="1" applyAlignment="1">
      <alignment horizontal="center" vertical="center"/>
    </xf>
    <xf numFmtId="3" fontId="30" fillId="0" borderId="16" xfId="18" applyNumberFormat="1" applyFont="1" applyBorder="1" applyAlignment="1">
      <alignment horizontal="center" vertical="center" wrapText="1"/>
    </xf>
    <xf numFmtId="3" fontId="30" fillId="0" borderId="17" xfId="18" applyNumberFormat="1" applyFont="1" applyBorder="1" applyAlignment="1">
      <alignment horizontal="center" vertical="center" wrapText="1"/>
    </xf>
    <xf numFmtId="3" fontId="30" fillId="0" borderId="16" xfId="18" applyNumberFormat="1" applyFont="1" applyBorder="1" applyAlignment="1">
      <alignment horizontal="center" vertical="center"/>
    </xf>
    <xf numFmtId="3" fontId="30" fillId="0" borderId="18" xfId="18" applyNumberFormat="1" applyFont="1" applyBorder="1" applyAlignment="1">
      <alignment horizontal="center" vertical="center"/>
    </xf>
    <xf numFmtId="3" fontId="45" fillId="0" borderId="20" xfId="18" applyNumberFormat="1" applyFont="1" applyBorder="1" applyAlignment="1">
      <alignment horizontal="center" vertical="center" wrapText="1" shrinkToFit="1"/>
    </xf>
    <xf numFmtId="0" fontId="46" fillId="0" borderId="17" xfId="18" applyFont="1" applyBorder="1" applyAlignment="1">
      <alignment horizontal="center" vertical="center" shrinkToFit="1"/>
    </xf>
    <xf numFmtId="3" fontId="30" fillId="0" borderId="16" xfId="18" applyNumberFormat="1" applyFont="1" applyBorder="1" applyAlignment="1">
      <alignment horizontal="center" vertical="center" wrapText="1" shrinkToFit="1"/>
    </xf>
    <xf numFmtId="3" fontId="30" fillId="0" borderId="17" xfId="18" applyNumberFormat="1" applyFont="1" applyBorder="1" applyAlignment="1">
      <alignment horizontal="center" vertical="center" shrinkToFit="1"/>
    </xf>
    <xf numFmtId="3" fontId="30" fillId="0" borderId="16" xfId="18" applyNumberFormat="1" applyFont="1" applyBorder="1" applyAlignment="1">
      <alignment horizontal="center" vertical="center" shrinkToFit="1"/>
    </xf>
    <xf numFmtId="3" fontId="45" fillId="0" borderId="16" xfId="18" applyNumberFormat="1" applyFont="1" applyBorder="1" applyAlignment="1">
      <alignment horizontal="center" vertical="center" wrapText="1" shrinkToFit="1"/>
    </xf>
    <xf numFmtId="0" fontId="46" fillId="0" borderId="18" xfId="18" applyFont="1" applyBorder="1" applyAlignment="1">
      <alignment horizontal="center" vertical="center" wrapText="1" shrinkToFit="1"/>
    </xf>
    <xf numFmtId="3" fontId="45" fillId="0" borderId="24" xfId="18" applyNumberFormat="1" applyFont="1" applyBorder="1" applyAlignment="1">
      <alignment horizontal="center" vertical="center" wrapText="1"/>
    </xf>
    <xf numFmtId="3" fontId="45" fillId="0" borderId="25" xfId="18" applyNumberFormat="1" applyFont="1" applyBorder="1" applyAlignment="1">
      <alignment horizontal="center" vertical="center"/>
    </xf>
    <xf numFmtId="0" fontId="29" fillId="0" borderId="0" xfId="18" applyFont="1" applyAlignment="1">
      <alignment horizontal="center" vertical="center"/>
    </xf>
    <xf numFmtId="0" fontId="19" fillId="0" borderId="0" xfId="18" applyFont="1" applyAlignment="1">
      <alignment horizontal="center" vertical="center"/>
    </xf>
    <xf numFmtId="0" fontId="16" fillId="0" borderId="0" xfId="18" applyFont="1" applyAlignment="1">
      <alignment horizontal="left" vertical="center"/>
    </xf>
    <xf numFmtId="0" fontId="15" fillId="0" borderId="30" xfId="18" applyFont="1" applyBorder="1" applyAlignment="1">
      <alignment horizontal="center" vertical="center"/>
    </xf>
    <xf numFmtId="0" fontId="15" fillId="0" borderId="36" xfId="18" applyFont="1" applyBorder="1" applyAlignment="1">
      <alignment horizontal="center" vertical="center"/>
    </xf>
    <xf numFmtId="0" fontId="15" fillId="0" borderId="39" xfId="18" applyFont="1" applyBorder="1" applyAlignment="1">
      <alignment horizontal="center" vertical="center"/>
    </xf>
    <xf numFmtId="0" fontId="38" fillId="0" borderId="40" xfId="18" applyBorder="1" applyAlignment="1">
      <alignment horizontal="center" vertical="center"/>
    </xf>
    <xf numFmtId="0" fontId="38" fillId="0" borderId="42" xfId="18" applyBorder="1" applyAlignment="1">
      <alignment horizontal="center" vertical="center"/>
    </xf>
    <xf numFmtId="0" fontId="15" fillId="0" borderId="43" xfId="18" applyFont="1" applyBorder="1" applyAlignment="1">
      <alignment horizontal="center" vertical="center"/>
    </xf>
    <xf numFmtId="0" fontId="15" fillId="0" borderId="9" xfId="18" applyFont="1" applyBorder="1" applyAlignment="1">
      <alignment horizontal="center" vertical="center"/>
    </xf>
    <xf numFmtId="0" fontId="15" fillId="0" borderId="5" xfId="18" applyFont="1" applyBorder="1" applyAlignment="1">
      <alignment horizontal="center" vertical="center"/>
    </xf>
    <xf numFmtId="0" fontId="15" fillId="0" borderId="29" xfId="18" applyFont="1" applyBorder="1" applyAlignment="1">
      <alignment horizontal="center" vertical="center"/>
    </xf>
    <xf numFmtId="0" fontId="15" fillId="0" borderId="40" xfId="18" applyFont="1" applyBorder="1" applyAlignment="1">
      <alignment horizontal="center" vertical="center"/>
    </xf>
    <xf numFmtId="3" fontId="21" fillId="0" borderId="0" xfId="18" applyNumberFormat="1" applyFont="1" applyAlignment="1">
      <alignment horizontal="center" vertical="center"/>
    </xf>
    <xf numFmtId="3" fontId="30" fillId="0" borderId="43" xfId="18" applyNumberFormat="1" applyFont="1" applyBorder="1" applyAlignment="1">
      <alignment horizontal="center" vertical="center"/>
    </xf>
    <xf numFmtId="3" fontId="30" fillId="0" borderId="9" xfId="18" applyNumberFormat="1" applyFont="1" applyBorder="1" applyAlignment="1">
      <alignment horizontal="center" vertical="center"/>
    </xf>
    <xf numFmtId="3" fontId="30" fillId="0" borderId="34" xfId="18" applyNumberFormat="1" applyFont="1" applyBorder="1" applyAlignment="1">
      <alignment horizontal="center" vertical="center"/>
    </xf>
    <xf numFmtId="3" fontId="30" fillId="0" borderId="0" xfId="18" applyNumberFormat="1" applyFont="1" applyAlignment="1">
      <alignment horizontal="center" vertical="center"/>
    </xf>
    <xf numFmtId="3" fontId="30" fillId="0" borderId="14" xfId="18" applyNumberFormat="1" applyFont="1" applyBorder="1" applyAlignment="1">
      <alignment horizontal="center" vertical="center"/>
    </xf>
    <xf numFmtId="0" fontId="20" fillId="0" borderId="7" xfId="5" applyFont="1" applyBorder="1" applyAlignment="1">
      <alignment horizontal="center" vertical="center" wrapText="1"/>
    </xf>
    <xf numFmtId="0" fontId="17" fillId="0" borderId="54" xfId="5" applyFont="1" applyBorder="1" applyAlignment="1">
      <alignment horizontal="center" vertical="center" wrapText="1"/>
    </xf>
    <xf numFmtId="0" fontId="17" fillId="0" borderId="55" xfId="5" applyFont="1" applyBorder="1" applyAlignment="1">
      <alignment horizontal="center" vertical="center" wrapText="1"/>
    </xf>
    <xf numFmtId="0" fontId="17" fillId="0" borderId="8" xfId="5" applyFont="1" applyBorder="1" applyAlignment="1">
      <alignment horizontal="center" vertical="center" wrapText="1"/>
    </xf>
    <xf numFmtId="0" fontId="15" fillId="0" borderId="55" xfId="5" applyFont="1" applyBorder="1" applyAlignment="1">
      <alignment horizontal="center" vertical="center" wrapText="1"/>
    </xf>
    <xf numFmtId="0" fontId="15" fillId="0" borderId="8" xfId="5" applyFont="1" applyBorder="1" applyAlignment="1">
      <alignment horizontal="center" vertical="center" wrapText="1"/>
    </xf>
    <xf numFmtId="0" fontId="20" fillId="0" borderId="55" xfId="5" applyFont="1" applyBorder="1" applyAlignment="1">
      <alignment horizontal="center" vertical="center" wrapText="1"/>
    </xf>
    <xf numFmtId="0" fontId="20" fillId="0" borderId="8" xfId="5" applyFont="1" applyBorder="1" applyAlignment="1">
      <alignment horizontal="center" vertical="center" wrapText="1"/>
    </xf>
    <xf numFmtId="0" fontId="20" fillId="0" borderId="54" xfId="5" applyFont="1" applyBorder="1" applyAlignment="1">
      <alignment horizontal="center" vertical="center" wrapText="1"/>
    </xf>
    <xf numFmtId="0" fontId="14" fillId="0" borderId="52" xfId="5" applyFont="1" applyBorder="1" applyAlignment="1">
      <alignment horizontal="center" vertical="center"/>
    </xf>
    <xf numFmtId="0" fontId="14" fillId="0" borderId="53" xfId="5" applyFont="1" applyBorder="1" applyAlignment="1">
      <alignment horizontal="center" vertical="center"/>
    </xf>
    <xf numFmtId="0" fontId="15" fillId="0" borderId="7" xfId="5" applyFont="1" applyBorder="1" applyAlignment="1">
      <alignment horizontal="center" vertical="center" wrapText="1"/>
    </xf>
    <xf numFmtId="0" fontId="15" fillId="0" borderId="54" xfId="5" applyFont="1" applyBorder="1" applyAlignment="1">
      <alignment horizontal="center" vertical="center" wrapText="1"/>
    </xf>
    <xf numFmtId="0" fontId="45" fillId="0" borderId="8" xfId="5" applyFont="1" applyBorder="1" applyAlignment="1">
      <alignment horizontal="center" vertical="center" wrapText="1"/>
    </xf>
    <xf numFmtId="0" fontId="12" fillId="0" borderId="0" xfId="5" applyFont="1" applyAlignment="1">
      <alignment horizontal="center" vertical="center"/>
    </xf>
    <xf numFmtId="0" fontId="16" fillId="0" borderId="0" xfId="5" applyFont="1" applyAlignment="1">
      <alignment horizontal="left" vertical="center"/>
    </xf>
    <xf numFmtId="178" fontId="15" fillId="0" borderId="19" xfId="9" applyNumberFormat="1" applyFont="1" applyBorder="1" applyAlignment="1">
      <alignment horizontal="center" vertical="center"/>
    </xf>
    <xf numFmtId="178" fontId="15" fillId="0" borderId="49" xfId="9" applyNumberFormat="1" applyFont="1" applyBorder="1" applyAlignment="1">
      <alignment horizontal="center" vertical="center"/>
    </xf>
    <xf numFmtId="178" fontId="15" fillId="0" borderId="59" xfId="9" applyNumberFormat="1" applyFont="1" applyBorder="1" applyAlignment="1">
      <alignment horizontal="center" vertical="center"/>
    </xf>
    <xf numFmtId="0" fontId="14" fillId="0" borderId="0" xfId="18" applyFont="1" applyAlignment="1">
      <alignment horizontal="left" vertical="center"/>
    </xf>
    <xf numFmtId="0" fontId="14" fillId="0" borderId="0" xfId="9" applyFont="1" applyAlignment="1">
      <alignment horizontal="center" vertical="center"/>
    </xf>
    <xf numFmtId="0" fontId="15" fillId="0" borderId="46" xfId="9" applyFont="1" applyBorder="1" applyAlignment="1">
      <alignment horizontal="center" vertical="center"/>
    </xf>
    <xf numFmtId="0" fontId="15" fillId="0" borderId="4" xfId="9" applyFont="1" applyBorder="1" applyAlignment="1">
      <alignment horizontal="center" vertical="center"/>
    </xf>
    <xf numFmtId="0" fontId="15" fillId="0" borderId="14" xfId="9" applyFont="1" applyBorder="1" applyAlignment="1">
      <alignment horizontal="center" vertical="center"/>
    </xf>
    <xf numFmtId="0" fontId="15" fillId="0" borderId="15" xfId="9" applyFont="1" applyBorder="1" applyAlignment="1">
      <alignment horizontal="center" vertical="center"/>
    </xf>
    <xf numFmtId="0" fontId="15" fillId="0" borderId="19" xfId="9" applyFont="1" applyBorder="1" applyAlignment="1">
      <alignment horizontal="center" vertical="center"/>
    </xf>
    <xf numFmtId="0" fontId="15" fillId="0" borderId="49" xfId="9" applyFont="1" applyBorder="1" applyAlignment="1">
      <alignment horizontal="center" vertical="center"/>
    </xf>
    <xf numFmtId="0" fontId="15" fillId="0" borderId="0" xfId="18" applyFont="1" applyAlignment="1">
      <alignment horizontal="center" vertical="center"/>
    </xf>
    <xf numFmtId="0" fontId="14" fillId="0" borderId="60" xfId="9" applyFont="1" applyBorder="1" applyAlignment="1">
      <alignment horizontal="left" vertical="center"/>
    </xf>
    <xf numFmtId="181" fontId="13" fillId="0" borderId="0" xfId="9" applyNumberFormat="1" applyFont="1" applyAlignment="1">
      <alignment horizontal="left" vertical="center"/>
    </xf>
    <xf numFmtId="181" fontId="14" fillId="0" borderId="0" xfId="9" applyNumberFormat="1" applyFont="1" applyAlignment="1">
      <alignment horizontal="center" vertical="center"/>
    </xf>
    <xf numFmtId="181" fontId="15" fillId="0" borderId="46" xfId="9" applyNumberFormat="1" applyFont="1" applyBorder="1" applyAlignment="1">
      <alignment horizontal="center" vertical="center"/>
    </xf>
    <xf numFmtId="181" fontId="15" fillId="0" borderId="4" xfId="9" applyNumberFormat="1" applyFont="1" applyBorder="1" applyAlignment="1">
      <alignment horizontal="center" vertical="center"/>
    </xf>
    <xf numFmtId="181" fontId="15" fillId="0" borderId="14" xfId="9" applyNumberFormat="1" applyFont="1" applyBorder="1" applyAlignment="1">
      <alignment horizontal="center" vertical="center"/>
    </xf>
    <xf numFmtId="181" fontId="15" fillId="0" borderId="15" xfId="9" applyNumberFormat="1" applyFont="1" applyBorder="1" applyAlignment="1">
      <alignment horizontal="center" vertical="center"/>
    </xf>
    <xf numFmtId="181" fontId="59" fillId="0" borderId="46" xfId="9" applyNumberFormat="1" applyFont="1" applyBorder="1" applyAlignment="1">
      <alignment horizontal="center" vertical="center"/>
    </xf>
    <xf numFmtId="181" fontId="59" fillId="0" borderId="14" xfId="9" applyNumberFormat="1" applyFont="1" applyBorder="1" applyAlignment="1">
      <alignment horizontal="center" vertical="center"/>
    </xf>
    <xf numFmtId="181" fontId="15" fillId="0" borderId="0" xfId="9" applyNumberFormat="1" applyFont="1" applyAlignment="1">
      <alignment horizontal="center" vertical="center"/>
    </xf>
    <xf numFmtId="181" fontId="15" fillId="0" borderId="5" xfId="9" applyNumberFormat="1" applyFont="1" applyBorder="1" applyAlignment="1">
      <alignment horizontal="center" vertical="center"/>
    </xf>
    <xf numFmtId="181" fontId="12" fillId="0" borderId="0" xfId="9" applyNumberFormat="1" applyFont="1" applyAlignment="1">
      <alignment horizontal="left" vertical="center"/>
    </xf>
    <xf numFmtId="0" fontId="14" fillId="0" borderId="24" xfId="10" applyFont="1" applyBorder="1" applyAlignment="1">
      <alignment horizontal="center" vertical="center"/>
    </xf>
    <xf numFmtId="0" fontId="14" fillId="0" borderId="25" xfId="10" applyFont="1" applyBorder="1" applyAlignment="1">
      <alignment horizontal="center" vertical="center"/>
    </xf>
    <xf numFmtId="0" fontId="62" fillId="0" borderId="25" xfId="10" applyFont="1" applyBorder="1" applyAlignment="1">
      <alignment horizontal="center" vertical="center"/>
    </xf>
    <xf numFmtId="0" fontId="14" fillId="0" borderId="23" xfId="10" applyFont="1" applyBorder="1" applyAlignment="1">
      <alignment horizontal="left" vertical="center"/>
    </xf>
    <xf numFmtId="0" fontId="14" fillId="0" borderId="61" xfId="10" applyFont="1" applyBorder="1" applyAlignment="1">
      <alignment horizontal="center" vertical="center"/>
    </xf>
    <xf numFmtId="0" fontId="14" fillId="0" borderId="15" xfId="10" applyFont="1" applyBorder="1" applyAlignment="1">
      <alignment horizontal="center" vertical="center"/>
    </xf>
    <xf numFmtId="0" fontId="10" fillId="0" borderId="50" xfId="10" applyFont="1" applyBorder="1" applyAlignment="1">
      <alignment horizontal="left" vertical="center"/>
    </xf>
    <xf numFmtId="0" fontId="14" fillId="0" borderId="50" xfId="10" applyFont="1" applyBorder="1" applyAlignment="1">
      <alignment horizontal="right" vertical="center"/>
    </xf>
    <xf numFmtId="0" fontId="62" fillId="0" borderId="50" xfId="10" applyFont="1" applyBorder="1" applyAlignment="1">
      <alignment horizontal="right" vertical="center"/>
    </xf>
    <xf numFmtId="177" fontId="14" fillId="0" borderId="72" xfId="17" applyNumberFormat="1" applyFont="1" applyFill="1" applyBorder="1" applyAlignment="1">
      <alignment horizontal="right" vertical="center"/>
    </xf>
    <xf numFmtId="177" fontId="14" fillId="0" borderId="0" xfId="17" applyNumberFormat="1" applyFont="1" applyFill="1" applyBorder="1" applyAlignment="1">
      <alignment horizontal="right" vertical="center"/>
    </xf>
    <xf numFmtId="177" fontId="62" fillId="0" borderId="0" xfId="17" applyNumberFormat="1" applyFont="1" applyFill="1" applyBorder="1" applyAlignment="1">
      <alignment horizontal="right" vertical="center"/>
    </xf>
    <xf numFmtId="177" fontId="14" fillId="0" borderId="73" xfId="17" applyNumberFormat="1" applyFont="1" applyFill="1" applyBorder="1" applyAlignment="1">
      <alignment horizontal="right" vertical="center"/>
    </xf>
    <xf numFmtId="177" fontId="14" fillId="0" borderId="50" xfId="17" applyNumberFormat="1" applyFont="1" applyFill="1" applyBorder="1" applyAlignment="1">
      <alignment horizontal="right" vertical="center"/>
    </xf>
    <xf numFmtId="177" fontId="62" fillId="0" borderId="50" xfId="17" applyNumberFormat="1" applyFont="1" applyFill="1" applyBorder="1" applyAlignment="1">
      <alignment horizontal="right" vertical="center"/>
    </xf>
    <xf numFmtId="177" fontId="14" fillId="0" borderId="71" xfId="17" applyNumberFormat="1" applyFont="1" applyFill="1" applyBorder="1" applyAlignment="1">
      <alignment horizontal="right" vertical="center"/>
    </xf>
    <xf numFmtId="177" fontId="14" fillId="0" borderId="46" xfId="17" applyNumberFormat="1" applyFont="1" applyFill="1" applyBorder="1" applyAlignment="1">
      <alignment horizontal="right" vertical="center"/>
    </xf>
    <xf numFmtId="0" fontId="14" fillId="0" borderId="27" xfId="10" applyFont="1" applyBorder="1" applyAlignment="1">
      <alignment horizontal="center" vertical="center"/>
    </xf>
    <xf numFmtId="0" fontId="14" fillId="0" borderId="19" xfId="10" applyFont="1" applyBorder="1" applyAlignment="1">
      <alignment horizontal="center" vertical="center"/>
    </xf>
    <xf numFmtId="0" fontId="14" fillId="0" borderId="49" xfId="10" applyFont="1" applyBorder="1" applyAlignment="1">
      <alignment horizontal="center" vertical="center"/>
    </xf>
    <xf numFmtId="0" fontId="14" fillId="0" borderId="59" xfId="10" applyFont="1" applyBorder="1" applyAlignment="1">
      <alignment horizontal="center" vertical="center"/>
    </xf>
    <xf numFmtId="0" fontId="14" fillId="3" borderId="0" xfId="12" applyFont="1" applyFill="1" applyAlignment="1">
      <alignment horizontal="distributed" vertical="center"/>
    </xf>
    <xf numFmtId="0" fontId="14" fillId="3" borderId="5" xfId="12" applyFont="1" applyFill="1" applyBorder="1" applyAlignment="1">
      <alignment horizontal="distributed" vertical="center"/>
    </xf>
    <xf numFmtId="0" fontId="25" fillId="3" borderId="5" xfId="4" applyFont="1" applyFill="1" applyBorder="1" applyAlignment="1">
      <alignment horizontal="distributed" vertical="center"/>
    </xf>
    <xf numFmtId="0" fontId="14" fillId="3" borderId="0" xfId="12" applyFont="1" applyFill="1" applyAlignment="1">
      <alignment horizontal="center" vertical="center" shrinkToFit="1"/>
    </xf>
    <xf numFmtId="0" fontId="25" fillId="3" borderId="5" xfId="4" applyFont="1" applyFill="1" applyBorder="1" applyAlignment="1">
      <alignment horizontal="center" vertical="center" shrinkToFit="1"/>
    </xf>
    <xf numFmtId="0" fontId="15" fillId="3" borderId="0" xfId="12" applyFont="1" applyFill="1" applyAlignment="1">
      <alignment horizontal="distributed" vertical="center" shrinkToFit="1"/>
    </xf>
    <xf numFmtId="0" fontId="15" fillId="3" borderId="5" xfId="12" applyFont="1" applyFill="1" applyBorder="1" applyAlignment="1">
      <alignment horizontal="distributed" vertical="center" shrinkToFit="1"/>
    </xf>
    <xf numFmtId="0" fontId="13" fillId="3" borderId="0" xfId="12" applyFont="1" applyFill="1" applyAlignment="1">
      <alignment horizontal="distributed" vertical="center" shrinkToFit="1"/>
    </xf>
    <xf numFmtId="0" fontId="52" fillId="3" borderId="5" xfId="4" applyFont="1" applyFill="1" applyBorder="1" applyAlignment="1">
      <alignment horizontal="distributed" vertical="center" shrinkToFit="1"/>
    </xf>
    <xf numFmtId="0" fontId="15" fillId="3" borderId="0" xfId="12" applyFont="1" applyFill="1" applyAlignment="1">
      <alignment horizontal="distributed" vertical="center"/>
    </xf>
    <xf numFmtId="0" fontId="53" fillId="3" borderId="5" xfId="4" applyFont="1" applyFill="1" applyBorder="1" applyAlignment="1">
      <alignment horizontal="distributed" vertical="center"/>
    </xf>
    <xf numFmtId="0" fontId="25" fillId="0" borderId="27" xfId="4" applyFont="1" applyBorder="1" applyAlignment="1">
      <alignment vertical="center"/>
    </xf>
    <xf numFmtId="0" fontId="14" fillId="0" borderId="46" xfId="12" applyFont="1" applyBorder="1" applyAlignment="1">
      <alignment horizontal="center" vertical="center"/>
    </xf>
    <xf numFmtId="0" fontId="14" fillId="0" borderId="4" xfId="12" applyFont="1" applyBorder="1" applyAlignment="1">
      <alignment horizontal="center" vertical="center"/>
    </xf>
    <xf numFmtId="0" fontId="25" fillId="0" borderId="5" xfId="4" applyFont="1" applyBorder="1" applyAlignment="1">
      <alignment vertical="center"/>
    </xf>
    <xf numFmtId="0" fontId="14" fillId="0" borderId="0" xfId="13" applyFont="1" applyAlignment="1">
      <alignment horizontal="distributed" vertical="center"/>
    </xf>
    <xf numFmtId="0" fontId="14" fillId="0" borderId="5" xfId="9" applyFont="1" applyBorder="1" applyAlignment="1">
      <alignment horizontal="distributed" vertical="center"/>
    </xf>
    <xf numFmtId="0" fontId="14" fillId="0" borderId="50" xfId="12" applyFont="1" applyBorder="1" applyAlignment="1">
      <alignment horizontal="distributed" vertical="center"/>
    </xf>
    <xf numFmtId="0" fontId="14" fillId="0" borderId="47" xfId="12" applyFont="1" applyBorder="1" applyAlignment="1">
      <alignment horizontal="distributed" vertical="center"/>
    </xf>
    <xf numFmtId="0" fontId="64" fillId="0" borderId="0" xfId="11" applyFont="1" applyAlignment="1">
      <alignment horizontal="center" vertical="center"/>
    </xf>
    <xf numFmtId="0" fontId="14" fillId="0" borderId="23" xfId="12" applyFont="1" applyBorder="1" applyAlignment="1">
      <alignment horizontal="center" vertical="center"/>
    </xf>
    <xf numFmtId="0" fontId="14" fillId="0" borderId="14" xfId="11" applyFont="1" applyBorder="1" applyAlignment="1">
      <alignment horizontal="center" vertical="center"/>
    </xf>
    <xf numFmtId="0" fontId="14" fillId="0" borderId="70" xfId="22" applyFont="1" applyBorder="1" applyAlignment="1">
      <alignment horizontal="center" vertical="center" shrinkToFit="1"/>
    </xf>
    <xf numFmtId="0" fontId="14" fillId="0" borderId="22" xfId="22" applyFont="1" applyBorder="1" applyAlignment="1">
      <alignment horizontal="center" vertical="center" shrinkToFit="1"/>
    </xf>
    <xf numFmtId="0" fontId="12" fillId="0" borderId="0" xfId="23" applyFont="1" applyAlignment="1">
      <alignment horizontal="center" vertical="center" justifyLastLine="1"/>
    </xf>
    <xf numFmtId="0" fontId="64" fillId="0" borderId="0" xfId="23" applyFont="1" applyAlignment="1">
      <alignment horizontal="center" vertical="center" justifyLastLine="1"/>
    </xf>
    <xf numFmtId="0" fontId="14" fillId="0" borderId="70" xfId="23" applyFont="1" applyBorder="1" applyAlignment="1">
      <alignment horizontal="center" vertical="center"/>
    </xf>
    <xf numFmtId="0" fontId="14" fillId="0" borderId="22" xfId="13" applyFont="1" applyBorder="1" applyAlignment="1">
      <alignment horizontal="center" vertical="center"/>
    </xf>
    <xf numFmtId="0" fontId="14" fillId="0" borderId="66" xfId="23" applyFont="1" applyBorder="1" applyAlignment="1">
      <alignment horizontal="center" vertical="center" shrinkToFit="1"/>
    </xf>
    <xf numFmtId="0" fontId="14" fillId="0" borderId="13" xfId="23" applyFont="1" applyBorder="1" applyAlignment="1">
      <alignment horizontal="center" vertical="center" shrinkToFit="1"/>
    </xf>
    <xf numFmtId="0" fontId="14" fillId="0" borderId="2" xfId="23" applyFont="1" applyBorder="1" applyAlignment="1">
      <alignment horizontal="distributed" vertical="center"/>
    </xf>
    <xf numFmtId="0" fontId="14" fillId="0" borderId="0" xfId="13" quotePrefix="1" applyFont="1" applyAlignment="1">
      <alignment horizontal="left" vertical="center"/>
    </xf>
    <xf numFmtId="0" fontId="14" fillId="0" borderId="5" xfId="11" quotePrefix="1" applyFont="1" applyBorder="1" applyAlignment="1">
      <alignment horizontal="left" vertical="center"/>
    </xf>
    <xf numFmtId="0" fontId="14" fillId="0" borderId="5" xfId="13" applyFont="1" applyBorder="1" applyAlignment="1">
      <alignment horizontal="left" vertical="center"/>
    </xf>
    <xf numFmtId="0" fontId="25" fillId="0" borderId="0" xfId="4" applyFont="1" applyAlignment="1">
      <alignment vertical="center"/>
    </xf>
    <xf numFmtId="0" fontId="14" fillId="0" borderId="65" xfId="14" applyFont="1" applyBorder="1" applyAlignment="1">
      <alignment horizontal="center" vertical="center"/>
    </xf>
    <xf numFmtId="0" fontId="14" fillId="0" borderId="65" xfId="14" applyFont="1" applyBorder="1" applyAlignment="1">
      <alignment horizontal="center" vertical="center" wrapText="1"/>
    </xf>
    <xf numFmtId="0" fontId="14" fillId="0" borderId="22" xfId="12" applyFont="1" applyBorder="1" applyAlignment="1">
      <alignment horizontal="center" vertical="center" wrapText="1"/>
    </xf>
    <xf numFmtId="0" fontId="14" fillId="0" borderId="58" xfId="14" applyFont="1" applyBorder="1" applyAlignment="1">
      <alignment horizontal="center" vertical="center" wrapText="1"/>
    </xf>
    <xf numFmtId="0" fontId="14" fillId="0" borderId="13" xfId="13" applyFont="1" applyBorder="1" applyAlignment="1">
      <alignment horizontal="center" vertical="center" wrapText="1"/>
    </xf>
    <xf numFmtId="0" fontId="54" fillId="0" borderId="0" xfId="14" applyFont="1" applyAlignment="1">
      <alignment horizontal="distributed" vertical="center"/>
    </xf>
    <xf numFmtId="0" fontId="54" fillId="0" borderId="5" xfId="14" applyFont="1" applyBorder="1" applyAlignment="1">
      <alignment horizontal="distributed" vertical="center"/>
    </xf>
    <xf numFmtId="0" fontId="54" fillId="0" borderId="0" xfId="14" applyFont="1" applyAlignment="1">
      <alignment horizontal="distributed" vertical="center" wrapText="1"/>
    </xf>
    <xf numFmtId="0" fontId="14" fillId="0" borderId="0" xfId="14" applyFont="1" applyAlignment="1">
      <alignment horizontal="distributed" vertical="center" wrapText="1"/>
    </xf>
    <xf numFmtId="0" fontId="13" fillId="0" borderId="0" xfId="14" applyFont="1" applyAlignment="1">
      <alignment horizontal="distributed" vertical="center"/>
    </xf>
    <xf numFmtId="0" fontId="13" fillId="0" borderId="5" xfId="14" applyFont="1" applyBorder="1" applyAlignment="1">
      <alignment horizontal="distributed" vertical="center"/>
    </xf>
    <xf numFmtId="0" fontId="14" fillId="0" borderId="5" xfId="14" applyFont="1" applyBorder="1" applyAlignment="1">
      <alignment horizontal="center" vertical="center"/>
    </xf>
    <xf numFmtId="49" fontId="14" fillId="0" borderId="0" xfId="14" applyNumberFormat="1" applyFont="1" applyAlignment="1">
      <alignment horizontal="center" vertical="center"/>
    </xf>
    <xf numFmtId="49" fontId="14" fillId="0" borderId="5" xfId="14" applyNumberFormat="1" applyFont="1" applyBorder="1" applyAlignment="1">
      <alignment horizontal="center" vertical="center"/>
    </xf>
    <xf numFmtId="0" fontId="12" fillId="0" borderId="0" xfId="9" applyFont="1" applyAlignment="1">
      <alignment horizontal="left" vertical="center"/>
    </xf>
    <xf numFmtId="0" fontId="19" fillId="0" borderId="0" xfId="14" applyFont="1" applyAlignment="1">
      <alignment horizontal="left" vertical="center"/>
    </xf>
    <xf numFmtId="0" fontId="14" fillId="0" borderId="23" xfId="14" applyFont="1" applyBorder="1" applyAlignment="1">
      <alignment horizontal="left" vertical="center" wrapText="1"/>
    </xf>
    <xf numFmtId="0" fontId="14" fillId="0" borderId="0" xfId="14" applyFont="1" applyAlignment="1">
      <alignment horizontal="left" vertical="center" wrapText="1"/>
    </xf>
    <xf numFmtId="0" fontId="15" fillId="0" borderId="66" xfId="15" applyFont="1" applyBorder="1" applyAlignment="1">
      <alignment horizontal="center" vertical="center" wrapText="1"/>
    </xf>
    <xf numFmtId="0" fontId="15" fillId="0" borderId="23" xfId="15" applyFont="1" applyBorder="1" applyAlignment="1">
      <alignment horizontal="center" vertical="center" wrapText="1"/>
    </xf>
    <xf numFmtId="0" fontId="15" fillId="0" borderId="34" xfId="15" applyFont="1" applyBorder="1" applyAlignment="1">
      <alignment horizontal="center" vertical="center" wrapText="1"/>
    </xf>
    <xf numFmtId="0" fontId="15" fillId="0" borderId="0" xfId="15" applyFont="1" applyAlignment="1">
      <alignment horizontal="center" vertical="center" wrapText="1"/>
    </xf>
    <xf numFmtId="0" fontId="14" fillId="0" borderId="67" xfId="15" applyFont="1" applyBorder="1" applyAlignment="1">
      <alignment horizontal="center" vertical="center" textRotation="255" wrapText="1"/>
    </xf>
    <xf numFmtId="0" fontId="14" fillId="0" borderId="68" xfId="15" applyFont="1" applyBorder="1" applyAlignment="1">
      <alignment horizontal="center" vertical="center" textRotation="255" wrapText="1"/>
    </xf>
    <xf numFmtId="0" fontId="15" fillId="0" borderId="4" xfId="15" applyFont="1" applyBorder="1" applyAlignment="1">
      <alignment horizontal="center" vertical="center" wrapText="1"/>
    </xf>
    <xf numFmtId="0" fontId="15" fillId="0" borderId="15" xfId="15" applyFont="1" applyBorder="1" applyAlignment="1">
      <alignment horizontal="center" vertical="center" wrapText="1"/>
    </xf>
    <xf numFmtId="0" fontId="14" fillId="0" borderId="46" xfId="15" applyFont="1" applyBorder="1" applyAlignment="1">
      <alignment horizontal="center" vertical="center" wrapText="1"/>
    </xf>
    <xf numFmtId="0" fontId="14" fillId="0" borderId="4" xfId="15" applyFont="1" applyBorder="1" applyAlignment="1">
      <alignment horizontal="center" vertical="center" wrapText="1"/>
    </xf>
    <xf numFmtId="0" fontId="15" fillId="0" borderId="58" xfId="15" applyFont="1" applyBorder="1" applyAlignment="1">
      <alignment horizontal="center" vertical="center" wrapText="1"/>
    </xf>
    <xf numFmtId="0" fontId="12" fillId="0" borderId="0" xfId="9" applyFont="1" applyAlignment="1">
      <alignment vertical="center"/>
    </xf>
    <xf numFmtId="0" fontId="14" fillId="0" borderId="66" xfId="15" applyFont="1" applyBorder="1" applyAlignment="1">
      <alignment horizontal="center" vertical="center" wrapText="1"/>
    </xf>
    <xf numFmtId="0" fontId="14" fillId="0" borderId="27" xfId="15" applyFont="1" applyBorder="1" applyAlignment="1">
      <alignment horizontal="center" vertical="center" wrapText="1"/>
    </xf>
    <xf numFmtId="0" fontId="14" fillId="0" borderId="24" xfId="15" applyFont="1" applyBorder="1" applyAlignment="1">
      <alignment horizontal="center" vertical="center" wrapText="1"/>
    </xf>
    <xf numFmtId="0" fontId="14" fillId="0" borderId="25" xfId="15" applyFont="1" applyBorder="1" applyAlignment="1">
      <alignment horizontal="center" vertical="center" wrapText="1"/>
    </xf>
    <xf numFmtId="0" fontId="15" fillId="0" borderId="28" xfId="12" applyFont="1" applyBorder="1" applyAlignment="1">
      <alignment horizontal="center" vertical="center" wrapText="1"/>
    </xf>
    <xf numFmtId="0" fontId="14" fillId="0" borderId="28" xfId="12" applyFont="1" applyBorder="1" applyAlignment="1">
      <alignment horizontal="center" vertical="center" wrapText="1"/>
    </xf>
    <xf numFmtId="0" fontId="6" fillId="0" borderId="0" xfId="6" applyFont="1" applyAlignment="1">
      <alignment horizontal="center" vertical="center"/>
    </xf>
    <xf numFmtId="0" fontId="14" fillId="0" borderId="69" xfId="4" applyFont="1" applyBorder="1" applyAlignment="1">
      <alignment horizontal="center" vertical="center"/>
    </xf>
    <xf numFmtId="0" fontId="14" fillId="0" borderId="0" xfId="11" applyFont="1" applyAlignment="1">
      <alignment vertical="center"/>
    </xf>
    <xf numFmtId="0" fontId="6" fillId="0" borderId="0" xfId="7" applyFont="1" applyAlignment="1">
      <alignment horizontal="center" vertical="center" wrapText="1"/>
    </xf>
    <xf numFmtId="0" fontId="6" fillId="0" borderId="0" xfId="6" applyFont="1" applyAlignment="1">
      <alignment horizontal="left" vertical="center"/>
    </xf>
    <xf numFmtId="0" fontId="2" fillId="0" borderId="0" xfId="4" applyAlignment="1">
      <alignment vertical="center"/>
    </xf>
    <xf numFmtId="0" fontId="15" fillId="0" borderId="19" xfId="15" applyFont="1" applyBorder="1" applyAlignment="1">
      <alignment horizontal="center" vertical="center" wrapText="1"/>
    </xf>
    <xf numFmtId="0" fontId="12" fillId="0" borderId="0" xfId="11" applyFont="1" applyAlignment="1">
      <alignment horizontal="center" vertical="center"/>
    </xf>
    <xf numFmtId="0" fontId="12" fillId="0" borderId="0" xfId="14" applyFont="1" applyAlignment="1">
      <alignment horizontal="center" vertical="center"/>
    </xf>
  </cellXfs>
  <cellStyles count="24">
    <cellStyle name="ハイパーリンク" xfId="16" builtinId="8"/>
    <cellStyle name="ハイパーリンク 2" xfId="19" xr:uid="{00000000-0005-0000-0000-000001000000}"/>
    <cellStyle name="ハイパーリンク_表紙（各章）" xfId="1" xr:uid="{00000000-0005-0000-0000-000002000000}"/>
    <cellStyle name="桁区切り" xfId="17" builtinId="6"/>
    <cellStyle name="桁区切り 2" xfId="2" xr:uid="{00000000-0005-0000-0000-000004000000}"/>
    <cellStyle name="桁区切り 2 2" xfId="3" xr:uid="{00000000-0005-0000-0000-000005000000}"/>
    <cellStyle name="桁区切り 2 2 2" xfId="20" xr:uid="{00000000-0005-0000-0000-000006000000}"/>
    <cellStyle name="標準" xfId="0" builtinId="0"/>
    <cellStyle name="標準 2" xfId="4" xr:uid="{00000000-0005-0000-0000-000008000000}"/>
    <cellStyle name="標準 2 2" xfId="18" xr:uid="{00000000-0005-0000-0000-000009000000}"/>
    <cellStyle name="標準 4" xfId="5" xr:uid="{00000000-0005-0000-0000-00000A000000}"/>
    <cellStyle name="標準_章見出し" xfId="6" xr:uid="{00000000-0005-0000-0000-00000B000000}"/>
    <cellStyle name="標準_表106～表107" xfId="7" xr:uid="{00000000-0005-0000-0000-00000C000000}"/>
    <cellStyle name="標準_表17" xfId="8" xr:uid="{00000000-0005-0000-0000-00000D000000}"/>
    <cellStyle name="標準_表26" xfId="9" xr:uid="{00000000-0005-0000-0000-00000E000000}"/>
    <cellStyle name="標準_表29" xfId="10" xr:uid="{00000000-0005-0000-0000-00000F000000}"/>
    <cellStyle name="標準_表30-31" xfId="11" xr:uid="{00000000-0005-0000-0000-000010000000}"/>
    <cellStyle name="標準_表30-31 2" xfId="21" xr:uid="{00000000-0005-0000-0000-000011000000}"/>
    <cellStyle name="標準_表32～表33" xfId="12" xr:uid="{00000000-0005-0000-0000-000012000000}"/>
    <cellStyle name="標準_表32～表33 2" xfId="22" xr:uid="{00000000-0005-0000-0000-000013000000}"/>
    <cellStyle name="標準_表34～表35" xfId="13" xr:uid="{00000000-0005-0000-0000-000014000000}"/>
    <cellStyle name="標準_表34～表35 2" xfId="23" xr:uid="{00000000-0005-0000-0000-000015000000}"/>
    <cellStyle name="標準_表36(1)" xfId="14" xr:uid="{00000000-0005-0000-0000-000016000000}"/>
    <cellStyle name="標準_表36(2)" xfId="15"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4"/>
  <sheetViews>
    <sheetView showGridLines="0" tabSelected="1" view="pageBreakPreview" zoomScaleNormal="100" zoomScaleSheetLayoutView="100" workbookViewId="0">
      <selection activeCell="Q26" sqref="Q26"/>
    </sheetView>
  </sheetViews>
  <sheetFormatPr defaultColWidth="9" defaultRowHeight="13" x14ac:dyDescent="0.2"/>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x14ac:dyDescent="0.2"/>
    <row r="2" spans="1:28" ht="13.5" customHeight="1" x14ac:dyDescent="0.2">
      <c r="A2" s="2"/>
      <c r="B2" s="3"/>
      <c r="C2" s="3"/>
      <c r="D2" s="3"/>
      <c r="E2" s="3"/>
      <c r="F2" s="3"/>
      <c r="G2" s="3"/>
      <c r="H2" s="3"/>
      <c r="I2" s="3"/>
      <c r="J2" s="3"/>
      <c r="K2" s="3"/>
      <c r="L2" s="3"/>
      <c r="M2" s="3"/>
      <c r="N2" s="3"/>
      <c r="O2" s="3"/>
      <c r="P2" s="3"/>
      <c r="Q2" s="18"/>
      <c r="R2" s="11"/>
      <c r="S2" s="7"/>
      <c r="T2" s="7"/>
      <c r="U2" s="7"/>
      <c r="AB2" s="18"/>
    </row>
    <row r="3" spans="1:28" ht="13.5" customHeight="1" x14ac:dyDescent="0.2">
      <c r="B3" s="3"/>
      <c r="C3" s="3"/>
      <c r="D3" s="3"/>
      <c r="E3" s="3"/>
      <c r="F3" s="3"/>
      <c r="G3" s="3"/>
      <c r="H3" s="3"/>
      <c r="I3" s="3"/>
      <c r="J3" s="3"/>
      <c r="K3" s="3"/>
      <c r="L3" s="3"/>
      <c r="M3" s="3"/>
      <c r="N3" s="3"/>
      <c r="O3" s="3"/>
      <c r="P3" s="3"/>
      <c r="Q3" s="18"/>
      <c r="R3" s="11"/>
      <c r="S3" s="18"/>
      <c r="U3" s="18"/>
    </row>
    <row r="4" spans="1:28" ht="13.5" customHeight="1" x14ac:dyDescent="0.2">
      <c r="B4" s="3"/>
      <c r="C4" s="10"/>
      <c r="D4" s="5"/>
      <c r="E4" s="10"/>
      <c r="F4" s="5"/>
      <c r="G4" s="10"/>
      <c r="H4" s="5"/>
      <c r="I4" s="10"/>
      <c r="J4" s="5"/>
      <c r="K4" s="10"/>
      <c r="L4" s="10"/>
      <c r="M4" s="10"/>
      <c r="N4" s="5"/>
      <c r="O4" s="3"/>
      <c r="P4" s="3"/>
      <c r="Q4" s="18"/>
      <c r="R4" s="11"/>
      <c r="T4" s="18"/>
    </row>
    <row r="5" spans="1:28" ht="13.5" customHeight="1" x14ac:dyDescent="0.2">
      <c r="B5" s="4"/>
      <c r="C5" s="10"/>
      <c r="D5" s="12"/>
      <c r="E5" s="10"/>
      <c r="F5" s="12"/>
      <c r="G5" s="10"/>
      <c r="H5" s="12"/>
      <c r="I5" s="10"/>
      <c r="J5" s="12"/>
      <c r="K5" s="10"/>
      <c r="L5" s="10"/>
      <c r="M5" s="10"/>
      <c r="N5" s="12"/>
      <c r="O5" s="3"/>
      <c r="P5" s="3"/>
      <c r="Q5" s="18"/>
      <c r="R5" s="11"/>
      <c r="T5" s="18"/>
    </row>
    <row r="6" spans="1:28" ht="13.5" customHeight="1" x14ac:dyDescent="0.2">
      <c r="B6" s="5"/>
      <c r="C6" s="11"/>
      <c r="D6" s="11"/>
      <c r="E6" s="11"/>
      <c r="F6" s="11"/>
      <c r="G6" s="11"/>
      <c r="H6" s="11"/>
      <c r="I6" s="11"/>
      <c r="J6" s="11"/>
      <c r="K6" s="11"/>
      <c r="L6" s="11"/>
      <c r="M6" s="11"/>
      <c r="N6" s="11"/>
      <c r="O6" s="3"/>
      <c r="P6" s="3"/>
      <c r="Q6" s="18"/>
      <c r="R6" s="11"/>
    </row>
    <row r="7" spans="1:28" ht="13.5" customHeight="1" x14ac:dyDescent="0.2">
      <c r="B7" s="5"/>
      <c r="C7" s="11"/>
      <c r="D7" s="11"/>
      <c r="E7" s="11"/>
      <c r="F7" s="11"/>
      <c r="G7" s="11"/>
      <c r="H7" s="11"/>
      <c r="I7" s="11"/>
      <c r="J7" s="11"/>
      <c r="K7" s="11"/>
      <c r="L7" s="11"/>
      <c r="M7" s="11"/>
      <c r="N7" s="11"/>
      <c r="O7" s="3"/>
      <c r="P7" s="3"/>
      <c r="Q7" s="18"/>
      <c r="R7" s="11"/>
    </row>
    <row r="8" spans="1:28" ht="13.5" customHeight="1" x14ac:dyDescent="0.2">
      <c r="B8" s="5"/>
      <c r="C8" s="11"/>
      <c r="D8" s="11"/>
      <c r="E8" s="11"/>
      <c r="F8" s="11"/>
      <c r="G8" s="11"/>
      <c r="H8" s="11"/>
      <c r="I8" s="11"/>
      <c r="J8" s="11"/>
      <c r="K8" s="11"/>
      <c r="L8" s="11"/>
      <c r="M8" s="11"/>
      <c r="N8" s="11"/>
      <c r="O8" s="3"/>
      <c r="P8" s="3"/>
      <c r="Q8" s="18"/>
      <c r="R8" s="11"/>
    </row>
    <row r="9" spans="1:28" ht="13.5" customHeight="1" x14ac:dyDescent="0.2">
      <c r="B9" s="5"/>
      <c r="C9" s="11"/>
      <c r="D9" s="11"/>
      <c r="E9" s="11"/>
      <c r="F9" s="11"/>
      <c r="G9" s="11"/>
      <c r="H9" s="11"/>
      <c r="I9" s="11"/>
      <c r="J9" s="11"/>
      <c r="K9" s="11"/>
      <c r="L9" s="11"/>
      <c r="M9" s="11"/>
      <c r="N9" s="11"/>
      <c r="O9" s="3"/>
      <c r="P9" s="3"/>
      <c r="Q9" s="18"/>
      <c r="R9" s="11"/>
    </row>
    <row r="10" spans="1:28" ht="13.5" customHeight="1" x14ac:dyDescent="0.2">
      <c r="B10" s="5"/>
      <c r="C10" s="11"/>
      <c r="D10" s="11"/>
      <c r="E10" s="13"/>
      <c r="F10" s="11"/>
      <c r="G10" s="11"/>
      <c r="H10" s="11"/>
      <c r="I10" s="11"/>
      <c r="J10" s="11"/>
      <c r="K10" s="11"/>
      <c r="L10" s="11"/>
      <c r="M10" s="11"/>
      <c r="N10" s="11"/>
      <c r="O10" s="3"/>
      <c r="P10" s="3"/>
      <c r="Q10" s="18"/>
      <c r="R10" s="11"/>
    </row>
    <row r="11" spans="1:28" ht="13.5" customHeight="1" x14ac:dyDescent="0.2">
      <c r="B11" s="5"/>
      <c r="C11" s="11"/>
      <c r="D11" s="11"/>
      <c r="E11" s="11"/>
      <c r="F11" s="11"/>
      <c r="G11" s="11"/>
      <c r="H11" s="11"/>
      <c r="I11" s="11"/>
      <c r="J11" s="11"/>
      <c r="K11" s="11"/>
      <c r="L11" s="11"/>
      <c r="M11" s="11"/>
      <c r="N11" s="11"/>
      <c r="O11" s="3"/>
      <c r="P11" s="3"/>
      <c r="Q11" s="18"/>
      <c r="R11" s="11"/>
    </row>
    <row r="12" spans="1:28" ht="13.5" customHeight="1" x14ac:dyDescent="0.2">
      <c r="B12" s="5"/>
      <c r="C12" s="11"/>
      <c r="D12" s="11"/>
      <c r="E12" s="11"/>
      <c r="F12" s="11"/>
      <c r="G12" s="11"/>
      <c r="H12" s="11"/>
      <c r="I12" s="11"/>
      <c r="J12" s="11"/>
      <c r="K12" s="11"/>
      <c r="L12" s="11"/>
      <c r="M12" s="11"/>
      <c r="N12" s="379">
        <f>C20</f>
        <v>3</v>
      </c>
      <c r="O12" s="3"/>
      <c r="P12" s="3"/>
      <c r="Q12" s="18"/>
      <c r="R12" s="11"/>
    </row>
    <row r="13" spans="1:28" ht="13.5" customHeight="1" x14ac:dyDescent="0.2">
      <c r="B13" s="6"/>
      <c r="C13" s="11"/>
      <c r="D13" s="11"/>
      <c r="E13" s="11"/>
      <c r="F13" s="11"/>
      <c r="G13" s="11"/>
      <c r="H13" s="11"/>
      <c r="I13" s="11"/>
      <c r="J13" s="11"/>
      <c r="K13" s="11"/>
      <c r="L13" s="11"/>
      <c r="M13" s="11"/>
      <c r="N13" s="379"/>
      <c r="O13" s="3"/>
      <c r="P13" s="11"/>
      <c r="Q13" s="18"/>
      <c r="R13" s="18"/>
      <c r="V13" s="18"/>
    </row>
    <row r="14" spans="1:28" ht="13.5" customHeight="1" x14ac:dyDescent="0.2">
      <c r="B14" s="5"/>
      <c r="C14" s="11"/>
      <c r="D14" s="11"/>
      <c r="E14" s="11"/>
      <c r="F14" s="11"/>
      <c r="G14" s="11"/>
      <c r="H14" s="11"/>
      <c r="I14" s="11"/>
      <c r="J14" s="11"/>
      <c r="K14" s="11"/>
      <c r="L14" s="11"/>
      <c r="M14" s="11"/>
      <c r="N14" s="379"/>
      <c r="O14" s="3"/>
      <c r="P14" s="11"/>
      <c r="Q14" s="18"/>
      <c r="R14" s="11"/>
      <c r="S14" s="12"/>
      <c r="T14" s="12"/>
      <c r="V14" s="14"/>
    </row>
    <row r="15" spans="1:28" ht="13.5" customHeight="1" x14ac:dyDescent="0.2">
      <c r="B15" s="6"/>
      <c r="C15" s="11"/>
      <c r="D15" s="11"/>
      <c r="E15" s="11"/>
      <c r="F15" s="11"/>
      <c r="G15" s="11"/>
      <c r="H15" s="11"/>
      <c r="I15" s="7"/>
      <c r="J15" s="7"/>
      <c r="K15" s="3"/>
      <c r="L15" s="3"/>
      <c r="M15" s="3"/>
      <c r="N15" s="382" t="s">
        <v>161</v>
      </c>
      <c r="O15" s="3"/>
      <c r="P15" s="11"/>
      <c r="Q15" s="3"/>
      <c r="R15" s="3"/>
      <c r="S15" s="12"/>
      <c r="T15" s="12"/>
      <c r="U15" s="18"/>
      <c r="V15" s="18"/>
    </row>
    <row r="16" spans="1:28" ht="13.5" customHeight="1" x14ac:dyDescent="0.2">
      <c r="B16" s="6"/>
      <c r="C16" s="11"/>
      <c r="D16" s="11"/>
      <c r="E16" s="11"/>
      <c r="F16" s="11"/>
      <c r="G16" s="11"/>
      <c r="H16" s="11"/>
      <c r="I16" s="11"/>
      <c r="J16" s="11"/>
      <c r="K16" s="3"/>
      <c r="L16" s="3"/>
      <c r="M16" s="3"/>
      <c r="N16" s="382"/>
      <c r="O16" s="3"/>
      <c r="P16" s="11"/>
      <c r="Q16" s="9"/>
      <c r="R16" s="9"/>
      <c r="S16" s="15"/>
      <c r="T16" s="15"/>
      <c r="U16" s="18"/>
      <c r="V16" s="18"/>
      <c r="W16" s="18"/>
      <c r="X16" s="18"/>
    </row>
    <row r="17" spans="2:32" ht="13.5" customHeight="1" x14ac:dyDescent="0.2">
      <c r="B17" s="6"/>
      <c r="C17" s="11"/>
      <c r="D17" s="11"/>
      <c r="E17" s="11"/>
      <c r="F17" s="11"/>
      <c r="G17" s="11"/>
      <c r="H17" s="11"/>
      <c r="I17" s="7"/>
      <c r="J17" s="14"/>
      <c r="K17" s="3"/>
      <c r="L17" s="3"/>
      <c r="M17" s="3"/>
      <c r="N17" s="382"/>
      <c r="O17" s="3"/>
      <c r="P17" s="11"/>
      <c r="Q17" s="9"/>
      <c r="R17" s="9"/>
      <c r="S17" s="15"/>
      <c r="T17" s="15"/>
    </row>
    <row r="18" spans="2:32" ht="13.5" customHeight="1" x14ac:dyDescent="0.2">
      <c r="B18" s="6"/>
      <c r="C18" s="11"/>
      <c r="D18" s="11"/>
      <c r="E18" s="11"/>
      <c r="F18" s="11"/>
      <c r="G18" s="11"/>
      <c r="H18" s="11"/>
      <c r="I18" s="7"/>
      <c r="J18" s="14"/>
      <c r="K18" s="3"/>
      <c r="L18" s="3"/>
      <c r="M18" s="3"/>
      <c r="N18" s="382"/>
      <c r="O18" s="3"/>
      <c r="P18" s="11"/>
      <c r="Q18" s="9"/>
      <c r="R18" s="9"/>
      <c r="S18" s="15"/>
      <c r="T18" s="15"/>
    </row>
    <row r="19" spans="2:32" ht="13.5" customHeight="1" x14ac:dyDescent="0.2">
      <c r="B19" s="6"/>
      <c r="C19" s="11"/>
      <c r="D19" s="11"/>
      <c r="E19" s="11"/>
      <c r="F19" s="11"/>
      <c r="G19" s="11"/>
      <c r="H19" s="11"/>
      <c r="I19" s="7"/>
      <c r="J19" s="7"/>
      <c r="K19" s="3"/>
      <c r="L19" s="3"/>
      <c r="M19" s="3"/>
      <c r="N19" s="382"/>
      <c r="O19" s="3"/>
      <c r="P19" s="7"/>
      <c r="Q19" s="15"/>
      <c r="R19" s="18"/>
      <c r="S19" s="18"/>
      <c r="T19" s="18"/>
      <c r="U19" s="18"/>
    </row>
    <row r="20" spans="2:32" ht="13.5" customHeight="1" x14ac:dyDescent="0.2">
      <c r="B20" s="6"/>
      <c r="C20" s="380">
        <v>3</v>
      </c>
      <c r="D20" s="381" t="s">
        <v>108</v>
      </c>
      <c r="E20" s="381"/>
      <c r="F20" s="381"/>
      <c r="G20" s="381"/>
      <c r="H20" s="381"/>
      <c r="I20" s="381"/>
      <c r="J20" s="381"/>
      <c r="K20" s="381"/>
      <c r="L20" s="381"/>
      <c r="M20" s="3"/>
      <c r="N20" s="382"/>
      <c r="O20" s="3"/>
      <c r="P20" s="11"/>
    </row>
    <row r="21" spans="2:32" ht="13.5" customHeight="1" x14ac:dyDescent="0.2">
      <c r="B21" s="6"/>
      <c r="C21" s="380"/>
      <c r="D21" s="381"/>
      <c r="E21" s="381"/>
      <c r="F21" s="381"/>
      <c r="G21" s="381"/>
      <c r="H21" s="381"/>
      <c r="I21" s="381"/>
      <c r="J21" s="381"/>
      <c r="K21" s="381"/>
      <c r="L21" s="381"/>
      <c r="M21" s="3"/>
      <c r="N21" s="382"/>
      <c r="O21" s="3"/>
      <c r="P21" s="11"/>
    </row>
    <row r="22" spans="2:32" ht="13.5" customHeight="1" x14ac:dyDescent="0.2">
      <c r="B22" s="6"/>
      <c r="C22" s="380"/>
      <c r="D22" s="381"/>
      <c r="E22" s="381"/>
      <c r="F22" s="381"/>
      <c r="G22" s="381"/>
      <c r="H22" s="381"/>
      <c r="I22" s="381"/>
      <c r="J22" s="381"/>
      <c r="K22" s="381"/>
      <c r="L22" s="381"/>
      <c r="M22" s="3"/>
      <c r="N22" s="382"/>
      <c r="O22" s="3"/>
      <c r="P22" s="11"/>
      <c r="Q22" s="14"/>
      <c r="R22" s="14"/>
      <c r="V22" s="18"/>
    </row>
    <row r="23" spans="2:32" ht="13.5" customHeight="1" x14ac:dyDescent="0.2">
      <c r="B23" s="3"/>
      <c r="C23" s="380"/>
      <c r="D23" s="381"/>
      <c r="E23" s="381"/>
      <c r="F23" s="381"/>
      <c r="G23" s="381"/>
      <c r="H23" s="381"/>
      <c r="I23" s="381"/>
      <c r="J23" s="381"/>
      <c r="K23" s="381"/>
      <c r="L23" s="381"/>
      <c r="M23" s="11"/>
      <c r="N23" s="382"/>
      <c r="O23" s="3"/>
      <c r="P23" s="11"/>
      <c r="Q23" s="17"/>
      <c r="R23" s="17"/>
      <c r="S23" s="17"/>
      <c r="V23" s="18"/>
      <c r="W23" s="18"/>
      <c r="Y23" s="18"/>
    </row>
    <row r="24" spans="2:32" ht="13.5" customHeight="1" x14ac:dyDescent="0.2">
      <c r="B24" s="3"/>
      <c r="C24" s="380"/>
      <c r="D24" s="381"/>
      <c r="E24" s="381"/>
      <c r="F24" s="381"/>
      <c r="G24" s="381"/>
      <c r="H24" s="381"/>
      <c r="I24" s="381"/>
      <c r="J24" s="381"/>
      <c r="K24" s="381"/>
      <c r="L24" s="381"/>
      <c r="M24" s="3"/>
      <c r="N24" s="382"/>
      <c r="O24" s="3"/>
      <c r="P24" s="11"/>
      <c r="Q24" s="14"/>
      <c r="R24" s="14"/>
      <c r="S24" s="14"/>
      <c r="T24" s="14"/>
      <c r="U24" s="14"/>
      <c r="V24" s="17"/>
      <c r="W24" s="17"/>
      <c r="X24" s="17"/>
      <c r="Y24" s="17"/>
      <c r="Z24" s="17"/>
      <c r="AC24" s="18"/>
      <c r="AD24" s="18"/>
      <c r="AF24" s="18"/>
    </row>
    <row r="25" spans="2:32" ht="13.5" customHeight="1" x14ac:dyDescent="0.2">
      <c r="B25" s="6"/>
      <c r="C25" s="380"/>
      <c r="D25" s="381"/>
      <c r="E25" s="381"/>
      <c r="F25" s="381"/>
      <c r="G25" s="381"/>
      <c r="H25" s="381"/>
      <c r="I25" s="381"/>
      <c r="J25" s="381"/>
      <c r="K25" s="381"/>
      <c r="L25" s="381"/>
      <c r="M25" s="3"/>
      <c r="N25" s="16"/>
      <c r="O25" s="3"/>
      <c r="P25" s="11"/>
      <c r="Q25" s="9"/>
      <c r="R25" s="9"/>
      <c r="S25" s="15"/>
      <c r="T25" s="15"/>
    </row>
    <row r="26" spans="2:32" x14ac:dyDescent="0.2">
      <c r="C26" s="9"/>
      <c r="E26" s="14"/>
      <c r="F26" s="14"/>
      <c r="G26" s="7"/>
      <c r="I26" s="15"/>
      <c r="J26" s="15"/>
      <c r="K26" s="15"/>
      <c r="L26" s="15"/>
      <c r="M26" s="15"/>
      <c r="N26" s="15"/>
      <c r="O26" s="15"/>
      <c r="P26" s="15"/>
      <c r="Q26" s="15"/>
      <c r="S26" s="14"/>
      <c r="T26" s="14"/>
      <c r="U26" s="14"/>
      <c r="V26" s="14"/>
      <c r="W26" s="14"/>
      <c r="X26" s="14"/>
      <c r="AA26" s="18"/>
      <c r="AB26" s="14"/>
      <c r="AD26" s="18"/>
    </row>
    <row r="27" spans="2:32" x14ac:dyDescent="0.2">
      <c r="C27" s="9"/>
      <c r="E27" s="14"/>
      <c r="F27" s="14"/>
      <c r="G27" s="7"/>
      <c r="I27" s="15"/>
      <c r="J27" s="15"/>
      <c r="K27" s="15"/>
      <c r="L27" s="15"/>
      <c r="M27" s="15"/>
      <c r="N27" s="15"/>
      <c r="O27" s="15"/>
      <c r="P27" s="15"/>
      <c r="Q27" s="15"/>
      <c r="S27" s="14"/>
      <c r="T27" s="14"/>
      <c r="U27" s="14"/>
      <c r="V27" s="14"/>
      <c r="W27" s="14"/>
      <c r="X27" s="14"/>
      <c r="AB27" s="14"/>
      <c r="AD27" s="18"/>
    </row>
    <row r="28" spans="2:32" x14ac:dyDescent="0.2">
      <c r="C28" s="9"/>
      <c r="E28" s="14"/>
      <c r="F28" s="14"/>
      <c r="G28" s="7"/>
      <c r="I28" s="5"/>
      <c r="J28" s="5"/>
      <c r="K28" s="5"/>
      <c r="L28" s="5"/>
      <c r="M28" s="5"/>
      <c r="N28" s="5"/>
      <c r="O28" s="15"/>
      <c r="P28" s="15"/>
      <c r="Q28" s="15"/>
      <c r="U28" s="14"/>
      <c r="V28" s="14"/>
      <c r="W28" s="14"/>
      <c r="X28" s="14"/>
      <c r="AD28" s="14"/>
    </row>
    <row r="29" spans="2:32" x14ac:dyDescent="0.2">
      <c r="B29" s="7"/>
      <c r="C29" s="7"/>
      <c r="D29" s="7"/>
      <c r="E29" s="14"/>
      <c r="F29" s="14"/>
      <c r="G29" s="7"/>
      <c r="I29" s="5"/>
      <c r="J29" s="5"/>
      <c r="K29" s="5"/>
      <c r="L29" s="5"/>
      <c r="M29" s="5"/>
      <c r="N29" s="5"/>
      <c r="O29" s="5"/>
      <c r="P29" s="5"/>
      <c r="Q29" s="5"/>
      <c r="T29" s="14"/>
      <c r="U29" s="14"/>
      <c r="V29" s="14"/>
      <c r="AB29" s="14"/>
    </row>
    <row r="30" spans="2:32" x14ac:dyDescent="0.2">
      <c r="E30" s="14"/>
      <c r="F30" s="14"/>
      <c r="I30" s="5"/>
      <c r="J30" s="5"/>
      <c r="K30" s="5"/>
      <c r="L30" s="5"/>
      <c r="M30" s="5"/>
      <c r="N30" s="5"/>
      <c r="O30" s="5"/>
      <c r="P30" s="5"/>
      <c r="Q30" s="5"/>
      <c r="R30" s="5"/>
      <c r="S30" s="5"/>
      <c r="T30" s="5"/>
      <c r="U30" s="17"/>
      <c r="V30" s="17"/>
      <c r="Y30" s="18"/>
      <c r="AB30" s="18"/>
    </row>
    <row r="31" spans="2:32" x14ac:dyDescent="0.2">
      <c r="B31" s="8"/>
      <c r="C31" s="8"/>
      <c r="D31" s="8"/>
      <c r="H31" s="5"/>
      <c r="I31" s="5"/>
      <c r="J31" s="5"/>
      <c r="K31" s="5"/>
      <c r="L31" s="5"/>
      <c r="M31" s="5"/>
      <c r="N31" s="5"/>
      <c r="O31" s="5"/>
      <c r="P31" s="5"/>
      <c r="Q31" s="5"/>
      <c r="R31" s="17"/>
      <c r="S31" s="17"/>
      <c r="T31" s="17"/>
      <c r="U31" s="17"/>
      <c r="V31" s="17"/>
    </row>
    <row r="32" spans="2:32" x14ac:dyDescent="0.2">
      <c r="B32" s="8"/>
      <c r="C32" s="8"/>
      <c r="D32" s="8"/>
      <c r="H32" s="5"/>
      <c r="I32" s="5"/>
      <c r="J32" s="5"/>
      <c r="K32" s="5"/>
      <c r="L32" s="5"/>
      <c r="M32" s="5"/>
      <c r="N32" s="5"/>
      <c r="O32" s="5"/>
      <c r="P32" s="5"/>
      <c r="Q32" s="17"/>
      <c r="R32" s="17"/>
      <c r="S32" s="17"/>
      <c r="T32" s="17"/>
      <c r="U32" s="17"/>
      <c r="Y32" s="18"/>
      <c r="AB32" s="18"/>
    </row>
    <row r="33" spans="2:30" x14ac:dyDescent="0.2">
      <c r="B33" s="8"/>
      <c r="C33" s="8"/>
      <c r="D33" s="8"/>
      <c r="H33" s="5"/>
      <c r="I33" s="5"/>
      <c r="J33" s="5"/>
      <c r="K33" s="5"/>
      <c r="L33" s="5"/>
      <c r="M33" s="5"/>
      <c r="N33" s="5"/>
      <c r="O33" s="5"/>
      <c r="P33" s="5"/>
      <c r="Q33" s="14"/>
      <c r="R33" s="14"/>
      <c r="S33" s="14"/>
      <c r="T33" s="14"/>
      <c r="U33" s="14"/>
      <c r="V33" s="19"/>
      <c r="Y33" s="18"/>
      <c r="AB33" s="18"/>
    </row>
    <row r="34" spans="2:30" x14ac:dyDescent="0.2">
      <c r="B34" s="8"/>
      <c r="C34" s="8"/>
      <c r="D34" s="8"/>
      <c r="H34" s="5"/>
      <c r="I34" s="5"/>
      <c r="J34" s="5"/>
      <c r="K34" s="5"/>
      <c r="L34" s="5"/>
      <c r="M34" s="5"/>
      <c r="N34" s="5"/>
      <c r="O34" s="5"/>
      <c r="P34" s="5"/>
      <c r="Q34" s="14"/>
      <c r="R34" s="14"/>
      <c r="S34" s="14"/>
      <c r="T34" s="14"/>
      <c r="U34" s="14"/>
      <c r="V34" s="14"/>
      <c r="W34" s="14"/>
      <c r="X34" s="14"/>
      <c r="Y34" s="14"/>
      <c r="AB34" s="18"/>
    </row>
    <row r="35" spans="2:30" x14ac:dyDescent="0.2">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x14ac:dyDescent="0.2">
      <c r="H36" s="14"/>
      <c r="I36" s="14"/>
      <c r="J36" s="14"/>
      <c r="K36" s="14"/>
      <c r="L36" s="14"/>
      <c r="M36" s="14"/>
      <c r="N36" s="14"/>
      <c r="O36" s="5"/>
      <c r="P36" s="5"/>
      <c r="Q36" s="14"/>
      <c r="R36" s="14"/>
      <c r="S36" s="14"/>
      <c r="T36" s="14"/>
      <c r="U36" s="14"/>
      <c r="V36" s="17"/>
      <c r="W36" s="17"/>
      <c r="X36" s="17"/>
      <c r="Y36" s="17"/>
      <c r="AD36" s="14"/>
    </row>
    <row r="37" spans="2:30" x14ac:dyDescent="0.2">
      <c r="B37" s="8"/>
      <c r="C37" s="8"/>
      <c r="D37" s="8"/>
      <c r="E37" s="8"/>
      <c r="F37" s="8"/>
      <c r="I37" s="15"/>
      <c r="J37" s="15"/>
      <c r="K37" s="15"/>
      <c r="L37" s="15"/>
      <c r="M37" s="15"/>
      <c r="N37" s="15"/>
      <c r="O37" s="17"/>
      <c r="P37" s="17"/>
      <c r="Q37" s="17"/>
      <c r="R37" s="17"/>
    </row>
    <row r="38" spans="2:30" x14ac:dyDescent="0.2">
      <c r="B38" s="9"/>
      <c r="C38" s="9"/>
      <c r="D38" s="9"/>
      <c r="E38" s="9"/>
      <c r="F38" s="9"/>
      <c r="G38" s="9"/>
      <c r="H38" s="9"/>
      <c r="I38" s="15"/>
      <c r="J38" s="15"/>
      <c r="K38" s="15"/>
      <c r="L38" s="15"/>
      <c r="M38" s="15"/>
    </row>
    <row r="39" spans="2:30" x14ac:dyDescent="0.2">
      <c r="B39" s="9"/>
      <c r="C39" s="9"/>
      <c r="D39" s="9"/>
      <c r="E39" s="9"/>
      <c r="F39" s="9"/>
      <c r="G39" s="9"/>
      <c r="H39" s="9"/>
      <c r="I39" s="15"/>
      <c r="J39" s="15"/>
      <c r="K39" s="15"/>
      <c r="L39" s="15"/>
      <c r="M39" s="15"/>
      <c r="R39" s="18"/>
    </row>
    <row r="40" spans="2:30" x14ac:dyDescent="0.2">
      <c r="B40" s="9"/>
      <c r="C40" s="9"/>
      <c r="D40" s="9"/>
      <c r="E40" s="9"/>
      <c r="F40" s="9"/>
      <c r="G40" s="9"/>
      <c r="H40" s="9"/>
      <c r="I40" s="15"/>
      <c r="J40" s="15"/>
      <c r="K40" s="15"/>
      <c r="L40" s="15"/>
      <c r="M40" s="15"/>
      <c r="P40" s="18"/>
    </row>
    <row r="41" spans="2:30" x14ac:dyDescent="0.2">
      <c r="I41" s="5"/>
      <c r="J41" s="5"/>
      <c r="K41" s="5"/>
      <c r="L41" s="5"/>
      <c r="M41" s="5"/>
      <c r="P41" s="14"/>
      <c r="R41" s="18"/>
    </row>
    <row r="42" spans="2:30" x14ac:dyDescent="0.2">
      <c r="R42" s="18"/>
    </row>
    <row r="44" spans="2:30" x14ac:dyDescent="0.2">
      <c r="P44" s="18"/>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2:AC89"/>
  <sheetViews>
    <sheetView showGridLines="0" defaultGridColor="0" view="pageBreakPreview" colorId="22" zoomScale="145" zoomScaleSheetLayoutView="145" workbookViewId="0">
      <selection activeCell="A8" sqref="A8"/>
    </sheetView>
  </sheetViews>
  <sheetFormatPr defaultColWidth="13.36328125" defaultRowHeight="13" x14ac:dyDescent="0.2"/>
  <cols>
    <col min="1" max="1" width="13.36328125" style="89"/>
    <col min="2" max="2" width="2.6328125" style="89" customWidth="1"/>
    <col min="3" max="3" width="15.6328125" style="89" customWidth="1"/>
    <col min="4" max="7" width="8.36328125" style="89" customWidth="1"/>
    <col min="8" max="8" width="7.7265625" style="89" customWidth="1"/>
    <col min="9" max="9" width="7.453125" style="89" customWidth="1"/>
    <col min="10" max="10" width="8.36328125" style="89" customWidth="1"/>
    <col min="11" max="11" width="7.90625" style="89" customWidth="1"/>
    <col min="12" max="12" width="7.6328125" style="89" customWidth="1"/>
    <col min="13" max="13" width="1.36328125" style="89" hidden="1" customWidth="1"/>
    <col min="14" max="14" width="2.6328125" style="89" customWidth="1"/>
    <col min="15" max="15" width="15.6328125" style="89" customWidth="1"/>
    <col min="16" max="16" width="8.36328125" style="89" customWidth="1"/>
    <col min="17" max="18" width="7.90625" style="89" customWidth="1"/>
    <col min="19" max="19" width="8.36328125" style="89" customWidth="1"/>
    <col min="20" max="21" width="7.6328125" style="89" customWidth="1"/>
    <col min="22" max="22" width="8.36328125" style="89" customWidth="1"/>
    <col min="23" max="24" width="7.453125" style="89" customWidth="1"/>
    <col min="25" max="16384" width="13.36328125" style="89"/>
  </cols>
  <sheetData>
    <row r="2" spans="1:24" ht="21" x14ac:dyDescent="0.25">
      <c r="A2" s="88"/>
      <c r="B2" s="49"/>
      <c r="C2" s="471" t="s">
        <v>222</v>
      </c>
      <c r="D2" s="471"/>
      <c r="E2" s="471"/>
      <c r="F2" s="471"/>
      <c r="G2" s="471"/>
      <c r="H2" s="471"/>
      <c r="I2" s="471"/>
      <c r="J2" s="471"/>
      <c r="K2" s="471"/>
      <c r="L2" s="243"/>
      <c r="N2" s="49"/>
      <c r="O2" s="471" t="s">
        <v>223</v>
      </c>
      <c r="P2" s="471"/>
      <c r="Q2" s="471"/>
      <c r="R2" s="471"/>
      <c r="S2" s="471"/>
      <c r="T2" s="471"/>
      <c r="U2" s="471"/>
      <c r="V2" s="471"/>
      <c r="W2" s="471"/>
      <c r="X2" s="243"/>
    </row>
    <row r="3" spans="1:24" ht="19" x14ac:dyDescent="0.2">
      <c r="B3" s="49"/>
      <c r="C3" s="95" t="s">
        <v>466</v>
      </c>
      <c r="D3" s="49"/>
      <c r="E3" s="49"/>
      <c r="F3" s="49"/>
      <c r="G3" s="49"/>
      <c r="H3" s="49"/>
      <c r="I3" s="244"/>
      <c r="J3" s="49"/>
      <c r="K3" s="462" t="s">
        <v>224</v>
      </c>
      <c r="L3" s="462"/>
      <c r="N3" s="49"/>
      <c r="O3" s="95" t="s">
        <v>467</v>
      </c>
      <c r="P3" s="49"/>
      <c r="Q3" s="49"/>
      <c r="R3" s="49"/>
      <c r="S3" s="49"/>
      <c r="T3" s="49"/>
      <c r="U3" s="49"/>
      <c r="V3" s="49"/>
      <c r="W3" s="462" t="s">
        <v>224</v>
      </c>
      <c r="X3" s="462"/>
    </row>
    <row r="4" spans="1:24" ht="8.5" customHeight="1" x14ac:dyDescent="0.2">
      <c r="B4" s="245"/>
      <c r="C4" s="49"/>
      <c r="D4" s="49"/>
      <c r="E4" s="49"/>
      <c r="F4" s="49"/>
      <c r="G4" s="49"/>
      <c r="H4" s="49"/>
      <c r="I4" s="49"/>
      <c r="J4" s="49"/>
      <c r="K4" s="462"/>
      <c r="L4" s="462"/>
      <c r="N4" s="245"/>
      <c r="O4" s="49"/>
      <c r="P4" s="49"/>
      <c r="Q4" s="49"/>
      <c r="R4" s="49"/>
      <c r="S4" s="49"/>
      <c r="T4" s="49"/>
      <c r="U4" s="49"/>
      <c r="V4" s="49"/>
      <c r="W4" s="462"/>
      <c r="X4" s="462"/>
    </row>
    <row r="5" spans="1:24" s="90" customFormat="1" ht="10.15" customHeight="1" x14ac:dyDescent="0.15">
      <c r="B5" s="463" t="s">
        <v>111</v>
      </c>
      <c r="C5" s="464"/>
      <c r="D5" s="457" t="s">
        <v>370</v>
      </c>
      <c r="E5" s="458"/>
      <c r="F5" s="458"/>
      <c r="G5" s="457" t="s">
        <v>451</v>
      </c>
      <c r="H5" s="458"/>
      <c r="I5" s="458"/>
      <c r="J5" s="469"/>
      <c r="K5" s="469"/>
      <c r="L5" s="469"/>
      <c r="N5" s="463" t="s">
        <v>111</v>
      </c>
      <c r="O5" s="464"/>
      <c r="P5" s="457" t="s">
        <v>370</v>
      </c>
      <c r="Q5" s="458"/>
      <c r="R5" s="458"/>
      <c r="S5" s="457" t="s">
        <v>465</v>
      </c>
      <c r="T5" s="458"/>
      <c r="U5" s="458"/>
      <c r="V5" s="469"/>
      <c r="W5" s="469"/>
      <c r="X5" s="469"/>
    </row>
    <row r="6" spans="1:24" s="91" customFormat="1" ht="18" customHeight="1" x14ac:dyDescent="0.15">
      <c r="B6" s="465"/>
      <c r="C6" s="466"/>
      <c r="D6" s="246" t="s">
        <v>127</v>
      </c>
      <c r="E6" s="246" t="s">
        <v>188</v>
      </c>
      <c r="F6" s="246" t="s">
        <v>106</v>
      </c>
      <c r="G6" s="246" t="s">
        <v>127</v>
      </c>
      <c r="H6" s="246" t="s">
        <v>188</v>
      </c>
      <c r="I6" s="246" t="s">
        <v>106</v>
      </c>
      <c r="J6" s="247"/>
      <c r="K6" s="247"/>
      <c r="L6" s="247"/>
      <c r="N6" s="465"/>
      <c r="O6" s="466"/>
      <c r="P6" s="246" t="s">
        <v>127</v>
      </c>
      <c r="Q6" s="246" t="s">
        <v>188</v>
      </c>
      <c r="R6" s="246" t="s">
        <v>106</v>
      </c>
      <c r="S6" s="246" t="s">
        <v>127</v>
      </c>
      <c r="T6" s="246" t="s">
        <v>188</v>
      </c>
      <c r="U6" s="246" t="s">
        <v>106</v>
      </c>
      <c r="V6" s="247"/>
      <c r="W6" s="247"/>
      <c r="X6" s="247"/>
    </row>
    <row r="7" spans="1:24" s="90" customFormat="1" ht="8.5" customHeight="1" x14ac:dyDescent="0.15">
      <c r="B7" s="248" t="s">
        <v>27</v>
      </c>
      <c r="C7" s="229" t="s">
        <v>112</v>
      </c>
      <c r="D7" s="44">
        <v>144</v>
      </c>
      <c r="E7" s="44">
        <v>134.80000000000001</v>
      </c>
      <c r="F7" s="44">
        <v>9.1999999999999993</v>
      </c>
      <c r="G7" s="44">
        <v>139.4</v>
      </c>
      <c r="H7" s="44">
        <v>130.30000000000001</v>
      </c>
      <c r="I7" s="44">
        <v>9.1</v>
      </c>
      <c r="J7" s="48"/>
      <c r="K7" s="48"/>
      <c r="L7" s="48"/>
      <c r="N7" s="248" t="s">
        <v>27</v>
      </c>
      <c r="O7" s="229" t="s">
        <v>112</v>
      </c>
      <c r="P7" s="44">
        <v>148.80000000000001</v>
      </c>
      <c r="Q7" s="44">
        <v>138.30000000000001</v>
      </c>
      <c r="R7" s="44">
        <v>10.5</v>
      </c>
      <c r="S7" s="44">
        <v>146.4</v>
      </c>
      <c r="T7" s="44">
        <v>135.69999999999999</v>
      </c>
      <c r="U7" s="44">
        <v>10.7</v>
      </c>
      <c r="V7" s="48"/>
      <c r="W7" s="48"/>
      <c r="X7" s="48"/>
    </row>
    <row r="8" spans="1:24" s="90" customFormat="1" ht="8.5" customHeight="1" x14ac:dyDescent="0.15">
      <c r="B8" s="249" t="s">
        <v>113</v>
      </c>
      <c r="C8" s="233" t="s">
        <v>45</v>
      </c>
      <c r="D8" s="45">
        <v>168.1</v>
      </c>
      <c r="E8" s="45">
        <v>155.5</v>
      </c>
      <c r="F8" s="45">
        <v>12.6</v>
      </c>
      <c r="G8" s="45">
        <v>165.9</v>
      </c>
      <c r="H8" s="45">
        <v>152.6</v>
      </c>
      <c r="I8" s="45">
        <v>13.3</v>
      </c>
      <c r="J8" s="48"/>
      <c r="K8" s="48"/>
      <c r="L8" s="48"/>
      <c r="N8" s="249" t="s">
        <v>113</v>
      </c>
      <c r="O8" s="233" t="s">
        <v>45</v>
      </c>
      <c r="P8" s="45">
        <v>171.1</v>
      </c>
      <c r="Q8" s="45">
        <v>150.6</v>
      </c>
      <c r="R8" s="45">
        <v>20.5</v>
      </c>
      <c r="S8" s="45">
        <v>161.30000000000001</v>
      </c>
      <c r="T8" s="45">
        <v>145</v>
      </c>
      <c r="U8" s="45">
        <v>16.3</v>
      </c>
      <c r="V8" s="48"/>
      <c r="W8" s="48"/>
      <c r="X8" s="48"/>
    </row>
    <row r="9" spans="1:24" s="90" customFormat="1" ht="8.5" customHeight="1" x14ac:dyDescent="0.15">
      <c r="B9" s="250" t="s">
        <v>114</v>
      </c>
      <c r="C9" s="233" t="s">
        <v>46</v>
      </c>
      <c r="D9" s="45">
        <v>160.69999999999999</v>
      </c>
      <c r="E9" s="45">
        <v>148.1</v>
      </c>
      <c r="F9" s="45">
        <v>12.6</v>
      </c>
      <c r="G9" s="45">
        <v>160.19999999999999</v>
      </c>
      <c r="H9" s="45">
        <v>147.19999999999999</v>
      </c>
      <c r="I9" s="45">
        <v>13</v>
      </c>
      <c r="J9" s="47"/>
      <c r="K9" s="47"/>
      <c r="L9" s="47"/>
      <c r="N9" s="250" t="s">
        <v>114</v>
      </c>
      <c r="O9" s="233" t="s">
        <v>46</v>
      </c>
      <c r="P9" s="45">
        <v>162.4</v>
      </c>
      <c r="Q9" s="45">
        <v>149.4</v>
      </c>
      <c r="R9" s="45">
        <v>13</v>
      </c>
      <c r="S9" s="45">
        <v>159.19999999999999</v>
      </c>
      <c r="T9" s="45">
        <v>145.5</v>
      </c>
      <c r="U9" s="45">
        <v>13.7</v>
      </c>
      <c r="V9" s="48"/>
      <c r="W9" s="48"/>
      <c r="X9" s="48"/>
    </row>
    <row r="10" spans="1:24" s="90" customFormat="1" ht="8.5" customHeight="1" x14ac:dyDescent="0.15">
      <c r="B10" s="249" t="s">
        <v>115</v>
      </c>
      <c r="C10" s="233" t="s">
        <v>210</v>
      </c>
      <c r="D10" s="45">
        <v>150.19999999999999</v>
      </c>
      <c r="E10" s="45">
        <v>142.19999999999999</v>
      </c>
      <c r="F10" s="45">
        <v>8</v>
      </c>
      <c r="G10" s="45">
        <v>149.30000000000001</v>
      </c>
      <c r="H10" s="45">
        <v>141</v>
      </c>
      <c r="I10" s="45">
        <v>8.3000000000000007</v>
      </c>
      <c r="J10" s="48"/>
      <c r="K10" s="48"/>
      <c r="L10" s="48"/>
      <c r="N10" s="249" t="s">
        <v>115</v>
      </c>
      <c r="O10" s="233" t="s">
        <v>210</v>
      </c>
      <c r="P10" s="45">
        <v>150.4</v>
      </c>
      <c r="Q10" s="45">
        <v>141.80000000000001</v>
      </c>
      <c r="R10" s="45">
        <v>8.6</v>
      </c>
      <c r="S10" s="45">
        <v>150.5</v>
      </c>
      <c r="T10" s="45">
        <v>143</v>
      </c>
      <c r="U10" s="45">
        <v>7.5</v>
      </c>
      <c r="V10" s="48"/>
      <c r="W10" s="48"/>
      <c r="X10" s="48"/>
    </row>
    <row r="11" spans="1:24" s="90" customFormat="1" ht="8.5" customHeight="1" x14ac:dyDescent="0.15">
      <c r="B11" s="249" t="s">
        <v>116</v>
      </c>
      <c r="C11" s="233" t="s">
        <v>211</v>
      </c>
      <c r="D11" s="45">
        <v>174.4</v>
      </c>
      <c r="E11" s="45">
        <v>150.4</v>
      </c>
      <c r="F11" s="45">
        <v>24</v>
      </c>
      <c r="G11" s="45">
        <v>169.2</v>
      </c>
      <c r="H11" s="45">
        <v>142.6</v>
      </c>
      <c r="I11" s="45">
        <v>26.6</v>
      </c>
      <c r="J11" s="48"/>
      <c r="K11" s="48"/>
      <c r="L11" s="48"/>
      <c r="N11" s="249" t="s">
        <v>116</v>
      </c>
      <c r="O11" s="233" t="s">
        <v>211</v>
      </c>
      <c r="P11" s="45">
        <v>172.3</v>
      </c>
      <c r="Q11" s="45">
        <v>155.4</v>
      </c>
      <c r="R11" s="45">
        <v>16.899999999999999</v>
      </c>
      <c r="S11" s="45">
        <v>172.6</v>
      </c>
      <c r="T11" s="45">
        <v>152</v>
      </c>
      <c r="U11" s="45">
        <v>20.6</v>
      </c>
      <c r="V11" s="48"/>
      <c r="W11" s="48"/>
      <c r="X11" s="48"/>
    </row>
    <row r="12" spans="1:24" s="90" customFormat="1" ht="8.5" customHeight="1" x14ac:dyDescent="0.15">
      <c r="B12" s="249" t="s">
        <v>117</v>
      </c>
      <c r="C12" s="233" t="s">
        <v>212</v>
      </c>
      <c r="D12" s="45">
        <v>132.1</v>
      </c>
      <c r="E12" s="45">
        <v>124.8</v>
      </c>
      <c r="F12" s="45">
        <v>7.3</v>
      </c>
      <c r="G12" s="45">
        <v>126.8</v>
      </c>
      <c r="H12" s="45">
        <v>121.2</v>
      </c>
      <c r="I12" s="45">
        <v>5.6</v>
      </c>
      <c r="J12" s="48"/>
      <c r="K12" s="48"/>
      <c r="L12" s="48"/>
      <c r="N12" s="347" t="s">
        <v>117</v>
      </c>
      <c r="O12" s="233" t="s">
        <v>212</v>
      </c>
      <c r="P12" s="45">
        <v>123.3</v>
      </c>
      <c r="Q12" s="45">
        <v>114.7</v>
      </c>
      <c r="R12" s="45">
        <v>8.6</v>
      </c>
      <c r="S12" s="45">
        <v>126.7</v>
      </c>
      <c r="T12" s="45">
        <v>118.9</v>
      </c>
      <c r="U12" s="45">
        <v>7.8</v>
      </c>
      <c r="V12" s="48"/>
      <c r="W12" s="48"/>
      <c r="X12" s="48"/>
    </row>
    <row r="13" spans="1:24" s="90" customFormat="1" ht="8.5" customHeight="1" x14ac:dyDescent="0.15">
      <c r="B13" s="249" t="s">
        <v>34</v>
      </c>
      <c r="C13" s="233" t="s">
        <v>213</v>
      </c>
      <c r="D13" s="45">
        <v>154.80000000000001</v>
      </c>
      <c r="E13" s="45">
        <v>145.69999999999999</v>
      </c>
      <c r="F13" s="45">
        <v>9.1</v>
      </c>
      <c r="G13" s="45">
        <v>150.9</v>
      </c>
      <c r="H13" s="45">
        <v>141.69999999999999</v>
      </c>
      <c r="I13" s="45">
        <v>9.1999999999999993</v>
      </c>
      <c r="J13" s="48"/>
      <c r="K13" s="48"/>
      <c r="L13" s="48"/>
      <c r="N13" s="347" t="s">
        <v>34</v>
      </c>
      <c r="O13" s="233" t="s">
        <v>213</v>
      </c>
      <c r="P13" s="45">
        <v>157.9</v>
      </c>
      <c r="Q13" s="45">
        <v>148.4</v>
      </c>
      <c r="R13" s="45">
        <v>9.5</v>
      </c>
      <c r="S13" s="45">
        <v>154.80000000000001</v>
      </c>
      <c r="T13" s="45">
        <v>143.1</v>
      </c>
      <c r="U13" s="45">
        <v>11.7</v>
      </c>
      <c r="V13" s="48"/>
      <c r="W13" s="48"/>
      <c r="X13" s="48"/>
    </row>
    <row r="14" spans="1:24" s="90" customFormat="1" ht="8.5" customHeight="1" x14ac:dyDescent="0.15">
      <c r="B14" s="249" t="s">
        <v>118</v>
      </c>
      <c r="C14" s="235" t="s">
        <v>214</v>
      </c>
      <c r="D14" s="45">
        <v>152.6</v>
      </c>
      <c r="E14" s="45">
        <v>145.80000000000001</v>
      </c>
      <c r="F14" s="45">
        <v>6.8</v>
      </c>
      <c r="G14" s="45">
        <v>151.30000000000001</v>
      </c>
      <c r="H14" s="45">
        <v>144.5</v>
      </c>
      <c r="I14" s="45">
        <v>6.8</v>
      </c>
      <c r="J14" s="48"/>
      <c r="K14" s="48"/>
      <c r="L14" s="48"/>
      <c r="N14" s="347" t="s">
        <v>118</v>
      </c>
      <c r="O14" s="235" t="s">
        <v>214</v>
      </c>
      <c r="P14" s="45">
        <v>156.5</v>
      </c>
      <c r="Q14" s="45">
        <v>146.6</v>
      </c>
      <c r="R14" s="45">
        <v>9.9</v>
      </c>
      <c r="S14" s="45">
        <v>149.30000000000001</v>
      </c>
      <c r="T14" s="45">
        <v>141.6</v>
      </c>
      <c r="U14" s="45">
        <v>7.7</v>
      </c>
      <c r="V14" s="48"/>
      <c r="W14" s="48"/>
      <c r="X14" s="48"/>
    </row>
    <row r="15" spans="1:24" s="90" customFormat="1" ht="8.5" customHeight="1" x14ac:dyDescent="0.15">
      <c r="B15" s="249" t="s">
        <v>120</v>
      </c>
      <c r="C15" s="236" t="s">
        <v>215</v>
      </c>
      <c r="D15" s="45">
        <v>102.2</v>
      </c>
      <c r="E15" s="45">
        <v>98.8</v>
      </c>
      <c r="F15" s="45">
        <v>3.4</v>
      </c>
      <c r="G15" s="45">
        <v>98.4</v>
      </c>
      <c r="H15" s="45">
        <v>94.8</v>
      </c>
      <c r="I15" s="45">
        <v>3.6</v>
      </c>
      <c r="J15" s="48"/>
      <c r="K15" s="48"/>
      <c r="L15" s="48"/>
      <c r="N15" s="347" t="s">
        <v>120</v>
      </c>
      <c r="O15" s="236" t="s">
        <v>215</v>
      </c>
      <c r="P15" s="45">
        <v>96.6</v>
      </c>
      <c r="Q15" s="45">
        <v>91.4</v>
      </c>
      <c r="R15" s="45">
        <v>5.2</v>
      </c>
      <c r="S15" s="45">
        <v>105.5</v>
      </c>
      <c r="T15" s="45">
        <v>99</v>
      </c>
      <c r="U15" s="45">
        <v>6.5</v>
      </c>
      <c r="V15" s="48"/>
      <c r="W15" s="48"/>
      <c r="X15" s="48"/>
    </row>
    <row r="16" spans="1:24" s="90" customFormat="1" ht="8.5" customHeight="1" x14ac:dyDescent="0.15">
      <c r="B16" s="249" t="s">
        <v>121</v>
      </c>
      <c r="C16" s="236" t="s">
        <v>216</v>
      </c>
      <c r="D16" s="45">
        <v>117.2</v>
      </c>
      <c r="E16" s="45">
        <v>113.9</v>
      </c>
      <c r="F16" s="45">
        <v>3.3</v>
      </c>
      <c r="G16" s="45">
        <v>116.4</v>
      </c>
      <c r="H16" s="45">
        <v>112.8</v>
      </c>
      <c r="I16" s="45">
        <v>3.6</v>
      </c>
      <c r="J16" s="48"/>
      <c r="K16" s="48"/>
      <c r="L16" s="48"/>
      <c r="N16" s="347" t="s">
        <v>121</v>
      </c>
      <c r="O16" s="236" t="s">
        <v>216</v>
      </c>
      <c r="P16" s="45">
        <v>129.30000000000001</v>
      </c>
      <c r="Q16" s="45">
        <v>124.3</v>
      </c>
      <c r="R16" s="45">
        <v>5</v>
      </c>
      <c r="S16" s="45">
        <v>121.9</v>
      </c>
      <c r="T16" s="45">
        <v>118.4</v>
      </c>
      <c r="U16" s="45">
        <v>3.5</v>
      </c>
      <c r="V16" s="48"/>
      <c r="W16" s="48"/>
      <c r="X16" s="48"/>
    </row>
    <row r="17" spans="2:29" s="90" customFormat="1" ht="8.5" customHeight="1" x14ac:dyDescent="0.15">
      <c r="B17" s="249" t="s">
        <v>122</v>
      </c>
      <c r="C17" s="233" t="s">
        <v>217</v>
      </c>
      <c r="D17" s="45">
        <v>149.4</v>
      </c>
      <c r="E17" s="45">
        <v>130.4</v>
      </c>
      <c r="F17" s="45">
        <v>19</v>
      </c>
      <c r="G17" s="45">
        <v>136.1</v>
      </c>
      <c r="H17" s="45">
        <v>119</v>
      </c>
      <c r="I17" s="45">
        <v>17.100000000000001</v>
      </c>
      <c r="J17" s="48"/>
      <c r="K17" s="48"/>
      <c r="L17" s="48"/>
      <c r="N17" s="347" t="s">
        <v>122</v>
      </c>
      <c r="O17" s="233" t="s">
        <v>217</v>
      </c>
      <c r="P17" s="45">
        <v>157.1</v>
      </c>
      <c r="Q17" s="45">
        <v>134.19999999999999</v>
      </c>
      <c r="R17" s="45">
        <v>22.9</v>
      </c>
      <c r="S17" s="45">
        <v>156.6</v>
      </c>
      <c r="T17" s="45">
        <v>136</v>
      </c>
      <c r="U17" s="45">
        <v>20.6</v>
      </c>
      <c r="V17" s="48"/>
      <c r="W17" s="48"/>
      <c r="X17" s="48"/>
    </row>
    <row r="18" spans="2:29" s="90" customFormat="1" ht="8.5" customHeight="1" x14ac:dyDescent="0.15">
      <c r="B18" s="249" t="s">
        <v>81</v>
      </c>
      <c r="C18" s="233" t="s">
        <v>218</v>
      </c>
      <c r="D18" s="45">
        <v>140.69999999999999</v>
      </c>
      <c r="E18" s="45">
        <v>135.80000000000001</v>
      </c>
      <c r="F18" s="45">
        <v>4.9000000000000004</v>
      </c>
      <c r="G18" s="45">
        <v>134.69999999999999</v>
      </c>
      <c r="H18" s="45">
        <v>130.1</v>
      </c>
      <c r="I18" s="45">
        <v>4.5999999999999996</v>
      </c>
      <c r="J18" s="48"/>
      <c r="K18" s="48"/>
      <c r="L18" s="48"/>
      <c r="N18" s="347" t="s">
        <v>81</v>
      </c>
      <c r="O18" s="233" t="s">
        <v>218</v>
      </c>
      <c r="P18" s="45">
        <v>144.5</v>
      </c>
      <c r="Q18" s="45">
        <v>139.1</v>
      </c>
      <c r="R18" s="45">
        <v>5.4</v>
      </c>
      <c r="S18" s="45">
        <v>140.69999999999999</v>
      </c>
      <c r="T18" s="45">
        <v>135.1</v>
      </c>
      <c r="U18" s="45">
        <v>5.6</v>
      </c>
      <c r="V18" s="48"/>
      <c r="W18" s="48"/>
      <c r="X18" s="48"/>
    </row>
    <row r="19" spans="2:29" s="90" customFormat="1" ht="8.5" customHeight="1" x14ac:dyDescent="0.15">
      <c r="B19" s="249" t="s">
        <v>36</v>
      </c>
      <c r="C19" s="233" t="s">
        <v>219</v>
      </c>
      <c r="D19" s="45">
        <v>149.5</v>
      </c>
      <c r="E19" s="45">
        <v>143.9</v>
      </c>
      <c r="F19" s="45">
        <v>5.6</v>
      </c>
      <c r="G19" s="45">
        <v>149.9</v>
      </c>
      <c r="H19" s="45">
        <v>143.6</v>
      </c>
      <c r="I19" s="45">
        <v>6.3</v>
      </c>
      <c r="J19" s="48"/>
      <c r="K19" s="48"/>
      <c r="L19" s="48"/>
      <c r="N19" s="347" t="s">
        <v>36</v>
      </c>
      <c r="O19" s="233" t="s">
        <v>219</v>
      </c>
      <c r="P19" s="45">
        <v>154.80000000000001</v>
      </c>
      <c r="Q19" s="45">
        <v>147.30000000000001</v>
      </c>
      <c r="R19" s="45">
        <v>7.5</v>
      </c>
      <c r="S19" s="45">
        <v>156.19999999999999</v>
      </c>
      <c r="T19" s="45">
        <v>146.30000000000001</v>
      </c>
      <c r="U19" s="45">
        <v>9.9</v>
      </c>
      <c r="V19" s="48"/>
      <c r="W19" s="48"/>
      <c r="X19" s="48"/>
    </row>
    <row r="20" spans="2:29" s="90" customFormat="1" ht="9" customHeight="1" x14ac:dyDescent="0.15">
      <c r="B20" s="251" t="s">
        <v>123</v>
      </c>
      <c r="C20" s="238" t="s">
        <v>30</v>
      </c>
      <c r="D20" s="46">
        <v>141.4</v>
      </c>
      <c r="E20" s="46">
        <v>134.80000000000001</v>
      </c>
      <c r="F20" s="46">
        <v>6.6</v>
      </c>
      <c r="G20" s="46">
        <v>136.5</v>
      </c>
      <c r="H20" s="46">
        <v>128.9</v>
      </c>
      <c r="I20" s="46">
        <v>7.6</v>
      </c>
      <c r="J20" s="47"/>
      <c r="K20" s="47"/>
      <c r="L20" s="47"/>
      <c r="N20" s="348" t="s">
        <v>123</v>
      </c>
      <c r="O20" s="238" t="s">
        <v>30</v>
      </c>
      <c r="P20" s="46">
        <v>137.30000000000001</v>
      </c>
      <c r="Q20" s="46">
        <v>129.5</v>
      </c>
      <c r="R20" s="46">
        <v>7.8</v>
      </c>
      <c r="S20" s="46">
        <v>131.19999999999999</v>
      </c>
      <c r="T20" s="46">
        <v>123.1</v>
      </c>
      <c r="U20" s="46">
        <v>8.1</v>
      </c>
      <c r="V20" s="47"/>
      <c r="W20" s="47"/>
      <c r="X20" s="47"/>
    </row>
    <row r="21" spans="2:29" s="90" customFormat="1" ht="6.75" customHeight="1" x14ac:dyDescent="0.15">
      <c r="B21" s="252"/>
      <c r="C21" s="252"/>
      <c r="D21" s="252"/>
      <c r="E21" s="252"/>
      <c r="F21" s="252"/>
      <c r="G21" s="253"/>
      <c r="H21" s="253"/>
      <c r="I21" s="253"/>
      <c r="J21" s="254"/>
      <c r="K21" s="254"/>
      <c r="L21" s="254"/>
      <c r="N21" s="349"/>
      <c r="O21" s="252"/>
      <c r="P21" s="252"/>
      <c r="Q21" s="252"/>
      <c r="R21" s="252"/>
      <c r="S21" s="252"/>
      <c r="T21" s="252"/>
      <c r="U21" s="252"/>
      <c r="V21" s="254"/>
      <c r="W21" s="254"/>
      <c r="X21" s="254"/>
    </row>
    <row r="22" spans="2:29" s="90" customFormat="1" ht="10.15" customHeight="1" x14ac:dyDescent="0.15">
      <c r="B22" s="463" t="s">
        <v>111</v>
      </c>
      <c r="C22" s="464"/>
      <c r="D22" s="448" t="s">
        <v>452</v>
      </c>
      <c r="E22" s="449"/>
      <c r="F22" s="450"/>
      <c r="G22" s="448" t="s">
        <v>453</v>
      </c>
      <c r="H22" s="449"/>
      <c r="I22" s="450"/>
      <c r="J22" s="448" t="s">
        <v>454</v>
      </c>
      <c r="K22" s="449"/>
      <c r="L22" s="449"/>
      <c r="N22" s="467" t="s">
        <v>111</v>
      </c>
      <c r="O22" s="464"/>
      <c r="P22" s="448" t="s">
        <v>452</v>
      </c>
      <c r="Q22" s="449"/>
      <c r="R22" s="450"/>
      <c r="S22" s="448" t="s">
        <v>453</v>
      </c>
      <c r="T22" s="449"/>
      <c r="U22" s="450"/>
      <c r="V22" s="448" t="s">
        <v>454</v>
      </c>
      <c r="W22" s="449"/>
      <c r="X22" s="449"/>
    </row>
    <row r="23" spans="2:29" s="91" customFormat="1" ht="18" customHeight="1" x14ac:dyDescent="0.15">
      <c r="B23" s="465"/>
      <c r="C23" s="466"/>
      <c r="D23" s="246" t="s">
        <v>225</v>
      </c>
      <c r="E23" s="246" t="s">
        <v>188</v>
      </c>
      <c r="F23" s="246" t="s">
        <v>106</v>
      </c>
      <c r="G23" s="246" t="s">
        <v>225</v>
      </c>
      <c r="H23" s="246" t="s">
        <v>188</v>
      </c>
      <c r="I23" s="246" t="s">
        <v>106</v>
      </c>
      <c r="J23" s="255" t="s">
        <v>127</v>
      </c>
      <c r="K23" s="246" t="s">
        <v>188</v>
      </c>
      <c r="L23" s="246" t="s">
        <v>106</v>
      </c>
      <c r="N23" s="468"/>
      <c r="O23" s="466"/>
      <c r="P23" s="246" t="s">
        <v>225</v>
      </c>
      <c r="Q23" s="246" t="s">
        <v>188</v>
      </c>
      <c r="R23" s="246" t="s">
        <v>106</v>
      </c>
      <c r="S23" s="246" t="s">
        <v>225</v>
      </c>
      <c r="T23" s="246" t="s">
        <v>188</v>
      </c>
      <c r="U23" s="246" t="s">
        <v>106</v>
      </c>
      <c r="V23" s="255" t="s">
        <v>127</v>
      </c>
      <c r="W23" s="246" t="s">
        <v>188</v>
      </c>
      <c r="X23" s="246" t="s">
        <v>106</v>
      </c>
    </row>
    <row r="24" spans="2:29" s="90" customFormat="1" ht="8.5" customHeight="1" x14ac:dyDescent="0.15">
      <c r="B24" s="248" t="s">
        <v>27</v>
      </c>
      <c r="C24" s="229" t="s">
        <v>112</v>
      </c>
      <c r="D24" s="41">
        <v>133.9</v>
      </c>
      <c r="E24" s="44">
        <v>124.9</v>
      </c>
      <c r="F24" s="44">
        <v>9</v>
      </c>
      <c r="G24" s="44">
        <v>135.80000000000001</v>
      </c>
      <c r="H24" s="44">
        <v>126.8</v>
      </c>
      <c r="I24" s="44">
        <v>9</v>
      </c>
      <c r="J24" s="44">
        <v>140.19999999999999</v>
      </c>
      <c r="K24" s="44">
        <v>130.9</v>
      </c>
      <c r="L24" s="44">
        <v>9.3000000000000007</v>
      </c>
      <c r="N24" s="350" t="s">
        <v>27</v>
      </c>
      <c r="O24" s="229" t="s">
        <v>112</v>
      </c>
      <c r="P24" s="41">
        <v>139.5</v>
      </c>
      <c r="Q24" s="44">
        <v>128.9</v>
      </c>
      <c r="R24" s="44">
        <v>10.6</v>
      </c>
      <c r="S24" s="44">
        <v>141.9</v>
      </c>
      <c r="T24" s="44">
        <v>131</v>
      </c>
      <c r="U24" s="44">
        <v>10.9</v>
      </c>
      <c r="V24" s="44">
        <v>146.9</v>
      </c>
      <c r="W24" s="44">
        <v>135.80000000000001</v>
      </c>
      <c r="X24" s="44">
        <v>11.1</v>
      </c>
      <c r="Y24" s="47"/>
      <c r="Z24" s="47"/>
      <c r="AA24" s="47"/>
      <c r="AB24" s="47"/>
      <c r="AC24" s="47"/>
    </row>
    <row r="25" spans="2:29" s="90" customFormat="1" ht="8.5" customHeight="1" x14ac:dyDescent="0.15">
      <c r="B25" s="249" t="s">
        <v>113</v>
      </c>
      <c r="C25" s="233" t="s">
        <v>45</v>
      </c>
      <c r="D25" s="42">
        <v>147.80000000000001</v>
      </c>
      <c r="E25" s="45">
        <v>135.30000000000001</v>
      </c>
      <c r="F25" s="45">
        <v>12.5</v>
      </c>
      <c r="G25" s="45">
        <v>165.3</v>
      </c>
      <c r="H25" s="45">
        <v>152</v>
      </c>
      <c r="I25" s="45">
        <v>13.3</v>
      </c>
      <c r="J25" s="45">
        <v>169.2</v>
      </c>
      <c r="K25" s="45">
        <v>156.30000000000001</v>
      </c>
      <c r="L25" s="45">
        <v>12.9</v>
      </c>
      <c r="N25" s="347" t="s">
        <v>113</v>
      </c>
      <c r="O25" s="233" t="s">
        <v>45</v>
      </c>
      <c r="P25" s="42">
        <v>150.19999999999999</v>
      </c>
      <c r="Q25" s="45">
        <v>131.5</v>
      </c>
      <c r="R25" s="45">
        <v>18.7</v>
      </c>
      <c r="S25" s="45">
        <v>167</v>
      </c>
      <c r="T25" s="45">
        <v>147.80000000000001</v>
      </c>
      <c r="U25" s="45">
        <v>19.2</v>
      </c>
      <c r="V25" s="45">
        <v>164.6</v>
      </c>
      <c r="W25" s="45">
        <v>150.1</v>
      </c>
      <c r="X25" s="45">
        <v>14.5</v>
      </c>
      <c r="Y25" s="47"/>
      <c r="Z25" s="47"/>
      <c r="AA25" s="47"/>
      <c r="AB25" s="47"/>
      <c r="AC25" s="47"/>
    </row>
    <row r="26" spans="2:29" s="90" customFormat="1" ht="8.5" customHeight="1" x14ac:dyDescent="0.15">
      <c r="B26" s="250" t="s">
        <v>114</v>
      </c>
      <c r="C26" s="233" t="s">
        <v>46</v>
      </c>
      <c r="D26" s="42">
        <v>145.9</v>
      </c>
      <c r="E26" s="45">
        <v>133.5</v>
      </c>
      <c r="F26" s="45">
        <v>12.4</v>
      </c>
      <c r="G26" s="45">
        <v>159.4</v>
      </c>
      <c r="H26" s="45">
        <v>145.19999999999999</v>
      </c>
      <c r="I26" s="45">
        <v>14.2</v>
      </c>
      <c r="J26" s="45">
        <v>161.1</v>
      </c>
      <c r="K26" s="45">
        <v>146.30000000000001</v>
      </c>
      <c r="L26" s="45">
        <v>14.8</v>
      </c>
      <c r="N26" s="250" t="s">
        <v>114</v>
      </c>
      <c r="O26" s="233" t="s">
        <v>46</v>
      </c>
      <c r="P26" s="42">
        <v>144.19999999999999</v>
      </c>
      <c r="Q26" s="45">
        <v>131.4</v>
      </c>
      <c r="R26" s="45">
        <v>12.8</v>
      </c>
      <c r="S26" s="45">
        <v>158.4</v>
      </c>
      <c r="T26" s="45">
        <v>143.6</v>
      </c>
      <c r="U26" s="45">
        <v>14.8</v>
      </c>
      <c r="V26" s="45">
        <v>158.19999999999999</v>
      </c>
      <c r="W26" s="45">
        <v>142.80000000000001</v>
      </c>
      <c r="X26" s="45">
        <v>15.4</v>
      </c>
      <c r="Y26" s="47"/>
      <c r="Z26" s="47"/>
      <c r="AA26" s="47"/>
      <c r="AB26" s="47"/>
      <c r="AC26" s="47"/>
    </row>
    <row r="27" spans="2:29" s="90" customFormat="1" ht="8.5" customHeight="1" x14ac:dyDescent="0.15">
      <c r="B27" s="249" t="s">
        <v>115</v>
      </c>
      <c r="C27" s="233" t="s">
        <v>210</v>
      </c>
      <c r="D27" s="42">
        <v>143</v>
      </c>
      <c r="E27" s="45">
        <v>134.19999999999999</v>
      </c>
      <c r="F27" s="45">
        <v>8.8000000000000007</v>
      </c>
      <c r="G27" s="45">
        <v>148.5</v>
      </c>
      <c r="H27" s="45">
        <v>141.1</v>
      </c>
      <c r="I27" s="45">
        <v>7.4</v>
      </c>
      <c r="J27" s="45">
        <v>141.69999999999999</v>
      </c>
      <c r="K27" s="45">
        <v>134</v>
      </c>
      <c r="L27" s="45">
        <v>7.7</v>
      </c>
      <c r="N27" s="249" t="s">
        <v>115</v>
      </c>
      <c r="O27" s="233" t="s">
        <v>210</v>
      </c>
      <c r="P27" s="42">
        <v>141.19999999999999</v>
      </c>
      <c r="Q27" s="45">
        <v>133.1</v>
      </c>
      <c r="R27" s="45">
        <v>8.1</v>
      </c>
      <c r="S27" s="45">
        <v>147.9</v>
      </c>
      <c r="T27" s="45">
        <v>142.4</v>
      </c>
      <c r="U27" s="45">
        <v>5.5</v>
      </c>
      <c r="V27" s="45">
        <v>141.69999999999999</v>
      </c>
      <c r="W27" s="45">
        <v>134.80000000000001</v>
      </c>
      <c r="X27" s="45">
        <v>6.9</v>
      </c>
      <c r="Y27" s="47"/>
      <c r="Z27" s="47"/>
      <c r="AA27" s="47"/>
      <c r="AB27" s="47"/>
      <c r="AC27" s="47"/>
    </row>
    <row r="28" spans="2:29" s="90" customFormat="1" ht="8.5" customHeight="1" x14ac:dyDescent="0.15">
      <c r="B28" s="249" t="s">
        <v>116</v>
      </c>
      <c r="C28" s="233" t="s">
        <v>211</v>
      </c>
      <c r="D28" s="42">
        <v>170.2</v>
      </c>
      <c r="E28" s="45">
        <v>141.9</v>
      </c>
      <c r="F28" s="45">
        <v>28.3</v>
      </c>
      <c r="G28" s="45">
        <v>162.19999999999999</v>
      </c>
      <c r="H28" s="45">
        <v>137.30000000000001</v>
      </c>
      <c r="I28" s="45">
        <v>24.9</v>
      </c>
      <c r="J28" s="45">
        <v>159.19999999999999</v>
      </c>
      <c r="K28" s="45">
        <v>135.1</v>
      </c>
      <c r="L28" s="45">
        <v>24.1</v>
      </c>
      <c r="N28" s="249" t="s">
        <v>116</v>
      </c>
      <c r="O28" s="233" t="s">
        <v>211</v>
      </c>
      <c r="P28" s="42">
        <v>167.8</v>
      </c>
      <c r="Q28" s="45">
        <v>146.6</v>
      </c>
      <c r="R28" s="45">
        <v>21.2</v>
      </c>
      <c r="S28" s="45">
        <v>175.5</v>
      </c>
      <c r="T28" s="45">
        <v>153.80000000000001</v>
      </c>
      <c r="U28" s="45">
        <v>21.7</v>
      </c>
      <c r="V28" s="45">
        <v>168.5</v>
      </c>
      <c r="W28" s="45">
        <v>147.80000000000001</v>
      </c>
      <c r="X28" s="45">
        <v>20.7</v>
      </c>
      <c r="Y28" s="47"/>
      <c r="Z28" s="47"/>
      <c r="AA28" s="47"/>
      <c r="AB28" s="47"/>
      <c r="AC28" s="47"/>
    </row>
    <row r="29" spans="2:29" s="90" customFormat="1" ht="8.5" customHeight="1" x14ac:dyDescent="0.15">
      <c r="B29" s="249" t="s">
        <v>117</v>
      </c>
      <c r="C29" s="233" t="s">
        <v>212</v>
      </c>
      <c r="D29" s="42">
        <v>126.1</v>
      </c>
      <c r="E29" s="45">
        <v>120.8</v>
      </c>
      <c r="F29" s="45">
        <v>5.3</v>
      </c>
      <c r="G29" s="45">
        <v>125.8</v>
      </c>
      <c r="H29" s="45">
        <v>120.4</v>
      </c>
      <c r="I29" s="45">
        <v>5.4</v>
      </c>
      <c r="J29" s="45">
        <v>122.6</v>
      </c>
      <c r="K29" s="45">
        <v>117.3</v>
      </c>
      <c r="L29" s="45">
        <v>5.3</v>
      </c>
      <c r="N29" s="249" t="s">
        <v>117</v>
      </c>
      <c r="O29" s="233" t="s">
        <v>212</v>
      </c>
      <c r="P29" s="42">
        <v>126.9</v>
      </c>
      <c r="Q29" s="45">
        <v>118.6</v>
      </c>
      <c r="R29" s="45">
        <v>8.3000000000000007</v>
      </c>
      <c r="S29" s="45">
        <v>125</v>
      </c>
      <c r="T29" s="45">
        <v>115.8</v>
      </c>
      <c r="U29" s="45">
        <v>9.1999999999999993</v>
      </c>
      <c r="V29" s="45">
        <v>123.6</v>
      </c>
      <c r="W29" s="45">
        <v>115.5</v>
      </c>
      <c r="X29" s="45">
        <v>8.1</v>
      </c>
      <c r="Y29" s="47"/>
      <c r="Z29" s="47"/>
      <c r="AA29" s="47"/>
      <c r="AB29" s="47"/>
      <c r="AC29" s="47"/>
    </row>
    <row r="30" spans="2:29" s="90" customFormat="1" ht="8.5" customHeight="1" x14ac:dyDescent="0.15">
      <c r="B30" s="249" t="s">
        <v>34</v>
      </c>
      <c r="C30" s="233" t="s">
        <v>213</v>
      </c>
      <c r="D30" s="42">
        <v>153.6</v>
      </c>
      <c r="E30" s="45">
        <v>144.6</v>
      </c>
      <c r="F30" s="45">
        <v>9</v>
      </c>
      <c r="G30" s="45">
        <v>139</v>
      </c>
      <c r="H30" s="45">
        <v>130.69999999999999</v>
      </c>
      <c r="I30" s="45">
        <v>8.3000000000000007</v>
      </c>
      <c r="J30" s="45">
        <v>146.19999999999999</v>
      </c>
      <c r="K30" s="45">
        <v>137.6</v>
      </c>
      <c r="L30" s="45">
        <v>8.6</v>
      </c>
      <c r="N30" s="249" t="s">
        <v>34</v>
      </c>
      <c r="O30" s="233" t="s">
        <v>213</v>
      </c>
      <c r="P30" s="42">
        <v>160.30000000000001</v>
      </c>
      <c r="Q30" s="45">
        <v>149.30000000000001</v>
      </c>
      <c r="R30" s="45">
        <v>11</v>
      </c>
      <c r="S30" s="45">
        <v>142.30000000000001</v>
      </c>
      <c r="T30" s="45">
        <v>132.4</v>
      </c>
      <c r="U30" s="45">
        <v>9.9</v>
      </c>
      <c r="V30" s="45">
        <v>148.1</v>
      </c>
      <c r="W30" s="45">
        <v>137.19999999999999</v>
      </c>
      <c r="X30" s="45">
        <v>10.9</v>
      </c>
      <c r="Y30" s="47"/>
      <c r="Z30" s="47"/>
      <c r="AA30" s="47"/>
      <c r="AB30" s="47"/>
      <c r="AC30" s="47"/>
    </row>
    <row r="31" spans="2:29" s="90" customFormat="1" ht="8.5" customHeight="1" x14ac:dyDescent="0.15">
      <c r="B31" s="249" t="s">
        <v>118</v>
      </c>
      <c r="C31" s="235" t="s">
        <v>214</v>
      </c>
      <c r="D31" s="42">
        <v>144</v>
      </c>
      <c r="E31" s="45">
        <v>136.30000000000001</v>
      </c>
      <c r="F31" s="45">
        <v>7.7</v>
      </c>
      <c r="G31" s="45">
        <v>139.1</v>
      </c>
      <c r="H31" s="45">
        <v>132.5</v>
      </c>
      <c r="I31" s="45">
        <v>6.6</v>
      </c>
      <c r="J31" s="45">
        <v>156.9</v>
      </c>
      <c r="K31" s="45">
        <v>150.19999999999999</v>
      </c>
      <c r="L31" s="45">
        <v>6.7</v>
      </c>
      <c r="N31" s="249" t="s">
        <v>118</v>
      </c>
      <c r="O31" s="235" t="s">
        <v>214</v>
      </c>
      <c r="P31" s="42">
        <v>143.5</v>
      </c>
      <c r="Q31" s="45">
        <v>134.19999999999999</v>
      </c>
      <c r="R31" s="45">
        <v>9.3000000000000007</v>
      </c>
      <c r="S31" s="45">
        <v>143.4</v>
      </c>
      <c r="T31" s="45">
        <v>134.4</v>
      </c>
      <c r="U31" s="45">
        <v>9</v>
      </c>
      <c r="V31" s="45">
        <v>158.4</v>
      </c>
      <c r="W31" s="45">
        <v>149.69999999999999</v>
      </c>
      <c r="X31" s="45">
        <v>8.6999999999999993</v>
      </c>
      <c r="Y31" s="47"/>
      <c r="Z31" s="47"/>
      <c r="AA31" s="47"/>
      <c r="AB31" s="47"/>
      <c r="AC31" s="47"/>
    </row>
    <row r="32" spans="2:29" s="90" customFormat="1" ht="8.5" customHeight="1" x14ac:dyDescent="0.15">
      <c r="B32" s="249" t="s">
        <v>120</v>
      </c>
      <c r="C32" s="236" t="s">
        <v>215</v>
      </c>
      <c r="D32" s="42">
        <v>98.3</v>
      </c>
      <c r="E32" s="45">
        <v>95.2</v>
      </c>
      <c r="F32" s="45">
        <v>3.1</v>
      </c>
      <c r="G32" s="45">
        <v>96.1</v>
      </c>
      <c r="H32" s="45">
        <v>93.2</v>
      </c>
      <c r="I32" s="45">
        <v>2.9</v>
      </c>
      <c r="J32" s="45">
        <v>101.7</v>
      </c>
      <c r="K32" s="45">
        <v>98.6</v>
      </c>
      <c r="L32" s="45">
        <v>3.1</v>
      </c>
      <c r="N32" s="249" t="s">
        <v>120</v>
      </c>
      <c r="O32" s="236" t="s">
        <v>215</v>
      </c>
      <c r="P32" s="42">
        <v>98.7</v>
      </c>
      <c r="Q32" s="45">
        <v>93.4</v>
      </c>
      <c r="R32" s="45">
        <v>5.3</v>
      </c>
      <c r="S32" s="45">
        <v>87.9</v>
      </c>
      <c r="T32" s="45">
        <v>84.5</v>
      </c>
      <c r="U32" s="45">
        <v>3.4</v>
      </c>
      <c r="V32" s="45">
        <v>105.4</v>
      </c>
      <c r="W32" s="45">
        <v>99.8</v>
      </c>
      <c r="X32" s="45">
        <v>5.6</v>
      </c>
      <c r="Y32" s="47"/>
      <c r="Z32" s="47"/>
      <c r="AA32" s="47"/>
      <c r="AB32" s="47"/>
      <c r="AC32" s="47"/>
    </row>
    <row r="33" spans="2:29" s="90" customFormat="1" ht="8.5" customHeight="1" x14ac:dyDescent="0.15">
      <c r="B33" s="249" t="s">
        <v>121</v>
      </c>
      <c r="C33" s="236" t="s">
        <v>216</v>
      </c>
      <c r="D33" s="42">
        <v>113.3</v>
      </c>
      <c r="E33" s="45">
        <v>110.7</v>
      </c>
      <c r="F33" s="45">
        <v>2.6</v>
      </c>
      <c r="G33" s="45">
        <v>107.1</v>
      </c>
      <c r="H33" s="45">
        <v>105.5</v>
      </c>
      <c r="I33" s="45">
        <v>1.6</v>
      </c>
      <c r="J33" s="45">
        <v>113</v>
      </c>
      <c r="K33" s="45">
        <v>111.5</v>
      </c>
      <c r="L33" s="45">
        <v>1.5</v>
      </c>
      <c r="N33" s="249" t="s">
        <v>121</v>
      </c>
      <c r="O33" s="236" t="s">
        <v>216</v>
      </c>
      <c r="P33" s="42">
        <v>120.6</v>
      </c>
      <c r="Q33" s="45">
        <v>116</v>
      </c>
      <c r="R33" s="45">
        <v>4.5999999999999996</v>
      </c>
      <c r="S33" s="45">
        <v>110.8</v>
      </c>
      <c r="T33" s="45">
        <v>108.6</v>
      </c>
      <c r="U33" s="45">
        <v>2.2000000000000002</v>
      </c>
      <c r="V33" s="45">
        <v>119</v>
      </c>
      <c r="W33" s="45">
        <v>116.6</v>
      </c>
      <c r="X33" s="45">
        <v>2.4</v>
      </c>
      <c r="Y33" s="47"/>
      <c r="Z33" s="47"/>
      <c r="AA33" s="47"/>
      <c r="AB33" s="47"/>
      <c r="AC33" s="47"/>
    </row>
    <row r="34" spans="2:29" s="90" customFormat="1" ht="8.5" customHeight="1" x14ac:dyDescent="0.15">
      <c r="B34" s="249" t="s">
        <v>122</v>
      </c>
      <c r="C34" s="233" t="s">
        <v>217</v>
      </c>
      <c r="D34" s="42">
        <v>131.80000000000001</v>
      </c>
      <c r="E34" s="45">
        <v>114</v>
      </c>
      <c r="F34" s="45">
        <v>17.8</v>
      </c>
      <c r="G34" s="45">
        <v>138.1</v>
      </c>
      <c r="H34" s="45">
        <v>119</v>
      </c>
      <c r="I34" s="45">
        <v>19.100000000000001</v>
      </c>
      <c r="J34" s="45">
        <v>155.19999999999999</v>
      </c>
      <c r="K34" s="45">
        <v>135</v>
      </c>
      <c r="L34" s="45">
        <v>20.2</v>
      </c>
      <c r="N34" s="249" t="s">
        <v>122</v>
      </c>
      <c r="O34" s="233" t="s">
        <v>217</v>
      </c>
      <c r="P34" s="42">
        <v>146.80000000000001</v>
      </c>
      <c r="Q34" s="45">
        <v>126.5</v>
      </c>
      <c r="R34" s="45">
        <v>20.3</v>
      </c>
      <c r="S34" s="45">
        <v>143.4</v>
      </c>
      <c r="T34" s="45">
        <v>124.5</v>
      </c>
      <c r="U34" s="45">
        <v>18.899999999999999</v>
      </c>
      <c r="V34" s="45">
        <v>167.7</v>
      </c>
      <c r="W34" s="45">
        <v>146.69999999999999</v>
      </c>
      <c r="X34" s="45">
        <v>21</v>
      </c>
      <c r="Y34" s="47"/>
      <c r="Z34" s="47"/>
      <c r="AA34" s="47"/>
      <c r="AB34" s="47"/>
      <c r="AC34" s="47"/>
    </row>
    <row r="35" spans="2:29" s="90" customFormat="1" ht="8.5" customHeight="1" x14ac:dyDescent="0.15">
      <c r="B35" s="249" t="s">
        <v>81</v>
      </c>
      <c r="C35" s="233" t="s">
        <v>218</v>
      </c>
      <c r="D35" s="42">
        <v>131</v>
      </c>
      <c r="E35" s="45">
        <v>125.8</v>
      </c>
      <c r="F35" s="45">
        <v>5.2</v>
      </c>
      <c r="G35" s="45">
        <v>129.80000000000001</v>
      </c>
      <c r="H35" s="45">
        <v>125.1</v>
      </c>
      <c r="I35" s="45">
        <v>4.7</v>
      </c>
      <c r="J35" s="45">
        <v>134.19999999999999</v>
      </c>
      <c r="K35" s="45">
        <v>129.30000000000001</v>
      </c>
      <c r="L35" s="45">
        <v>4.9000000000000004</v>
      </c>
      <c r="N35" s="249" t="s">
        <v>81</v>
      </c>
      <c r="O35" s="233" t="s">
        <v>218</v>
      </c>
      <c r="P35" s="42">
        <v>137.4</v>
      </c>
      <c r="Q35" s="45">
        <v>131.6</v>
      </c>
      <c r="R35" s="45">
        <v>5.8</v>
      </c>
      <c r="S35" s="45">
        <v>136</v>
      </c>
      <c r="T35" s="45">
        <v>130.30000000000001</v>
      </c>
      <c r="U35" s="45">
        <v>5.7</v>
      </c>
      <c r="V35" s="45">
        <v>141.30000000000001</v>
      </c>
      <c r="W35" s="45">
        <v>135.4</v>
      </c>
      <c r="X35" s="45">
        <v>5.9</v>
      </c>
      <c r="Y35" s="47"/>
      <c r="Z35" s="47"/>
      <c r="AA35" s="47"/>
      <c r="AB35" s="47"/>
      <c r="AC35" s="47"/>
    </row>
    <row r="36" spans="2:29" s="90" customFormat="1" ht="8.5" customHeight="1" x14ac:dyDescent="0.15">
      <c r="B36" s="249" t="s">
        <v>36</v>
      </c>
      <c r="C36" s="233" t="s">
        <v>219</v>
      </c>
      <c r="D36" s="42">
        <v>148.6</v>
      </c>
      <c r="E36" s="45">
        <v>141.4</v>
      </c>
      <c r="F36" s="45">
        <v>7.2</v>
      </c>
      <c r="G36" s="45">
        <v>133.4</v>
      </c>
      <c r="H36" s="45">
        <v>128.5</v>
      </c>
      <c r="I36" s="45">
        <v>4.9000000000000004</v>
      </c>
      <c r="J36" s="45">
        <v>151.1</v>
      </c>
      <c r="K36" s="45">
        <v>145.4</v>
      </c>
      <c r="L36" s="45">
        <v>5.7</v>
      </c>
      <c r="N36" s="249" t="s">
        <v>36</v>
      </c>
      <c r="O36" s="233" t="s">
        <v>219</v>
      </c>
      <c r="P36" s="42">
        <v>156.69999999999999</v>
      </c>
      <c r="Q36" s="45">
        <v>144.5</v>
      </c>
      <c r="R36" s="45">
        <v>12.2</v>
      </c>
      <c r="S36" s="45">
        <v>136.19999999999999</v>
      </c>
      <c r="T36" s="45">
        <v>129.6</v>
      </c>
      <c r="U36" s="45">
        <v>6.6</v>
      </c>
      <c r="V36" s="45">
        <v>161.19999999999999</v>
      </c>
      <c r="W36" s="45">
        <v>153.30000000000001</v>
      </c>
      <c r="X36" s="45">
        <v>7.9</v>
      </c>
      <c r="Y36" s="47"/>
      <c r="Z36" s="47"/>
      <c r="AA36" s="47"/>
      <c r="AB36" s="47"/>
      <c r="AC36" s="47"/>
    </row>
    <row r="37" spans="2:29" s="90" customFormat="1" ht="8.5" customHeight="1" x14ac:dyDescent="0.15">
      <c r="B37" s="249" t="s">
        <v>123</v>
      </c>
      <c r="C37" s="238" t="s">
        <v>30</v>
      </c>
      <c r="D37" s="43">
        <v>130.80000000000001</v>
      </c>
      <c r="E37" s="46">
        <v>124.5</v>
      </c>
      <c r="F37" s="46">
        <v>6.3</v>
      </c>
      <c r="G37" s="46">
        <v>129.4</v>
      </c>
      <c r="H37" s="46">
        <v>122.5</v>
      </c>
      <c r="I37" s="46">
        <v>6.9</v>
      </c>
      <c r="J37" s="46">
        <v>139.9</v>
      </c>
      <c r="K37" s="46">
        <v>133.1</v>
      </c>
      <c r="L37" s="46">
        <v>6.8</v>
      </c>
      <c r="N37" s="249" t="s">
        <v>123</v>
      </c>
      <c r="O37" s="238" t="s">
        <v>30</v>
      </c>
      <c r="P37" s="43">
        <v>128.1</v>
      </c>
      <c r="Q37" s="46">
        <v>120.3</v>
      </c>
      <c r="R37" s="46">
        <v>7.8</v>
      </c>
      <c r="S37" s="46">
        <v>126.7</v>
      </c>
      <c r="T37" s="46">
        <v>118.3</v>
      </c>
      <c r="U37" s="46">
        <v>8.4</v>
      </c>
      <c r="V37" s="46">
        <v>134.5</v>
      </c>
      <c r="W37" s="46">
        <v>126.9</v>
      </c>
      <c r="X37" s="46">
        <v>7.6</v>
      </c>
      <c r="Y37" s="47"/>
      <c r="Z37" s="47"/>
      <c r="AA37" s="47"/>
      <c r="AB37" s="47"/>
      <c r="AC37" s="47"/>
    </row>
    <row r="38" spans="2:29" s="90" customFormat="1" ht="7" customHeight="1" x14ac:dyDescent="0.15">
      <c r="B38" s="256"/>
      <c r="C38" s="256"/>
      <c r="D38" s="257"/>
      <c r="E38" s="257"/>
      <c r="F38" s="257"/>
      <c r="G38" s="257"/>
      <c r="H38" s="257"/>
      <c r="I38" s="257"/>
      <c r="J38" s="257"/>
      <c r="K38" s="257"/>
      <c r="L38" s="257"/>
      <c r="N38" s="256"/>
      <c r="O38" s="256"/>
      <c r="P38" s="257"/>
      <c r="Q38" s="257"/>
      <c r="R38" s="257"/>
      <c r="S38" s="257"/>
      <c r="T38" s="257"/>
      <c r="U38" s="257"/>
      <c r="V38" s="257"/>
      <c r="W38" s="257"/>
      <c r="X38" s="257"/>
    </row>
    <row r="39" spans="2:29" s="90" customFormat="1" ht="10.15" customHeight="1" x14ac:dyDescent="0.15">
      <c r="B39" s="469" t="s">
        <v>111</v>
      </c>
      <c r="C39" s="470"/>
      <c r="D39" s="448" t="s">
        <v>455</v>
      </c>
      <c r="E39" s="449"/>
      <c r="F39" s="450"/>
      <c r="G39" s="448" t="s">
        <v>456</v>
      </c>
      <c r="H39" s="449"/>
      <c r="I39" s="450"/>
      <c r="J39" s="448" t="s">
        <v>457</v>
      </c>
      <c r="K39" s="449"/>
      <c r="L39" s="449"/>
      <c r="N39" s="469" t="s">
        <v>111</v>
      </c>
      <c r="O39" s="470"/>
      <c r="P39" s="448" t="s">
        <v>455</v>
      </c>
      <c r="Q39" s="449"/>
      <c r="R39" s="450"/>
      <c r="S39" s="448" t="s">
        <v>456</v>
      </c>
      <c r="T39" s="449"/>
      <c r="U39" s="450"/>
      <c r="V39" s="448" t="s">
        <v>457</v>
      </c>
      <c r="W39" s="449"/>
      <c r="X39" s="449"/>
    </row>
    <row r="40" spans="2:29" s="91" customFormat="1" ht="18" customHeight="1" x14ac:dyDescent="0.15">
      <c r="B40" s="465"/>
      <c r="C40" s="466"/>
      <c r="D40" s="246" t="s">
        <v>225</v>
      </c>
      <c r="E40" s="246" t="s">
        <v>188</v>
      </c>
      <c r="F40" s="246" t="s">
        <v>106</v>
      </c>
      <c r="G40" s="246" t="s">
        <v>225</v>
      </c>
      <c r="H40" s="246" t="s">
        <v>188</v>
      </c>
      <c r="I40" s="246" t="s">
        <v>106</v>
      </c>
      <c r="J40" s="255" t="s">
        <v>127</v>
      </c>
      <c r="K40" s="246" t="s">
        <v>188</v>
      </c>
      <c r="L40" s="246" t="s">
        <v>106</v>
      </c>
      <c r="N40" s="465"/>
      <c r="O40" s="466"/>
      <c r="P40" s="246" t="s">
        <v>225</v>
      </c>
      <c r="Q40" s="246" t="s">
        <v>188</v>
      </c>
      <c r="R40" s="246" t="s">
        <v>106</v>
      </c>
      <c r="S40" s="246" t="s">
        <v>225</v>
      </c>
      <c r="T40" s="246" t="s">
        <v>188</v>
      </c>
      <c r="U40" s="246" t="s">
        <v>106</v>
      </c>
      <c r="V40" s="255" t="s">
        <v>127</v>
      </c>
      <c r="W40" s="246" t="s">
        <v>188</v>
      </c>
      <c r="X40" s="246" t="s">
        <v>106</v>
      </c>
    </row>
    <row r="41" spans="2:29" s="90" customFormat="1" ht="8.5" customHeight="1" x14ac:dyDescent="0.15">
      <c r="B41" s="248" t="s">
        <v>27</v>
      </c>
      <c r="C41" s="229" t="s">
        <v>112</v>
      </c>
      <c r="D41" s="41">
        <v>145.4</v>
      </c>
      <c r="E41" s="44">
        <v>135.6</v>
      </c>
      <c r="F41" s="44">
        <v>9.8000000000000007</v>
      </c>
      <c r="G41" s="44">
        <v>135.9</v>
      </c>
      <c r="H41" s="44">
        <v>126.8</v>
      </c>
      <c r="I41" s="44">
        <v>9.1</v>
      </c>
      <c r="J41" s="44">
        <v>145.30000000000001</v>
      </c>
      <c r="K41" s="44">
        <v>136.4</v>
      </c>
      <c r="L41" s="44">
        <v>8.9</v>
      </c>
      <c r="N41" s="248" t="s">
        <v>27</v>
      </c>
      <c r="O41" s="229" t="s">
        <v>112</v>
      </c>
      <c r="P41" s="41">
        <v>152.30000000000001</v>
      </c>
      <c r="Q41" s="44">
        <v>141</v>
      </c>
      <c r="R41" s="44">
        <v>11.3</v>
      </c>
      <c r="S41" s="44">
        <v>142.5</v>
      </c>
      <c r="T41" s="44">
        <v>131.69999999999999</v>
      </c>
      <c r="U41" s="44">
        <v>10.8</v>
      </c>
      <c r="V41" s="44">
        <v>152.1</v>
      </c>
      <c r="W41" s="44">
        <v>141.80000000000001</v>
      </c>
      <c r="X41" s="44">
        <v>10.3</v>
      </c>
      <c r="Y41" s="47"/>
      <c r="Z41" s="47"/>
      <c r="AA41" s="47"/>
    </row>
    <row r="42" spans="2:29" s="90" customFormat="1" ht="8.5" customHeight="1" x14ac:dyDescent="0.15">
      <c r="B42" s="249" t="s">
        <v>113</v>
      </c>
      <c r="C42" s="233" t="s">
        <v>45</v>
      </c>
      <c r="D42" s="42">
        <v>172.4</v>
      </c>
      <c r="E42" s="45">
        <v>159.4</v>
      </c>
      <c r="F42" s="45">
        <v>13</v>
      </c>
      <c r="G42" s="45">
        <v>153.9</v>
      </c>
      <c r="H42" s="45">
        <v>143.6</v>
      </c>
      <c r="I42" s="45">
        <v>10.3</v>
      </c>
      <c r="J42" s="45">
        <v>172.6</v>
      </c>
      <c r="K42" s="45">
        <v>160.30000000000001</v>
      </c>
      <c r="L42" s="45">
        <v>12.3</v>
      </c>
      <c r="N42" s="249" t="s">
        <v>113</v>
      </c>
      <c r="O42" s="233" t="s">
        <v>45</v>
      </c>
      <c r="P42" s="42">
        <v>165</v>
      </c>
      <c r="Q42" s="45">
        <v>152.4</v>
      </c>
      <c r="R42" s="45">
        <v>12.6</v>
      </c>
      <c r="S42" s="45">
        <v>147</v>
      </c>
      <c r="T42" s="45">
        <v>132.5</v>
      </c>
      <c r="U42" s="45">
        <v>14.5</v>
      </c>
      <c r="V42" s="45">
        <v>175.7</v>
      </c>
      <c r="W42" s="45">
        <v>158</v>
      </c>
      <c r="X42" s="45">
        <v>17.7</v>
      </c>
      <c r="Y42" s="47"/>
      <c r="Z42" s="47"/>
      <c r="AA42" s="47"/>
    </row>
    <row r="43" spans="2:29" s="90" customFormat="1" ht="8.5" customHeight="1" x14ac:dyDescent="0.15">
      <c r="B43" s="250" t="s">
        <v>114</v>
      </c>
      <c r="C43" s="233" t="s">
        <v>46</v>
      </c>
      <c r="D43" s="42">
        <v>170.9</v>
      </c>
      <c r="E43" s="45">
        <v>156.4</v>
      </c>
      <c r="F43" s="45">
        <v>14.5</v>
      </c>
      <c r="G43" s="45">
        <v>155.69999999999999</v>
      </c>
      <c r="H43" s="45">
        <v>143.1</v>
      </c>
      <c r="I43" s="45">
        <v>12.6</v>
      </c>
      <c r="J43" s="45">
        <v>163.5</v>
      </c>
      <c r="K43" s="45">
        <v>151.4</v>
      </c>
      <c r="L43" s="45">
        <v>12.1</v>
      </c>
      <c r="N43" s="250" t="s">
        <v>114</v>
      </c>
      <c r="O43" s="233" t="s">
        <v>46</v>
      </c>
      <c r="P43" s="42">
        <v>169.7</v>
      </c>
      <c r="Q43" s="45">
        <v>155</v>
      </c>
      <c r="R43" s="45">
        <v>14.7</v>
      </c>
      <c r="S43" s="45">
        <v>153.1</v>
      </c>
      <c r="T43" s="45">
        <v>140.19999999999999</v>
      </c>
      <c r="U43" s="45">
        <v>12.9</v>
      </c>
      <c r="V43" s="45">
        <v>160.80000000000001</v>
      </c>
      <c r="W43" s="45">
        <v>148</v>
      </c>
      <c r="X43" s="45">
        <v>12.8</v>
      </c>
      <c r="Y43" s="47"/>
      <c r="Z43" s="47"/>
      <c r="AA43" s="47"/>
    </row>
    <row r="44" spans="2:29" s="90" customFormat="1" ht="8.5" customHeight="1" x14ac:dyDescent="0.15">
      <c r="B44" s="249" t="s">
        <v>115</v>
      </c>
      <c r="C44" s="233" t="s">
        <v>210</v>
      </c>
      <c r="D44" s="42">
        <v>155.69999999999999</v>
      </c>
      <c r="E44" s="45">
        <v>146.69999999999999</v>
      </c>
      <c r="F44" s="45">
        <v>9</v>
      </c>
      <c r="G44" s="45">
        <v>126.7</v>
      </c>
      <c r="H44" s="45">
        <v>118.8</v>
      </c>
      <c r="I44" s="45">
        <v>7.9</v>
      </c>
      <c r="J44" s="45">
        <v>160</v>
      </c>
      <c r="K44" s="45">
        <v>151.80000000000001</v>
      </c>
      <c r="L44" s="45">
        <v>8.1999999999999993</v>
      </c>
      <c r="N44" s="249" t="s">
        <v>115</v>
      </c>
      <c r="O44" s="233" t="s">
        <v>210</v>
      </c>
      <c r="P44" s="42">
        <v>157.6</v>
      </c>
      <c r="Q44" s="45">
        <v>150.1</v>
      </c>
      <c r="R44" s="45">
        <v>7.5</v>
      </c>
      <c r="S44" s="45">
        <v>122.3</v>
      </c>
      <c r="T44" s="45">
        <v>115</v>
      </c>
      <c r="U44" s="45">
        <v>7.3</v>
      </c>
      <c r="V44" s="45">
        <v>165.1</v>
      </c>
      <c r="W44" s="45">
        <v>157.5</v>
      </c>
      <c r="X44" s="45">
        <v>7.6</v>
      </c>
      <c r="Y44" s="47"/>
      <c r="Z44" s="47"/>
      <c r="AA44" s="47"/>
    </row>
    <row r="45" spans="2:29" s="90" customFormat="1" ht="8.5" customHeight="1" x14ac:dyDescent="0.15">
      <c r="B45" s="249" t="s">
        <v>116</v>
      </c>
      <c r="C45" s="233" t="s">
        <v>211</v>
      </c>
      <c r="D45" s="42">
        <v>176.7</v>
      </c>
      <c r="E45" s="45">
        <v>146.80000000000001</v>
      </c>
      <c r="F45" s="45">
        <v>29.9</v>
      </c>
      <c r="G45" s="45">
        <v>172.3</v>
      </c>
      <c r="H45" s="45">
        <v>141.4</v>
      </c>
      <c r="I45" s="45">
        <v>30.9</v>
      </c>
      <c r="J45" s="45">
        <v>178.8</v>
      </c>
      <c r="K45" s="45">
        <v>147.80000000000001</v>
      </c>
      <c r="L45" s="45">
        <v>31</v>
      </c>
      <c r="N45" s="249" t="s">
        <v>116</v>
      </c>
      <c r="O45" s="233" t="s">
        <v>211</v>
      </c>
      <c r="P45" s="42">
        <v>174.9</v>
      </c>
      <c r="Q45" s="45">
        <v>156.5</v>
      </c>
      <c r="R45" s="45">
        <v>18.399999999999999</v>
      </c>
      <c r="S45" s="45">
        <v>169.8</v>
      </c>
      <c r="T45" s="45">
        <v>148.6</v>
      </c>
      <c r="U45" s="45">
        <v>21.2</v>
      </c>
      <c r="V45" s="45">
        <v>173.6</v>
      </c>
      <c r="W45" s="45">
        <v>154.6</v>
      </c>
      <c r="X45" s="45">
        <v>19</v>
      </c>
      <c r="Y45" s="47"/>
      <c r="Z45" s="47"/>
      <c r="AA45" s="47"/>
    </row>
    <row r="46" spans="2:29" s="90" customFormat="1" ht="8.5" customHeight="1" x14ac:dyDescent="0.15">
      <c r="B46" s="249" t="s">
        <v>117</v>
      </c>
      <c r="C46" s="233" t="s">
        <v>212</v>
      </c>
      <c r="D46" s="42">
        <v>130.69999999999999</v>
      </c>
      <c r="E46" s="45">
        <v>124.8</v>
      </c>
      <c r="F46" s="45">
        <v>5.9</v>
      </c>
      <c r="G46" s="45">
        <v>125.1</v>
      </c>
      <c r="H46" s="45">
        <v>119.5</v>
      </c>
      <c r="I46" s="45">
        <v>5.6</v>
      </c>
      <c r="J46" s="45">
        <v>130.5</v>
      </c>
      <c r="K46" s="45">
        <v>125.6</v>
      </c>
      <c r="L46" s="45">
        <v>4.9000000000000004</v>
      </c>
      <c r="N46" s="249" t="s">
        <v>117</v>
      </c>
      <c r="O46" s="233" t="s">
        <v>212</v>
      </c>
      <c r="P46" s="42">
        <v>130.80000000000001</v>
      </c>
      <c r="Q46" s="45">
        <v>122.2</v>
      </c>
      <c r="R46" s="45">
        <v>8.6</v>
      </c>
      <c r="S46" s="45">
        <v>130.30000000000001</v>
      </c>
      <c r="T46" s="45">
        <v>122.1</v>
      </c>
      <c r="U46" s="45">
        <v>8.1999999999999993</v>
      </c>
      <c r="V46" s="45">
        <v>124.8</v>
      </c>
      <c r="W46" s="45">
        <v>118.5</v>
      </c>
      <c r="X46" s="45">
        <v>6.3</v>
      </c>
      <c r="Y46" s="47"/>
      <c r="Z46" s="47"/>
      <c r="AA46" s="47"/>
    </row>
    <row r="47" spans="2:29" s="90" customFormat="1" ht="8.5" customHeight="1" x14ac:dyDescent="0.15">
      <c r="B47" s="249" t="s">
        <v>34</v>
      </c>
      <c r="C47" s="233" t="s">
        <v>213</v>
      </c>
      <c r="D47" s="42">
        <v>157.4</v>
      </c>
      <c r="E47" s="45">
        <v>146.5</v>
      </c>
      <c r="F47" s="45">
        <v>10.9</v>
      </c>
      <c r="G47" s="45">
        <v>152.1</v>
      </c>
      <c r="H47" s="45">
        <v>141.69999999999999</v>
      </c>
      <c r="I47" s="45">
        <v>10.4</v>
      </c>
      <c r="J47" s="45">
        <v>154.6</v>
      </c>
      <c r="K47" s="45">
        <v>144.6</v>
      </c>
      <c r="L47" s="45">
        <v>10</v>
      </c>
      <c r="N47" s="249" t="s">
        <v>34</v>
      </c>
      <c r="O47" s="233" t="s">
        <v>213</v>
      </c>
      <c r="P47" s="42">
        <v>160.1</v>
      </c>
      <c r="Q47" s="45">
        <v>146.9</v>
      </c>
      <c r="R47" s="45">
        <v>13.2</v>
      </c>
      <c r="S47" s="45">
        <v>154.9</v>
      </c>
      <c r="T47" s="45">
        <v>142</v>
      </c>
      <c r="U47" s="45">
        <v>12.9</v>
      </c>
      <c r="V47" s="45">
        <v>156.69999999999999</v>
      </c>
      <c r="W47" s="45">
        <v>144.5</v>
      </c>
      <c r="X47" s="45">
        <v>12.2</v>
      </c>
      <c r="Y47" s="47"/>
      <c r="Z47" s="47"/>
      <c r="AA47" s="47"/>
    </row>
    <row r="48" spans="2:29" s="90" customFormat="1" ht="8.5" customHeight="1" x14ac:dyDescent="0.15">
      <c r="B48" s="249" t="s">
        <v>118</v>
      </c>
      <c r="C48" s="235" t="s">
        <v>214</v>
      </c>
      <c r="D48" s="42">
        <v>149.5</v>
      </c>
      <c r="E48" s="45">
        <v>144.30000000000001</v>
      </c>
      <c r="F48" s="45">
        <v>5.2</v>
      </c>
      <c r="G48" s="45">
        <v>144.19999999999999</v>
      </c>
      <c r="H48" s="45">
        <v>138.5</v>
      </c>
      <c r="I48" s="45">
        <v>5.7</v>
      </c>
      <c r="J48" s="45">
        <v>158.69999999999999</v>
      </c>
      <c r="K48" s="45">
        <v>153.69999999999999</v>
      </c>
      <c r="L48" s="45">
        <v>5</v>
      </c>
      <c r="N48" s="249" t="s">
        <v>118</v>
      </c>
      <c r="O48" s="235" t="s">
        <v>214</v>
      </c>
      <c r="P48" s="42">
        <v>151.6</v>
      </c>
      <c r="Q48" s="45">
        <v>144</v>
      </c>
      <c r="R48" s="45">
        <v>7.6</v>
      </c>
      <c r="S48" s="45">
        <v>143.6</v>
      </c>
      <c r="T48" s="45">
        <v>136</v>
      </c>
      <c r="U48" s="45">
        <v>7.6</v>
      </c>
      <c r="V48" s="45">
        <v>163</v>
      </c>
      <c r="W48" s="45">
        <v>156</v>
      </c>
      <c r="X48" s="45">
        <v>7</v>
      </c>
      <c r="Y48" s="47"/>
      <c r="Z48" s="47"/>
      <c r="AA48" s="47"/>
    </row>
    <row r="49" spans="2:27" s="90" customFormat="1" ht="8.5" customHeight="1" x14ac:dyDescent="0.15">
      <c r="B49" s="249" t="s">
        <v>120</v>
      </c>
      <c r="C49" s="236" t="s">
        <v>215</v>
      </c>
      <c r="D49" s="42">
        <v>106.2</v>
      </c>
      <c r="E49" s="45">
        <v>102.9</v>
      </c>
      <c r="F49" s="45">
        <v>3.3</v>
      </c>
      <c r="G49" s="45">
        <v>101.8</v>
      </c>
      <c r="H49" s="45">
        <v>98.2</v>
      </c>
      <c r="I49" s="45">
        <v>3.6</v>
      </c>
      <c r="J49" s="45">
        <v>99.5</v>
      </c>
      <c r="K49" s="45">
        <v>96.4</v>
      </c>
      <c r="L49" s="45">
        <v>3.1</v>
      </c>
      <c r="N49" s="249" t="s">
        <v>120</v>
      </c>
      <c r="O49" s="236" t="s">
        <v>215</v>
      </c>
      <c r="P49" s="42">
        <v>108.9</v>
      </c>
      <c r="Q49" s="45">
        <v>102.8</v>
      </c>
      <c r="R49" s="45">
        <v>6.1</v>
      </c>
      <c r="S49" s="45">
        <v>110.8</v>
      </c>
      <c r="T49" s="45">
        <v>103.7</v>
      </c>
      <c r="U49" s="45">
        <v>7.1</v>
      </c>
      <c r="V49" s="45">
        <v>106.7</v>
      </c>
      <c r="W49" s="45">
        <v>100.8</v>
      </c>
      <c r="X49" s="45">
        <v>5.9</v>
      </c>
      <c r="Y49" s="47"/>
      <c r="Z49" s="47"/>
      <c r="AA49" s="47"/>
    </row>
    <row r="50" spans="2:27" s="90" customFormat="1" ht="8.5" customHeight="1" x14ac:dyDescent="0.15">
      <c r="B50" s="249" t="s">
        <v>121</v>
      </c>
      <c r="C50" s="236" t="s">
        <v>216</v>
      </c>
      <c r="D50" s="42">
        <v>118.2</v>
      </c>
      <c r="E50" s="45">
        <v>115.7</v>
      </c>
      <c r="F50" s="45">
        <v>2.5</v>
      </c>
      <c r="G50" s="45">
        <v>120.1</v>
      </c>
      <c r="H50" s="45">
        <v>117.5</v>
      </c>
      <c r="I50" s="45">
        <v>2.6</v>
      </c>
      <c r="J50" s="45">
        <v>116.5</v>
      </c>
      <c r="K50" s="45">
        <v>114.5</v>
      </c>
      <c r="L50" s="45">
        <v>2</v>
      </c>
      <c r="N50" s="249" t="s">
        <v>121</v>
      </c>
      <c r="O50" s="236" t="s">
        <v>216</v>
      </c>
      <c r="P50" s="42">
        <v>129.1</v>
      </c>
      <c r="Q50" s="45">
        <v>125.3</v>
      </c>
      <c r="R50" s="45">
        <v>3.8</v>
      </c>
      <c r="S50" s="45">
        <v>128.4</v>
      </c>
      <c r="T50" s="45">
        <v>124.4</v>
      </c>
      <c r="U50" s="45">
        <v>4</v>
      </c>
      <c r="V50" s="45">
        <v>127.3</v>
      </c>
      <c r="W50" s="45">
        <v>124</v>
      </c>
      <c r="X50" s="45">
        <v>3.3</v>
      </c>
      <c r="Y50" s="47"/>
      <c r="Z50" s="47"/>
      <c r="AA50" s="47"/>
    </row>
    <row r="51" spans="2:27" s="90" customFormat="1" ht="8.5" customHeight="1" x14ac:dyDescent="0.15">
      <c r="B51" s="249" t="s">
        <v>122</v>
      </c>
      <c r="C51" s="233" t="s">
        <v>217</v>
      </c>
      <c r="D51" s="42">
        <v>147.4</v>
      </c>
      <c r="E51" s="45">
        <v>126.4</v>
      </c>
      <c r="F51" s="45">
        <v>21</v>
      </c>
      <c r="G51" s="45">
        <v>132.69999999999999</v>
      </c>
      <c r="H51" s="45">
        <v>114.7</v>
      </c>
      <c r="I51" s="45">
        <v>18</v>
      </c>
      <c r="J51" s="45">
        <v>151</v>
      </c>
      <c r="K51" s="45">
        <v>132</v>
      </c>
      <c r="L51" s="45">
        <v>19</v>
      </c>
      <c r="N51" s="249" t="s">
        <v>122</v>
      </c>
      <c r="O51" s="233" t="s">
        <v>217</v>
      </c>
      <c r="P51" s="42">
        <v>166.6</v>
      </c>
      <c r="Q51" s="45">
        <v>141.5</v>
      </c>
      <c r="R51" s="45">
        <v>25.1</v>
      </c>
      <c r="S51" s="45">
        <v>156.1</v>
      </c>
      <c r="T51" s="45">
        <v>133.80000000000001</v>
      </c>
      <c r="U51" s="45">
        <v>22.3</v>
      </c>
      <c r="V51" s="45">
        <v>178.2</v>
      </c>
      <c r="W51" s="45">
        <v>154.1</v>
      </c>
      <c r="X51" s="45">
        <v>24.1</v>
      </c>
      <c r="Y51" s="47"/>
      <c r="Z51" s="47"/>
      <c r="AA51" s="47"/>
    </row>
    <row r="52" spans="2:27" s="90" customFormat="1" ht="8.5" customHeight="1" x14ac:dyDescent="0.15">
      <c r="B52" s="249" t="s">
        <v>81</v>
      </c>
      <c r="C52" s="233" t="s">
        <v>218</v>
      </c>
      <c r="D52" s="42">
        <v>138.9</v>
      </c>
      <c r="E52" s="45">
        <v>134.1</v>
      </c>
      <c r="F52" s="45">
        <v>4.8</v>
      </c>
      <c r="G52" s="45">
        <v>129.69999999999999</v>
      </c>
      <c r="H52" s="45">
        <v>125.3</v>
      </c>
      <c r="I52" s="45">
        <v>4.4000000000000004</v>
      </c>
      <c r="J52" s="45">
        <v>141.5</v>
      </c>
      <c r="K52" s="45">
        <v>137.4</v>
      </c>
      <c r="L52" s="45">
        <v>4.0999999999999996</v>
      </c>
      <c r="N52" s="249" t="s">
        <v>81</v>
      </c>
      <c r="O52" s="233" t="s">
        <v>218</v>
      </c>
      <c r="P52" s="42">
        <v>144.9</v>
      </c>
      <c r="Q52" s="45">
        <v>139</v>
      </c>
      <c r="R52" s="45">
        <v>5.9</v>
      </c>
      <c r="S52" s="45">
        <v>135.6</v>
      </c>
      <c r="T52" s="45">
        <v>129.9</v>
      </c>
      <c r="U52" s="45">
        <v>5.7</v>
      </c>
      <c r="V52" s="45">
        <v>147.30000000000001</v>
      </c>
      <c r="W52" s="45">
        <v>142.30000000000001</v>
      </c>
      <c r="X52" s="45">
        <v>5</v>
      </c>
      <c r="Y52" s="47"/>
      <c r="Z52" s="47"/>
      <c r="AA52" s="47"/>
    </row>
    <row r="53" spans="2:27" s="90" customFormat="1" ht="8.5" customHeight="1" x14ac:dyDescent="0.15">
      <c r="B53" s="249" t="s">
        <v>36</v>
      </c>
      <c r="C53" s="233" t="s">
        <v>219</v>
      </c>
      <c r="D53" s="42">
        <v>151.30000000000001</v>
      </c>
      <c r="E53" s="45">
        <v>143.69999999999999</v>
      </c>
      <c r="F53" s="45">
        <v>7.6</v>
      </c>
      <c r="G53" s="45">
        <v>144.6</v>
      </c>
      <c r="H53" s="45">
        <v>137</v>
      </c>
      <c r="I53" s="45">
        <v>7.6</v>
      </c>
      <c r="J53" s="45">
        <v>148.69999999999999</v>
      </c>
      <c r="K53" s="45">
        <v>143.69999999999999</v>
      </c>
      <c r="L53" s="45">
        <v>5</v>
      </c>
      <c r="N53" s="249" t="s">
        <v>36</v>
      </c>
      <c r="O53" s="233" t="s">
        <v>219</v>
      </c>
      <c r="P53" s="42">
        <v>154</v>
      </c>
      <c r="Q53" s="45">
        <v>146.4</v>
      </c>
      <c r="R53" s="45">
        <v>7.6</v>
      </c>
      <c r="S53" s="45">
        <v>151.30000000000001</v>
      </c>
      <c r="T53" s="45">
        <v>142.80000000000001</v>
      </c>
      <c r="U53" s="45">
        <v>8.5</v>
      </c>
      <c r="V53" s="45">
        <v>156.5</v>
      </c>
      <c r="W53" s="45">
        <v>148.4</v>
      </c>
      <c r="X53" s="45">
        <v>8.1</v>
      </c>
      <c r="Y53" s="47"/>
      <c r="Z53" s="47"/>
      <c r="AA53" s="47"/>
    </row>
    <row r="54" spans="2:27" s="90" customFormat="1" ht="8.5" customHeight="1" x14ac:dyDescent="0.15">
      <c r="B54" s="249" t="s">
        <v>123</v>
      </c>
      <c r="C54" s="238" t="s">
        <v>30</v>
      </c>
      <c r="D54" s="43">
        <v>137.9</v>
      </c>
      <c r="E54" s="46">
        <v>130.19999999999999</v>
      </c>
      <c r="F54" s="46">
        <v>7.7</v>
      </c>
      <c r="G54" s="46">
        <v>131.69999999999999</v>
      </c>
      <c r="H54" s="46">
        <v>123.5</v>
      </c>
      <c r="I54" s="46">
        <v>8.1999999999999993</v>
      </c>
      <c r="J54" s="46">
        <v>147.5</v>
      </c>
      <c r="K54" s="46">
        <v>140.1</v>
      </c>
      <c r="L54" s="46">
        <v>7.4</v>
      </c>
      <c r="N54" s="249" t="s">
        <v>123</v>
      </c>
      <c r="O54" s="238" t="s">
        <v>30</v>
      </c>
      <c r="P54" s="43">
        <v>130.1</v>
      </c>
      <c r="Q54" s="46">
        <v>121.6</v>
      </c>
      <c r="R54" s="46">
        <v>8.5</v>
      </c>
      <c r="S54" s="46">
        <v>126.2</v>
      </c>
      <c r="T54" s="46">
        <v>116.9</v>
      </c>
      <c r="U54" s="46">
        <v>9.3000000000000007</v>
      </c>
      <c r="V54" s="46">
        <v>138.4</v>
      </c>
      <c r="W54" s="46">
        <v>130.69999999999999</v>
      </c>
      <c r="X54" s="46">
        <v>7.7</v>
      </c>
      <c r="Y54" s="47"/>
      <c r="Z54" s="47"/>
      <c r="AA54" s="47"/>
    </row>
    <row r="55" spans="2:27" s="90" customFormat="1" ht="7" customHeight="1" x14ac:dyDescent="0.15">
      <c r="B55" s="256"/>
      <c r="C55" s="256"/>
      <c r="D55" s="257"/>
      <c r="E55" s="257"/>
      <c r="F55" s="257"/>
      <c r="G55" s="257"/>
      <c r="H55" s="257"/>
      <c r="I55" s="257"/>
      <c r="J55" s="257"/>
      <c r="K55" s="257"/>
      <c r="L55" s="257"/>
      <c r="N55" s="256"/>
      <c r="O55" s="256"/>
      <c r="P55" s="257"/>
      <c r="Q55" s="257"/>
      <c r="R55" s="257"/>
      <c r="S55" s="257"/>
      <c r="T55" s="257"/>
      <c r="U55" s="257"/>
      <c r="V55" s="257"/>
      <c r="W55" s="257"/>
      <c r="X55" s="257"/>
    </row>
    <row r="56" spans="2:27" s="90" customFormat="1" ht="10.15" customHeight="1" x14ac:dyDescent="0.15">
      <c r="B56" s="469" t="s">
        <v>111</v>
      </c>
      <c r="C56" s="470"/>
      <c r="D56" s="448" t="s">
        <v>458</v>
      </c>
      <c r="E56" s="449"/>
      <c r="F56" s="450"/>
      <c r="G56" s="448" t="s">
        <v>459</v>
      </c>
      <c r="H56" s="449"/>
      <c r="I56" s="450"/>
      <c r="J56" s="448" t="s">
        <v>460</v>
      </c>
      <c r="K56" s="449"/>
      <c r="L56" s="449"/>
      <c r="N56" s="469" t="s">
        <v>111</v>
      </c>
      <c r="O56" s="470"/>
      <c r="P56" s="448" t="s">
        <v>458</v>
      </c>
      <c r="Q56" s="449"/>
      <c r="R56" s="450"/>
      <c r="S56" s="448" t="s">
        <v>459</v>
      </c>
      <c r="T56" s="449"/>
      <c r="U56" s="450"/>
      <c r="V56" s="448" t="s">
        <v>460</v>
      </c>
      <c r="W56" s="449"/>
      <c r="X56" s="449"/>
    </row>
    <row r="57" spans="2:27" s="91" customFormat="1" ht="18" customHeight="1" x14ac:dyDescent="0.15">
      <c r="B57" s="465"/>
      <c r="C57" s="466"/>
      <c r="D57" s="246" t="s">
        <v>225</v>
      </c>
      <c r="E57" s="246" t="s">
        <v>188</v>
      </c>
      <c r="F57" s="246" t="s">
        <v>106</v>
      </c>
      <c r="G57" s="246" t="s">
        <v>225</v>
      </c>
      <c r="H57" s="246" t="s">
        <v>188</v>
      </c>
      <c r="I57" s="246" t="s">
        <v>106</v>
      </c>
      <c r="J57" s="255" t="s">
        <v>127</v>
      </c>
      <c r="K57" s="246" t="s">
        <v>188</v>
      </c>
      <c r="L57" s="246" t="s">
        <v>106</v>
      </c>
      <c r="N57" s="465"/>
      <c r="O57" s="466"/>
      <c r="P57" s="246" t="s">
        <v>225</v>
      </c>
      <c r="Q57" s="246" t="s">
        <v>188</v>
      </c>
      <c r="R57" s="246" t="s">
        <v>106</v>
      </c>
      <c r="S57" s="246" t="s">
        <v>225</v>
      </c>
      <c r="T57" s="246" t="s">
        <v>188</v>
      </c>
      <c r="U57" s="246" t="s">
        <v>106</v>
      </c>
      <c r="V57" s="255" t="s">
        <v>127</v>
      </c>
      <c r="W57" s="246" t="s">
        <v>188</v>
      </c>
      <c r="X57" s="246" t="s">
        <v>106</v>
      </c>
    </row>
    <row r="58" spans="2:27" s="90" customFormat="1" ht="8.5" customHeight="1" x14ac:dyDescent="0.15">
      <c r="B58" s="248" t="s">
        <v>27</v>
      </c>
      <c r="C58" s="229" t="s">
        <v>112</v>
      </c>
      <c r="D58" s="41">
        <v>141.4</v>
      </c>
      <c r="E58" s="44">
        <v>132.69999999999999</v>
      </c>
      <c r="F58" s="44">
        <v>8.6999999999999993</v>
      </c>
      <c r="G58" s="44">
        <v>134.9</v>
      </c>
      <c r="H58" s="44">
        <v>126.9</v>
      </c>
      <c r="I58" s="44">
        <v>8</v>
      </c>
      <c r="J58" s="44">
        <v>138.4</v>
      </c>
      <c r="K58" s="44">
        <v>129.30000000000001</v>
      </c>
      <c r="L58" s="44">
        <v>9.1</v>
      </c>
      <c r="N58" s="248" t="s">
        <v>27</v>
      </c>
      <c r="O58" s="229" t="s">
        <v>112</v>
      </c>
      <c r="P58" s="41">
        <v>150.1</v>
      </c>
      <c r="Q58" s="44">
        <v>139.80000000000001</v>
      </c>
      <c r="R58" s="44">
        <v>10.3</v>
      </c>
      <c r="S58" s="44">
        <v>142.4</v>
      </c>
      <c r="T58" s="44">
        <v>133.19999999999999</v>
      </c>
      <c r="U58" s="44">
        <v>9.1999999999999993</v>
      </c>
      <c r="V58" s="44">
        <v>146</v>
      </c>
      <c r="W58" s="44">
        <v>135.19999999999999</v>
      </c>
      <c r="X58" s="44">
        <v>10.8</v>
      </c>
      <c r="Y58" s="47"/>
      <c r="Z58" s="47"/>
      <c r="AA58" s="47"/>
    </row>
    <row r="59" spans="2:27" s="90" customFormat="1" ht="8.5" customHeight="1" x14ac:dyDescent="0.15">
      <c r="B59" s="249" t="s">
        <v>113</v>
      </c>
      <c r="C59" s="233" t="s">
        <v>45</v>
      </c>
      <c r="D59" s="42">
        <v>169.2</v>
      </c>
      <c r="E59" s="45">
        <v>154.9</v>
      </c>
      <c r="F59" s="45">
        <v>14.3</v>
      </c>
      <c r="G59" s="45">
        <v>159.4</v>
      </c>
      <c r="H59" s="45">
        <v>146.5</v>
      </c>
      <c r="I59" s="45">
        <v>12.9</v>
      </c>
      <c r="J59" s="45">
        <v>168.6</v>
      </c>
      <c r="K59" s="45">
        <v>154.69999999999999</v>
      </c>
      <c r="L59" s="45">
        <v>13.9</v>
      </c>
      <c r="N59" s="249" t="s">
        <v>113</v>
      </c>
      <c r="O59" s="233" t="s">
        <v>45</v>
      </c>
      <c r="P59" s="42">
        <v>160.30000000000001</v>
      </c>
      <c r="Q59" s="45">
        <v>145.1</v>
      </c>
      <c r="R59" s="45">
        <v>15.2</v>
      </c>
      <c r="S59" s="45">
        <v>147.9</v>
      </c>
      <c r="T59" s="45">
        <v>134.1</v>
      </c>
      <c r="U59" s="45">
        <v>13.8</v>
      </c>
      <c r="V59" s="45">
        <v>163.1</v>
      </c>
      <c r="W59" s="45">
        <v>146.5</v>
      </c>
      <c r="X59" s="45">
        <v>16.600000000000001</v>
      </c>
      <c r="Y59" s="47"/>
      <c r="Z59" s="47"/>
      <c r="AA59" s="47"/>
    </row>
    <row r="60" spans="2:27" s="90" customFormat="1" ht="8.5" customHeight="1" x14ac:dyDescent="0.15">
      <c r="B60" s="250" t="s">
        <v>114</v>
      </c>
      <c r="C60" s="233" t="s">
        <v>46</v>
      </c>
      <c r="D60" s="42">
        <v>165.7</v>
      </c>
      <c r="E60" s="45">
        <v>153.4</v>
      </c>
      <c r="F60" s="45">
        <v>12.3</v>
      </c>
      <c r="G60" s="45">
        <v>154.19999999999999</v>
      </c>
      <c r="H60" s="45">
        <v>142.4</v>
      </c>
      <c r="I60" s="45">
        <v>11.8</v>
      </c>
      <c r="J60" s="45">
        <v>155.9</v>
      </c>
      <c r="K60" s="45">
        <v>143.4</v>
      </c>
      <c r="L60" s="45">
        <v>12.5</v>
      </c>
      <c r="N60" s="250" t="s">
        <v>114</v>
      </c>
      <c r="O60" s="233" t="s">
        <v>46</v>
      </c>
      <c r="P60" s="42">
        <v>167.2</v>
      </c>
      <c r="Q60" s="45">
        <v>154</v>
      </c>
      <c r="R60" s="45">
        <v>13.2</v>
      </c>
      <c r="S60" s="45">
        <v>154.19999999999999</v>
      </c>
      <c r="T60" s="45">
        <v>141.5</v>
      </c>
      <c r="U60" s="45">
        <v>12.7</v>
      </c>
      <c r="V60" s="45">
        <v>154.69999999999999</v>
      </c>
      <c r="W60" s="45">
        <v>141.80000000000001</v>
      </c>
      <c r="X60" s="45">
        <v>12.9</v>
      </c>
      <c r="Y60" s="47"/>
      <c r="Z60" s="47"/>
      <c r="AA60" s="47"/>
    </row>
    <row r="61" spans="2:27" s="90" customFormat="1" ht="8.5" customHeight="1" x14ac:dyDescent="0.15">
      <c r="B61" s="249" t="s">
        <v>115</v>
      </c>
      <c r="C61" s="233" t="s">
        <v>210</v>
      </c>
      <c r="D61" s="42">
        <v>158.1</v>
      </c>
      <c r="E61" s="45">
        <v>149.9</v>
      </c>
      <c r="F61" s="45">
        <v>8.1999999999999993</v>
      </c>
      <c r="G61" s="45">
        <v>142.30000000000001</v>
      </c>
      <c r="H61" s="45">
        <v>133.5</v>
      </c>
      <c r="I61" s="45">
        <v>8.8000000000000007</v>
      </c>
      <c r="J61" s="45">
        <v>157.1</v>
      </c>
      <c r="K61" s="45">
        <v>149.1</v>
      </c>
      <c r="L61" s="45">
        <v>8</v>
      </c>
      <c r="N61" s="249" t="s">
        <v>115</v>
      </c>
      <c r="O61" s="233" t="s">
        <v>210</v>
      </c>
      <c r="P61" s="42">
        <v>161</v>
      </c>
      <c r="Q61" s="45">
        <v>154.19999999999999</v>
      </c>
      <c r="R61" s="45">
        <v>6.8</v>
      </c>
      <c r="S61" s="45">
        <v>140.5</v>
      </c>
      <c r="T61" s="45">
        <v>132.4</v>
      </c>
      <c r="U61" s="45">
        <v>8.1</v>
      </c>
      <c r="V61" s="45">
        <v>161.19999999999999</v>
      </c>
      <c r="W61" s="45">
        <v>153.69999999999999</v>
      </c>
      <c r="X61" s="45">
        <v>7.5</v>
      </c>
      <c r="Y61" s="47"/>
      <c r="Z61" s="47"/>
      <c r="AA61" s="47"/>
    </row>
    <row r="62" spans="2:27" s="90" customFormat="1" ht="8.5" customHeight="1" x14ac:dyDescent="0.15">
      <c r="B62" s="249" t="s">
        <v>116</v>
      </c>
      <c r="C62" s="233" t="s">
        <v>211</v>
      </c>
      <c r="D62" s="42">
        <v>171.7</v>
      </c>
      <c r="E62" s="45">
        <v>145.30000000000001</v>
      </c>
      <c r="F62" s="45">
        <v>26.4</v>
      </c>
      <c r="G62" s="45">
        <v>166.3</v>
      </c>
      <c r="H62" s="45">
        <v>141.6</v>
      </c>
      <c r="I62" s="45">
        <v>24.7</v>
      </c>
      <c r="J62" s="45">
        <v>164.3</v>
      </c>
      <c r="K62" s="45">
        <v>140.1</v>
      </c>
      <c r="L62" s="45">
        <v>24.2</v>
      </c>
      <c r="N62" s="249" t="s">
        <v>116</v>
      </c>
      <c r="O62" s="233" t="s">
        <v>211</v>
      </c>
      <c r="P62" s="42">
        <v>175.6</v>
      </c>
      <c r="Q62" s="45">
        <v>153.6</v>
      </c>
      <c r="R62" s="45">
        <v>22</v>
      </c>
      <c r="S62" s="45">
        <v>168.1</v>
      </c>
      <c r="T62" s="45">
        <v>149.30000000000001</v>
      </c>
      <c r="U62" s="45">
        <v>18.8</v>
      </c>
      <c r="V62" s="45">
        <v>170.3</v>
      </c>
      <c r="W62" s="45">
        <v>150.5</v>
      </c>
      <c r="X62" s="45">
        <v>19.8</v>
      </c>
      <c r="Y62" s="47"/>
      <c r="Z62" s="47"/>
      <c r="AA62" s="47"/>
    </row>
    <row r="63" spans="2:27" s="90" customFormat="1" ht="8.5" customHeight="1" x14ac:dyDescent="0.15">
      <c r="B63" s="249" t="s">
        <v>117</v>
      </c>
      <c r="C63" s="233" t="s">
        <v>212</v>
      </c>
      <c r="D63" s="42">
        <v>130.6</v>
      </c>
      <c r="E63" s="45">
        <v>124.9</v>
      </c>
      <c r="F63" s="45">
        <v>5.7</v>
      </c>
      <c r="G63" s="45">
        <v>124.5</v>
      </c>
      <c r="H63" s="45">
        <v>119.1</v>
      </c>
      <c r="I63" s="45">
        <v>5.4</v>
      </c>
      <c r="J63" s="45">
        <v>126.4</v>
      </c>
      <c r="K63" s="45">
        <v>120.6</v>
      </c>
      <c r="L63" s="45">
        <v>5.8</v>
      </c>
      <c r="N63" s="249" t="s">
        <v>117</v>
      </c>
      <c r="O63" s="233" t="s">
        <v>212</v>
      </c>
      <c r="P63" s="42">
        <v>129.19999999999999</v>
      </c>
      <c r="Q63" s="45">
        <v>122.4</v>
      </c>
      <c r="R63" s="45">
        <v>6.8</v>
      </c>
      <c r="S63" s="45">
        <v>125</v>
      </c>
      <c r="T63" s="45">
        <v>118.4</v>
      </c>
      <c r="U63" s="45">
        <v>6.6</v>
      </c>
      <c r="V63" s="45">
        <v>124.2</v>
      </c>
      <c r="W63" s="45">
        <v>117</v>
      </c>
      <c r="X63" s="45">
        <v>7.2</v>
      </c>
      <c r="Y63" s="47"/>
      <c r="Z63" s="47"/>
      <c r="AA63" s="47"/>
    </row>
    <row r="64" spans="2:27" s="90" customFormat="1" ht="8.5" customHeight="1" x14ac:dyDescent="0.15">
      <c r="B64" s="249" t="s">
        <v>34</v>
      </c>
      <c r="C64" s="233" t="s">
        <v>213</v>
      </c>
      <c r="D64" s="42">
        <v>153.9</v>
      </c>
      <c r="E64" s="45">
        <v>145.19999999999999</v>
      </c>
      <c r="F64" s="45">
        <v>8.6999999999999993</v>
      </c>
      <c r="G64" s="45">
        <v>153.19999999999999</v>
      </c>
      <c r="H64" s="45">
        <v>144.19999999999999</v>
      </c>
      <c r="I64" s="45">
        <v>9</v>
      </c>
      <c r="J64" s="45">
        <v>152</v>
      </c>
      <c r="K64" s="45">
        <v>143.30000000000001</v>
      </c>
      <c r="L64" s="45">
        <v>8.6999999999999993</v>
      </c>
      <c r="N64" s="249" t="s">
        <v>34</v>
      </c>
      <c r="O64" s="233" t="s">
        <v>213</v>
      </c>
      <c r="P64" s="42">
        <v>160.9</v>
      </c>
      <c r="Q64" s="45">
        <v>149.5</v>
      </c>
      <c r="R64" s="45">
        <v>11.4</v>
      </c>
      <c r="S64" s="45">
        <v>159.80000000000001</v>
      </c>
      <c r="T64" s="45">
        <v>147.4</v>
      </c>
      <c r="U64" s="45">
        <v>12.4</v>
      </c>
      <c r="V64" s="45">
        <v>155.69999999999999</v>
      </c>
      <c r="W64" s="45">
        <v>144.30000000000001</v>
      </c>
      <c r="X64" s="45">
        <v>11.4</v>
      </c>
      <c r="Y64" s="47"/>
      <c r="Z64" s="47"/>
      <c r="AA64" s="47"/>
    </row>
    <row r="65" spans="2:27" s="90" customFormat="1" ht="8.5" customHeight="1" x14ac:dyDescent="0.15">
      <c r="B65" s="249" t="s">
        <v>118</v>
      </c>
      <c r="C65" s="235" t="s">
        <v>214</v>
      </c>
      <c r="D65" s="42">
        <v>151.30000000000001</v>
      </c>
      <c r="E65" s="45">
        <v>145.4</v>
      </c>
      <c r="F65" s="45">
        <v>5.9</v>
      </c>
      <c r="G65" s="45">
        <v>151</v>
      </c>
      <c r="H65" s="45">
        <v>145.30000000000001</v>
      </c>
      <c r="I65" s="45">
        <v>5.7</v>
      </c>
      <c r="J65" s="45">
        <v>153.5</v>
      </c>
      <c r="K65" s="45">
        <v>147.19999999999999</v>
      </c>
      <c r="L65" s="45">
        <v>6.3</v>
      </c>
      <c r="N65" s="249" t="s">
        <v>118</v>
      </c>
      <c r="O65" s="235" t="s">
        <v>214</v>
      </c>
      <c r="P65" s="42">
        <v>147.69999999999999</v>
      </c>
      <c r="Q65" s="45">
        <v>141.5</v>
      </c>
      <c r="R65" s="45">
        <v>6.2</v>
      </c>
      <c r="S65" s="45">
        <v>145.9</v>
      </c>
      <c r="T65" s="45">
        <v>139.30000000000001</v>
      </c>
      <c r="U65" s="45">
        <v>6.6</v>
      </c>
      <c r="V65" s="45">
        <v>147.4</v>
      </c>
      <c r="W65" s="45">
        <v>139.80000000000001</v>
      </c>
      <c r="X65" s="45">
        <v>7.6</v>
      </c>
      <c r="Y65" s="47"/>
      <c r="Z65" s="47"/>
      <c r="AA65" s="47"/>
    </row>
    <row r="66" spans="2:27" s="90" customFormat="1" ht="8.5" customHeight="1" x14ac:dyDescent="0.15">
      <c r="B66" s="249" t="s">
        <v>120</v>
      </c>
      <c r="C66" s="236" t="s">
        <v>215</v>
      </c>
      <c r="D66" s="42">
        <v>96.5</v>
      </c>
      <c r="E66" s="45">
        <v>93.2</v>
      </c>
      <c r="F66" s="45">
        <v>3.3</v>
      </c>
      <c r="G66" s="45">
        <v>97.6</v>
      </c>
      <c r="H66" s="45">
        <v>93.2</v>
      </c>
      <c r="I66" s="45">
        <v>4.4000000000000004</v>
      </c>
      <c r="J66" s="45">
        <v>94.4</v>
      </c>
      <c r="K66" s="45">
        <v>90.6</v>
      </c>
      <c r="L66" s="45">
        <v>3.8</v>
      </c>
      <c r="N66" s="249" t="s">
        <v>120</v>
      </c>
      <c r="O66" s="236" t="s">
        <v>215</v>
      </c>
      <c r="P66" s="42">
        <v>107.5</v>
      </c>
      <c r="Q66" s="45">
        <v>100.8</v>
      </c>
      <c r="R66" s="45">
        <v>6.7</v>
      </c>
      <c r="S66" s="45">
        <v>114.3</v>
      </c>
      <c r="T66" s="45">
        <v>105.2</v>
      </c>
      <c r="U66" s="45">
        <v>9.1</v>
      </c>
      <c r="V66" s="45">
        <v>104.7</v>
      </c>
      <c r="W66" s="45">
        <v>98.4</v>
      </c>
      <c r="X66" s="45">
        <v>6.3</v>
      </c>
      <c r="Y66" s="47"/>
      <c r="Z66" s="47"/>
      <c r="AA66" s="47"/>
    </row>
    <row r="67" spans="2:27" s="90" customFormat="1" ht="8.5" customHeight="1" x14ac:dyDescent="0.15">
      <c r="B67" s="249" t="s">
        <v>121</v>
      </c>
      <c r="C67" s="236" t="s">
        <v>216</v>
      </c>
      <c r="D67" s="42">
        <v>120.6</v>
      </c>
      <c r="E67" s="45">
        <v>115.3</v>
      </c>
      <c r="F67" s="45">
        <v>5.3</v>
      </c>
      <c r="G67" s="45">
        <v>117.8</v>
      </c>
      <c r="H67" s="45">
        <v>112.7</v>
      </c>
      <c r="I67" s="45">
        <v>5.0999999999999996</v>
      </c>
      <c r="J67" s="45">
        <v>114.1</v>
      </c>
      <c r="K67" s="45">
        <v>109.2</v>
      </c>
      <c r="L67" s="45">
        <v>4.9000000000000004</v>
      </c>
      <c r="N67" s="249" t="s">
        <v>121</v>
      </c>
      <c r="O67" s="236" t="s">
        <v>216</v>
      </c>
      <c r="P67" s="42">
        <v>123.5</v>
      </c>
      <c r="Q67" s="45">
        <v>120.1</v>
      </c>
      <c r="R67" s="45">
        <v>3.4</v>
      </c>
      <c r="S67" s="45">
        <v>123.7</v>
      </c>
      <c r="T67" s="45">
        <v>119.2</v>
      </c>
      <c r="U67" s="45">
        <v>4.5</v>
      </c>
      <c r="V67" s="45">
        <v>117.6</v>
      </c>
      <c r="W67" s="45">
        <v>114.3</v>
      </c>
      <c r="X67" s="45">
        <v>3.3</v>
      </c>
      <c r="Y67" s="47"/>
      <c r="Z67" s="47"/>
      <c r="AA67" s="47"/>
    </row>
    <row r="68" spans="2:27" s="90" customFormat="1" ht="8.5" customHeight="1" x14ac:dyDescent="0.15">
      <c r="B68" s="249" t="s">
        <v>122</v>
      </c>
      <c r="C68" s="233" t="s">
        <v>217</v>
      </c>
      <c r="D68" s="42">
        <v>127.8</v>
      </c>
      <c r="E68" s="45">
        <v>113.1</v>
      </c>
      <c r="F68" s="45">
        <v>14.7</v>
      </c>
      <c r="G68" s="45">
        <v>105.1</v>
      </c>
      <c r="H68" s="45">
        <v>98.2</v>
      </c>
      <c r="I68" s="45">
        <v>6.9</v>
      </c>
      <c r="J68" s="45">
        <v>135</v>
      </c>
      <c r="K68" s="45">
        <v>117.4</v>
      </c>
      <c r="L68" s="45">
        <v>17.600000000000001</v>
      </c>
      <c r="N68" s="249" t="s">
        <v>122</v>
      </c>
      <c r="O68" s="233" t="s">
        <v>217</v>
      </c>
      <c r="P68" s="42">
        <v>158.30000000000001</v>
      </c>
      <c r="Q68" s="45">
        <v>139</v>
      </c>
      <c r="R68" s="45">
        <v>19.3</v>
      </c>
      <c r="S68" s="45">
        <v>131.1</v>
      </c>
      <c r="T68" s="45">
        <v>122.9</v>
      </c>
      <c r="U68" s="45">
        <v>8.1999999999999993</v>
      </c>
      <c r="V68" s="45">
        <v>163</v>
      </c>
      <c r="W68" s="45">
        <v>140</v>
      </c>
      <c r="X68" s="45">
        <v>23</v>
      </c>
      <c r="Y68" s="47"/>
      <c r="Z68" s="47"/>
      <c r="AA68" s="47"/>
    </row>
    <row r="69" spans="2:27" s="90" customFormat="1" ht="8.5" customHeight="1" x14ac:dyDescent="0.15">
      <c r="B69" s="249" t="s">
        <v>81</v>
      </c>
      <c r="C69" s="233" t="s">
        <v>218</v>
      </c>
      <c r="D69" s="42">
        <v>136.1</v>
      </c>
      <c r="E69" s="45">
        <v>131.9</v>
      </c>
      <c r="F69" s="45">
        <v>4.2</v>
      </c>
      <c r="G69" s="45">
        <v>135.19999999999999</v>
      </c>
      <c r="H69" s="45">
        <v>130.30000000000001</v>
      </c>
      <c r="I69" s="45">
        <v>4.9000000000000004</v>
      </c>
      <c r="J69" s="45">
        <v>135.19999999999999</v>
      </c>
      <c r="K69" s="45">
        <v>130.30000000000001</v>
      </c>
      <c r="L69" s="45">
        <v>4.9000000000000004</v>
      </c>
      <c r="N69" s="249" t="s">
        <v>81</v>
      </c>
      <c r="O69" s="233" t="s">
        <v>218</v>
      </c>
      <c r="P69" s="42">
        <v>142.4</v>
      </c>
      <c r="Q69" s="45">
        <v>137.19999999999999</v>
      </c>
      <c r="R69" s="45">
        <v>5.2</v>
      </c>
      <c r="S69" s="45">
        <v>141.19999999999999</v>
      </c>
      <c r="T69" s="45">
        <v>135.30000000000001</v>
      </c>
      <c r="U69" s="45">
        <v>5.9</v>
      </c>
      <c r="V69" s="45">
        <v>142.19999999999999</v>
      </c>
      <c r="W69" s="45">
        <v>136.19999999999999</v>
      </c>
      <c r="X69" s="45">
        <v>6</v>
      </c>
      <c r="Y69" s="47"/>
      <c r="Z69" s="47"/>
      <c r="AA69" s="47"/>
    </row>
    <row r="70" spans="2:27" s="90" customFormat="1" ht="8.5" customHeight="1" x14ac:dyDescent="0.15">
      <c r="B70" s="249" t="s">
        <v>36</v>
      </c>
      <c r="C70" s="233" t="s">
        <v>219</v>
      </c>
      <c r="D70" s="42">
        <v>156.9</v>
      </c>
      <c r="E70" s="45">
        <v>150.1</v>
      </c>
      <c r="F70" s="45">
        <v>6.8</v>
      </c>
      <c r="G70" s="45">
        <v>149.5</v>
      </c>
      <c r="H70" s="45">
        <v>145</v>
      </c>
      <c r="I70" s="45">
        <v>4.5</v>
      </c>
      <c r="J70" s="45">
        <v>156</v>
      </c>
      <c r="K70" s="45">
        <v>150.1</v>
      </c>
      <c r="L70" s="45">
        <v>5.9</v>
      </c>
      <c r="N70" s="249" t="s">
        <v>36</v>
      </c>
      <c r="O70" s="233" t="s">
        <v>219</v>
      </c>
      <c r="P70" s="42">
        <v>161.80000000000001</v>
      </c>
      <c r="Q70" s="45">
        <v>150.19999999999999</v>
      </c>
      <c r="R70" s="45">
        <v>11.6</v>
      </c>
      <c r="S70" s="45">
        <v>157.30000000000001</v>
      </c>
      <c r="T70" s="45">
        <v>149.30000000000001</v>
      </c>
      <c r="U70" s="45">
        <v>8</v>
      </c>
      <c r="V70" s="45">
        <v>156.5</v>
      </c>
      <c r="W70" s="45">
        <v>144.30000000000001</v>
      </c>
      <c r="X70" s="45">
        <v>12.2</v>
      </c>
      <c r="Y70" s="47"/>
      <c r="Z70" s="47"/>
      <c r="AA70" s="47"/>
    </row>
    <row r="71" spans="2:27" s="90" customFormat="1" ht="8.5" customHeight="1" x14ac:dyDescent="0.15">
      <c r="B71" s="249" t="s">
        <v>123</v>
      </c>
      <c r="C71" s="238" t="s">
        <v>30</v>
      </c>
      <c r="D71" s="43">
        <v>138.30000000000001</v>
      </c>
      <c r="E71" s="46">
        <v>130.80000000000001</v>
      </c>
      <c r="F71" s="46">
        <v>7.5</v>
      </c>
      <c r="G71" s="46">
        <v>132.30000000000001</v>
      </c>
      <c r="H71" s="46">
        <v>125</v>
      </c>
      <c r="I71" s="46">
        <v>7.3</v>
      </c>
      <c r="J71" s="46">
        <v>135.1</v>
      </c>
      <c r="K71" s="46">
        <v>126.7</v>
      </c>
      <c r="L71" s="46">
        <v>8.4</v>
      </c>
      <c r="N71" s="249" t="s">
        <v>123</v>
      </c>
      <c r="O71" s="238" t="s">
        <v>30</v>
      </c>
      <c r="P71" s="43">
        <v>132.6</v>
      </c>
      <c r="Q71" s="46">
        <v>124.3</v>
      </c>
      <c r="R71" s="46">
        <v>8.3000000000000007</v>
      </c>
      <c r="S71" s="46">
        <v>128.30000000000001</v>
      </c>
      <c r="T71" s="46">
        <v>121</v>
      </c>
      <c r="U71" s="46">
        <v>7.3</v>
      </c>
      <c r="V71" s="46">
        <v>130.5</v>
      </c>
      <c r="W71" s="46">
        <v>121.2</v>
      </c>
      <c r="X71" s="46">
        <v>9.3000000000000007</v>
      </c>
      <c r="Y71" s="47"/>
      <c r="Z71" s="47"/>
      <c r="AA71" s="47"/>
    </row>
    <row r="72" spans="2:27" s="90" customFormat="1" ht="6.75" customHeight="1" x14ac:dyDescent="0.15">
      <c r="B72" s="256"/>
      <c r="C72" s="256"/>
      <c r="D72" s="257"/>
      <c r="E72" s="257"/>
      <c r="F72" s="257"/>
      <c r="G72" s="257"/>
      <c r="H72" s="257"/>
      <c r="I72" s="257"/>
      <c r="J72" s="257"/>
      <c r="K72" s="257"/>
      <c r="L72" s="257"/>
      <c r="N72" s="256"/>
      <c r="O72" s="256"/>
      <c r="P72" s="257"/>
      <c r="Q72" s="257"/>
      <c r="R72" s="257"/>
      <c r="S72" s="257"/>
      <c r="T72" s="257"/>
      <c r="U72" s="257"/>
      <c r="V72" s="257"/>
      <c r="W72" s="257"/>
      <c r="X72" s="257"/>
    </row>
    <row r="73" spans="2:27" s="90" customFormat="1" ht="10.15" customHeight="1" x14ac:dyDescent="0.15">
      <c r="B73" s="469" t="s">
        <v>111</v>
      </c>
      <c r="C73" s="470"/>
      <c r="D73" s="448" t="s">
        <v>461</v>
      </c>
      <c r="E73" s="449"/>
      <c r="F73" s="450"/>
      <c r="G73" s="448" t="s">
        <v>462</v>
      </c>
      <c r="H73" s="449"/>
      <c r="I73" s="450"/>
      <c r="J73" s="448" t="s">
        <v>468</v>
      </c>
      <c r="K73" s="449"/>
      <c r="L73" s="449"/>
      <c r="N73" s="469" t="s">
        <v>111</v>
      </c>
      <c r="O73" s="470"/>
      <c r="P73" s="448" t="s">
        <v>461</v>
      </c>
      <c r="Q73" s="449"/>
      <c r="R73" s="450"/>
      <c r="S73" s="448" t="s">
        <v>462</v>
      </c>
      <c r="T73" s="449"/>
      <c r="U73" s="450"/>
      <c r="V73" s="448" t="s">
        <v>468</v>
      </c>
      <c r="W73" s="449"/>
      <c r="X73" s="449"/>
    </row>
    <row r="74" spans="2:27" s="91" customFormat="1" ht="18" customHeight="1" x14ac:dyDescent="0.15">
      <c r="B74" s="465"/>
      <c r="C74" s="466"/>
      <c r="D74" s="246" t="s">
        <v>225</v>
      </c>
      <c r="E74" s="246" t="s">
        <v>188</v>
      </c>
      <c r="F74" s="246" t="s">
        <v>106</v>
      </c>
      <c r="G74" s="246" t="s">
        <v>225</v>
      </c>
      <c r="H74" s="246" t="s">
        <v>188</v>
      </c>
      <c r="I74" s="246" t="s">
        <v>106</v>
      </c>
      <c r="J74" s="255" t="s">
        <v>127</v>
      </c>
      <c r="K74" s="246" t="s">
        <v>188</v>
      </c>
      <c r="L74" s="246" t="s">
        <v>106</v>
      </c>
      <c r="N74" s="465"/>
      <c r="O74" s="466"/>
      <c r="P74" s="246" t="s">
        <v>225</v>
      </c>
      <c r="Q74" s="246" t="s">
        <v>188</v>
      </c>
      <c r="R74" s="246" t="s">
        <v>106</v>
      </c>
      <c r="S74" s="246" t="s">
        <v>225</v>
      </c>
      <c r="T74" s="246" t="s">
        <v>188</v>
      </c>
      <c r="U74" s="246" t="s">
        <v>106</v>
      </c>
      <c r="V74" s="255" t="s">
        <v>127</v>
      </c>
      <c r="W74" s="246" t="s">
        <v>188</v>
      </c>
      <c r="X74" s="246" t="s">
        <v>106</v>
      </c>
    </row>
    <row r="75" spans="2:27" s="90" customFormat="1" ht="8.5" customHeight="1" x14ac:dyDescent="0.15">
      <c r="B75" s="258" t="s">
        <v>27</v>
      </c>
      <c r="C75" s="229" t="s">
        <v>112</v>
      </c>
      <c r="D75" s="41">
        <v>140</v>
      </c>
      <c r="E75" s="44">
        <v>130.6</v>
      </c>
      <c r="F75" s="44">
        <v>9.4</v>
      </c>
      <c r="G75" s="44">
        <v>141</v>
      </c>
      <c r="H75" s="44">
        <v>131.6</v>
      </c>
      <c r="I75" s="44">
        <v>9.4</v>
      </c>
      <c r="J75" s="44">
        <v>140.19999999999999</v>
      </c>
      <c r="K75" s="44">
        <v>131.1</v>
      </c>
      <c r="L75" s="44">
        <v>9.1</v>
      </c>
      <c r="N75" s="248" t="s">
        <v>27</v>
      </c>
      <c r="O75" s="229" t="s">
        <v>112</v>
      </c>
      <c r="P75" s="41">
        <v>147.5</v>
      </c>
      <c r="Q75" s="44">
        <v>136.30000000000001</v>
      </c>
      <c r="R75" s="44">
        <v>11.2</v>
      </c>
      <c r="S75" s="44">
        <v>149</v>
      </c>
      <c r="T75" s="44">
        <v>137.69999999999999</v>
      </c>
      <c r="U75" s="44">
        <v>11.3</v>
      </c>
      <c r="V75" s="44">
        <v>147.1</v>
      </c>
      <c r="W75" s="44">
        <v>136.30000000000001</v>
      </c>
      <c r="X75" s="44">
        <v>10.8</v>
      </c>
      <c r="Y75" s="47"/>
      <c r="Z75" s="47"/>
      <c r="AA75" s="47"/>
    </row>
    <row r="76" spans="2:27" s="90" customFormat="1" ht="8.5" customHeight="1" x14ac:dyDescent="0.15">
      <c r="B76" s="249" t="s">
        <v>113</v>
      </c>
      <c r="C76" s="233" t="s">
        <v>45</v>
      </c>
      <c r="D76" s="42">
        <v>172</v>
      </c>
      <c r="E76" s="45">
        <v>157.4</v>
      </c>
      <c r="F76" s="45">
        <v>14.6</v>
      </c>
      <c r="G76" s="45">
        <v>171</v>
      </c>
      <c r="H76" s="45">
        <v>155.19999999999999</v>
      </c>
      <c r="I76" s="45">
        <v>15.8</v>
      </c>
      <c r="J76" s="45">
        <v>170.1</v>
      </c>
      <c r="K76" s="45">
        <v>155.80000000000001</v>
      </c>
      <c r="L76" s="45">
        <v>14.3</v>
      </c>
      <c r="N76" s="249" t="s">
        <v>113</v>
      </c>
      <c r="O76" s="233" t="s">
        <v>45</v>
      </c>
      <c r="P76" s="42">
        <v>166.7</v>
      </c>
      <c r="Q76" s="45">
        <v>149.69999999999999</v>
      </c>
      <c r="R76" s="45">
        <v>17</v>
      </c>
      <c r="S76" s="45">
        <v>166.8</v>
      </c>
      <c r="T76" s="45">
        <v>147.30000000000001</v>
      </c>
      <c r="U76" s="45">
        <v>19.5</v>
      </c>
      <c r="V76" s="45">
        <v>161.1</v>
      </c>
      <c r="W76" s="45">
        <v>145</v>
      </c>
      <c r="X76" s="45">
        <v>16.100000000000001</v>
      </c>
      <c r="Y76" s="47"/>
      <c r="Z76" s="47"/>
      <c r="AA76" s="47"/>
    </row>
    <row r="77" spans="2:27" s="90" customFormat="1" ht="8.5" customHeight="1" x14ac:dyDescent="0.15">
      <c r="B77" s="250" t="s">
        <v>114</v>
      </c>
      <c r="C77" s="233" t="s">
        <v>46</v>
      </c>
      <c r="D77" s="42">
        <v>162.5</v>
      </c>
      <c r="E77" s="45">
        <v>148.6</v>
      </c>
      <c r="F77" s="45">
        <v>13.9</v>
      </c>
      <c r="G77" s="45">
        <v>165.4</v>
      </c>
      <c r="H77" s="45">
        <v>152.5</v>
      </c>
      <c r="I77" s="45">
        <v>12.9</v>
      </c>
      <c r="J77" s="45">
        <v>162.6</v>
      </c>
      <c r="K77" s="45">
        <v>150.1</v>
      </c>
      <c r="L77" s="45">
        <v>12.5</v>
      </c>
      <c r="N77" s="250" t="s">
        <v>114</v>
      </c>
      <c r="O77" s="233" t="s">
        <v>46</v>
      </c>
      <c r="P77" s="42">
        <v>162</v>
      </c>
      <c r="Q77" s="45">
        <v>147.19999999999999</v>
      </c>
      <c r="R77" s="45">
        <v>14.8</v>
      </c>
      <c r="S77" s="45">
        <v>165.4</v>
      </c>
      <c r="T77" s="45">
        <v>151.30000000000001</v>
      </c>
      <c r="U77" s="45">
        <v>14.1</v>
      </c>
      <c r="V77" s="45">
        <v>162.19999999999999</v>
      </c>
      <c r="W77" s="45">
        <v>148.6</v>
      </c>
      <c r="X77" s="45">
        <v>13.6</v>
      </c>
      <c r="Y77" s="47"/>
      <c r="Z77" s="47"/>
      <c r="AA77" s="47"/>
    </row>
    <row r="78" spans="2:27" s="90" customFormat="1" ht="8.5" customHeight="1" x14ac:dyDescent="0.15">
      <c r="B78" s="249" t="s">
        <v>115</v>
      </c>
      <c r="C78" s="233" t="s">
        <v>210</v>
      </c>
      <c r="D78" s="42">
        <v>159</v>
      </c>
      <c r="E78" s="45">
        <v>150.69999999999999</v>
      </c>
      <c r="F78" s="45">
        <v>8.3000000000000007</v>
      </c>
      <c r="G78" s="45">
        <v>150.69999999999999</v>
      </c>
      <c r="H78" s="45">
        <v>141.9</v>
      </c>
      <c r="I78" s="45">
        <v>8.8000000000000007</v>
      </c>
      <c r="J78" s="45">
        <v>149.30000000000001</v>
      </c>
      <c r="K78" s="45">
        <v>140.4</v>
      </c>
      <c r="L78" s="45">
        <v>8.9</v>
      </c>
      <c r="N78" s="249" t="s">
        <v>115</v>
      </c>
      <c r="O78" s="233" t="s">
        <v>210</v>
      </c>
      <c r="P78" s="42">
        <v>162.9</v>
      </c>
      <c r="Q78" s="45">
        <v>155.30000000000001</v>
      </c>
      <c r="R78" s="45">
        <v>7.6</v>
      </c>
      <c r="S78" s="45">
        <v>152.1</v>
      </c>
      <c r="T78" s="45">
        <v>143.9</v>
      </c>
      <c r="U78" s="45">
        <v>8.1999999999999993</v>
      </c>
      <c r="V78" s="45">
        <v>153.1</v>
      </c>
      <c r="W78" s="45">
        <v>144.4</v>
      </c>
      <c r="X78" s="45">
        <v>8.6999999999999993</v>
      </c>
      <c r="Y78" s="47"/>
      <c r="Z78" s="47"/>
      <c r="AA78" s="47"/>
    </row>
    <row r="79" spans="2:27" s="90" customFormat="1" ht="8.5" customHeight="1" x14ac:dyDescent="0.15">
      <c r="B79" s="249" t="s">
        <v>116</v>
      </c>
      <c r="C79" s="233" t="s">
        <v>211</v>
      </c>
      <c r="D79" s="42">
        <v>168</v>
      </c>
      <c r="E79" s="45">
        <v>143.5</v>
      </c>
      <c r="F79" s="45">
        <v>24.5</v>
      </c>
      <c r="G79" s="45">
        <v>168.8</v>
      </c>
      <c r="H79" s="45">
        <v>144.69999999999999</v>
      </c>
      <c r="I79" s="45">
        <v>24.1</v>
      </c>
      <c r="J79" s="45">
        <v>171.8</v>
      </c>
      <c r="K79" s="45">
        <v>146.4</v>
      </c>
      <c r="L79" s="45">
        <v>25.4</v>
      </c>
      <c r="N79" s="249" t="s">
        <v>116</v>
      </c>
      <c r="O79" s="233" t="s">
        <v>211</v>
      </c>
      <c r="P79" s="42">
        <v>173.7</v>
      </c>
      <c r="Q79" s="45">
        <v>153.19999999999999</v>
      </c>
      <c r="R79" s="45">
        <v>20.5</v>
      </c>
      <c r="S79" s="45">
        <v>175.6</v>
      </c>
      <c r="T79" s="45">
        <v>153.9</v>
      </c>
      <c r="U79" s="45">
        <v>21.7</v>
      </c>
      <c r="V79" s="45">
        <v>178.3</v>
      </c>
      <c r="W79" s="45">
        <v>155.80000000000001</v>
      </c>
      <c r="X79" s="45">
        <v>22.5</v>
      </c>
      <c r="Y79" s="47"/>
      <c r="Z79" s="47"/>
      <c r="AA79" s="47"/>
    </row>
    <row r="80" spans="2:27" s="90" customFormat="1" ht="8.5" customHeight="1" x14ac:dyDescent="0.15">
      <c r="B80" s="249" t="s">
        <v>117</v>
      </c>
      <c r="C80" s="233" t="s">
        <v>212</v>
      </c>
      <c r="D80" s="42">
        <v>126.7</v>
      </c>
      <c r="E80" s="45">
        <v>120.9</v>
      </c>
      <c r="F80" s="45">
        <v>5.8</v>
      </c>
      <c r="G80" s="45">
        <v>126.6</v>
      </c>
      <c r="H80" s="45">
        <v>120.6</v>
      </c>
      <c r="I80" s="45">
        <v>6</v>
      </c>
      <c r="J80" s="45">
        <v>125.9</v>
      </c>
      <c r="K80" s="45">
        <v>119.7</v>
      </c>
      <c r="L80" s="45">
        <v>6.2</v>
      </c>
      <c r="N80" s="249" t="s">
        <v>117</v>
      </c>
      <c r="O80" s="233" t="s">
        <v>212</v>
      </c>
      <c r="P80" s="42">
        <v>127.6</v>
      </c>
      <c r="Q80" s="45">
        <v>119.6</v>
      </c>
      <c r="R80" s="45">
        <v>8</v>
      </c>
      <c r="S80" s="45">
        <v>128.69999999999999</v>
      </c>
      <c r="T80" s="45">
        <v>120.5</v>
      </c>
      <c r="U80" s="45">
        <v>8.1999999999999993</v>
      </c>
      <c r="V80" s="45">
        <v>124</v>
      </c>
      <c r="W80" s="45">
        <v>116.5</v>
      </c>
      <c r="X80" s="45">
        <v>7.5</v>
      </c>
      <c r="Y80" s="47"/>
      <c r="Z80" s="47"/>
      <c r="AA80" s="47"/>
    </row>
    <row r="81" spans="2:27" s="90" customFormat="1" ht="8.5" customHeight="1" x14ac:dyDescent="0.15">
      <c r="B81" s="249" t="s">
        <v>34</v>
      </c>
      <c r="C81" s="233" t="s">
        <v>213</v>
      </c>
      <c r="D81" s="42">
        <v>149.9</v>
      </c>
      <c r="E81" s="45">
        <v>140.30000000000001</v>
      </c>
      <c r="F81" s="45">
        <v>9.6</v>
      </c>
      <c r="G81" s="45">
        <v>148</v>
      </c>
      <c r="H81" s="45">
        <v>139.4</v>
      </c>
      <c r="I81" s="45">
        <v>8.6</v>
      </c>
      <c r="J81" s="45">
        <v>150</v>
      </c>
      <c r="K81" s="45">
        <v>141.69999999999999</v>
      </c>
      <c r="L81" s="45">
        <v>8.3000000000000007</v>
      </c>
      <c r="N81" s="249" t="s">
        <v>34</v>
      </c>
      <c r="O81" s="233" t="s">
        <v>213</v>
      </c>
      <c r="P81" s="42">
        <v>153.19999999999999</v>
      </c>
      <c r="Q81" s="45">
        <v>140.9</v>
      </c>
      <c r="R81" s="45">
        <v>12.3</v>
      </c>
      <c r="S81" s="45">
        <v>151.4</v>
      </c>
      <c r="T81" s="45">
        <v>139.80000000000001</v>
      </c>
      <c r="U81" s="45">
        <v>11.6</v>
      </c>
      <c r="V81" s="45">
        <v>153.5</v>
      </c>
      <c r="W81" s="45">
        <v>142.30000000000001</v>
      </c>
      <c r="X81" s="45">
        <v>11.2</v>
      </c>
      <c r="Y81" s="47"/>
      <c r="Z81" s="47"/>
      <c r="AA81" s="47"/>
    </row>
    <row r="82" spans="2:27" s="90" customFormat="1" ht="8.5" customHeight="1" x14ac:dyDescent="0.15">
      <c r="B82" s="249" t="s">
        <v>118</v>
      </c>
      <c r="C82" s="235" t="s">
        <v>214</v>
      </c>
      <c r="D82" s="42">
        <v>154.80000000000001</v>
      </c>
      <c r="E82" s="45">
        <v>146.5</v>
      </c>
      <c r="F82" s="45">
        <v>8.3000000000000007</v>
      </c>
      <c r="G82" s="45">
        <v>157.69999999999999</v>
      </c>
      <c r="H82" s="45">
        <v>148.6</v>
      </c>
      <c r="I82" s="45">
        <v>9.1</v>
      </c>
      <c r="J82" s="45">
        <v>155.19999999999999</v>
      </c>
      <c r="K82" s="45">
        <v>145.9</v>
      </c>
      <c r="L82" s="45">
        <v>9.3000000000000007</v>
      </c>
      <c r="N82" s="249" t="s">
        <v>118</v>
      </c>
      <c r="O82" s="235" t="s">
        <v>214</v>
      </c>
      <c r="P82" s="42">
        <v>149.30000000000001</v>
      </c>
      <c r="Q82" s="45">
        <v>141.5</v>
      </c>
      <c r="R82" s="45">
        <v>7.8</v>
      </c>
      <c r="S82" s="45">
        <v>150.30000000000001</v>
      </c>
      <c r="T82" s="45">
        <v>142.19999999999999</v>
      </c>
      <c r="U82" s="45">
        <v>8.1</v>
      </c>
      <c r="V82" s="45">
        <v>147.6</v>
      </c>
      <c r="W82" s="45">
        <v>140.5</v>
      </c>
      <c r="X82" s="45">
        <v>7.1</v>
      </c>
      <c r="Y82" s="47"/>
      <c r="Z82" s="47"/>
      <c r="AA82" s="47"/>
    </row>
    <row r="83" spans="2:27" s="90" customFormat="1" ht="8.5" customHeight="1" x14ac:dyDescent="0.15">
      <c r="B83" s="249" t="s">
        <v>120</v>
      </c>
      <c r="C83" s="236" t="s">
        <v>215</v>
      </c>
      <c r="D83" s="42">
        <v>97.5</v>
      </c>
      <c r="E83" s="45">
        <v>93.8</v>
      </c>
      <c r="F83" s="45">
        <v>3.7</v>
      </c>
      <c r="G83" s="45">
        <v>94.5</v>
      </c>
      <c r="H83" s="45">
        <v>90.7</v>
      </c>
      <c r="I83" s="45">
        <v>3.8</v>
      </c>
      <c r="J83" s="45">
        <v>96.6</v>
      </c>
      <c r="K83" s="45">
        <v>92</v>
      </c>
      <c r="L83" s="45">
        <v>4.5999999999999996</v>
      </c>
      <c r="N83" s="249" t="s">
        <v>120</v>
      </c>
      <c r="O83" s="236" t="s">
        <v>215</v>
      </c>
      <c r="P83" s="42">
        <v>107.6</v>
      </c>
      <c r="Q83" s="45">
        <v>100</v>
      </c>
      <c r="R83" s="45">
        <v>7.6</v>
      </c>
      <c r="S83" s="45">
        <v>105.1</v>
      </c>
      <c r="T83" s="45">
        <v>98.1</v>
      </c>
      <c r="U83" s="45">
        <v>7</v>
      </c>
      <c r="V83" s="45">
        <v>109.2</v>
      </c>
      <c r="W83" s="45">
        <v>100.8</v>
      </c>
      <c r="X83" s="45">
        <v>8.4</v>
      </c>
      <c r="Y83" s="47"/>
      <c r="Z83" s="47"/>
      <c r="AA83" s="47"/>
    </row>
    <row r="84" spans="2:27" s="90" customFormat="1" ht="8.5" customHeight="1" x14ac:dyDescent="0.15">
      <c r="B84" s="249" t="s">
        <v>121</v>
      </c>
      <c r="C84" s="236" t="s">
        <v>216</v>
      </c>
      <c r="D84" s="42">
        <v>119.2</v>
      </c>
      <c r="E84" s="45">
        <v>114.8</v>
      </c>
      <c r="F84" s="45">
        <v>4.4000000000000004</v>
      </c>
      <c r="G84" s="45">
        <v>117.7</v>
      </c>
      <c r="H84" s="45">
        <v>112.6</v>
      </c>
      <c r="I84" s="45">
        <v>5.0999999999999996</v>
      </c>
      <c r="J84" s="45">
        <v>118.2</v>
      </c>
      <c r="K84" s="45">
        <v>112.9</v>
      </c>
      <c r="L84" s="45">
        <v>5.3</v>
      </c>
      <c r="N84" s="249" t="s">
        <v>121</v>
      </c>
      <c r="O84" s="236" t="s">
        <v>216</v>
      </c>
      <c r="P84" s="42">
        <v>122.4</v>
      </c>
      <c r="Q84" s="45">
        <v>118.9</v>
      </c>
      <c r="R84" s="45">
        <v>3.5</v>
      </c>
      <c r="S84" s="45">
        <v>119.3</v>
      </c>
      <c r="T84" s="45">
        <v>115.9</v>
      </c>
      <c r="U84" s="45">
        <v>3.4</v>
      </c>
      <c r="V84" s="45">
        <v>121.1</v>
      </c>
      <c r="W84" s="45">
        <v>117.6</v>
      </c>
      <c r="X84" s="45">
        <v>3.5</v>
      </c>
      <c r="Y84" s="47"/>
      <c r="Z84" s="47"/>
      <c r="AA84" s="47"/>
    </row>
    <row r="85" spans="2:27" s="90" customFormat="1" ht="8.5" customHeight="1" x14ac:dyDescent="0.15">
      <c r="B85" s="249" t="s">
        <v>122</v>
      </c>
      <c r="C85" s="233" t="s">
        <v>217</v>
      </c>
      <c r="D85" s="42">
        <v>135.5</v>
      </c>
      <c r="E85" s="45">
        <v>116.9</v>
      </c>
      <c r="F85" s="45">
        <v>18.600000000000001</v>
      </c>
      <c r="G85" s="45">
        <v>142.6</v>
      </c>
      <c r="H85" s="45">
        <v>123.8</v>
      </c>
      <c r="I85" s="45">
        <v>18.8</v>
      </c>
      <c r="J85" s="45">
        <v>132.30000000000001</v>
      </c>
      <c r="K85" s="45">
        <v>118.1</v>
      </c>
      <c r="L85" s="45">
        <v>14.2</v>
      </c>
      <c r="N85" s="249" t="s">
        <v>122</v>
      </c>
      <c r="O85" s="233" t="s">
        <v>217</v>
      </c>
      <c r="P85" s="42">
        <v>160.19999999999999</v>
      </c>
      <c r="Q85" s="45">
        <v>136.30000000000001</v>
      </c>
      <c r="R85" s="45">
        <v>23.9</v>
      </c>
      <c r="S85" s="45">
        <v>161.30000000000001</v>
      </c>
      <c r="T85" s="45">
        <v>137.6</v>
      </c>
      <c r="U85" s="45">
        <v>23.7</v>
      </c>
      <c r="V85" s="45">
        <v>147.1</v>
      </c>
      <c r="W85" s="45">
        <v>129.69999999999999</v>
      </c>
      <c r="X85" s="45">
        <v>17.399999999999999</v>
      </c>
      <c r="Y85" s="47"/>
      <c r="Z85" s="47"/>
      <c r="AA85" s="47"/>
    </row>
    <row r="86" spans="2:27" s="90" customFormat="1" ht="8.5" customHeight="1" x14ac:dyDescent="0.15">
      <c r="B86" s="249" t="s">
        <v>81</v>
      </c>
      <c r="C86" s="233" t="s">
        <v>218</v>
      </c>
      <c r="D86" s="42">
        <v>132.80000000000001</v>
      </c>
      <c r="E86" s="45">
        <v>128.5</v>
      </c>
      <c r="F86" s="45">
        <v>4.3</v>
      </c>
      <c r="G86" s="45">
        <v>134.9</v>
      </c>
      <c r="H86" s="45">
        <v>130.4</v>
      </c>
      <c r="I86" s="45">
        <v>4.5</v>
      </c>
      <c r="J86" s="45">
        <v>136.9</v>
      </c>
      <c r="K86" s="45">
        <v>131.9</v>
      </c>
      <c r="L86" s="45">
        <v>5</v>
      </c>
      <c r="N86" s="249" t="s">
        <v>81</v>
      </c>
      <c r="O86" s="233" t="s">
        <v>218</v>
      </c>
      <c r="P86" s="42">
        <v>138.19999999999999</v>
      </c>
      <c r="Q86" s="45">
        <v>133.1</v>
      </c>
      <c r="R86" s="45">
        <v>5.0999999999999996</v>
      </c>
      <c r="S86" s="45">
        <v>140.80000000000001</v>
      </c>
      <c r="T86" s="45">
        <v>135.19999999999999</v>
      </c>
      <c r="U86" s="45">
        <v>5.6</v>
      </c>
      <c r="V86" s="45">
        <v>142.1</v>
      </c>
      <c r="W86" s="45">
        <v>135.80000000000001</v>
      </c>
      <c r="X86" s="45">
        <v>6.3</v>
      </c>
      <c r="Y86" s="47"/>
      <c r="Z86" s="47"/>
      <c r="AA86" s="47"/>
    </row>
    <row r="87" spans="2:27" s="90" customFormat="1" ht="8.5" customHeight="1" x14ac:dyDescent="0.15">
      <c r="B87" s="249" t="s">
        <v>36</v>
      </c>
      <c r="C87" s="233" t="s">
        <v>219</v>
      </c>
      <c r="D87" s="42">
        <v>150</v>
      </c>
      <c r="E87" s="45">
        <v>144.1</v>
      </c>
      <c r="F87" s="45">
        <v>5.9</v>
      </c>
      <c r="G87" s="45">
        <v>151.19999999999999</v>
      </c>
      <c r="H87" s="45">
        <v>144.30000000000001</v>
      </c>
      <c r="I87" s="45">
        <v>6.9</v>
      </c>
      <c r="J87" s="45">
        <v>158.80000000000001</v>
      </c>
      <c r="K87" s="45">
        <v>151.1</v>
      </c>
      <c r="L87" s="45">
        <v>7.7</v>
      </c>
      <c r="N87" s="249" t="s">
        <v>36</v>
      </c>
      <c r="O87" s="233" t="s">
        <v>219</v>
      </c>
      <c r="P87" s="42">
        <v>155.9</v>
      </c>
      <c r="Q87" s="45">
        <v>145.80000000000001</v>
      </c>
      <c r="R87" s="45">
        <v>10.1</v>
      </c>
      <c r="S87" s="45">
        <v>157.5</v>
      </c>
      <c r="T87" s="45">
        <v>144.6</v>
      </c>
      <c r="U87" s="45">
        <v>12.9</v>
      </c>
      <c r="V87" s="45">
        <v>171</v>
      </c>
      <c r="W87" s="45">
        <v>157.19999999999999</v>
      </c>
      <c r="X87" s="45">
        <v>13.8</v>
      </c>
      <c r="Y87" s="47"/>
      <c r="Z87" s="47"/>
      <c r="AA87" s="47"/>
    </row>
    <row r="88" spans="2:27" s="90" customFormat="1" ht="8.5" customHeight="1" x14ac:dyDescent="0.15">
      <c r="B88" s="251" t="s">
        <v>123</v>
      </c>
      <c r="C88" s="238" t="s">
        <v>30</v>
      </c>
      <c r="D88" s="43">
        <v>138.9</v>
      </c>
      <c r="E88" s="46">
        <v>131.4</v>
      </c>
      <c r="F88" s="46">
        <v>7.5</v>
      </c>
      <c r="G88" s="46">
        <v>139.69999999999999</v>
      </c>
      <c r="H88" s="46">
        <v>131</v>
      </c>
      <c r="I88" s="46">
        <v>8.6999999999999993</v>
      </c>
      <c r="J88" s="46">
        <v>137.19999999999999</v>
      </c>
      <c r="K88" s="46">
        <v>128.80000000000001</v>
      </c>
      <c r="L88" s="46">
        <v>8.4</v>
      </c>
      <c r="N88" s="251" t="s">
        <v>123</v>
      </c>
      <c r="O88" s="238" t="s">
        <v>30</v>
      </c>
      <c r="P88" s="43">
        <v>134.1</v>
      </c>
      <c r="Q88" s="46">
        <v>126.3</v>
      </c>
      <c r="R88" s="46">
        <v>7.8</v>
      </c>
      <c r="S88" s="46">
        <v>134.19999999999999</v>
      </c>
      <c r="T88" s="46">
        <v>126.2</v>
      </c>
      <c r="U88" s="46">
        <v>8</v>
      </c>
      <c r="V88" s="46">
        <v>132</v>
      </c>
      <c r="W88" s="46">
        <v>124.4</v>
      </c>
      <c r="X88" s="46">
        <v>7.6</v>
      </c>
      <c r="Y88" s="47"/>
      <c r="Z88" s="47"/>
      <c r="AA88" s="47"/>
    </row>
    <row r="89" spans="2:27" x14ac:dyDescent="0.2">
      <c r="B89" s="461" t="s">
        <v>220</v>
      </c>
      <c r="C89" s="461"/>
      <c r="D89" s="461"/>
      <c r="E89" s="461"/>
      <c r="F89" s="461"/>
      <c r="G89" s="461"/>
      <c r="H89" s="49"/>
      <c r="I89" s="49"/>
      <c r="J89" s="49"/>
      <c r="K89" s="49"/>
      <c r="L89" s="49"/>
      <c r="N89" s="461" t="s">
        <v>220</v>
      </c>
      <c r="O89" s="461"/>
      <c r="P89" s="461"/>
      <c r="Q89" s="461"/>
      <c r="R89" s="461"/>
      <c r="S89" s="461"/>
      <c r="T89" s="49"/>
      <c r="U89" s="49"/>
      <c r="V89" s="49"/>
      <c r="W89" s="49"/>
      <c r="X89" s="49"/>
    </row>
  </sheetData>
  <mergeCells count="46">
    <mergeCell ref="C2:K2"/>
    <mergeCell ref="O2:W2"/>
    <mergeCell ref="D5:F5"/>
    <mergeCell ref="G5:I5"/>
    <mergeCell ref="J5:L5"/>
    <mergeCell ref="P5:R5"/>
    <mergeCell ref="S5:U5"/>
    <mergeCell ref="V5:X5"/>
    <mergeCell ref="V22:X22"/>
    <mergeCell ref="D39:F39"/>
    <mergeCell ref="G39:I39"/>
    <mergeCell ref="J39:L39"/>
    <mergeCell ref="P39:R39"/>
    <mergeCell ref="S39:U39"/>
    <mergeCell ref="V39:X39"/>
    <mergeCell ref="D22:F22"/>
    <mergeCell ref="G22:I22"/>
    <mergeCell ref="J22:L22"/>
    <mergeCell ref="P22:R22"/>
    <mergeCell ref="S22:U22"/>
    <mergeCell ref="D56:F56"/>
    <mergeCell ref="G56:I56"/>
    <mergeCell ref="J56:L56"/>
    <mergeCell ref="P56:R56"/>
    <mergeCell ref="S56:U56"/>
    <mergeCell ref="G73:I73"/>
    <mergeCell ref="J73:L73"/>
    <mergeCell ref="P73:R73"/>
    <mergeCell ref="S73:U73"/>
    <mergeCell ref="V73:X73"/>
    <mergeCell ref="B89:G89"/>
    <mergeCell ref="N89:S89"/>
    <mergeCell ref="K3:L4"/>
    <mergeCell ref="W3:X4"/>
    <mergeCell ref="B5:C6"/>
    <mergeCell ref="N5:O6"/>
    <mergeCell ref="B22:C23"/>
    <mergeCell ref="N22:O23"/>
    <mergeCell ref="B39:C40"/>
    <mergeCell ref="N39:O40"/>
    <mergeCell ref="B56:C57"/>
    <mergeCell ref="N56:O57"/>
    <mergeCell ref="B73:C74"/>
    <mergeCell ref="N73:O74"/>
    <mergeCell ref="V56:X56"/>
    <mergeCell ref="D73:F73"/>
  </mergeCells>
  <phoneticPr fontId="5"/>
  <printOptions horizontalCentered="1"/>
  <pageMargins left="0.51181102362204722" right="0.51181102362204722" top="0.74803149606299213" bottom="0.55118110236220474" header="0.51181102362204722" footer="0.51181102362204722"/>
  <pageSetup paperSize="9" fitToWidth="2" orientation="portrait" r:id="rId1"/>
  <headerFooter scaleWithDoc="0" alignWithMargins="0"/>
  <colBreaks count="1" manualBreakCount="1">
    <brk id="12" min="1" max="8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pageSetUpPr fitToPage="1"/>
  </sheetPr>
  <dimension ref="A2:S59"/>
  <sheetViews>
    <sheetView showGridLines="0" defaultGridColor="0" view="pageBreakPreview" colorId="22" zoomScaleSheetLayoutView="100" workbookViewId="0">
      <selection activeCell="R15" sqref="R15"/>
    </sheetView>
  </sheetViews>
  <sheetFormatPr defaultColWidth="13.36328125" defaultRowHeight="13" x14ac:dyDescent="0.2"/>
  <cols>
    <col min="1" max="1" width="10.36328125" style="1" bestFit="1" customWidth="1"/>
    <col min="2" max="2" width="19.7265625" style="1" customWidth="1"/>
    <col min="3" max="14" width="6.08984375" style="1" customWidth="1"/>
    <col min="15" max="15" width="13.36328125" style="1"/>
    <col min="16" max="16" width="8.36328125" style="1" customWidth="1"/>
    <col min="17" max="16384" width="13.36328125" style="1"/>
  </cols>
  <sheetData>
    <row r="2" spans="1:19" ht="23.25" customHeight="1" x14ac:dyDescent="0.25">
      <c r="A2" s="60"/>
      <c r="B2" s="120"/>
      <c r="C2" s="311">
        <v>29</v>
      </c>
      <c r="D2" s="259" t="s">
        <v>189</v>
      </c>
      <c r="E2" s="260"/>
      <c r="F2" s="260"/>
      <c r="G2" s="260"/>
      <c r="H2" s="260"/>
      <c r="I2" s="260"/>
      <c r="J2" s="260"/>
      <c r="K2" s="260"/>
      <c r="L2" s="8"/>
      <c r="M2" s="120"/>
      <c r="N2" s="120"/>
    </row>
    <row r="3" spans="1:19" ht="23.25" customHeight="1" x14ac:dyDescent="0.2">
      <c r="B3" s="120"/>
      <c r="C3" s="120"/>
      <c r="D3" s="56" t="s">
        <v>469</v>
      </c>
      <c r="E3" s="261"/>
      <c r="F3" s="261"/>
      <c r="G3" s="261"/>
      <c r="H3" s="262"/>
      <c r="I3" s="262"/>
      <c r="J3" s="262"/>
      <c r="K3" s="262"/>
      <c r="L3" s="262"/>
      <c r="M3" s="120"/>
      <c r="N3" s="120"/>
    </row>
    <row r="4" spans="1:19" ht="15" customHeight="1" thickBot="1" x14ac:dyDescent="0.25">
      <c r="B4" s="263"/>
      <c r="C4" s="263"/>
      <c r="D4" s="263"/>
      <c r="E4" s="263"/>
      <c r="F4" s="263"/>
      <c r="G4" s="263"/>
      <c r="H4" s="263"/>
      <c r="I4" s="263"/>
      <c r="J4" s="263"/>
      <c r="K4" s="263"/>
      <c r="L4" s="264"/>
      <c r="M4" s="479" t="s">
        <v>190</v>
      </c>
      <c r="N4" s="479"/>
    </row>
    <row r="5" spans="1:19" ht="16" customHeight="1" x14ac:dyDescent="0.2">
      <c r="B5" s="476" t="s">
        <v>130</v>
      </c>
      <c r="C5" s="472" t="s">
        <v>131</v>
      </c>
      <c r="D5" s="473"/>
      <c r="E5" s="473"/>
      <c r="F5" s="473"/>
      <c r="G5" s="473"/>
      <c r="H5" s="489"/>
      <c r="I5" s="472" t="s">
        <v>129</v>
      </c>
      <c r="J5" s="473"/>
      <c r="K5" s="473"/>
      <c r="L5" s="473"/>
      <c r="M5" s="473"/>
      <c r="N5" s="473"/>
    </row>
    <row r="6" spans="1:19" ht="16" customHeight="1" x14ac:dyDescent="0.2">
      <c r="B6" s="477"/>
      <c r="C6" s="490" t="s">
        <v>371</v>
      </c>
      <c r="D6" s="491"/>
      <c r="E6" s="492"/>
      <c r="F6" s="490" t="s">
        <v>470</v>
      </c>
      <c r="G6" s="491"/>
      <c r="H6" s="492"/>
      <c r="I6" s="490" t="s">
        <v>371</v>
      </c>
      <c r="J6" s="491"/>
      <c r="K6" s="492"/>
      <c r="L6" s="490" t="s">
        <v>470</v>
      </c>
      <c r="M6" s="491"/>
      <c r="N6" s="491"/>
    </row>
    <row r="7" spans="1:19" ht="14.25" customHeight="1" x14ac:dyDescent="0.2">
      <c r="B7" s="265" t="s">
        <v>112</v>
      </c>
      <c r="C7" s="487">
        <v>18.899999999999999</v>
      </c>
      <c r="D7" s="488"/>
      <c r="E7" s="488"/>
      <c r="F7" s="488">
        <v>18.399999999999999</v>
      </c>
      <c r="G7" s="488"/>
      <c r="H7" s="488"/>
      <c r="I7" s="488">
        <v>19</v>
      </c>
      <c r="J7" s="488"/>
      <c r="K7" s="488"/>
      <c r="L7" s="488">
        <v>18.600000000000001</v>
      </c>
      <c r="M7" s="488"/>
      <c r="N7" s="488"/>
      <c r="P7" s="47"/>
      <c r="Q7" s="47"/>
      <c r="R7" s="47"/>
      <c r="S7" s="47"/>
    </row>
    <row r="8" spans="1:19" ht="14.25" customHeight="1" x14ac:dyDescent="0.2">
      <c r="B8" s="266" t="s">
        <v>45</v>
      </c>
      <c r="C8" s="481">
        <v>21.6</v>
      </c>
      <c r="D8" s="482"/>
      <c r="E8" s="482"/>
      <c r="F8" s="482">
        <v>20.9</v>
      </c>
      <c r="G8" s="482"/>
      <c r="H8" s="482"/>
      <c r="I8" s="482">
        <v>21.2</v>
      </c>
      <c r="J8" s="482"/>
      <c r="K8" s="482"/>
      <c r="L8" s="482">
        <v>20.3</v>
      </c>
      <c r="M8" s="482"/>
      <c r="N8" s="482"/>
      <c r="P8" s="47"/>
      <c r="Q8" s="47"/>
      <c r="R8" s="47"/>
      <c r="S8" s="47"/>
    </row>
    <row r="9" spans="1:19" ht="14.25" customHeight="1" x14ac:dyDescent="0.2">
      <c r="B9" s="266" t="s">
        <v>46</v>
      </c>
      <c r="C9" s="481">
        <v>19.5</v>
      </c>
      <c r="D9" s="482"/>
      <c r="E9" s="482"/>
      <c r="F9" s="482">
        <v>19.3</v>
      </c>
      <c r="G9" s="482"/>
      <c r="H9" s="482"/>
      <c r="I9" s="482">
        <v>19.399999999999999</v>
      </c>
      <c r="J9" s="482"/>
      <c r="K9" s="482"/>
      <c r="L9" s="482">
        <v>18.899999999999999</v>
      </c>
      <c r="M9" s="482"/>
      <c r="N9" s="482"/>
      <c r="P9" s="47"/>
      <c r="Q9" s="47"/>
      <c r="R9" s="47"/>
      <c r="S9" s="47"/>
    </row>
    <row r="10" spans="1:19" ht="14.25" customHeight="1" x14ac:dyDescent="0.2">
      <c r="B10" s="266" t="s">
        <v>210</v>
      </c>
      <c r="C10" s="481">
        <v>19.399999999999999</v>
      </c>
      <c r="D10" s="482"/>
      <c r="E10" s="482"/>
      <c r="F10" s="482">
        <v>19.7</v>
      </c>
      <c r="G10" s="482"/>
      <c r="H10" s="482"/>
      <c r="I10" s="482">
        <v>19.7</v>
      </c>
      <c r="J10" s="482"/>
      <c r="K10" s="482"/>
      <c r="L10" s="482">
        <v>20.2</v>
      </c>
      <c r="M10" s="482"/>
      <c r="N10" s="482"/>
      <c r="P10" s="47"/>
      <c r="Q10" s="47"/>
      <c r="R10" s="47"/>
      <c r="S10" s="47"/>
    </row>
    <row r="11" spans="1:19" ht="14.25" customHeight="1" x14ac:dyDescent="0.2">
      <c r="B11" s="266" t="s">
        <v>211</v>
      </c>
      <c r="C11" s="481">
        <v>20.2</v>
      </c>
      <c r="D11" s="482"/>
      <c r="E11" s="482"/>
      <c r="F11" s="482">
        <v>19.5</v>
      </c>
      <c r="G11" s="482"/>
      <c r="H11" s="482"/>
      <c r="I11" s="482">
        <v>19.899999999999999</v>
      </c>
      <c r="J11" s="482"/>
      <c r="K11" s="482"/>
      <c r="L11" s="482">
        <v>20.399999999999999</v>
      </c>
      <c r="M11" s="482"/>
      <c r="N11" s="482"/>
      <c r="P11" s="47"/>
      <c r="Q11" s="47"/>
      <c r="R11" s="47"/>
      <c r="S11" s="47"/>
    </row>
    <row r="12" spans="1:19" ht="14.25" customHeight="1" x14ac:dyDescent="0.2">
      <c r="B12" s="266" t="s">
        <v>212</v>
      </c>
      <c r="C12" s="481">
        <v>18.3</v>
      </c>
      <c r="D12" s="482"/>
      <c r="E12" s="482"/>
      <c r="F12" s="482">
        <v>18.399999999999999</v>
      </c>
      <c r="G12" s="482"/>
      <c r="H12" s="482"/>
      <c r="I12" s="482">
        <v>18</v>
      </c>
      <c r="J12" s="482"/>
      <c r="K12" s="482"/>
      <c r="L12" s="482">
        <v>18.100000000000001</v>
      </c>
      <c r="M12" s="482"/>
      <c r="N12" s="483"/>
      <c r="P12" s="47"/>
      <c r="Q12" s="47"/>
      <c r="R12" s="47"/>
      <c r="S12" s="47"/>
    </row>
    <row r="13" spans="1:19" ht="14.25" customHeight="1" x14ac:dyDescent="0.2">
      <c r="B13" s="266" t="s">
        <v>213</v>
      </c>
      <c r="C13" s="481">
        <v>19.100000000000001</v>
      </c>
      <c r="D13" s="482"/>
      <c r="E13" s="482"/>
      <c r="F13" s="482">
        <v>18.8</v>
      </c>
      <c r="G13" s="482"/>
      <c r="H13" s="482"/>
      <c r="I13" s="482">
        <v>19.2</v>
      </c>
      <c r="J13" s="482"/>
      <c r="K13" s="482"/>
      <c r="L13" s="482">
        <v>19</v>
      </c>
      <c r="M13" s="482"/>
      <c r="N13" s="483"/>
      <c r="P13" s="47"/>
      <c r="Q13" s="47"/>
      <c r="R13" s="47"/>
      <c r="S13" s="47"/>
    </row>
    <row r="14" spans="1:19" ht="14.25" customHeight="1" x14ac:dyDescent="0.2">
      <c r="B14" s="267" t="s">
        <v>214</v>
      </c>
      <c r="C14" s="481">
        <v>19.7</v>
      </c>
      <c r="D14" s="482"/>
      <c r="E14" s="482"/>
      <c r="F14" s="482">
        <v>19.100000000000001</v>
      </c>
      <c r="G14" s="482"/>
      <c r="H14" s="482"/>
      <c r="I14" s="482">
        <v>19.3</v>
      </c>
      <c r="J14" s="482"/>
      <c r="K14" s="482"/>
      <c r="L14" s="482">
        <v>18.8</v>
      </c>
      <c r="M14" s="482"/>
      <c r="N14" s="483"/>
      <c r="P14" s="47"/>
      <c r="Q14" s="47"/>
      <c r="R14" s="47"/>
      <c r="S14" s="47"/>
    </row>
    <row r="15" spans="1:19" ht="14.25" customHeight="1" x14ac:dyDescent="0.2">
      <c r="B15" s="267" t="s">
        <v>215</v>
      </c>
      <c r="C15" s="481">
        <v>16.600000000000001</v>
      </c>
      <c r="D15" s="482"/>
      <c r="E15" s="482"/>
      <c r="F15" s="482">
        <v>15.9</v>
      </c>
      <c r="G15" s="482"/>
      <c r="H15" s="482"/>
      <c r="I15" s="482">
        <v>15</v>
      </c>
      <c r="J15" s="482"/>
      <c r="K15" s="482"/>
      <c r="L15" s="482">
        <v>15.9</v>
      </c>
      <c r="M15" s="482"/>
      <c r="N15" s="483"/>
      <c r="P15" s="47"/>
      <c r="Q15" s="47"/>
      <c r="R15" s="47"/>
      <c r="S15" s="47"/>
    </row>
    <row r="16" spans="1:19" ht="14.25" customHeight="1" x14ac:dyDescent="0.2">
      <c r="B16" s="267" t="s">
        <v>216</v>
      </c>
      <c r="C16" s="481">
        <v>17.7</v>
      </c>
      <c r="D16" s="482"/>
      <c r="E16" s="482"/>
      <c r="F16" s="482">
        <v>17.7</v>
      </c>
      <c r="G16" s="482"/>
      <c r="H16" s="482"/>
      <c r="I16" s="482">
        <v>18.600000000000001</v>
      </c>
      <c r="J16" s="482"/>
      <c r="K16" s="482"/>
      <c r="L16" s="482">
        <v>17.600000000000001</v>
      </c>
      <c r="M16" s="482"/>
      <c r="N16" s="483"/>
      <c r="P16" s="47"/>
      <c r="Q16" s="47"/>
      <c r="R16" s="47"/>
      <c r="S16" s="47"/>
    </row>
    <row r="17" spans="2:19" ht="14.25" customHeight="1" x14ac:dyDescent="0.2">
      <c r="B17" s="268" t="s">
        <v>217</v>
      </c>
      <c r="C17" s="481">
        <v>18.399999999999999</v>
      </c>
      <c r="D17" s="482"/>
      <c r="E17" s="482"/>
      <c r="F17" s="482">
        <v>17.100000000000001</v>
      </c>
      <c r="G17" s="482"/>
      <c r="H17" s="482"/>
      <c r="I17" s="482">
        <v>18.7</v>
      </c>
      <c r="J17" s="482"/>
      <c r="K17" s="482"/>
      <c r="L17" s="482">
        <v>18.8</v>
      </c>
      <c r="M17" s="482"/>
      <c r="N17" s="483"/>
      <c r="P17" s="47"/>
      <c r="Q17" s="47"/>
      <c r="R17" s="47"/>
      <c r="S17" s="47"/>
    </row>
    <row r="18" spans="2:19" ht="14.25" customHeight="1" x14ac:dyDescent="0.2">
      <c r="B18" s="266" t="s">
        <v>218</v>
      </c>
      <c r="C18" s="481">
        <v>18.8</v>
      </c>
      <c r="D18" s="482"/>
      <c r="E18" s="482"/>
      <c r="F18" s="482">
        <v>18.100000000000001</v>
      </c>
      <c r="G18" s="482"/>
      <c r="H18" s="482"/>
      <c r="I18" s="482">
        <v>18.899999999999999</v>
      </c>
      <c r="J18" s="482"/>
      <c r="K18" s="482"/>
      <c r="L18" s="482">
        <v>18.100000000000001</v>
      </c>
      <c r="M18" s="482"/>
      <c r="N18" s="483"/>
      <c r="P18" s="47"/>
      <c r="Q18" s="47"/>
      <c r="R18" s="47"/>
      <c r="S18" s="47"/>
    </row>
    <row r="19" spans="2:19" ht="14.25" customHeight="1" x14ac:dyDescent="0.2">
      <c r="B19" s="268" t="s">
        <v>219</v>
      </c>
      <c r="C19" s="481">
        <v>19.7</v>
      </c>
      <c r="D19" s="482"/>
      <c r="E19" s="482"/>
      <c r="F19" s="482">
        <v>19</v>
      </c>
      <c r="G19" s="482"/>
      <c r="H19" s="482"/>
      <c r="I19" s="482">
        <v>20.100000000000001</v>
      </c>
      <c r="J19" s="482"/>
      <c r="K19" s="482"/>
      <c r="L19" s="482">
        <v>19.399999999999999</v>
      </c>
      <c r="M19" s="482"/>
      <c r="N19" s="483"/>
      <c r="P19" s="47"/>
      <c r="Q19" s="47"/>
      <c r="R19" s="47"/>
      <c r="S19" s="47"/>
    </row>
    <row r="20" spans="2:19" ht="14.25" customHeight="1" thickBot="1" x14ac:dyDescent="0.25">
      <c r="B20" s="269" t="s">
        <v>30</v>
      </c>
      <c r="C20" s="484">
        <v>19.100000000000001</v>
      </c>
      <c r="D20" s="485"/>
      <c r="E20" s="485"/>
      <c r="F20" s="485">
        <v>18.7</v>
      </c>
      <c r="G20" s="485"/>
      <c r="H20" s="485"/>
      <c r="I20" s="485">
        <v>19</v>
      </c>
      <c r="J20" s="485"/>
      <c r="K20" s="485"/>
      <c r="L20" s="485">
        <v>18.399999999999999</v>
      </c>
      <c r="M20" s="485"/>
      <c r="N20" s="486"/>
      <c r="P20" s="47"/>
      <c r="Q20" s="47"/>
      <c r="R20" s="47"/>
      <c r="S20" s="47"/>
    </row>
    <row r="21" spans="2:19" ht="6.75" customHeight="1" x14ac:dyDescent="0.2">
      <c r="B21" s="120"/>
      <c r="C21" s="120"/>
      <c r="D21" s="120"/>
      <c r="E21" s="120"/>
      <c r="F21" s="120"/>
      <c r="G21" s="120"/>
      <c r="H21" s="120"/>
      <c r="I21" s="120"/>
      <c r="J21" s="120"/>
      <c r="K21" s="120"/>
      <c r="L21" s="120"/>
      <c r="M21" s="120"/>
      <c r="N21" s="351"/>
    </row>
    <row r="22" spans="2:19" ht="15.75" customHeight="1" thickBot="1" x14ac:dyDescent="0.25">
      <c r="B22" s="478" t="s">
        <v>126</v>
      </c>
      <c r="C22" s="478"/>
      <c r="D22" s="478"/>
      <c r="E22" s="120"/>
      <c r="F22" s="120"/>
      <c r="G22" s="120"/>
      <c r="H22" s="120"/>
      <c r="I22" s="120"/>
      <c r="J22" s="120"/>
      <c r="K22" s="120"/>
      <c r="L22" s="120"/>
      <c r="M22" s="479" t="s">
        <v>190</v>
      </c>
      <c r="N22" s="480"/>
    </row>
    <row r="23" spans="2:19" ht="16" customHeight="1" x14ac:dyDescent="0.2">
      <c r="B23" s="476" t="s">
        <v>130</v>
      </c>
      <c r="C23" s="472" t="s">
        <v>471</v>
      </c>
      <c r="D23" s="473"/>
      <c r="E23" s="473"/>
      <c r="F23" s="473"/>
      <c r="G23" s="473"/>
      <c r="H23" s="473"/>
      <c r="I23" s="473"/>
      <c r="J23" s="473"/>
      <c r="K23" s="473"/>
      <c r="L23" s="473"/>
      <c r="M23" s="473"/>
      <c r="N23" s="474"/>
    </row>
    <row r="24" spans="2:19" ht="16" customHeight="1" x14ac:dyDescent="0.2">
      <c r="B24" s="477"/>
      <c r="C24" s="270" t="s">
        <v>55</v>
      </c>
      <c r="D24" s="270" t="s">
        <v>133</v>
      </c>
      <c r="E24" s="270" t="s">
        <v>135</v>
      </c>
      <c r="F24" s="270" t="s">
        <v>136</v>
      </c>
      <c r="G24" s="270" t="s">
        <v>137</v>
      </c>
      <c r="H24" s="270" t="s">
        <v>138</v>
      </c>
      <c r="I24" s="270" t="s">
        <v>139</v>
      </c>
      <c r="J24" s="270" t="s">
        <v>24</v>
      </c>
      <c r="K24" s="270" t="s">
        <v>140</v>
      </c>
      <c r="L24" s="270" t="s">
        <v>141</v>
      </c>
      <c r="M24" s="270" t="s">
        <v>142</v>
      </c>
      <c r="N24" s="352" t="s">
        <v>41</v>
      </c>
    </row>
    <row r="25" spans="2:19" ht="14.25" customHeight="1" x14ac:dyDescent="0.2">
      <c r="B25" s="271" t="s">
        <v>112</v>
      </c>
      <c r="C25" s="50">
        <v>17.5</v>
      </c>
      <c r="D25" s="57">
        <v>17.899999999999999</v>
      </c>
      <c r="E25" s="57">
        <v>18.5</v>
      </c>
      <c r="F25" s="57">
        <v>19.2</v>
      </c>
      <c r="G25" s="57">
        <v>17.899999999999999</v>
      </c>
      <c r="H25" s="57">
        <v>19.399999999999999</v>
      </c>
      <c r="I25" s="57">
        <v>18.8</v>
      </c>
      <c r="J25" s="57">
        <v>18</v>
      </c>
      <c r="K25" s="57">
        <v>18.2</v>
      </c>
      <c r="L25" s="57">
        <v>18.5</v>
      </c>
      <c r="M25" s="57">
        <v>18.600000000000001</v>
      </c>
      <c r="N25" s="353">
        <v>18.5</v>
      </c>
      <c r="P25" s="47"/>
      <c r="Q25" s="47"/>
      <c r="R25" s="47"/>
      <c r="S25" s="47"/>
    </row>
    <row r="26" spans="2:19" ht="14.25" customHeight="1" x14ac:dyDescent="0.2">
      <c r="B26" s="272" t="s">
        <v>45</v>
      </c>
      <c r="C26" s="51">
        <v>18.600000000000001</v>
      </c>
      <c r="D26" s="58">
        <v>21.1</v>
      </c>
      <c r="E26" s="58">
        <v>21.7</v>
      </c>
      <c r="F26" s="58">
        <v>22.3</v>
      </c>
      <c r="G26" s="58">
        <v>19.600000000000001</v>
      </c>
      <c r="H26" s="58">
        <v>22.3</v>
      </c>
      <c r="I26" s="58">
        <v>20.8</v>
      </c>
      <c r="J26" s="58">
        <v>19.600000000000001</v>
      </c>
      <c r="K26" s="58">
        <v>20.8</v>
      </c>
      <c r="L26" s="58">
        <v>21.3</v>
      </c>
      <c r="M26" s="58">
        <v>21.3</v>
      </c>
      <c r="N26" s="58">
        <v>21</v>
      </c>
      <c r="P26" s="47"/>
      <c r="Q26" s="47"/>
      <c r="R26" s="47"/>
      <c r="S26" s="47"/>
    </row>
    <row r="27" spans="2:19" ht="14.25" customHeight="1" x14ac:dyDescent="0.2">
      <c r="B27" s="272" t="s">
        <v>46</v>
      </c>
      <c r="C27" s="51">
        <v>17.600000000000001</v>
      </c>
      <c r="D27" s="58">
        <v>19</v>
      </c>
      <c r="E27" s="58">
        <v>19.100000000000001</v>
      </c>
      <c r="F27" s="58">
        <v>20.399999999999999</v>
      </c>
      <c r="G27" s="58">
        <v>18.600000000000001</v>
      </c>
      <c r="H27" s="58">
        <v>19.7</v>
      </c>
      <c r="I27" s="58">
        <v>20.2</v>
      </c>
      <c r="J27" s="58">
        <v>18.600000000000001</v>
      </c>
      <c r="K27" s="58">
        <v>18.8</v>
      </c>
      <c r="L27" s="58">
        <v>19.5</v>
      </c>
      <c r="M27" s="58">
        <v>20</v>
      </c>
      <c r="N27" s="58">
        <v>19.600000000000001</v>
      </c>
      <c r="P27" s="47"/>
      <c r="Q27" s="47"/>
      <c r="R27" s="47"/>
      <c r="S27" s="47"/>
    </row>
    <row r="28" spans="2:19" ht="14.25" customHeight="1" x14ac:dyDescent="0.2">
      <c r="B28" s="272" t="s">
        <v>210</v>
      </c>
      <c r="C28" s="51">
        <v>18.5</v>
      </c>
      <c r="D28" s="58">
        <v>19.5</v>
      </c>
      <c r="E28" s="58">
        <v>18.600000000000001</v>
      </c>
      <c r="F28" s="58">
        <v>20.6</v>
      </c>
      <c r="G28" s="58">
        <v>16.5</v>
      </c>
      <c r="H28" s="58">
        <v>21.2</v>
      </c>
      <c r="I28" s="58">
        <v>21</v>
      </c>
      <c r="J28" s="58">
        <v>18.600000000000001</v>
      </c>
      <c r="K28" s="58">
        <v>20.9</v>
      </c>
      <c r="L28" s="58">
        <v>21</v>
      </c>
      <c r="M28" s="58">
        <v>19.899999999999999</v>
      </c>
      <c r="N28" s="58">
        <v>19.899999999999999</v>
      </c>
      <c r="P28" s="47"/>
      <c r="Q28" s="47"/>
      <c r="R28" s="47"/>
      <c r="S28" s="47"/>
    </row>
    <row r="29" spans="2:19" ht="14.25" customHeight="1" x14ac:dyDescent="0.2">
      <c r="B29" s="272" t="s">
        <v>211</v>
      </c>
      <c r="C29" s="51">
        <v>19.2</v>
      </c>
      <c r="D29" s="58">
        <v>19.399999999999999</v>
      </c>
      <c r="E29" s="58">
        <v>18.8</v>
      </c>
      <c r="F29" s="58">
        <v>20.3</v>
      </c>
      <c r="G29" s="58">
        <v>19.3</v>
      </c>
      <c r="H29" s="58">
        <v>20.5</v>
      </c>
      <c r="I29" s="58">
        <v>19.600000000000001</v>
      </c>
      <c r="J29" s="58">
        <v>19</v>
      </c>
      <c r="K29" s="58">
        <v>19.3</v>
      </c>
      <c r="L29" s="58">
        <v>19.3</v>
      </c>
      <c r="M29" s="58">
        <v>19.7</v>
      </c>
      <c r="N29" s="58">
        <v>19.8</v>
      </c>
      <c r="P29" s="47"/>
      <c r="Q29" s="47"/>
      <c r="R29" s="47"/>
      <c r="S29" s="47"/>
    </row>
    <row r="30" spans="2:19" ht="14.25" customHeight="1" x14ac:dyDescent="0.2">
      <c r="B30" s="272" t="s">
        <v>212</v>
      </c>
      <c r="C30" s="51">
        <v>17.7</v>
      </c>
      <c r="D30" s="58">
        <v>18.3</v>
      </c>
      <c r="E30" s="58">
        <v>18</v>
      </c>
      <c r="F30" s="58">
        <v>18.899999999999999</v>
      </c>
      <c r="G30" s="58">
        <v>18.2</v>
      </c>
      <c r="H30" s="58">
        <v>19.2</v>
      </c>
      <c r="I30" s="58">
        <v>18.899999999999999</v>
      </c>
      <c r="J30" s="58">
        <v>18.100000000000001</v>
      </c>
      <c r="K30" s="58">
        <v>18.3</v>
      </c>
      <c r="L30" s="58">
        <v>18.399999999999999</v>
      </c>
      <c r="M30" s="58">
        <v>18.399999999999999</v>
      </c>
      <c r="N30" s="58">
        <v>18.2</v>
      </c>
      <c r="P30" s="47"/>
      <c r="Q30" s="47"/>
      <c r="R30" s="47"/>
      <c r="S30" s="47"/>
    </row>
    <row r="31" spans="2:19" ht="14.25" customHeight="1" x14ac:dyDescent="0.2">
      <c r="B31" s="272" t="s">
        <v>213</v>
      </c>
      <c r="C31" s="51">
        <v>19</v>
      </c>
      <c r="D31" s="58">
        <v>17.100000000000001</v>
      </c>
      <c r="E31" s="58">
        <v>18.3</v>
      </c>
      <c r="F31" s="58">
        <v>19.2</v>
      </c>
      <c r="G31" s="58">
        <v>18.8</v>
      </c>
      <c r="H31" s="58">
        <v>19.100000000000001</v>
      </c>
      <c r="I31" s="58">
        <v>19.3</v>
      </c>
      <c r="J31" s="58">
        <v>18.899999999999999</v>
      </c>
      <c r="K31" s="58">
        <v>19</v>
      </c>
      <c r="L31" s="58">
        <v>18.7</v>
      </c>
      <c r="M31" s="58">
        <v>18.600000000000001</v>
      </c>
      <c r="N31" s="58">
        <v>18.899999999999999</v>
      </c>
      <c r="P31" s="47"/>
      <c r="Q31" s="47"/>
      <c r="R31" s="47"/>
      <c r="S31" s="47"/>
    </row>
    <row r="32" spans="2:19" ht="14.25" customHeight="1" x14ac:dyDescent="0.2">
      <c r="B32" s="236" t="s">
        <v>214</v>
      </c>
      <c r="C32" s="51">
        <v>18.3</v>
      </c>
      <c r="D32" s="58">
        <v>18.100000000000001</v>
      </c>
      <c r="E32" s="58">
        <v>20.2</v>
      </c>
      <c r="F32" s="58">
        <v>19.399999999999999</v>
      </c>
      <c r="G32" s="58">
        <v>18.8</v>
      </c>
      <c r="H32" s="58">
        <v>20.5</v>
      </c>
      <c r="I32" s="58">
        <v>19.100000000000001</v>
      </c>
      <c r="J32" s="58">
        <v>18.8</v>
      </c>
      <c r="K32" s="58">
        <v>19.100000000000001</v>
      </c>
      <c r="L32" s="58">
        <v>19.100000000000001</v>
      </c>
      <c r="M32" s="58">
        <v>19.399999999999999</v>
      </c>
      <c r="N32" s="58">
        <v>19.100000000000001</v>
      </c>
      <c r="P32" s="47"/>
      <c r="Q32" s="47"/>
      <c r="R32" s="47"/>
      <c r="S32" s="47"/>
    </row>
    <row r="33" spans="2:19" ht="14.25" customHeight="1" x14ac:dyDescent="0.2">
      <c r="B33" s="236" t="s">
        <v>215</v>
      </c>
      <c r="C33" s="51">
        <v>15.9</v>
      </c>
      <c r="D33" s="58">
        <v>15.5</v>
      </c>
      <c r="E33" s="58">
        <v>16.3</v>
      </c>
      <c r="F33" s="58">
        <v>16.8</v>
      </c>
      <c r="G33" s="58">
        <v>16.5</v>
      </c>
      <c r="H33" s="58">
        <v>16.3</v>
      </c>
      <c r="I33" s="58">
        <v>15.8</v>
      </c>
      <c r="J33" s="58">
        <v>15.5</v>
      </c>
      <c r="K33" s="58">
        <v>15.2</v>
      </c>
      <c r="L33" s="58">
        <v>16</v>
      </c>
      <c r="M33" s="58">
        <v>15.6</v>
      </c>
      <c r="N33" s="58">
        <v>15.5</v>
      </c>
      <c r="P33" s="47"/>
      <c r="Q33" s="47"/>
      <c r="R33" s="47"/>
      <c r="S33" s="47"/>
    </row>
    <row r="34" spans="2:19" ht="14.25" customHeight="1" x14ac:dyDescent="0.2">
      <c r="B34" s="236" t="s">
        <v>216</v>
      </c>
      <c r="C34" s="51">
        <v>18.2</v>
      </c>
      <c r="D34" s="58">
        <v>16.399999999999999</v>
      </c>
      <c r="E34" s="58">
        <v>18.2</v>
      </c>
      <c r="F34" s="58">
        <v>18.3</v>
      </c>
      <c r="G34" s="58">
        <v>18.899999999999999</v>
      </c>
      <c r="H34" s="58">
        <v>18.7</v>
      </c>
      <c r="I34" s="58">
        <v>17.8</v>
      </c>
      <c r="J34" s="58">
        <v>17.2</v>
      </c>
      <c r="K34" s="58">
        <v>16.7</v>
      </c>
      <c r="L34" s="58">
        <v>17.8</v>
      </c>
      <c r="M34" s="58">
        <v>17.399999999999999</v>
      </c>
      <c r="N34" s="58">
        <v>17.2</v>
      </c>
      <c r="P34" s="47"/>
      <c r="Q34" s="47"/>
      <c r="R34" s="47"/>
      <c r="S34" s="47"/>
    </row>
    <row r="35" spans="2:19" ht="14.25" customHeight="1" x14ac:dyDescent="0.2">
      <c r="B35" s="273" t="s">
        <v>217</v>
      </c>
      <c r="C35" s="51">
        <v>15.4</v>
      </c>
      <c r="D35" s="58">
        <v>16.3</v>
      </c>
      <c r="E35" s="58">
        <v>19</v>
      </c>
      <c r="F35" s="58">
        <v>18.3</v>
      </c>
      <c r="G35" s="58">
        <v>16.5</v>
      </c>
      <c r="H35" s="58">
        <v>19</v>
      </c>
      <c r="I35" s="58">
        <v>16.5</v>
      </c>
      <c r="J35" s="58">
        <v>15.7</v>
      </c>
      <c r="K35" s="58">
        <v>16.899999999999999</v>
      </c>
      <c r="L35" s="58">
        <v>17.100000000000001</v>
      </c>
      <c r="M35" s="58">
        <v>17.600000000000001</v>
      </c>
      <c r="N35" s="58">
        <v>17.100000000000001</v>
      </c>
      <c r="P35" s="47"/>
      <c r="Q35" s="47"/>
      <c r="R35" s="47"/>
      <c r="S35" s="47"/>
    </row>
    <row r="36" spans="2:19" ht="14.25" customHeight="1" x14ac:dyDescent="0.2">
      <c r="B36" s="272" t="s">
        <v>218</v>
      </c>
      <c r="C36" s="51">
        <v>17.399999999999999</v>
      </c>
      <c r="D36" s="58">
        <v>17.399999999999999</v>
      </c>
      <c r="E36" s="58">
        <v>18</v>
      </c>
      <c r="F36" s="58">
        <v>18.8</v>
      </c>
      <c r="G36" s="58">
        <v>17.3</v>
      </c>
      <c r="H36" s="58">
        <v>19.2</v>
      </c>
      <c r="I36" s="58">
        <v>18.3</v>
      </c>
      <c r="J36" s="58">
        <v>18.100000000000001</v>
      </c>
      <c r="K36" s="58">
        <v>18</v>
      </c>
      <c r="L36" s="58">
        <v>18</v>
      </c>
      <c r="M36" s="58">
        <v>18.100000000000001</v>
      </c>
      <c r="N36" s="58">
        <v>18.2</v>
      </c>
      <c r="P36" s="47"/>
      <c r="Q36" s="47"/>
      <c r="R36" s="47"/>
      <c r="S36" s="47"/>
    </row>
    <row r="37" spans="2:19" ht="14.25" customHeight="1" x14ac:dyDescent="0.2">
      <c r="B37" s="273" t="s">
        <v>219</v>
      </c>
      <c r="C37" s="51">
        <v>19.100000000000001</v>
      </c>
      <c r="D37" s="58">
        <v>17.3</v>
      </c>
      <c r="E37" s="58">
        <v>19.3</v>
      </c>
      <c r="F37" s="58">
        <v>19</v>
      </c>
      <c r="G37" s="58">
        <v>18.600000000000001</v>
      </c>
      <c r="H37" s="58">
        <v>19.3</v>
      </c>
      <c r="I37" s="58">
        <v>19.600000000000001</v>
      </c>
      <c r="J37" s="58">
        <v>19.100000000000001</v>
      </c>
      <c r="K37" s="58">
        <v>19.3</v>
      </c>
      <c r="L37" s="58">
        <v>18.7</v>
      </c>
      <c r="M37" s="58">
        <v>18.8</v>
      </c>
      <c r="N37" s="58">
        <v>19.5</v>
      </c>
      <c r="P37" s="47"/>
      <c r="Q37" s="47"/>
      <c r="R37" s="47"/>
      <c r="S37" s="47"/>
    </row>
    <row r="38" spans="2:19" ht="14.25" customHeight="1" thickBot="1" x14ac:dyDescent="0.25">
      <c r="B38" s="274" t="s">
        <v>30</v>
      </c>
      <c r="C38" s="52">
        <v>17.7</v>
      </c>
      <c r="D38" s="59">
        <v>17.399999999999999</v>
      </c>
      <c r="E38" s="59">
        <v>18.899999999999999</v>
      </c>
      <c r="F38" s="59">
        <v>18.7</v>
      </c>
      <c r="G38" s="59">
        <v>17.8</v>
      </c>
      <c r="H38" s="59">
        <v>20.100000000000001</v>
      </c>
      <c r="I38" s="59">
        <v>19.3</v>
      </c>
      <c r="J38" s="59">
        <v>18.399999999999999</v>
      </c>
      <c r="K38" s="59">
        <v>18.7</v>
      </c>
      <c r="L38" s="59">
        <v>19.3</v>
      </c>
      <c r="M38" s="59">
        <v>19.600000000000001</v>
      </c>
      <c r="N38" s="59">
        <v>19.2</v>
      </c>
      <c r="P38" s="47"/>
      <c r="Q38" s="47"/>
      <c r="R38" s="47"/>
      <c r="S38" s="47"/>
    </row>
    <row r="39" spans="2:19" ht="6" customHeight="1" x14ac:dyDescent="0.2">
      <c r="B39" s="275"/>
      <c r="C39" s="120"/>
      <c r="D39" s="120"/>
      <c r="E39" s="120"/>
      <c r="F39" s="120"/>
      <c r="G39" s="120"/>
      <c r="H39" s="120"/>
      <c r="I39" s="120"/>
      <c r="J39" s="120"/>
      <c r="K39" s="120"/>
      <c r="L39" s="262"/>
      <c r="M39" s="276"/>
      <c r="N39" s="276"/>
    </row>
    <row r="40" spans="2:19" ht="15.75" customHeight="1" thickBot="1" x14ac:dyDescent="0.25">
      <c r="B40" s="478" t="s">
        <v>11</v>
      </c>
      <c r="C40" s="478"/>
      <c r="D40" s="478"/>
      <c r="E40" s="120"/>
      <c r="F40" s="120"/>
      <c r="G40" s="120"/>
      <c r="H40" s="120"/>
      <c r="I40" s="120"/>
      <c r="J40" s="120"/>
      <c r="K40" s="120"/>
      <c r="L40" s="120"/>
      <c r="M40" s="479" t="s">
        <v>190</v>
      </c>
      <c r="N40" s="479"/>
    </row>
    <row r="41" spans="2:19" ht="16" customHeight="1" x14ac:dyDescent="0.2">
      <c r="B41" s="476" t="s">
        <v>130</v>
      </c>
      <c r="C41" s="472" t="s">
        <v>471</v>
      </c>
      <c r="D41" s="473"/>
      <c r="E41" s="473"/>
      <c r="F41" s="473"/>
      <c r="G41" s="473"/>
      <c r="H41" s="473"/>
      <c r="I41" s="473"/>
      <c r="J41" s="473"/>
      <c r="K41" s="473"/>
      <c r="L41" s="473"/>
      <c r="M41" s="473"/>
      <c r="N41" s="473"/>
    </row>
    <row r="42" spans="2:19" ht="16" customHeight="1" x14ac:dyDescent="0.2">
      <c r="B42" s="477"/>
      <c r="C42" s="270" t="s">
        <v>55</v>
      </c>
      <c r="D42" s="270" t="s">
        <v>133</v>
      </c>
      <c r="E42" s="270" t="s">
        <v>135</v>
      </c>
      <c r="F42" s="270" t="s">
        <v>136</v>
      </c>
      <c r="G42" s="270" t="s">
        <v>137</v>
      </c>
      <c r="H42" s="270" t="s">
        <v>138</v>
      </c>
      <c r="I42" s="270" t="s">
        <v>139</v>
      </c>
      <c r="J42" s="270" t="s">
        <v>24</v>
      </c>
      <c r="K42" s="270" t="s">
        <v>140</v>
      </c>
      <c r="L42" s="270" t="s">
        <v>141</v>
      </c>
      <c r="M42" s="270" t="s">
        <v>142</v>
      </c>
      <c r="N42" s="270" t="s">
        <v>41</v>
      </c>
    </row>
    <row r="43" spans="2:19" ht="14.25" customHeight="1" x14ac:dyDescent="0.2">
      <c r="B43" s="271" t="s">
        <v>112</v>
      </c>
      <c r="C43" s="53">
        <v>17.600000000000001</v>
      </c>
      <c r="D43" s="57">
        <v>17.899999999999999</v>
      </c>
      <c r="E43" s="57">
        <v>18.600000000000001</v>
      </c>
      <c r="F43" s="57">
        <v>19.3</v>
      </c>
      <c r="G43" s="57">
        <v>17.899999999999999</v>
      </c>
      <c r="H43" s="57">
        <v>19.399999999999999</v>
      </c>
      <c r="I43" s="57">
        <v>19.100000000000001</v>
      </c>
      <c r="J43" s="57">
        <v>18.3</v>
      </c>
      <c r="K43" s="57">
        <v>18.5</v>
      </c>
      <c r="L43" s="57">
        <v>18.7</v>
      </c>
      <c r="M43" s="57">
        <v>18.8</v>
      </c>
      <c r="N43" s="57">
        <v>18.600000000000001</v>
      </c>
      <c r="P43" s="47"/>
      <c r="Q43" s="47"/>
      <c r="R43" s="47"/>
      <c r="S43" s="47"/>
    </row>
    <row r="44" spans="2:19" ht="14.25" customHeight="1" x14ac:dyDescent="0.2">
      <c r="B44" s="272" t="s">
        <v>45</v>
      </c>
      <c r="C44" s="54">
        <v>18.3</v>
      </c>
      <c r="D44" s="58">
        <v>20.100000000000001</v>
      </c>
      <c r="E44" s="58">
        <v>21.4</v>
      </c>
      <c r="F44" s="58">
        <v>21.2</v>
      </c>
      <c r="G44" s="58">
        <v>18.3</v>
      </c>
      <c r="H44" s="58">
        <v>21.9</v>
      </c>
      <c r="I44" s="58">
        <v>20.399999999999999</v>
      </c>
      <c r="J44" s="58">
        <v>18.8</v>
      </c>
      <c r="K44" s="58">
        <v>20.7</v>
      </c>
      <c r="L44" s="58">
        <v>21.2</v>
      </c>
      <c r="M44" s="58">
        <v>21.3</v>
      </c>
      <c r="N44" s="58">
        <v>20.6</v>
      </c>
      <c r="P44" s="47"/>
      <c r="Q44" s="47"/>
      <c r="R44" s="47"/>
      <c r="S44" s="47"/>
    </row>
    <row r="45" spans="2:19" ht="14.25" customHeight="1" x14ac:dyDescent="0.2">
      <c r="B45" s="272" t="s">
        <v>46</v>
      </c>
      <c r="C45" s="54">
        <v>17.2</v>
      </c>
      <c r="D45" s="58">
        <v>18.8</v>
      </c>
      <c r="E45" s="58">
        <v>18.600000000000001</v>
      </c>
      <c r="F45" s="58">
        <v>20.100000000000001</v>
      </c>
      <c r="G45" s="58">
        <v>18.100000000000001</v>
      </c>
      <c r="H45" s="58">
        <v>19.2</v>
      </c>
      <c r="I45" s="58">
        <v>20</v>
      </c>
      <c r="J45" s="58">
        <v>18.3</v>
      </c>
      <c r="K45" s="58">
        <v>18.5</v>
      </c>
      <c r="L45" s="58">
        <v>19.100000000000001</v>
      </c>
      <c r="M45" s="58">
        <v>19.7</v>
      </c>
      <c r="N45" s="58">
        <v>19.3</v>
      </c>
      <c r="P45" s="47"/>
      <c r="Q45" s="47"/>
      <c r="R45" s="47"/>
      <c r="S45" s="47"/>
    </row>
    <row r="46" spans="2:19" ht="14.25" customHeight="1" x14ac:dyDescent="0.2">
      <c r="B46" s="272" t="s">
        <v>210</v>
      </c>
      <c r="C46" s="54">
        <v>18.600000000000001</v>
      </c>
      <c r="D46" s="58">
        <v>20.100000000000001</v>
      </c>
      <c r="E46" s="58">
        <v>19</v>
      </c>
      <c r="F46" s="58">
        <v>21.3</v>
      </c>
      <c r="G46" s="58">
        <v>16.3</v>
      </c>
      <c r="H46" s="58">
        <v>22.3</v>
      </c>
      <c r="I46" s="58">
        <v>21.9</v>
      </c>
      <c r="J46" s="58">
        <v>18.7</v>
      </c>
      <c r="K46" s="58">
        <v>21.8</v>
      </c>
      <c r="L46" s="58">
        <v>22</v>
      </c>
      <c r="M46" s="58">
        <v>20.399999999999999</v>
      </c>
      <c r="N46" s="58">
        <v>20.5</v>
      </c>
      <c r="P46" s="47"/>
      <c r="Q46" s="47"/>
      <c r="R46" s="47"/>
      <c r="S46" s="47"/>
    </row>
    <row r="47" spans="2:19" ht="14.25" customHeight="1" x14ac:dyDescent="0.2">
      <c r="B47" s="272" t="s">
        <v>211</v>
      </c>
      <c r="C47" s="54">
        <v>19.600000000000001</v>
      </c>
      <c r="D47" s="58">
        <v>20.5</v>
      </c>
      <c r="E47" s="58">
        <v>20</v>
      </c>
      <c r="F47" s="58">
        <v>21</v>
      </c>
      <c r="G47" s="58">
        <v>19.899999999999999</v>
      </c>
      <c r="H47" s="58">
        <v>21.1</v>
      </c>
      <c r="I47" s="58">
        <v>20.6</v>
      </c>
      <c r="J47" s="58">
        <v>19.899999999999999</v>
      </c>
      <c r="K47" s="58">
        <v>20.2</v>
      </c>
      <c r="L47" s="58">
        <v>20.399999999999999</v>
      </c>
      <c r="M47" s="58">
        <v>20.6</v>
      </c>
      <c r="N47" s="58">
        <v>20.8</v>
      </c>
      <c r="P47" s="47"/>
      <c r="Q47" s="47"/>
      <c r="R47" s="47"/>
      <c r="S47" s="47"/>
    </row>
    <row r="48" spans="2:19" ht="14.25" customHeight="1" x14ac:dyDescent="0.2">
      <c r="B48" s="272" t="s">
        <v>212</v>
      </c>
      <c r="C48" s="54">
        <v>17.899999999999999</v>
      </c>
      <c r="D48" s="58">
        <v>17.5</v>
      </c>
      <c r="E48" s="58">
        <v>17.3</v>
      </c>
      <c r="F48" s="58">
        <v>18.5</v>
      </c>
      <c r="G48" s="58">
        <v>18.399999999999999</v>
      </c>
      <c r="H48" s="58">
        <v>18.2</v>
      </c>
      <c r="I48" s="58">
        <v>18.600000000000001</v>
      </c>
      <c r="J48" s="58">
        <v>18</v>
      </c>
      <c r="K48" s="58">
        <v>17.899999999999999</v>
      </c>
      <c r="L48" s="58">
        <v>18.399999999999999</v>
      </c>
      <c r="M48" s="58">
        <v>18.3</v>
      </c>
      <c r="N48" s="58">
        <v>17.8</v>
      </c>
      <c r="P48" s="47"/>
      <c r="Q48" s="47"/>
      <c r="R48" s="47"/>
      <c r="S48" s="47"/>
    </row>
    <row r="49" spans="2:19" ht="14.25" customHeight="1" x14ac:dyDescent="0.2">
      <c r="B49" s="272" t="s">
        <v>213</v>
      </c>
      <c r="C49" s="54">
        <v>19.600000000000001</v>
      </c>
      <c r="D49" s="58">
        <v>17.600000000000001</v>
      </c>
      <c r="E49" s="58">
        <v>18.3</v>
      </c>
      <c r="F49" s="58">
        <v>19.8</v>
      </c>
      <c r="G49" s="58">
        <v>18.899999999999999</v>
      </c>
      <c r="H49" s="58">
        <v>19.2</v>
      </c>
      <c r="I49" s="58">
        <v>19.899999999999999</v>
      </c>
      <c r="J49" s="58">
        <v>19</v>
      </c>
      <c r="K49" s="58">
        <v>19.2</v>
      </c>
      <c r="L49" s="58">
        <v>18.8</v>
      </c>
      <c r="M49" s="58">
        <v>18.600000000000001</v>
      </c>
      <c r="N49" s="58">
        <v>19</v>
      </c>
      <c r="P49" s="47"/>
      <c r="Q49" s="47"/>
      <c r="R49" s="47"/>
      <c r="S49" s="47"/>
    </row>
    <row r="50" spans="2:19" ht="14.25" customHeight="1" x14ac:dyDescent="0.2">
      <c r="B50" s="236" t="s">
        <v>214</v>
      </c>
      <c r="C50" s="54">
        <v>18</v>
      </c>
      <c r="D50" s="58">
        <v>18</v>
      </c>
      <c r="E50" s="58">
        <v>20</v>
      </c>
      <c r="F50" s="58">
        <v>19.100000000000001</v>
      </c>
      <c r="G50" s="58">
        <v>18.2</v>
      </c>
      <c r="H50" s="58">
        <v>20.8</v>
      </c>
      <c r="I50" s="58">
        <v>18.8</v>
      </c>
      <c r="J50" s="58">
        <v>18.3</v>
      </c>
      <c r="K50" s="58">
        <v>18.5</v>
      </c>
      <c r="L50" s="58">
        <v>18.7</v>
      </c>
      <c r="M50" s="58">
        <v>18.7</v>
      </c>
      <c r="N50" s="58">
        <v>18.600000000000001</v>
      </c>
      <c r="P50" s="47"/>
      <c r="Q50" s="47"/>
      <c r="R50" s="47"/>
      <c r="S50" s="47"/>
    </row>
    <row r="51" spans="2:19" ht="14.25" customHeight="1" x14ac:dyDescent="0.2">
      <c r="B51" s="236" t="s">
        <v>215</v>
      </c>
      <c r="C51" s="54">
        <v>14.8</v>
      </c>
      <c r="D51" s="58">
        <v>13.3</v>
      </c>
      <c r="E51" s="58">
        <v>16</v>
      </c>
      <c r="F51" s="58">
        <v>16.2</v>
      </c>
      <c r="G51" s="58">
        <v>16.7</v>
      </c>
      <c r="H51" s="58">
        <v>16.3</v>
      </c>
      <c r="I51" s="58">
        <v>16.5</v>
      </c>
      <c r="J51" s="58">
        <v>16.600000000000001</v>
      </c>
      <c r="K51" s="58">
        <v>15.8</v>
      </c>
      <c r="L51" s="58">
        <v>16.399999999999999</v>
      </c>
      <c r="M51" s="58">
        <v>15.9</v>
      </c>
      <c r="N51" s="58">
        <v>16.3</v>
      </c>
      <c r="P51" s="47"/>
      <c r="Q51" s="47"/>
      <c r="R51" s="47"/>
      <c r="S51" s="47"/>
    </row>
    <row r="52" spans="2:19" ht="14.25" customHeight="1" x14ac:dyDescent="0.2">
      <c r="B52" s="236" t="s">
        <v>216</v>
      </c>
      <c r="C52" s="54">
        <v>17.100000000000001</v>
      </c>
      <c r="D52" s="58">
        <v>16.100000000000001</v>
      </c>
      <c r="E52" s="58">
        <v>17.399999999999999</v>
      </c>
      <c r="F52" s="58">
        <v>18.600000000000001</v>
      </c>
      <c r="G52" s="58">
        <v>18.600000000000001</v>
      </c>
      <c r="H52" s="58">
        <v>18.5</v>
      </c>
      <c r="I52" s="58">
        <v>18</v>
      </c>
      <c r="J52" s="58">
        <v>17.600000000000001</v>
      </c>
      <c r="K52" s="58">
        <v>17</v>
      </c>
      <c r="L52" s="58">
        <v>17.7</v>
      </c>
      <c r="M52" s="58">
        <v>17.5</v>
      </c>
      <c r="N52" s="58">
        <v>17.399999999999999</v>
      </c>
      <c r="P52" s="47"/>
      <c r="Q52" s="47"/>
      <c r="R52" s="47"/>
      <c r="S52" s="47"/>
    </row>
    <row r="53" spans="2:19" ht="14.25" customHeight="1" x14ac:dyDescent="0.2">
      <c r="B53" s="273" t="s">
        <v>217</v>
      </c>
      <c r="C53" s="54">
        <v>16.399999999999999</v>
      </c>
      <c r="D53" s="58">
        <v>16.5</v>
      </c>
      <c r="E53" s="58">
        <v>20.399999999999999</v>
      </c>
      <c r="F53" s="58">
        <v>19.7</v>
      </c>
      <c r="G53" s="58">
        <v>18.2</v>
      </c>
      <c r="H53" s="58">
        <v>21.1</v>
      </c>
      <c r="I53" s="58">
        <v>19.100000000000001</v>
      </c>
      <c r="J53" s="58">
        <v>18.7</v>
      </c>
      <c r="K53" s="58">
        <v>19.399999999999999</v>
      </c>
      <c r="L53" s="58">
        <v>19.100000000000001</v>
      </c>
      <c r="M53" s="58">
        <v>18.8</v>
      </c>
      <c r="N53" s="58">
        <v>18.2</v>
      </c>
      <c r="P53" s="47"/>
      <c r="Q53" s="47"/>
      <c r="R53" s="47"/>
      <c r="S53" s="47"/>
    </row>
    <row r="54" spans="2:19" ht="14.25" customHeight="1" x14ac:dyDescent="0.2">
      <c r="B54" s="272" t="s">
        <v>218</v>
      </c>
      <c r="C54" s="54">
        <v>17.600000000000001</v>
      </c>
      <c r="D54" s="58">
        <v>17.600000000000001</v>
      </c>
      <c r="E54" s="58">
        <v>18</v>
      </c>
      <c r="F54" s="58">
        <v>18.8</v>
      </c>
      <c r="G54" s="58">
        <v>17.3</v>
      </c>
      <c r="H54" s="58">
        <v>19.2</v>
      </c>
      <c r="I54" s="58">
        <v>18.3</v>
      </c>
      <c r="J54" s="58">
        <v>18.100000000000001</v>
      </c>
      <c r="K54" s="58">
        <v>18.100000000000001</v>
      </c>
      <c r="L54" s="58">
        <v>17.8</v>
      </c>
      <c r="M54" s="58">
        <v>17.899999999999999</v>
      </c>
      <c r="N54" s="58">
        <v>18</v>
      </c>
      <c r="P54" s="47"/>
      <c r="Q54" s="47"/>
      <c r="R54" s="47"/>
      <c r="S54" s="47"/>
    </row>
    <row r="55" spans="2:19" ht="14.25" customHeight="1" x14ac:dyDescent="0.2">
      <c r="B55" s="273" t="s">
        <v>219</v>
      </c>
      <c r="C55" s="54">
        <v>19.399999999999999</v>
      </c>
      <c r="D55" s="58">
        <v>17.399999999999999</v>
      </c>
      <c r="E55" s="58">
        <v>20</v>
      </c>
      <c r="F55" s="58">
        <v>19</v>
      </c>
      <c r="G55" s="58">
        <v>19.100000000000001</v>
      </c>
      <c r="H55" s="58">
        <v>19.8</v>
      </c>
      <c r="I55" s="58">
        <v>20</v>
      </c>
      <c r="J55" s="58">
        <v>19.8</v>
      </c>
      <c r="K55" s="58">
        <v>19</v>
      </c>
      <c r="L55" s="58">
        <v>19.3</v>
      </c>
      <c r="M55" s="58">
        <v>19.3</v>
      </c>
      <c r="N55" s="58">
        <v>20.8</v>
      </c>
      <c r="P55" s="47"/>
      <c r="Q55" s="47"/>
      <c r="R55" s="47"/>
      <c r="S55" s="47"/>
    </row>
    <row r="56" spans="2:19" ht="14.25" customHeight="1" thickBot="1" x14ac:dyDescent="0.25">
      <c r="B56" s="274" t="s">
        <v>30</v>
      </c>
      <c r="C56" s="55">
        <v>17.8</v>
      </c>
      <c r="D56" s="59">
        <v>17.5</v>
      </c>
      <c r="E56" s="59">
        <v>18.8</v>
      </c>
      <c r="F56" s="59">
        <v>18.2</v>
      </c>
      <c r="G56" s="59">
        <v>17.600000000000001</v>
      </c>
      <c r="H56" s="59">
        <v>19.5</v>
      </c>
      <c r="I56" s="59">
        <v>18.5</v>
      </c>
      <c r="J56" s="59">
        <v>18.2</v>
      </c>
      <c r="K56" s="59">
        <v>18.2</v>
      </c>
      <c r="L56" s="59">
        <v>18.8</v>
      </c>
      <c r="M56" s="59">
        <v>19.2</v>
      </c>
      <c r="N56" s="59">
        <v>18.899999999999999</v>
      </c>
      <c r="P56" s="47"/>
      <c r="Q56" s="47"/>
      <c r="R56" s="47"/>
      <c r="S56" s="47"/>
    </row>
    <row r="57" spans="2:19" ht="16.5" customHeight="1" x14ac:dyDescent="0.2">
      <c r="B57" s="475" t="s">
        <v>220</v>
      </c>
      <c r="C57" s="475"/>
      <c r="D57" s="475"/>
      <c r="E57" s="475"/>
      <c r="F57" s="475"/>
      <c r="G57" s="475"/>
      <c r="H57" s="475"/>
      <c r="I57" s="120"/>
      <c r="J57" s="120"/>
      <c r="K57" s="120"/>
      <c r="L57" s="262"/>
      <c r="M57" s="276"/>
      <c r="N57" s="276"/>
    </row>
    <row r="58" spans="2:19" x14ac:dyDescent="0.2">
      <c r="I58" s="9"/>
      <c r="J58" s="9"/>
      <c r="K58" s="9"/>
    </row>
    <row r="59" spans="2:19" x14ac:dyDescent="0.2">
      <c r="C59" s="9"/>
      <c r="D59" s="9"/>
      <c r="E59" s="9"/>
      <c r="F59" s="9"/>
      <c r="G59" s="9"/>
      <c r="H59" s="9"/>
      <c r="I59" s="9"/>
      <c r="J59" s="9"/>
      <c r="K59" s="9"/>
    </row>
  </sheetData>
  <mergeCells count="73">
    <mergeCell ref="M4:N4"/>
    <mergeCell ref="C5:H5"/>
    <mergeCell ref="I5:N5"/>
    <mergeCell ref="C6:E6"/>
    <mergeCell ref="F6:H6"/>
    <mergeCell ref="I6:K6"/>
    <mergeCell ref="L6:N6"/>
    <mergeCell ref="C7:E7"/>
    <mergeCell ref="F7:H7"/>
    <mergeCell ref="I7:K7"/>
    <mergeCell ref="L7:N7"/>
    <mergeCell ref="C8:E8"/>
    <mergeCell ref="F8:H8"/>
    <mergeCell ref="I8:K8"/>
    <mergeCell ref="L8:N8"/>
    <mergeCell ref="C9:E9"/>
    <mergeCell ref="F9:H9"/>
    <mergeCell ref="I9:K9"/>
    <mergeCell ref="L9:N9"/>
    <mergeCell ref="C10:E10"/>
    <mergeCell ref="F10:H10"/>
    <mergeCell ref="I10:K10"/>
    <mergeCell ref="L10:N10"/>
    <mergeCell ref="C11:E11"/>
    <mergeCell ref="F11:H11"/>
    <mergeCell ref="I11:K11"/>
    <mergeCell ref="L11:N11"/>
    <mergeCell ref="C12:E12"/>
    <mergeCell ref="F12:H12"/>
    <mergeCell ref="I12:K12"/>
    <mergeCell ref="L12:N12"/>
    <mergeCell ref="C13:E13"/>
    <mergeCell ref="F13:H13"/>
    <mergeCell ref="I13:K13"/>
    <mergeCell ref="L13:N13"/>
    <mergeCell ref="C14:E14"/>
    <mergeCell ref="F14:H14"/>
    <mergeCell ref="I14:K14"/>
    <mergeCell ref="L14:N14"/>
    <mergeCell ref="C15:E15"/>
    <mergeCell ref="F15:H15"/>
    <mergeCell ref="I15:K15"/>
    <mergeCell ref="L15:N15"/>
    <mergeCell ref="C16:E16"/>
    <mergeCell ref="F16:H16"/>
    <mergeCell ref="I16:K16"/>
    <mergeCell ref="L16:N16"/>
    <mergeCell ref="I20:K20"/>
    <mergeCell ref="L20:N20"/>
    <mergeCell ref="C17:E17"/>
    <mergeCell ref="F17:H17"/>
    <mergeCell ref="I17:K17"/>
    <mergeCell ref="L17:N17"/>
    <mergeCell ref="C18:E18"/>
    <mergeCell ref="F18:H18"/>
    <mergeCell ref="I18:K18"/>
    <mergeCell ref="L18:N18"/>
    <mergeCell ref="C23:N23"/>
    <mergeCell ref="C41:N41"/>
    <mergeCell ref="B57:H57"/>
    <mergeCell ref="B5:B6"/>
    <mergeCell ref="B23:B24"/>
    <mergeCell ref="B41:B42"/>
    <mergeCell ref="B22:D22"/>
    <mergeCell ref="M22:N22"/>
    <mergeCell ref="B40:D40"/>
    <mergeCell ref="M40:N40"/>
    <mergeCell ref="C19:E19"/>
    <mergeCell ref="F19:H19"/>
    <mergeCell ref="I19:K19"/>
    <mergeCell ref="L19:N19"/>
    <mergeCell ref="C20:E20"/>
    <mergeCell ref="F20:H20"/>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pageSetUpPr fitToPage="1"/>
  </sheetPr>
  <dimension ref="A2:N53"/>
  <sheetViews>
    <sheetView showGridLines="0" defaultGridColor="0" view="pageBreakPreview" colorId="22" zoomScaleSheetLayoutView="100" workbookViewId="0">
      <selection activeCell="O24" sqref="O24"/>
    </sheetView>
  </sheetViews>
  <sheetFormatPr defaultColWidth="13.36328125" defaultRowHeight="13" x14ac:dyDescent="0.2"/>
  <cols>
    <col min="1" max="1" width="14.7265625" style="1" bestFit="1" customWidth="1"/>
    <col min="2" max="2" width="12.6328125" style="1" customWidth="1"/>
    <col min="3" max="3" width="16.453125" style="1" customWidth="1"/>
    <col min="4" max="9" width="10.26953125" style="1" customWidth="1"/>
    <col min="10" max="16384" width="13.36328125" style="1"/>
  </cols>
  <sheetData>
    <row r="2" spans="1:14" ht="28.5" customHeight="1" x14ac:dyDescent="0.25">
      <c r="A2" s="60"/>
      <c r="B2" s="446" t="s">
        <v>472</v>
      </c>
      <c r="C2" s="446"/>
      <c r="D2" s="446"/>
      <c r="E2" s="446"/>
      <c r="F2" s="446"/>
      <c r="G2" s="446"/>
      <c r="H2" s="446"/>
      <c r="I2" s="446"/>
    </row>
    <row r="3" spans="1:14" ht="15" customHeight="1" x14ac:dyDescent="0.2">
      <c r="B3" s="263"/>
      <c r="C3" s="263"/>
      <c r="D3" s="263"/>
      <c r="E3" s="263"/>
      <c r="F3" s="263"/>
      <c r="G3" s="263"/>
      <c r="H3" s="263"/>
      <c r="I3" s="263"/>
    </row>
    <row r="4" spans="1:14" ht="15.75" customHeight="1" x14ac:dyDescent="0.2">
      <c r="B4" s="476" t="s">
        <v>143</v>
      </c>
      <c r="C4" s="65" t="s">
        <v>144</v>
      </c>
      <c r="D4" s="472" t="s">
        <v>145</v>
      </c>
      <c r="E4" s="473"/>
      <c r="F4" s="489"/>
      <c r="G4" s="472" t="s">
        <v>146</v>
      </c>
      <c r="H4" s="473"/>
      <c r="I4" s="473"/>
    </row>
    <row r="5" spans="1:14" ht="18.25" customHeight="1" x14ac:dyDescent="0.2">
      <c r="B5" s="477"/>
      <c r="C5" s="160" t="s">
        <v>147</v>
      </c>
      <c r="D5" s="160" t="s">
        <v>147</v>
      </c>
      <c r="E5" s="160" t="s">
        <v>22</v>
      </c>
      <c r="F5" s="160" t="s">
        <v>23</v>
      </c>
      <c r="G5" s="160" t="s">
        <v>147</v>
      </c>
      <c r="H5" s="68" t="s">
        <v>22</v>
      </c>
      <c r="I5" s="96" t="s">
        <v>23</v>
      </c>
    </row>
    <row r="6" spans="1:14" x14ac:dyDescent="0.2">
      <c r="B6" s="92" t="s">
        <v>473</v>
      </c>
      <c r="C6" s="154">
        <v>122938</v>
      </c>
      <c r="D6" s="155">
        <v>88692</v>
      </c>
      <c r="E6" s="155">
        <v>50440</v>
      </c>
      <c r="F6" s="155">
        <v>38252</v>
      </c>
      <c r="G6" s="155">
        <v>8034</v>
      </c>
      <c r="H6" s="155">
        <v>4123</v>
      </c>
      <c r="I6" s="155">
        <v>3911</v>
      </c>
      <c r="K6" s="9"/>
      <c r="L6" s="9"/>
    </row>
    <row r="7" spans="1:14" ht="16" customHeight="1" x14ac:dyDescent="0.2">
      <c r="B7" s="93" t="s">
        <v>226</v>
      </c>
      <c r="C7" s="154">
        <v>122240</v>
      </c>
      <c r="D7" s="155">
        <v>88331</v>
      </c>
      <c r="E7" s="155">
        <v>50540</v>
      </c>
      <c r="F7" s="155">
        <v>37595</v>
      </c>
      <c r="G7" s="155">
        <v>7540</v>
      </c>
      <c r="H7" s="155">
        <v>3865</v>
      </c>
      <c r="I7" s="155">
        <v>3669</v>
      </c>
      <c r="K7" s="9"/>
    </row>
    <row r="8" spans="1:14" ht="16" customHeight="1" x14ac:dyDescent="0.2">
      <c r="B8" s="93" t="s">
        <v>372</v>
      </c>
      <c r="C8" s="155">
        <v>103066</v>
      </c>
      <c r="D8" s="155">
        <v>93630</v>
      </c>
      <c r="E8" s="155">
        <v>53049</v>
      </c>
      <c r="F8" s="155">
        <v>40479</v>
      </c>
      <c r="G8" s="155">
        <v>6435</v>
      </c>
      <c r="H8" s="155">
        <v>3184</v>
      </c>
      <c r="I8" s="155">
        <v>3249</v>
      </c>
      <c r="K8" s="9"/>
      <c r="L8" s="9"/>
    </row>
    <row r="9" spans="1:14" ht="16" customHeight="1" x14ac:dyDescent="0.2">
      <c r="B9" s="94" t="s">
        <v>474</v>
      </c>
      <c r="C9" s="155">
        <v>114975</v>
      </c>
      <c r="D9" s="155">
        <v>91633</v>
      </c>
      <c r="E9" s="155">
        <v>52958</v>
      </c>
      <c r="F9" s="155">
        <v>38534</v>
      </c>
      <c r="G9" s="155">
        <v>6148</v>
      </c>
      <c r="H9" s="155">
        <v>3140</v>
      </c>
      <c r="I9" s="155">
        <v>3007</v>
      </c>
      <c r="K9" s="9"/>
      <c r="L9" s="9"/>
    </row>
    <row r="10" spans="1:14" ht="16" customHeight="1" x14ac:dyDescent="0.2">
      <c r="B10" s="93" t="s">
        <v>475</v>
      </c>
      <c r="C10" s="155">
        <v>121189</v>
      </c>
      <c r="D10" s="155">
        <v>93400</v>
      </c>
      <c r="E10" s="155">
        <v>54110</v>
      </c>
      <c r="F10" s="155">
        <v>39120</v>
      </c>
      <c r="G10" s="155">
        <v>6084</v>
      </c>
      <c r="H10" s="155">
        <v>3124</v>
      </c>
      <c r="I10" s="155">
        <v>2958</v>
      </c>
      <c r="K10" s="9"/>
      <c r="L10" s="9"/>
    </row>
    <row r="11" spans="1:14" ht="16" customHeight="1" x14ac:dyDescent="0.2">
      <c r="B11" s="61" t="s">
        <v>476</v>
      </c>
      <c r="C11" s="154">
        <v>9706</v>
      </c>
      <c r="D11" s="155">
        <v>8188</v>
      </c>
      <c r="E11" s="155">
        <v>4773</v>
      </c>
      <c r="F11" s="155">
        <v>3402</v>
      </c>
      <c r="G11" s="155">
        <v>590</v>
      </c>
      <c r="H11" s="155">
        <v>324</v>
      </c>
      <c r="I11" s="155">
        <v>266</v>
      </c>
      <c r="K11" s="9"/>
      <c r="L11" s="9"/>
    </row>
    <row r="12" spans="1:14" ht="16" customHeight="1" x14ac:dyDescent="0.2">
      <c r="B12" s="62" t="s">
        <v>373</v>
      </c>
      <c r="C12" s="154">
        <v>9663</v>
      </c>
      <c r="D12" s="155">
        <v>8135</v>
      </c>
      <c r="E12" s="155">
        <v>4757</v>
      </c>
      <c r="F12" s="155">
        <v>3361</v>
      </c>
      <c r="G12" s="155">
        <v>496</v>
      </c>
      <c r="H12" s="155">
        <v>276</v>
      </c>
      <c r="I12" s="155">
        <v>220</v>
      </c>
      <c r="J12" s="9"/>
      <c r="K12" s="9"/>
      <c r="L12" s="9"/>
      <c r="N12" s="354"/>
    </row>
    <row r="13" spans="1:14" ht="16" customHeight="1" x14ac:dyDescent="0.2">
      <c r="B13" s="62" t="s">
        <v>374</v>
      </c>
      <c r="C13" s="154">
        <v>9544</v>
      </c>
      <c r="D13" s="155">
        <v>8084</v>
      </c>
      <c r="E13" s="155">
        <v>4718</v>
      </c>
      <c r="F13" s="155">
        <v>3349</v>
      </c>
      <c r="G13" s="155">
        <v>573</v>
      </c>
      <c r="H13" s="155">
        <v>303</v>
      </c>
      <c r="I13" s="155">
        <v>270</v>
      </c>
      <c r="J13" s="9"/>
      <c r="K13" s="9"/>
      <c r="L13" s="9"/>
      <c r="N13" s="354"/>
    </row>
    <row r="14" spans="1:14" ht="16" customHeight="1" x14ac:dyDescent="0.2">
      <c r="B14" s="62" t="s">
        <v>375</v>
      </c>
      <c r="C14" s="154">
        <v>10090</v>
      </c>
      <c r="D14" s="155">
        <v>7803</v>
      </c>
      <c r="E14" s="155">
        <v>4549</v>
      </c>
      <c r="F14" s="155">
        <v>3238</v>
      </c>
      <c r="G14" s="155">
        <v>444</v>
      </c>
      <c r="H14" s="155">
        <v>245</v>
      </c>
      <c r="I14" s="155">
        <v>198</v>
      </c>
      <c r="J14" s="9"/>
      <c r="L14" s="9"/>
      <c r="N14" s="354"/>
    </row>
    <row r="15" spans="1:14" ht="16" customHeight="1" x14ac:dyDescent="0.2">
      <c r="B15" s="62" t="s">
        <v>376</v>
      </c>
      <c r="C15" s="154">
        <v>9955</v>
      </c>
      <c r="D15" s="155">
        <v>7771</v>
      </c>
      <c r="E15" s="155">
        <v>4520</v>
      </c>
      <c r="F15" s="155">
        <v>3240</v>
      </c>
      <c r="G15" s="155">
        <v>482</v>
      </c>
      <c r="H15" s="155">
        <v>242</v>
      </c>
      <c r="I15" s="155">
        <v>240</v>
      </c>
      <c r="J15" s="9"/>
      <c r="K15" s="9"/>
      <c r="L15" s="9"/>
      <c r="N15" s="354"/>
    </row>
    <row r="16" spans="1:14" ht="16" customHeight="1" x14ac:dyDescent="0.2">
      <c r="B16" s="62" t="s">
        <v>377</v>
      </c>
      <c r="C16" s="154">
        <v>10177</v>
      </c>
      <c r="D16" s="155">
        <v>7795</v>
      </c>
      <c r="E16" s="155">
        <v>4514</v>
      </c>
      <c r="F16" s="155">
        <v>3269</v>
      </c>
      <c r="G16" s="155">
        <v>523</v>
      </c>
      <c r="H16" s="155">
        <v>269</v>
      </c>
      <c r="I16" s="155">
        <v>254</v>
      </c>
      <c r="J16" s="9"/>
      <c r="K16" s="9"/>
      <c r="L16" s="9"/>
      <c r="N16" s="354"/>
    </row>
    <row r="17" spans="2:14" ht="16" customHeight="1" x14ac:dyDescent="0.2">
      <c r="B17" s="62" t="s">
        <v>378</v>
      </c>
      <c r="C17" s="154">
        <v>10094</v>
      </c>
      <c r="D17" s="155">
        <v>7521</v>
      </c>
      <c r="E17" s="155">
        <v>4376</v>
      </c>
      <c r="F17" s="155">
        <v>3132</v>
      </c>
      <c r="G17" s="155">
        <v>533</v>
      </c>
      <c r="H17" s="155">
        <v>263</v>
      </c>
      <c r="I17" s="155">
        <v>270</v>
      </c>
      <c r="J17" s="9"/>
      <c r="K17" s="9"/>
      <c r="L17" s="9"/>
      <c r="N17" s="354"/>
    </row>
    <row r="18" spans="2:14" ht="16" customHeight="1" x14ac:dyDescent="0.2">
      <c r="B18" s="62" t="s">
        <v>379</v>
      </c>
      <c r="C18" s="154">
        <v>10421</v>
      </c>
      <c r="D18" s="155">
        <v>7405</v>
      </c>
      <c r="E18" s="155">
        <v>4326</v>
      </c>
      <c r="F18" s="155">
        <v>3066</v>
      </c>
      <c r="G18" s="155">
        <v>467</v>
      </c>
      <c r="H18" s="155">
        <v>248</v>
      </c>
      <c r="I18" s="155">
        <v>219</v>
      </c>
      <c r="J18" s="9"/>
      <c r="K18" s="9"/>
      <c r="L18" s="9"/>
      <c r="N18" s="354"/>
    </row>
    <row r="19" spans="2:14" ht="15.75" customHeight="1" x14ac:dyDescent="0.2">
      <c r="B19" s="62" t="s">
        <v>380</v>
      </c>
      <c r="C19" s="154">
        <v>10385</v>
      </c>
      <c r="D19" s="155">
        <v>7116</v>
      </c>
      <c r="E19" s="155">
        <v>4158</v>
      </c>
      <c r="F19" s="155">
        <v>2944</v>
      </c>
      <c r="G19" s="155">
        <v>429</v>
      </c>
      <c r="H19" s="155">
        <v>213</v>
      </c>
      <c r="I19" s="155">
        <v>216</v>
      </c>
      <c r="J19" s="9"/>
      <c r="K19" s="9"/>
      <c r="L19" s="9" t="s">
        <v>477</v>
      </c>
      <c r="N19" s="354"/>
    </row>
    <row r="20" spans="2:14" ht="15.75" customHeight="1" x14ac:dyDescent="0.2">
      <c r="B20" s="61" t="s">
        <v>478</v>
      </c>
      <c r="C20" s="154">
        <v>10415</v>
      </c>
      <c r="D20" s="155">
        <v>7559</v>
      </c>
      <c r="E20" s="155">
        <v>4365</v>
      </c>
      <c r="F20" s="155">
        <v>3180</v>
      </c>
      <c r="G20" s="155">
        <v>397</v>
      </c>
      <c r="H20" s="155">
        <v>195</v>
      </c>
      <c r="I20" s="155">
        <v>202</v>
      </c>
      <c r="J20" s="9"/>
      <c r="K20" s="9"/>
      <c r="L20" s="9"/>
      <c r="N20" s="354"/>
    </row>
    <row r="21" spans="2:14" ht="16" customHeight="1" x14ac:dyDescent="0.2">
      <c r="B21" s="62" t="s">
        <v>381</v>
      </c>
      <c r="C21" s="154">
        <v>10334</v>
      </c>
      <c r="D21" s="155">
        <v>7760</v>
      </c>
      <c r="E21" s="155">
        <v>4374</v>
      </c>
      <c r="F21" s="155">
        <v>3370</v>
      </c>
      <c r="G21" s="155">
        <v>493</v>
      </c>
      <c r="H21" s="155">
        <v>224</v>
      </c>
      <c r="I21" s="155">
        <v>269</v>
      </c>
      <c r="J21" s="9"/>
      <c r="K21" s="9"/>
      <c r="L21" s="9"/>
      <c r="N21" s="354"/>
    </row>
    <row r="22" spans="2:14" ht="16" customHeight="1" x14ac:dyDescent="0.2">
      <c r="B22" s="63" t="s">
        <v>382</v>
      </c>
      <c r="C22" s="283">
        <v>10405</v>
      </c>
      <c r="D22" s="155">
        <v>8263</v>
      </c>
      <c r="E22" s="155">
        <v>4680</v>
      </c>
      <c r="F22" s="155">
        <v>3569</v>
      </c>
      <c r="G22" s="155">
        <v>657</v>
      </c>
      <c r="H22" s="284">
        <v>322</v>
      </c>
      <c r="I22" s="284">
        <v>334</v>
      </c>
      <c r="J22" s="9"/>
      <c r="K22" s="9"/>
      <c r="L22" s="9"/>
      <c r="N22" s="354"/>
    </row>
    <row r="23" spans="2:14" ht="15.75" customHeight="1" x14ac:dyDescent="0.2">
      <c r="B23" s="475" t="s">
        <v>26</v>
      </c>
      <c r="C23" s="475"/>
      <c r="D23" s="475"/>
      <c r="E23" s="475"/>
      <c r="F23" s="475"/>
      <c r="G23" s="475"/>
      <c r="H23" s="475"/>
      <c r="I23" s="475"/>
      <c r="J23" s="9"/>
      <c r="K23" s="9"/>
      <c r="L23" s="9"/>
      <c r="N23" s="354"/>
    </row>
    <row r="24" spans="2:14" ht="15.75" customHeight="1" x14ac:dyDescent="0.2">
      <c r="B24" s="451" t="s">
        <v>479</v>
      </c>
      <c r="C24" s="451"/>
      <c r="D24" s="451"/>
      <c r="E24" s="451"/>
      <c r="F24" s="451"/>
      <c r="G24" s="451"/>
      <c r="H24" s="451"/>
      <c r="I24" s="451"/>
      <c r="N24" s="354"/>
    </row>
    <row r="25" spans="2:14" ht="15.75" customHeight="1" x14ac:dyDescent="0.2">
      <c r="B25" s="64" t="s">
        <v>149</v>
      </c>
      <c r="C25" s="64"/>
      <c r="D25" s="67"/>
      <c r="E25" s="77"/>
      <c r="F25" s="77"/>
      <c r="G25" s="64"/>
      <c r="H25" s="64"/>
      <c r="I25" s="64"/>
      <c r="N25" s="354"/>
    </row>
    <row r="26" spans="2:14" ht="15.75" customHeight="1" x14ac:dyDescent="0.2">
      <c r="B26" s="64"/>
      <c r="C26" s="66"/>
      <c r="D26" s="67"/>
      <c r="E26" s="77"/>
      <c r="F26" s="77"/>
      <c r="G26" s="64"/>
      <c r="H26" s="64"/>
      <c r="I26" s="64"/>
    </row>
    <row r="27" spans="2:14" ht="15.75" customHeight="1" x14ac:dyDescent="0.2">
      <c r="B27" s="120"/>
      <c r="C27" s="120"/>
      <c r="D27" s="78"/>
      <c r="E27" s="78"/>
      <c r="F27" s="78"/>
      <c r="G27" s="120"/>
      <c r="H27" s="120"/>
      <c r="I27" s="120"/>
    </row>
    <row r="53" s="1" customFormat="1" ht="17.5" customHeight="1" x14ac:dyDescent="0.2"/>
  </sheetData>
  <mergeCells count="6">
    <mergeCell ref="B2:I2"/>
    <mergeCell ref="D4:F4"/>
    <mergeCell ref="G4:I4"/>
    <mergeCell ref="B23:I23"/>
    <mergeCell ref="B24:I24"/>
    <mergeCell ref="B4:B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dimension ref="A1:N25"/>
  <sheetViews>
    <sheetView showGridLines="0" defaultGridColor="0" view="pageBreakPreview" topLeftCell="B1" colorId="22" zoomScaleNormal="175" zoomScaleSheetLayoutView="100" workbookViewId="0">
      <selection activeCell="H10" sqref="H10"/>
    </sheetView>
  </sheetViews>
  <sheetFormatPr defaultColWidth="13.36328125" defaultRowHeight="13" x14ac:dyDescent="0.2"/>
  <cols>
    <col min="1" max="1" width="9.90625" style="1" customWidth="1"/>
    <col min="2" max="2" width="14" style="1" customWidth="1"/>
    <col min="3" max="3" width="16.453125" style="1" customWidth="1"/>
    <col min="4" max="9" width="10.26953125" style="1" customWidth="1"/>
    <col min="10" max="16384" width="13.36328125" style="1"/>
  </cols>
  <sheetData>
    <row r="1" spans="1:14" ht="28.5" customHeight="1" x14ac:dyDescent="0.2">
      <c r="B1" s="446" t="s">
        <v>393</v>
      </c>
      <c r="C1" s="446"/>
      <c r="D1" s="446"/>
      <c r="E1" s="446"/>
      <c r="F1" s="446"/>
      <c r="G1" s="446"/>
      <c r="H1" s="446"/>
      <c r="I1" s="446"/>
    </row>
    <row r="2" spans="1:14" ht="24.75" customHeight="1" thickBot="1" x14ac:dyDescent="0.3">
      <c r="A2" s="60"/>
      <c r="B2" s="317" t="s">
        <v>480</v>
      </c>
      <c r="C2" s="318"/>
      <c r="D2" s="318"/>
      <c r="E2" s="318"/>
      <c r="F2" s="263"/>
      <c r="G2" s="263"/>
      <c r="H2" s="263"/>
      <c r="I2" s="263"/>
    </row>
    <row r="3" spans="1:14" x14ac:dyDescent="0.2">
      <c r="B3" s="476" t="s">
        <v>394</v>
      </c>
      <c r="C3" s="309" t="s">
        <v>395</v>
      </c>
      <c r="D3" s="472" t="s">
        <v>396</v>
      </c>
      <c r="E3" s="473"/>
      <c r="F3" s="489"/>
      <c r="G3" s="472" t="s">
        <v>397</v>
      </c>
      <c r="H3" s="473"/>
      <c r="I3" s="473"/>
    </row>
    <row r="4" spans="1:14" x14ac:dyDescent="0.2">
      <c r="B4" s="477"/>
      <c r="C4" s="160" t="s">
        <v>147</v>
      </c>
      <c r="D4" s="160" t="s">
        <v>147</v>
      </c>
      <c r="E4" s="160" t="s">
        <v>22</v>
      </c>
      <c r="F4" s="160" t="s">
        <v>23</v>
      </c>
      <c r="G4" s="160" t="s">
        <v>147</v>
      </c>
      <c r="H4" s="68" t="s">
        <v>22</v>
      </c>
      <c r="I4" s="96" t="s">
        <v>23</v>
      </c>
    </row>
    <row r="5" spans="1:14" ht="18" customHeight="1" x14ac:dyDescent="0.2">
      <c r="B5" s="319" t="s">
        <v>473</v>
      </c>
      <c r="C5" s="320">
        <v>1158</v>
      </c>
      <c r="D5" s="320">
        <v>148</v>
      </c>
      <c r="E5" s="320">
        <v>148</v>
      </c>
      <c r="F5" s="321" t="s">
        <v>25</v>
      </c>
      <c r="G5" s="320">
        <v>2210</v>
      </c>
      <c r="H5" s="320">
        <v>2210</v>
      </c>
      <c r="I5" s="321" t="s">
        <v>25</v>
      </c>
      <c r="K5" s="9"/>
      <c r="L5" s="9"/>
    </row>
    <row r="6" spans="1:14" ht="18" customHeight="1" x14ac:dyDescent="0.2">
      <c r="B6" s="319" t="s">
        <v>398</v>
      </c>
      <c r="C6" s="279" t="s">
        <v>25</v>
      </c>
      <c r="D6" s="155">
        <v>48</v>
      </c>
      <c r="E6" s="155">
        <v>48</v>
      </c>
      <c r="F6" s="279" t="s">
        <v>25</v>
      </c>
      <c r="G6" s="279" t="s">
        <v>25</v>
      </c>
      <c r="H6" s="279" t="s">
        <v>25</v>
      </c>
      <c r="I6" s="279" t="s">
        <v>25</v>
      </c>
      <c r="K6" s="9"/>
      <c r="L6" s="9"/>
    </row>
    <row r="7" spans="1:14" ht="18" customHeight="1" x14ac:dyDescent="0.2">
      <c r="B7" s="319" t="s">
        <v>508</v>
      </c>
      <c r="C7" s="279" t="s">
        <v>25</v>
      </c>
      <c r="D7" s="155">
        <v>53</v>
      </c>
      <c r="E7" s="155">
        <v>53</v>
      </c>
      <c r="F7" s="279" t="s">
        <v>25</v>
      </c>
      <c r="G7" s="279" t="s">
        <v>25</v>
      </c>
      <c r="H7" s="279" t="s">
        <v>25</v>
      </c>
      <c r="I7" s="279" t="s">
        <v>25</v>
      </c>
      <c r="K7" s="9"/>
      <c r="L7" s="9"/>
    </row>
    <row r="8" spans="1:14" ht="18" customHeight="1" thickBot="1" x14ac:dyDescent="0.25">
      <c r="B8" s="322" t="s">
        <v>509</v>
      </c>
      <c r="C8" s="285" t="s">
        <v>25</v>
      </c>
      <c r="D8" s="284">
        <v>49</v>
      </c>
      <c r="E8" s="284">
        <v>49</v>
      </c>
      <c r="F8" s="285" t="s">
        <v>25</v>
      </c>
      <c r="G8" s="285" t="s">
        <v>25</v>
      </c>
      <c r="H8" s="285" t="s">
        <v>25</v>
      </c>
      <c r="I8" s="285" t="s">
        <v>25</v>
      </c>
      <c r="K8" s="9"/>
      <c r="L8" s="9"/>
    </row>
    <row r="9" spans="1:14" ht="18" customHeight="1" x14ac:dyDescent="0.2">
      <c r="B9" s="475" t="s">
        <v>149</v>
      </c>
      <c r="C9" s="475"/>
      <c r="D9" s="155"/>
      <c r="E9" s="155"/>
      <c r="F9" s="279"/>
      <c r="G9" s="155" t="s">
        <v>481</v>
      </c>
      <c r="H9" s="155"/>
      <c r="I9" s="279"/>
      <c r="K9" s="9"/>
      <c r="L9" s="9"/>
    </row>
    <row r="10" spans="1:14" ht="13.75" customHeight="1" x14ac:dyDescent="0.2">
      <c r="D10" s="155"/>
      <c r="E10" s="155"/>
      <c r="F10" s="155"/>
      <c r="G10" s="155"/>
      <c r="H10" s="155"/>
      <c r="I10" s="155"/>
      <c r="K10" s="9"/>
      <c r="L10" s="9"/>
    </row>
    <row r="11" spans="1:14" ht="18" customHeight="1" thickBot="1" x14ac:dyDescent="0.25">
      <c r="B11" s="317" t="s">
        <v>482</v>
      </c>
      <c r="C11" s="155"/>
      <c r="D11" s="155"/>
      <c r="E11" s="155"/>
      <c r="F11" s="155"/>
      <c r="G11" s="155"/>
      <c r="H11" s="155"/>
      <c r="I11" s="155"/>
      <c r="K11" s="9"/>
      <c r="L11" s="9"/>
    </row>
    <row r="12" spans="1:14" ht="24" customHeight="1" x14ac:dyDescent="0.2">
      <c r="B12" s="310" t="s">
        <v>399</v>
      </c>
      <c r="C12" s="309" t="s">
        <v>147</v>
      </c>
      <c r="D12" s="309" t="s">
        <v>22</v>
      </c>
      <c r="E12" s="309" t="s">
        <v>23</v>
      </c>
      <c r="G12" s="9"/>
      <c r="H12" s="9"/>
      <c r="N12" s="354"/>
    </row>
    <row r="13" spans="1:14" ht="24" customHeight="1" x14ac:dyDescent="0.2">
      <c r="B13" s="323" t="s">
        <v>483</v>
      </c>
      <c r="C13" s="324">
        <v>41</v>
      </c>
      <c r="D13" s="155">
        <v>41</v>
      </c>
      <c r="E13" s="279">
        <v>0</v>
      </c>
      <c r="G13" s="9"/>
      <c r="H13" s="9"/>
      <c r="N13" s="354"/>
    </row>
    <row r="14" spans="1:14" ht="24" customHeight="1" x14ac:dyDescent="0.2">
      <c r="B14" s="325" t="s">
        <v>400</v>
      </c>
      <c r="C14" s="154">
        <v>11</v>
      </c>
      <c r="D14" s="155">
        <v>11</v>
      </c>
      <c r="E14" s="279">
        <v>0</v>
      </c>
      <c r="G14" s="9"/>
      <c r="H14" s="9"/>
      <c r="N14" s="354"/>
    </row>
    <row r="15" spans="1:14" ht="24" customHeight="1" x14ac:dyDescent="0.2">
      <c r="B15" s="325" t="s">
        <v>401</v>
      </c>
      <c r="C15" s="154">
        <v>11</v>
      </c>
      <c r="D15" s="155">
        <v>11</v>
      </c>
      <c r="E15" s="279">
        <v>0</v>
      </c>
      <c r="G15" s="9"/>
      <c r="H15" s="9"/>
      <c r="N15" s="354"/>
    </row>
    <row r="16" spans="1:14" ht="24" customHeight="1" x14ac:dyDescent="0.2">
      <c r="B16" s="325" t="s">
        <v>402</v>
      </c>
      <c r="C16" s="154">
        <v>11</v>
      </c>
      <c r="D16" s="155">
        <v>11</v>
      </c>
      <c r="E16" s="279">
        <v>0</v>
      </c>
      <c r="G16" s="9"/>
      <c r="H16" s="9"/>
      <c r="N16" s="354"/>
    </row>
    <row r="17" spans="2:14" ht="24" customHeight="1" thickBot="1" x14ac:dyDescent="0.25">
      <c r="B17" s="326" t="s">
        <v>403</v>
      </c>
      <c r="C17" s="283">
        <v>8</v>
      </c>
      <c r="D17" s="284">
        <v>8</v>
      </c>
      <c r="E17" s="285">
        <v>0</v>
      </c>
      <c r="G17" s="9"/>
      <c r="H17" s="9"/>
      <c r="N17" s="354"/>
    </row>
    <row r="18" spans="2:14" ht="20.25" customHeight="1" x14ac:dyDescent="0.2">
      <c r="B18" s="327" t="s">
        <v>404</v>
      </c>
      <c r="C18" s="327"/>
      <c r="D18" s="64"/>
      <c r="E18" s="64"/>
      <c r="G18" s="9"/>
      <c r="H18" s="9"/>
      <c r="N18" s="354"/>
    </row>
    <row r="19" spans="2:14" ht="20.25" customHeight="1" x14ac:dyDescent="0.2">
      <c r="B19" s="64" t="s">
        <v>405</v>
      </c>
      <c r="C19" s="64"/>
      <c r="D19" s="64"/>
      <c r="E19" s="64"/>
      <c r="G19" s="9"/>
      <c r="H19" s="9"/>
      <c r="N19" s="354"/>
    </row>
    <row r="20" spans="2:14" ht="20.25" customHeight="1" x14ac:dyDescent="0.2">
      <c r="B20" s="64" t="s">
        <v>406</v>
      </c>
      <c r="C20" s="64"/>
      <c r="D20" s="64"/>
      <c r="E20" s="64"/>
      <c r="G20" s="9"/>
      <c r="H20" s="9"/>
      <c r="N20" s="354"/>
    </row>
    <row r="21" spans="2:14" x14ac:dyDescent="0.2">
      <c r="B21" s="451" t="s">
        <v>149</v>
      </c>
      <c r="C21" s="451"/>
      <c r="N21" s="354"/>
    </row>
    <row r="22" spans="2:14" x14ac:dyDescent="0.2">
      <c r="N22" s="354"/>
    </row>
    <row r="23" spans="2:14" x14ac:dyDescent="0.2">
      <c r="N23" s="354"/>
    </row>
    <row r="24" spans="2:14" x14ac:dyDescent="0.2">
      <c r="N24" s="354"/>
    </row>
    <row r="25" spans="2:14" x14ac:dyDescent="0.2">
      <c r="N25" s="354"/>
    </row>
  </sheetData>
  <mergeCells count="6">
    <mergeCell ref="B21:C21"/>
    <mergeCell ref="B1:I1"/>
    <mergeCell ref="B3:B4"/>
    <mergeCell ref="D3:F3"/>
    <mergeCell ref="G3:I3"/>
    <mergeCell ref="B9:C9"/>
  </mergeCells>
  <phoneticPr fontId="55"/>
  <printOptions horizontalCentered="1"/>
  <pageMargins left="0.51181102362204722" right="0.51181102362204722" top="0.74803149606299213" bottom="0.55118110236220474" header="0.51181102362204722" footer="0.51181102362204722"/>
  <pageSetup paperSize="9" scale="99" orientation="portrait" horizontalDpi="4294967293"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V49"/>
  <sheetViews>
    <sheetView showGridLines="0" defaultGridColor="0" view="pageBreakPreview" colorId="22" zoomScaleNormal="120" zoomScaleSheetLayoutView="100" workbookViewId="0">
      <selection activeCell="O14" sqref="O14"/>
    </sheetView>
  </sheetViews>
  <sheetFormatPr defaultColWidth="13.36328125" defaultRowHeight="13" x14ac:dyDescent="0.2"/>
  <cols>
    <col min="1" max="1" width="18.90625" style="21" bestFit="1" customWidth="1"/>
    <col min="2" max="2" width="2.7265625" style="21" customWidth="1"/>
    <col min="3" max="3" width="19.08984375" style="21" customWidth="1"/>
    <col min="4" max="12" width="7.90625" style="21" customWidth="1"/>
    <col min="13" max="13" width="9.7265625" style="21" customWidth="1"/>
    <col min="14" max="256" width="13.36328125" style="21"/>
    <col min="257" max="257" width="18.90625" style="21" bestFit="1" customWidth="1"/>
    <col min="258" max="258" width="2.7265625" style="21" customWidth="1"/>
    <col min="259" max="259" width="19.08984375" style="21" customWidth="1"/>
    <col min="260" max="268" width="7.90625" style="21" customWidth="1"/>
    <col min="269" max="269" width="9.7265625" style="21" customWidth="1"/>
    <col min="270" max="512" width="13.36328125" style="21"/>
    <col min="513" max="513" width="18.90625" style="21" bestFit="1" customWidth="1"/>
    <col min="514" max="514" width="2.7265625" style="21" customWidth="1"/>
    <col min="515" max="515" width="19.08984375" style="21" customWidth="1"/>
    <col min="516" max="524" width="7.90625" style="21" customWidth="1"/>
    <col min="525" max="525" width="9.7265625" style="21" customWidth="1"/>
    <col min="526" max="768" width="13.36328125" style="21"/>
    <col min="769" max="769" width="18.90625" style="21" bestFit="1" customWidth="1"/>
    <col min="770" max="770" width="2.7265625" style="21" customWidth="1"/>
    <col min="771" max="771" width="19.08984375" style="21" customWidth="1"/>
    <col min="772" max="780" width="7.90625" style="21" customWidth="1"/>
    <col min="781" max="781" width="9.7265625" style="21" customWidth="1"/>
    <col min="782" max="1024" width="13.36328125" style="21"/>
    <col min="1025" max="1025" width="18.90625" style="21" bestFit="1" customWidth="1"/>
    <col min="1026" max="1026" width="2.7265625" style="21" customWidth="1"/>
    <col min="1027" max="1027" width="19.08984375" style="21" customWidth="1"/>
    <col min="1028" max="1036" width="7.90625" style="21" customWidth="1"/>
    <col min="1037" max="1037" width="9.7265625" style="21" customWidth="1"/>
    <col min="1038" max="1280" width="13.36328125" style="21"/>
    <col min="1281" max="1281" width="18.90625" style="21" bestFit="1" customWidth="1"/>
    <col min="1282" max="1282" width="2.7265625" style="21" customWidth="1"/>
    <col min="1283" max="1283" width="19.08984375" style="21" customWidth="1"/>
    <col min="1284" max="1292" width="7.90625" style="21" customWidth="1"/>
    <col min="1293" max="1293" width="9.7265625" style="21" customWidth="1"/>
    <col min="1294" max="1536" width="13.36328125" style="21"/>
    <col min="1537" max="1537" width="18.90625" style="21" bestFit="1" customWidth="1"/>
    <col min="1538" max="1538" width="2.7265625" style="21" customWidth="1"/>
    <col min="1539" max="1539" width="19.08984375" style="21" customWidth="1"/>
    <col min="1540" max="1548" width="7.90625" style="21" customWidth="1"/>
    <col min="1549" max="1549" width="9.7265625" style="21" customWidth="1"/>
    <col min="1550" max="1792" width="13.36328125" style="21"/>
    <col min="1793" max="1793" width="18.90625" style="21" bestFit="1" customWidth="1"/>
    <col min="1794" max="1794" width="2.7265625" style="21" customWidth="1"/>
    <col min="1795" max="1795" width="19.08984375" style="21" customWidth="1"/>
    <col min="1796" max="1804" width="7.90625" style="21" customWidth="1"/>
    <col min="1805" max="1805" width="9.7265625" style="21" customWidth="1"/>
    <col min="1806" max="2048" width="13.36328125" style="21"/>
    <col min="2049" max="2049" width="18.90625" style="21" bestFit="1" customWidth="1"/>
    <col min="2050" max="2050" width="2.7265625" style="21" customWidth="1"/>
    <col min="2051" max="2051" width="19.08984375" style="21" customWidth="1"/>
    <col min="2052" max="2060" width="7.90625" style="21" customWidth="1"/>
    <col min="2061" max="2061" width="9.7265625" style="21" customWidth="1"/>
    <col min="2062" max="2304" width="13.36328125" style="21"/>
    <col min="2305" max="2305" width="18.90625" style="21" bestFit="1" customWidth="1"/>
    <col min="2306" max="2306" width="2.7265625" style="21" customWidth="1"/>
    <col min="2307" max="2307" width="19.08984375" style="21" customWidth="1"/>
    <col min="2308" max="2316" width="7.90625" style="21" customWidth="1"/>
    <col min="2317" max="2317" width="9.7265625" style="21" customWidth="1"/>
    <col min="2318" max="2560" width="13.36328125" style="21"/>
    <col min="2561" max="2561" width="18.90625" style="21" bestFit="1" customWidth="1"/>
    <col min="2562" max="2562" width="2.7265625" style="21" customWidth="1"/>
    <col min="2563" max="2563" width="19.08984375" style="21" customWidth="1"/>
    <col min="2564" max="2572" width="7.90625" style="21" customWidth="1"/>
    <col min="2573" max="2573" width="9.7265625" style="21" customWidth="1"/>
    <col min="2574" max="2816" width="13.36328125" style="21"/>
    <col min="2817" max="2817" width="18.90625" style="21" bestFit="1" customWidth="1"/>
    <col min="2818" max="2818" width="2.7265625" style="21" customWidth="1"/>
    <col min="2819" max="2819" width="19.08984375" style="21" customWidth="1"/>
    <col min="2820" max="2828" width="7.90625" style="21" customWidth="1"/>
    <col min="2829" max="2829" width="9.7265625" style="21" customWidth="1"/>
    <col min="2830" max="3072" width="13.36328125" style="21"/>
    <col min="3073" max="3073" width="18.90625" style="21" bestFit="1" customWidth="1"/>
    <col min="3074" max="3074" width="2.7265625" style="21" customWidth="1"/>
    <col min="3075" max="3075" width="19.08984375" style="21" customWidth="1"/>
    <col min="3076" max="3084" width="7.90625" style="21" customWidth="1"/>
    <col min="3085" max="3085" width="9.7265625" style="21" customWidth="1"/>
    <col min="3086" max="3328" width="13.36328125" style="21"/>
    <col min="3329" max="3329" width="18.90625" style="21" bestFit="1" customWidth="1"/>
    <col min="3330" max="3330" width="2.7265625" style="21" customWidth="1"/>
    <col min="3331" max="3331" width="19.08984375" style="21" customWidth="1"/>
    <col min="3332" max="3340" width="7.90625" style="21" customWidth="1"/>
    <col min="3341" max="3341" width="9.7265625" style="21" customWidth="1"/>
    <col min="3342" max="3584" width="13.36328125" style="21"/>
    <col min="3585" max="3585" width="18.90625" style="21" bestFit="1" customWidth="1"/>
    <col min="3586" max="3586" width="2.7265625" style="21" customWidth="1"/>
    <col min="3587" max="3587" width="19.08984375" style="21" customWidth="1"/>
    <col min="3588" max="3596" width="7.90625" style="21" customWidth="1"/>
    <col min="3597" max="3597" width="9.7265625" style="21" customWidth="1"/>
    <col min="3598" max="3840" width="13.36328125" style="21"/>
    <col min="3841" max="3841" width="18.90625" style="21" bestFit="1" customWidth="1"/>
    <col min="3842" max="3842" width="2.7265625" style="21" customWidth="1"/>
    <col min="3843" max="3843" width="19.08984375" style="21" customWidth="1"/>
    <col min="3844" max="3852" width="7.90625" style="21" customWidth="1"/>
    <col min="3853" max="3853" width="9.7265625" style="21" customWidth="1"/>
    <col min="3854" max="4096" width="13.36328125" style="21"/>
    <col min="4097" max="4097" width="18.90625" style="21" bestFit="1" customWidth="1"/>
    <col min="4098" max="4098" width="2.7265625" style="21" customWidth="1"/>
    <col min="4099" max="4099" width="19.08984375" style="21" customWidth="1"/>
    <col min="4100" max="4108" width="7.90625" style="21" customWidth="1"/>
    <col min="4109" max="4109" width="9.7265625" style="21" customWidth="1"/>
    <col min="4110" max="4352" width="13.36328125" style="21"/>
    <col min="4353" max="4353" width="18.90625" style="21" bestFit="1" customWidth="1"/>
    <col min="4354" max="4354" width="2.7265625" style="21" customWidth="1"/>
    <col min="4355" max="4355" width="19.08984375" style="21" customWidth="1"/>
    <col min="4356" max="4364" width="7.90625" style="21" customWidth="1"/>
    <col min="4365" max="4365" width="9.7265625" style="21" customWidth="1"/>
    <col min="4366" max="4608" width="13.36328125" style="21"/>
    <col min="4609" max="4609" width="18.90625" style="21" bestFit="1" customWidth="1"/>
    <col min="4610" max="4610" width="2.7265625" style="21" customWidth="1"/>
    <col min="4611" max="4611" width="19.08984375" style="21" customWidth="1"/>
    <col min="4612" max="4620" width="7.90625" style="21" customWidth="1"/>
    <col min="4621" max="4621" width="9.7265625" style="21" customWidth="1"/>
    <col min="4622" max="4864" width="13.36328125" style="21"/>
    <col min="4865" max="4865" width="18.90625" style="21" bestFit="1" customWidth="1"/>
    <col min="4866" max="4866" width="2.7265625" style="21" customWidth="1"/>
    <col min="4867" max="4867" width="19.08984375" style="21" customWidth="1"/>
    <col min="4868" max="4876" width="7.90625" style="21" customWidth="1"/>
    <col min="4877" max="4877" width="9.7265625" style="21" customWidth="1"/>
    <col min="4878" max="5120" width="13.36328125" style="21"/>
    <col min="5121" max="5121" width="18.90625" style="21" bestFit="1" customWidth="1"/>
    <col min="5122" max="5122" width="2.7265625" style="21" customWidth="1"/>
    <col min="5123" max="5123" width="19.08984375" style="21" customWidth="1"/>
    <col min="5124" max="5132" width="7.90625" style="21" customWidth="1"/>
    <col min="5133" max="5133" width="9.7265625" style="21" customWidth="1"/>
    <col min="5134" max="5376" width="13.36328125" style="21"/>
    <col min="5377" max="5377" width="18.90625" style="21" bestFit="1" customWidth="1"/>
    <col min="5378" max="5378" width="2.7265625" style="21" customWidth="1"/>
    <col min="5379" max="5379" width="19.08984375" style="21" customWidth="1"/>
    <col min="5380" max="5388" width="7.90625" style="21" customWidth="1"/>
    <col min="5389" max="5389" width="9.7265625" style="21" customWidth="1"/>
    <col min="5390" max="5632" width="13.36328125" style="21"/>
    <col min="5633" max="5633" width="18.90625" style="21" bestFit="1" customWidth="1"/>
    <col min="5634" max="5634" width="2.7265625" style="21" customWidth="1"/>
    <col min="5635" max="5635" width="19.08984375" style="21" customWidth="1"/>
    <col min="5636" max="5644" width="7.90625" style="21" customWidth="1"/>
    <col min="5645" max="5645" width="9.7265625" style="21" customWidth="1"/>
    <col min="5646" max="5888" width="13.36328125" style="21"/>
    <col min="5889" max="5889" width="18.90625" style="21" bestFit="1" customWidth="1"/>
    <col min="5890" max="5890" width="2.7265625" style="21" customWidth="1"/>
    <col min="5891" max="5891" width="19.08984375" style="21" customWidth="1"/>
    <col min="5892" max="5900" width="7.90625" style="21" customWidth="1"/>
    <col min="5901" max="5901" width="9.7265625" style="21" customWidth="1"/>
    <col min="5902" max="6144" width="13.36328125" style="21"/>
    <col min="6145" max="6145" width="18.90625" style="21" bestFit="1" customWidth="1"/>
    <col min="6146" max="6146" width="2.7265625" style="21" customWidth="1"/>
    <col min="6147" max="6147" width="19.08984375" style="21" customWidth="1"/>
    <col min="6148" max="6156" width="7.90625" style="21" customWidth="1"/>
    <col min="6157" max="6157" width="9.7265625" style="21" customWidth="1"/>
    <col min="6158" max="6400" width="13.36328125" style="21"/>
    <col min="6401" max="6401" width="18.90625" style="21" bestFit="1" customWidth="1"/>
    <col min="6402" max="6402" width="2.7265625" style="21" customWidth="1"/>
    <col min="6403" max="6403" width="19.08984375" style="21" customWidth="1"/>
    <col min="6404" max="6412" width="7.90625" style="21" customWidth="1"/>
    <col min="6413" max="6413" width="9.7265625" style="21" customWidth="1"/>
    <col min="6414" max="6656" width="13.36328125" style="21"/>
    <col min="6657" max="6657" width="18.90625" style="21" bestFit="1" customWidth="1"/>
    <col min="6658" max="6658" width="2.7265625" style="21" customWidth="1"/>
    <col min="6659" max="6659" width="19.08984375" style="21" customWidth="1"/>
    <col min="6660" max="6668" width="7.90625" style="21" customWidth="1"/>
    <col min="6669" max="6669" width="9.7265625" style="21" customWidth="1"/>
    <col min="6670" max="6912" width="13.36328125" style="21"/>
    <col min="6913" max="6913" width="18.90625" style="21" bestFit="1" customWidth="1"/>
    <col min="6914" max="6914" width="2.7265625" style="21" customWidth="1"/>
    <col min="6915" max="6915" width="19.08984375" style="21" customWidth="1"/>
    <col min="6916" max="6924" width="7.90625" style="21" customWidth="1"/>
    <col min="6925" max="6925" width="9.7265625" style="21" customWidth="1"/>
    <col min="6926" max="7168" width="13.36328125" style="21"/>
    <col min="7169" max="7169" width="18.90625" style="21" bestFit="1" customWidth="1"/>
    <col min="7170" max="7170" width="2.7265625" style="21" customWidth="1"/>
    <col min="7171" max="7171" width="19.08984375" style="21" customWidth="1"/>
    <col min="7172" max="7180" width="7.90625" style="21" customWidth="1"/>
    <col min="7181" max="7181" width="9.7265625" style="21" customWidth="1"/>
    <col min="7182" max="7424" width="13.36328125" style="21"/>
    <col min="7425" max="7425" width="18.90625" style="21" bestFit="1" customWidth="1"/>
    <col min="7426" max="7426" width="2.7265625" style="21" customWidth="1"/>
    <col min="7427" max="7427" width="19.08984375" style="21" customWidth="1"/>
    <col min="7428" max="7436" width="7.90625" style="21" customWidth="1"/>
    <col min="7437" max="7437" width="9.7265625" style="21" customWidth="1"/>
    <col min="7438" max="7680" width="13.36328125" style="21"/>
    <col min="7681" max="7681" width="18.90625" style="21" bestFit="1" customWidth="1"/>
    <col min="7682" max="7682" width="2.7265625" style="21" customWidth="1"/>
    <col min="7683" max="7683" width="19.08984375" style="21" customWidth="1"/>
    <col min="7684" max="7692" width="7.90625" style="21" customWidth="1"/>
    <col min="7693" max="7693" width="9.7265625" style="21" customWidth="1"/>
    <col min="7694" max="7936" width="13.36328125" style="21"/>
    <col min="7937" max="7937" width="18.90625" style="21" bestFit="1" customWidth="1"/>
    <col min="7938" max="7938" width="2.7265625" style="21" customWidth="1"/>
    <col min="7939" max="7939" width="19.08984375" style="21" customWidth="1"/>
    <col min="7940" max="7948" width="7.90625" style="21" customWidth="1"/>
    <col min="7949" max="7949" width="9.7265625" style="21" customWidth="1"/>
    <col min="7950" max="8192" width="13.36328125" style="21"/>
    <col min="8193" max="8193" width="18.90625" style="21" bestFit="1" customWidth="1"/>
    <col min="8194" max="8194" width="2.7265625" style="21" customWidth="1"/>
    <col min="8195" max="8195" width="19.08984375" style="21" customWidth="1"/>
    <col min="8196" max="8204" width="7.90625" style="21" customWidth="1"/>
    <col min="8205" max="8205" width="9.7265625" style="21" customWidth="1"/>
    <col min="8206" max="8448" width="13.36328125" style="21"/>
    <col min="8449" max="8449" width="18.90625" style="21" bestFit="1" customWidth="1"/>
    <col min="8450" max="8450" width="2.7265625" style="21" customWidth="1"/>
    <col min="8451" max="8451" width="19.08984375" style="21" customWidth="1"/>
    <col min="8452" max="8460" width="7.90625" style="21" customWidth="1"/>
    <col min="8461" max="8461" width="9.7265625" style="21" customWidth="1"/>
    <col min="8462" max="8704" width="13.36328125" style="21"/>
    <col min="8705" max="8705" width="18.90625" style="21" bestFit="1" customWidth="1"/>
    <col min="8706" max="8706" width="2.7265625" style="21" customWidth="1"/>
    <col min="8707" max="8707" width="19.08984375" style="21" customWidth="1"/>
    <col min="8708" max="8716" width="7.90625" style="21" customWidth="1"/>
    <col min="8717" max="8717" width="9.7265625" style="21" customWidth="1"/>
    <col min="8718" max="8960" width="13.36328125" style="21"/>
    <col min="8961" max="8961" width="18.90625" style="21" bestFit="1" customWidth="1"/>
    <col min="8962" max="8962" width="2.7265625" style="21" customWidth="1"/>
    <col min="8963" max="8963" width="19.08984375" style="21" customWidth="1"/>
    <col min="8964" max="8972" width="7.90625" style="21" customWidth="1"/>
    <col min="8973" max="8973" width="9.7265625" style="21" customWidth="1"/>
    <col min="8974" max="9216" width="13.36328125" style="21"/>
    <col min="9217" max="9217" width="18.90625" style="21" bestFit="1" customWidth="1"/>
    <col min="9218" max="9218" width="2.7265625" style="21" customWidth="1"/>
    <col min="9219" max="9219" width="19.08984375" style="21" customWidth="1"/>
    <col min="9220" max="9228" width="7.90625" style="21" customWidth="1"/>
    <col min="9229" max="9229" width="9.7265625" style="21" customWidth="1"/>
    <col min="9230" max="9472" width="13.36328125" style="21"/>
    <col min="9473" max="9473" width="18.90625" style="21" bestFit="1" customWidth="1"/>
    <col min="9474" max="9474" width="2.7265625" style="21" customWidth="1"/>
    <col min="9475" max="9475" width="19.08984375" style="21" customWidth="1"/>
    <col min="9476" max="9484" width="7.90625" style="21" customWidth="1"/>
    <col min="9485" max="9485" width="9.7265625" style="21" customWidth="1"/>
    <col min="9486" max="9728" width="13.36328125" style="21"/>
    <col min="9729" max="9729" width="18.90625" style="21" bestFit="1" customWidth="1"/>
    <col min="9730" max="9730" width="2.7265625" style="21" customWidth="1"/>
    <col min="9731" max="9731" width="19.08984375" style="21" customWidth="1"/>
    <col min="9732" max="9740" width="7.90625" style="21" customWidth="1"/>
    <col min="9741" max="9741" width="9.7265625" style="21" customWidth="1"/>
    <col min="9742" max="9984" width="13.36328125" style="21"/>
    <col min="9985" max="9985" width="18.90625" style="21" bestFit="1" customWidth="1"/>
    <col min="9986" max="9986" width="2.7265625" style="21" customWidth="1"/>
    <col min="9987" max="9987" width="19.08984375" style="21" customWidth="1"/>
    <col min="9988" max="9996" width="7.90625" style="21" customWidth="1"/>
    <col min="9997" max="9997" width="9.7265625" style="21" customWidth="1"/>
    <col min="9998" max="10240" width="13.36328125" style="21"/>
    <col min="10241" max="10241" width="18.90625" style="21" bestFit="1" customWidth="1"/>
    <col min="10242" max="10242" width="2.7265625" style="21" customWidth="1"/>
    <col min="10243" max="10243" width="19.08984375" style="21" customWidth="1"/>
    <col min="10244" max="10252" width="7.90625" style="21" customWidth="1"/>
    <col min="10253" max="10253" width="9.7265625" style="21" customWidth="1"/>
    <col min="10254" max="10496" width="13.36328125" style="21"/>
    <col min="10497" max="10497" width="18.90625" style="21" bestFit="1" customWidth="1"/>
    <col min="10498" max="10498" width="2.7265625" style="21" customWidth="1"/>
    <col min="10499" max="10499" width="19.08984375" style="21" customWidth="1"/>
    <col min="10500" max="10508" width="7.90625" style="21" customWidth="1"/>
    <col min="10509" max="10509" width="9.7265625" style="21" customWidth="1"/>
    <col min="10510" max="10752" width="13.36328125" style="21"/>
    <col min="10753" max="10753" width="18.90625" style="21" bestFit="1" customWidth="1"/>
    <col min="10754" max="10754" width="2.7265625" style="21" customWidth="1"/>
    <col min="10755" max="10755" width="19.08984375" style="21" customWidth="1"/>
    <col min="10756" max="10764" width="7.90625" style="21" customWidth="1"/>
    <col min="10765" max="10765" width="9.7265625" style="21" customWidth="1"/>
    <col min="10766" max="11008" width="13.36328125" style="21"/>
    <col min="11009" max="11009" width="18.90625" style="21" bestFit="1" customWidth="1"/>
    <col min="11010" max="11010" width="2.7265625" style="21" customWidth="1"/>
    <col min="11011" max="11011" width="19.08984375" style="21" customWidth="1"/>
    <col min="11012" max="11020" width="7.90625" style="21" customWidth="1"/>
    <col min="11021" max="11021" width="9.7265625" style="21" customWidth="1"/>
    <col min="11022" max="11264" width="13.36328125" style="21"/>
    <col min="11265" max="11265" width="18.90625" style="21" bestFit="1" customWidth="1"/>
    <col min="11266" max="11266" width="2.7265625" style="21" customWidth="1"/>
    <col min="11267" max="11267" width="19.08984375" style="21" customWidth="1"/>
    <col min="11268" max="11276" width="7.90625" style="21" customWidth="1"/>
    <col min="11277" max="11277" width="9.7265625" style="21" customWidth="1"/>
    <col min="11278" max="11520" width="13.36328125" style="21"/>
    <col min="11521" max="11521" width="18.90625" style="21" bestFit="1" customWidth="1"/>
    <col min="11522" max="11522" width="2.7265625" style="21" customWidth="1"/>
    <col min="11523" max="11523" width="19.08984375" style="21" customWidth="1"/>
    <col min="11524" max="11532" width="7.90625" style="21" customWidth="1"/>
    <col min="11533" max="11533" width="9.7265625" style="21" customWidth="1"/>
    <col min="11534" max="11776" width="13.36328125" style="21"/>
    <col min="11777" max="11777" width="18.90625" style="21" bestFit="1" customWidth="1"/>
    <col min="11778" max="11778" width="2.7265625" style="21" customWidth="1"/>
    <col min="11779" max="11779" width="19.08984375" style="21" customWidth="1"/>
    <col min="11780" max="11788" width="7.90625" style="21" customWidth="1"/>
    <col min="11789" max="11789" width="9.7265625" style="21" customWidth="1"/>
    <col min="11790" max="12032" width="13.36328125" style="21"/>
    <col min="12033" max="12033" width="18.90625" style="21" bestFit="1" customWidth="1"/>
    <col min="12034" max="12034" width="2.7265625" style="21" customWidth="1"/>
    <col min="12035" max="12035" width="19.08984375" style="21" customWidth="1"/>
    <col min="12036" max="12044" width="7.90625" style="21" customWidth="1"/>
    <col min="12045" max="12045" width="9.7265625" style="21" customWidth="1"/>
    <col min="12046" max="12288" width="13.36328125" style="21"/>
    <col min="12289" max="12289" width="18.90625" style="21" bestFit="1" customWidth="1"/>
    <col min="12290" max="12290" width="2.7265625" style="21" customWidth="1"/>
    <col min="12291" max="12291" width="19.08984375" style="21" customWidth="1"/>
    <col min="12292" max="12300" width="7.90625" style="21" customWidth="1"/>
    <col min="12301" max="12301" width="9.7265625" style="21" customWidth="1"/>
    <col min="12302" max="12544" width="13.36328125" style="21"/>
    <col min="12545" max="12545" width="18.90625" style="21" bestFit="1" customWidth="1"/>
    <col min="12546" max="12546" width="2.7265625" style="21" customWidth="1"/>
    <col min="12547" max="12547" width="19.08984375" style="21" customWidth="1"/>
    <col min="12548" max="12556" width="7.90625" style="21" customWidth="1"/>
    <col min="12557" max="12557" width="9.7265625" style="21" customWidth="1"/>
    <col min="12558" max="12800" width="13.36328125" style="21"/>
    <col min="12801" max="12801" width="18.90625" style="21" bestFit="1" customWidth="1"/>
    <col min="12802" max="12802" width="2.7265625" style="21" customWidth="1"/>
    <col min="12803" max="12803" width="19.08984375" style="21" customWidth="1"/>
    <col min="12804" max="12812" width="7.90625" style="21" customWidth="1"/>
    <col min="12813" max="12813" width="9.7265625" style="21" customWidth="1"/>
    <col min="12814" max="13056" width="13.36328125" style="21"/>
    <col min="13057" max="13057" width="18.90625" style="21" bestFit="1" customWidth="1"/>
    <col min="13058" max="13058" width="2.7265625" style="21" customWidth="1"/>
    <col min="13059" max="13059" width="19.08984375" style="21" customWidth="1"/>
    <col min="13060" max="13068" width="7.90625" style="21" customWidth="1"/>
    <col min="13069" max="13069" width="9.7265625" style="21" customWidth="1"/>
    <col min="13070" max="13312" width="13.36328125" style="21"/>
    <col min="13313" max="13313" width="18.90625" style="21" bestFit="1" customWidth="1"/>
    <col min="13314" max="13314" width="2.7265625" style="21" customWidth="1"/>
    <col min="13315" max="13315" width="19.08984375" style="21" customWidth="1"/>
    <col min="13316" max="13324" width="7.90625" style="21" customWidth="1"/>
    <col min="13325" max="13325" width="9.7265625" style="21" customWidth="1"/>
    <col min="13326" max="13568" width="13.36328125" style="21"/>
    <col min="13569" max="13569" width="18.90625" style="21" bestFit="1" customWidth="1"/>
    <col min="13570" max="13570" width="2.7265625" style="21" customWidth="1"/>
    <col min="13571" max="13571" width="19.08984375" style="21" customWidth="1"/>
    <col min="13572" max="13580" width="7.90625" style="21" customWidth="1"/>
    <col min="13581" max="13581" width="9.7265625" style="21" customWidth="1"/>
    <col min="13582" max="13824" width="13.36328125" style="21"/>
    <col min="13825" max="13825" width="18.90625" style="21" bestFit="1" customWidth="1"/>
    <col min="13826" max="13826" width="2.7265625" style="21" customWidth="1"/>
    <col min="13827" max="13827" width="19.08984375" style="21" customWidth="1"/>
    <col min="13828" max="13836" width="7.90625" style="21" customWidth="1"/>
    <col min="13837" max="13837" width="9.7265625" style="21" customWidth="1"/>
    <col min="13838" max="14080" width="13.36328125" style="21"/>
    <col min="14081" max="14081" width="18.90625" style="21" bestFit="1" customWidth="1"/>
    <col min="14082" max="14082" width="2.7265625" style="21" customWidth="1"/>
    <col min="14083" max="14083" width="19.08984375" style="21" customWidth="1"/>
    <col min="14084" max="14092" width="7.90625" style="21" customWidth="1"/>
    <col min="14093" max="14093" width="9.7265625" style="21" customWidth="1"/>
    <col min="14094" max="14336" width="13.36328125" style="21"/>
    <col min="14337" max="14337" width="18.90625" style="21" bestFit="1" customWidth="1"/>
    <col min="14338" max="14338" width="2.7265625" style="21" customWidth="1"/>
    <col min="14339" max="14339" width="19.08984375" style="21" customWidth="1"/>
    <col min="14340" max="14348" width="7.90625" style="21" customWidth="1"/>
    <col min="14349" max="14349" width="9.7265625" style="21" customWidth="1"/>
    <col min="14350" max="14592" width="13.36328125" style="21"/>
    <col min="14593" max="14593" width="18.90625" style="21" bestFit="1" customWidth="1"/>
    <col min="14594" max="14594" width="2.7265625" style="21" customWidth="1"/>
    <col min="14595" max="14595" width="19.08984375" style="21" customWidth="1"/>
    <col min="14596" max="14604" width="7.90625" style="21" customWidth="1"/>
    <col min="14605" max="14605" width="9.7265625" style="21" customWidth="1"/>
    <col min="14606" max="14848" width="13.36328125" style="21"/>
    <col min="14849" max="14849" width="18.90625" style="21" bestFit="1" customWidth="1"/>
    <col min="14850" max="14850" width="2.7265625" style="21" customWidth="1"/>
    <col min="14851" max="14851" width="19.08984375" style="21" customWidth="1"/>
    <col min="14852" max="14860" width="7.90625" style="21" customWidth="1"/>
    <col min="14861" max="14861" width="9.7265625" style="21" customWidth="1"/>
    <col min="14862" max="15104" width="13.36328125" style="21"/>
    <col min="15105" max="15105" width="18.90625" style="21" bestFit="1" customWidth="1"/>
    <col min="15106" max="15106" width="2.7265625" style="21" customWidth="1"/>
    <col min="15107" max="15107" width="19.08984375" style="21" customWidth="1"/>
    <col min="15108" max="15116" width="7.90625" style="21" customWidth="1"/>
    <col min="15117" max="15117" width="9.7265625" style="21" customWidth="1"/>
    <col min="15118" max="15360" width="13.36328125" style="21"/>
    <col min="15361" max="15361" width="18.90625" style="21" bestFit="1" customWidth="1"/>
    <col min="15362" max="15362" width="2.7265625" style="21" customWidth="1"/>
    <col min="15363" max="15363" width="19.08984375" style="21" customWidth="1"/>
    <col min="15364" max="15372" width="7.90625" style="21" customWidth="1"/>
    <col min="15373" max="15373" width="9.7265625" style="21" customWidth="1"/>
    <col min="15374" max="15616" width="13.36328125" style="21"/>
    <col min="15617" max="15617" width="18.90625" style="21" bestFit="1" customWidth="1"/>
    <col min="15618" max="15618" width="2.7265625" style="21" customWidth="1"/>
    <col min="15619" max="15619" width="19.08984375" style="21" customWidth="1"/>
    <col min="15620" max="15628" width="7.90625" style="21" customWidth="1"/>
    <col min="15629" max="15629" width="9.7265625" style="21" customWidth="1"/>
    <col min="15630" max="15872" width="13.36328125" style="21"/>
    <col min="15873" max="15873" width="18.90625" style="21" bestFit="1" customWidth="1"/>
    <col min="15874" max="15874" width="2.7265625" style="21" customWidth="1"/>
    <col min="15875" max="15875" width="19.08984375" style="21" customWidth="1"/>
    <col min="15876" max="15884" width="7.90625" style="21" customWidth="1"/>
    <col min="15885" max="15885" width="9.7265625" style="21" customWidth="1"/>
    <col min="15886" max="16128" width="13.36328125" style="21"/>
    <col min="16129" max="16129" width="18.90625" style="21" bestFit="1" customWidth="1"/>
    <col min="16130" max="16130" width="2.7265625" style="21" customWidth="1"/>
    <col min="16131" max="16131" width="19.08984375" style="21" customWidth="1"/>
    <col min="16132" max="16140" width="7.90625" style="21" customWidth="1"/>
    <col min="16141" max="16141" width="9.7265625" style="21" customWidth="1"/>
    <col min="16142" max="16384" width="13.36328125" style="21"/>
  </cols>
  <sheetData>
    <row r="1" spans="1:14" x14ac:dyDescent="0.2">
      <c r="D1" s="69"/>
      <c r="E1" s="69"/>
      <c r="F1" s="69"/>
      <c r="G1" s="69"/>
      <c r="H1" s="69"/>
      <c r="I1" s="69"/>
      <c r="J1" s="69"/>
      <c r="K1" s="69"/>
      <c r="L1" s="69"/>
    </row>
    <row r="2" spans="1:14" ht="28.5" customHeight="1" x14ac:dyDescent="0.25">
      <c r="A2" s="70"/>
      <c r="B2" s="446" t="s">
        <v>484</v>
      </c>
      <c r="C2" s="446"/>
      <c r="D2" s="446"/>
      <c r="E2" s="446"/>
      <c r="F2" s="446"/>
      <c r="G2" s="446"/>
      <c r="H2" s="446"/>
      <c r="I2" s="446"/>
      <c r="J2" s="446"/>
      <c r="K2" s="446"/>
      <c r="L2" s="446"/>
      <c r="M2" s="72"/>
    </row>
    <row r="3" spans="1:14" ht="15" customHeight="1" x14ac:dyDescent="0.2">
      <c r="B3" s="263"/>
      <c r="C3" s="263"/>
      <c r="D3" s="263"/>
      <c r="E3" s="263"/>
      <c r="F3" s="263"/>
      <c r="G3" s="263"/>
      <c r="H3" s="263"/>
      <c r="I3" s="263"/>
      <c r="J3" s="263"/>
      <c r="K3" s="263"/>
      <c r="L3" s="263"/>
    </row>
    <row r="4" spans="1:14" ht="13.5" customHeight="1" x14ac:dyDescent="0.2">
      <c r="B4" s="473" t="s">
        <v>14</v>
      </c>
      <c r="C4" s="504"/>
      <c r="D4" s="270" t="s">
        <v>72</v>
      </c>
      <c r="E4" s="270" t="s">
        <v>150</v>
      </c>
      <c r="F4" s="270" t="s">
        <v>151</v>
      </c>
      <c r="G4" s="270" t="s">
        <v>227</v>
      </c>
      <c r="H4" s="270" t="s">
        <v>228</v>
      </c>
      <c r="I4" s="270" t="s">
        <v>152</v>
      </c>
      <c r="J4" s="270" t="s">
        <v>153</v>
      </c>
      <c r="K4" s="270" t="s">
        <v>229</v>
      </c>
      <c r="L4" s="270" t="s">
        <v>101</v>
      </c>
    </row>
    <row r="5" spans="1:14" ht="13.5" customHeight="1" x14ac:dyDescent="0.2">
      <c r="B5" s="505" t="s">
        <v>485</v>
      </c>
      <c r="C5" s="506"/>
      <c r="D5" s="155">
        <v>36600</v>
      </c>
      <c r="E5" s="155">
        <v>19823</v>
      </c>
      <c r="F5" s="155">
        <v>2392</v>
      </c>
      <c r="G5" s="155">
        <v>2062</v>
      </c>
      <c r="H5" s="155">
        <v>1597</v>
      </c>
      <c r="I5" s="155">
        <v>2339</v>
      </c>
      <c r="J5" s="155">
        <v>637</v>
      </c>
      <c r="K5" s="155">
        <v>2441</v>
      </c>
      <c r="L5" s="155">
        <v>5309</v>
      </c>
      <c r="N5" s="69"/>
    </row>
    <row r="6" spans="1:14" ht="13.5" customHeight="1" x14ac:dyDescent="0.2">
      <c r="B6" s="452">
        <v>3</v>
      </c>
      <c r="C6" s="507"/>
      <c r="D6" s="155">
        <v>40309</v>
      </c>
      <c r="E6" s="155">
        <v>20920</v>
      </c>
      <c r="F6" s="155">
        <v>2345</v>
      </c>
      <c r="G6" s="155">
        <v>2172</v>
      </c>
      <c r="H6" s="155">
        <v>1806</v>
      </c>
      <c r="I6" s="155">
        <v>2740</v>
      </c>
      <c r="J6" s="155">
        <v>731</v>
      </c>
      <c r="K6" s="155">
        <v>2720</v>
      </c>
      <c r="L6" s="155">
        <v>6875</v>
      </c>
      <c r="N6" s="69"/>
    </row>
    <row r="7" spans="1:14" ht="13.5" customHeight="1" x14ac:dyDescent="0.2">
      <c r="B7" s="452">
        <v>4</v>
      </c>
      <c r="C7" s="507"/>
      <c r="D7" s="155">
        <v>41911</v>
      </c>
      <c r="E7" s="155">
        <v>22482</v>
      </c>
      <c r="F7" s="155">
        <v>2435</v>
      </c>
      <c r="G7" s="155">
        <v>1971</v>
      </c>
      <c r="H7" s="155">
        <v>1747</v>
      </c>
      <c r="I7" s="155">
        <v>2744</v>
      </c>
      <c r="J7" s="155">
        <v>863</v>
      </c>
      <c r="K7" s="155">
        <v>2935</v>
      </c>
      <c r="L7" s="155">
        <v>6734</v>
      </c>
      <c r="M7" s="69"/>
      <c r="N7" s="69"/>
    </row>
    <row r="8" spans="1:14" ht="13.5" customHeight="1" x14ac:dyDescent="0.2">
      <c r="B8" s="61"/>
      <c r="C8" s="277"/>
      <c r="D8" s="278"/>
      <c r="E8" s="66"/>
      <c r="F8" s="66"/>
      <c r="G8" s="66"/>
      <c r="H8" s="66"/>
      <c r="I8" s="66"/>
      <c r="J8" s="66"/>
      <c r="K8" s="66"/>
      <c r="L8" s="66"/>
      <c r="M8" s="69"/>
      <c r="N8" s="69"/>
    </row>
    <row r="9" spans="1:14" s="1" customFormat="1" ht="13.5" customHeight="1" x14ac:dyDescent="0.2">
      <c r="B9" s="493" t="s">
        <v>154</v>
      </c>
      <c r="C9" s="495"/>
      <c r="D9" s="154">
        <v>369</v>
      </c>
      <c r="E9" s="155">
        <v>86</v>
      </c>
      <c r="F9" s="155">
        <v>19</v>
      </c>
      <c r="G9" s="155">
        <v>35</v>
      </c>
      <c r="H9" s="155">
        <v>48</v>
      </c>
      <c r="I9" s="155">
        <v>30</v>
      </c>
      <c r="J9" s="155">
        <v>19</v>
      </c>
      <c r="K9" s="155">
        <v>58</v>
      </c>
      <c r="L9" s="155">
        <v>74</v>
      </c>
      <c r="M9" s="69"/>
      <c r="N9" s="71"/>
    </row>
    <row r="10" spans="1:14" s="1" customFormat="1" ht="18" customHeight="1" x14ac:dyDescent="0.2">
      <c r="A10" s="71"/>
      <c r="B10" s="500" t="s">
        <v>230</v>
      </c>
      <c r="C10" s="501"/>
      <c r="D10" s="154">
        <v>52</v>
      </c>
      <c r="E10" s="279">
        <v>0</v>
      </c>
      <c r="F10" s="279">
        <v>12</v>
      </c>
      <c r="G10" s="279">
        <v>2</v>
      </c>
      <c r="H10" s="279">
        <v>2</v>
      </c>
      <c r="I10" s="279">
        <v>1</v>
      </c>
      <c r="J10" s="279">
        <v>0</v>
      </c>
      <c r="K10" s="279">
        <v>31</v>
      </c>
      <c r="L10" s="279">
        <v>4</v>
      </c>
      <c r="M10" s="69"/>
      <c r="N10" s="71"/>
    </row>
    <row r="11" spans="1:14" s="1" customFormat="1" ht="18" customHeight="1" x14ac:dyDescent="0.2">
      <c r="B11" s="493" t="s">
        <v>45</v>
      </c>
      <c r="C11" s="495"/>
      <c r="D11" s="154">
        <v>5519</v>
      </c>
      <c r="E11" s="155">
        <v>2453</v>
      </c>
      <c r="F11" s="155">
        <v>373</v>
      </c>
      <c r="G11" s="155">
        <v>353</v>
      </c>
      <c r="H11" s="155">
        <v>322</v>
      </c>
      <c r="I11" s="155">
        <v>412</v>
      </c>
      <c r="J11" s="155">
        <v>172</v>
      </c>
      <c r="K11" s="155">
        <v>521</v>
      </c>
      <c r="L11" s="155">
        <v>913</v>
      </c>
      <c r="M11" s="69"/>
      <c r="N11" s="71"/>
    </row>
    <row r="12" spans="1:14" s="1" customFormat="1" ht="18" customHeight="1" x14ac:dyDescent="0.2">
      <c r="B12" s="493" t="s">
        <v>46</v>
      </c>
      <c r="C12" s="495"/>
      <c r="D12" s="154">
        <v>3871</v>
      </c>
      <c r="E12" s="155">
        <v>1024</v>
      </c>
      <c r="F12" s="155">
        <v>319</v>
      </c>
      <c r="G12" s="155">
        <v>266</v>
      </c>
      <c r="H12" s="155">
        <v>271</v>
      </c>
      <c r="I12" s="155">
        <v>622</v>
      </c>
      <c r="J12" s="155">
        <v>67</v>
      </c>
      <c r="K12" s="155">
        <v>474</v>
      </c>
      <c r="L12" s="155">
        <v>828</v>
      </c>
      <c r="M12" s="69"/>
      <c r="N12" s="71"/>
    </row>
    <row r="13" spans="1:14" s="1" customFormat="1" ht="18" customHeight="1" x14ac:dyDescent="0.2">
      <c r="B13" s="502" t="s">
        <v>231</v>
      </c>
      <c r="C13" s="503"/>
      <c r="D13" s="154">
        <v>57</v>
      </c>
      <c r="E13" s="279">
        <v>46</v>
      </c>
      <c r="F13" s="279">
        <v>0</v>
      </c>
      <c r="G13" s="279">
        <v>0</v>
      </c>
      <c r="H13" s="279">
        <v>0</v>
      </c>
      <c r="I13" s="279">
        <v>3</v>
      </c>
      <c r="J13" s="279">
        <v>0</v>
      </c>
      <c r="K13" s="279">
        <v>4</v>
      </c>
      <c r="L13" s="279">
        <v>4</v>
      </c>
      <c r="M13" s="69"/>
      <c r="N13" s="71"/>
    </row>
    <row r="14" spans="1:14" s="1" customFormat="1" ht="18" customHeight="1" x14ac:dyDescent="0.2">
      <c r="B14" s="493" t="s">
        <v>232</v>
      </c>
      <c r="C14" s="495"/>
      <c r="D14" s="154">
        <v>394</v>
      </c>
      <c r="E14" s="279">
        <v>271</v>
      </c>
      <c r="F14" s="279">
        <v>19</v>
      </c>
      <c r="G14" s="279">
        <v>14</v>
      </c>
      <c r="H14" s="279">
        <v>1</v>
      </c>
      <c r="I14" s="279">
        <v>38</v>
      </c>
      <c r="J14" s="279">
        <v>10</v>
      </c>
      <c r="K14" s="279">
        <v>3</v>
      </c>
      <c r="L14" s="279">
        <v>38</v>
      </c>
      <c r="M14" s="69"/>
      <c r="N14" s="71"/>
    </row>
    <row r="15" spans="1:14" s="1" customFormat="1" ht="18" customHeight="1" x14ac:dyDescent="0.2">
      <c r="B15" s="493" t="s">
        <v>233</v>
      </c>
      <c r="C15" s="495"/>
      <c r="D15" s="154">
        <v>1797</v>
      </c>
      <c r="E15" s="155">
        <v>771</v>
      </c>
      <c r="F15" s="155">
        <v>124</v>
      </c>
      <c r="G15" s="155">
        <v>41</v>
      </c>
      <c r="H15" s="155">
        <v>90</v>
      </c>
      <c r="I15" s="155">
        <v>97</v>
      </c>
      <c r="J15" s="155">
        <v>20</v>
      </c>
      <c r="K15" s="155">
        <v>161</v>
      </c>
      <c r="L15" s="155">
        <v>493</v>
      </c>
      <c r="M15" s="69"/>
      <c r="N15" s="71"/>
    </row>
    <row r="16" spans="1:14" s="1" customFormat="1" ht="18" customHeight="1" x14ac:dyDescent="0.2">
      <c r="B16" s="493" t="s">
        <v>234</v>
      </c>
      <c r="C16" s="495"/>
      <c r="D16" s="154">
        <v>4419</v>
      </c>
      <c r="E16" s="279">
        <v>2649</v>
      </c>
      <c r="F16" s="279">
        <v>248</v>
      </c>
      <c r="G16" s="279">
        <v>160</v>
      </c>
      <c r="H16" s="279">
        <v>113</v>
      </c>
      <c r="I16" s="279">
        <v>195</v>
      </c>
      <c r="J16" s="279">
        <v>99</v>
      </c>
      <c r="K16" s="279">
        <v>204</v>
      </c>
      <c r="L16" s="155">
        <v>751</v>
      </c>
      <c r="M16" s="69"/>
      <c r="N16" s="71"/>
    </row>
    <row r="17" spans="2:14" s="1" customFormat="1" ht="18" customHeight="1" x14ac:dyDescent="0.2">
      <c r="B17" s="493" t="s">
        <v>235</v>
      </c>
      <c r="C17" s="495"/>
      <c r="D17" s="154">
        <v>353</v>
      </c>
      <c r="E17" s="279">
        <v>307</v>
      </c>
      <c r="F17" s="279">
        <v>4</v>
      </c>
      <c r="G17" s="279">
        <v>2</v>
      </c>
      <c r="H17" s="279">
        <v>9</v>
      </c>
      <c r="I17" s="279">
        <v>0</v>
      </c>
      <c r="J17" s="279">
        <v>0</v>
      </c>
      <c r="K17" s="279">
        <v>5</v>
      </c>
      <c r="L17" s="279">
        <v>26</v>
      </c>
      <c r="M17" s="69"/>
      <c r="N17" s="71"/>
    </row>
    <row r="18" spans="2:14" s="1" customFormat="1" ht="18" customHeight="1" x14ac:dyDescent="0.2">
      <c r="B18" s="493" t="s">
        <v>236</v>
      </c>
      <c r="C18" s="495"/>
      <c r="D18" s="154">
        <v>505</v>
      </c>
      <c r="E18" s="279">
        <v>325</v>
      </c>
      <c r="F18" s="279">
        <v>14</v>
      </c>
      <c r="G18" s="279">
        <v>0</v>
      </c>
      <c r="H18" s="279">
        <v>1</v>
      </c>
      <c r="I18" s="279">
        <v>13</v>
      </c>
      <c r="J18" s="279">
        <v>0</v>
      </c>
      <c r="K18" s="279">
        <v>16</v>
      </c>
      <c r="L18" s="279">
        <v>136</v>
      </c>
      <c r="M18" s="69"/>
      <c r="N18" s="71"/>
    </row>
    <row r="19" spans="2:14" s="1" customFormat="1" ht="18" customHeight="1" x14ac:dyDescent="0.2">
      <c r="B19" s="496" t="s">
        <v>237</v>
      </c>
      <c r="C19" s="497"/>
      <c r="D19" s="154">
        <v>1092</v>
      </c>
      <c r="E19" s="155">
        <v>803</v>
      </c>
      <c r="F19" s="155">
        <v>88</v>
      </c>
      <c r="G19" s="155">
        <v>15</v>
      </c>
      <c r="H19" s="155">
        <v>45</v>
      </c>
      <c r="I19" s="155">
        <v>35</v>
      </c>
      <c r="J19" s="155">
        <v>15</v>
      </c>
      <c r="K19" s="155">
        <v>24</v>
      </c>
      <c r="L19" s="155">
        <v>67</v>
      </c>
      <c r="M19" s="69"/>
      <c r="N19" s="71"/>
    </row>
    <row r="20" spans="2:14" s="1" customFormat="1" ht="18" customHeight="1" x14ac:dyDescent="0.2">
      <c r="B20" s="493" t="s">
        <v>238</v>
      </c>
      <c r="C20" s="495"/>
      <c r="D20" s="154">
        <v>1132</v>
      </c>
      <c r="E20" s="155">
        <v>566</v>
      </c>
      <c r="F20" s="155">
        <v>76</v>
      </c>
      <c r="G20" s="155">
        <v>64</v>
      </c>
      <c r="H20" s="155">
        <v>7</v>
      </c>
      <c r="I20" s="155">
        <v>178</v>
      </c>
      <c r="J20" s="155">
        <v>20</v>
      </c>
      <c r="K20" s="155">
        <v>30</v>
      </c>
      <c r="L20" s="155">
        <v>191</v>
      </c>
      <c r="M20" s="69"/>
      <c r="N20" s="71"/>
    </row>
    <row r="21" spans="2:14" s="1" customFormat="1" ht="18" customHeight="1" x14ac:dyDescent="0.2">
      <c r="B21" s="498" t="s">
        <v>239</v>
      </c>
      <c r="C21" s="499"/>
      <c r="D21" s="154">
        <v>1137</v>
      </c>
      <c r="E21" s="155">
        <v>790</v>
      </c>
      <c r="F21" s="155">
        <v>1</v>
      </c>
      <c r="G21" s="155">
        <v>45</v>
      </c>
      <c r="H21" s="155">
        <v>29</v>
      </c>
      <c r="I21" s="155">
        <v>43</v>
      </c>
      <c r="J21" s="155">
        <v>5</v>
      </c>
      <c r="K21" s="155">
        <v>103</v>
      </c>
      <c r="L21" s="155">
        <v>121</v>
      </c>
      <c r="M21" s="69"/>
      <c r="N21" s="71"/>
    </row>
    <row r="22" spans="2:14" s="1" customFormat="1" ht="18" customHeight="1" x14ac:dyDescent="0.2">
      <c r="B22" s="493" t="s">
        <v>240</v>
      </c>
      <c r="C22" s="495"/>
      <c r="D22" s="154">
        <v>666</v>
      </c>
      <c r="E22" s="155">
        <v>308</v>
      </c>
      <c r="F22" s="155">
        <v>29</v>
      </c>
      <c r="G22" s="155">
        <v>4</v>
      </c>
      <c r="H22" s="155">
        <v>47</v>
      </c>
      <c r="I22" s="155">
        <v>107</v>
      </c>
      <c r="J22" s="155">
        <v>13</v>
      </c>
      <c r="K22" s="155">
        <v>60</v>
      </c>
      <c r="L22" s="155">
        <v>98</v>
      </c>
      <c r="M22" s="69"/>
      <c r="N22" s="71"/>
    </row>
    <row r="23" spans="2:14" s="1" customFormat="1" ht="18" customHeight="1" x14ac:dyDescent="0.2">
      <c r="B23" s="493" t="s">
        <v>241</v>
      </c>
      <c r="C23" s="495"/>
      <c r="D23" s="154">
        <v>13428</v>
      </c>
      <c r="E23" s="155">
        <v>6854</v>
      </c>
      <c r="F23" s="155">
        <v>971</v>
      </c>
      <c r="G23" s="155">
        <v>756</v>
      </c>
      <c r="H23" s="155">
        <v>600</v>
      </c>
      <c r="I23" s="155">
        <v>779</v>
      </c>
      <c r="J23" s="155">
        <v>359</v>
      </c>
      <c r="K23" s="155">
        <v>932</v>
      </c>
      <c r="L23" s="155">
        <v>2177</v>
      </c>
      <c r="M23" s="69"/>
      <c r="N23" s="71"/>
    </row>
    <row r="24" spans="2:14" s="1" customFormat="1" ht="18" customHeight="1" x14ac:dyDescent="0.2">
      <c r="B24" s="493" t="s">
        <v>242</v>
      </c>
      <c r="C24" s="494"/>
      <c r="D24" s="154">
        <v>393</v>
      </c>
      <c r="E24" s="155">
        <v>278</v>
      </c>
      <c r="F24" s="155">
        <v>6</v>
      </c>
      <c r="G24" s="155">
        <v>18</v>
      </c>
      <c r="H24" s="279">
        <v>3</v>
      </c>
      <c r="I24" s="155">
        <v>17</v>
      </c>
      <c r="J24" s="155">
        <v>19</v>
      </c>
      <c r="K24" s="155">
        <v>19</v>
      </c>
      <c r="L24" s="155">
        <v>33</v>
      </c>
      <c r="M24" s="69"/>
      <c r="N24" s="71"/>
    </row>
    <row r="25" spans="2:14" s="1" customFormat="1" ht="18" customHeight="1" x14ac:dyDescent="0.2">
      <c r="B25" s="493" t="s">
        <v>243</v>
      </c>
      <c r="C25" s="494"/>
      <c r="D25" s="154">
        <v>6191</v>
      </c>
      <c r="E25" s="155">
        <v>4696</v>
      </c>
      <c r="F25" s="155">
        <v>126</v>
      </c>
      <c r="G25" s="155">
        <v>148</v>
      </c>
      <c r="H25" s="155">
        <v>131</v>
      </c>
      <c r="I25" s="155">
        <v>122</v>
      </c>
      <c r="J25" s="155">
        <v>23</v>
      </c>
      <c r="K25" s="155">
        <v>283</v>
      </c>
      <c r="L25" s="155">
        <v>662</v>
      </c>
      <c r="M25" s="69"/>
      <c r="N25" s="71"/>
    </row>
    <row r="26" spans="2:14" s="1" customFormat="1" ht="18" customHeight="1" x14ac:dyDescent="0.2">
      <c r="B26" s="493" t="s">
        <v>244</v>
      </c>
      <c r="C26" s="495"/>
      <c r="D26" s="154">
        <v>536</v>
      </c>
      <c r="E26" s="155">
        <v>255</v>
      </c>
      <c r="F26" s="155">
        <v>6</v>
      </c>
      <c r="G26" s="155">
        <v>48</v>
      </c>
      <c r="H26" s="155">
        <v>28</v>
      </c>
      <c r="I26" s="155">
        <v>52</v>
      </c>
      <c r="J26" s="155">
        <v>22</v>
      </c>
      <c r="K26" s="155">
        <v>7</v>
      </c>
      <c r="L26" s="155">
        <v>118</v>
      </c>
      <c r="M26" s="69"/>
      <c r="N26" s="71"/>
    </row>
    <row r="27" spans="2:14" s="1" customFormat="1" ht="18" customHeight="1" x14ac:dyDescent="0.2">
      <c r="B27" s="61"/>
      <c r="C27" s="280"/>
      <c r="D27" s="155"/>
      <c r="E27" s="155"/>
      <c r="F27" s="155"/>
      <c r="G27" s="155"/>
      <c r="H27" s="155"/>
      <c r="I27" s="155"/>
      <c r="J27" s="155"/>
      <c r="K27" s="155"/>
      <c r="L27" s="155"/>
      <c r="M27" s="69"/>
      <c r="N27" s="71"/>
    </row>
    <row r="28" spans="2:14" ht="15.75" customHeight="1" x14ac:dyDescent="0.2">
      <c r="B28" s="281"/>
      <c r="C28" s="281" t="s">
        <v>109</v>
      </c>
      <c r="D28" s="154">
        <v>24825</v>
      </c>
      <c r="E28" s="155">
        <v>12776</v>
      </c>
      <c r="F28" s="155">
        <v>1748</v>
      </c>
      <c r="G28" s="155">
        <v>1175</v>
      </c>
      <c r="H28" s="155">
        <v>904</v>
      </c>
      <c r="I28" s="155">
        <v>1570</v>
      </c>
      <c r="J28" s="155">
        <v>515</v>
      </c>
      <c r="K28" s="155">
        <v>1912</v>
      </c>
      <c r="L28" s="155">
        <v>4225</v>
      </c>
      <c r="M28" s="69"/>
      <c r="N28" s="69"/>
    </row>
    <row r="29" spans="2:14" ht="15.75" customHeight="1" x14ac:dyDescent="0.2">
      <c r="B29" s="281"/>
      <c r="C29" s="281" t="s">
        <v>91</v>
      </c>
      <c r="D29" s="154">
        <v>11230</v>
      </c>
      <c r="E29" s="155">
        <v>6291</v>
      </c>
      <c r="F29" s="155">
        <v>424</v>
      </c>
      <c r="G29" s="155">
        <v>555</v>
      </c>
      <c r="H29" s="155">
        <v>708</v>
      </c>
      <c r="I29" s="155">
        <v>762</v>
      </c>
      <c r="J29" s="155">
        <v>234</v>
      </c>
      <c r="K29" s="155">
        <v>699</v>
      </c>
      <c r="L29" s="155">
        <v>1557</v>
      </c>
      <c r="M29" s="69"/>
      <c r="N29" s="69"/>
    </row>
    <row r="30" spans="2:14" ht="15.75" customHeight="1" x14ac:dyDescent="0.2">
      <c r="B30" s="281"/>
      <c r="C30" s="281" t="s">
        <v>49</v>
      </c>
      <c r="D30" s="154">
        <v>3798</v>
      </c>
      <c r="E30" s="155">
        <v>2151</v>
      </c>
      <c r="F30" s="155">
        <v>209</v>
      </c>
      <c r="G30" s="155">
        <v>170</v>
      </c>
      <c r="H30" s="155">
        <v>113</v>
      </c>
      <c r="I30" s="155">
        <v>83</v>
      </c>
      <c r="J30" s="155">
        <v>114</v>
      </c>
      <c r="K30" s="155">
        <v>226</v>
      </c>
      <c r="L30" s="155">
        <v>732</v>
      </c>
      <c r="M30" s="69"/>
      <c r="N30" s="69"/>
    </row>
    <row r="31" spans="2:14" ht="15.75" customHeight="1" x14ac:dyDescent="0.2">
      <c r="B31" s="281"/>
      <c r="C31" s="281" t="s">
        <v>155</v>
      </c>
      <c r="D31" s="154">
        <v>1026</v>
      </c>
      <c r="E31" s="155">
        <v>719</v>
      </c>
      <c r="F31" s="279">
        <v>0</v>
      </c>
      <c r="G31" s="155">
        <v>37</v>
      </c>
      <c r="H31" s="155">
        <v>22</v>
      </c>
      <c r="I31" s="155">
        <v>30</v>
      </c>
      <c r="J31" s="279">
        <v>0</v>
      </c>
      <c r="K31" s="155">
        <v>70</v>
      </c>
      <c r="L31" s="155">
        <v>148</v>
      </c>
      <c r="M31" s="69"/>
      <c r="N31" s="69"/>
    </row>
    <row r="32" spans="2:14" ht="15.75" customHeight="1" x14ac:dyDescent="0.2">
      <c r="B32" s="281"/>
      <c r="C32" s="281" t="s">
        <v>156</v>
      </c>
      <c r="D32" s="154">
        <v>567</v>
      </c>
      <c r="E32" s="155">
        <v>465</v>
      </c>
      <c r="F32" s="155">
        <v>0</v>
      </c>
      <c r="G32" s="155">
        <v>34</v>
      </c>
      <c r="H32" s="279">
        <v>0</v>
      </c>
      <c r="I32" s="155">
        <v>0</v>
      </c>
      <c r="J32" s="279">
        <v>0</v>
      </c>
      <c r="K32" s="279">
        <v>28</v>
      </c>
      <c r="L32" s="279">
        <v>40</v>
      </c>
      <c r="M32" s="69"/>
      <c r="N32" s="69"/>
    </row>
    <row r="33" spans="2:22" ht="15.75" customHeight="1" x14ac:dyDescent="0.2">
      <c r="B33" s="282"/>
      <c r="C33" s="282" t="s">
        <v>157</v>
      </c>
      <c r="D33" s="283">
        <v>465</v>
      </c>
      <c r="E33" s="284">
        <v>80</v>
      </c>
      <c r="F33" s="284">
        <v>54</v>
      </c>
      <c r="G33" s="285">
        <v>0</v>
      </c>
      <c r="H33" s="285">
        <v>0</v>
      </c>
      <c r="I33" s="284">
        <v>299</v>
      </c>
      <c r="J33" s="285">
        <v>0</v>
      </c>
      <c r="K33" s="285">
        <v>0</v>
      </c>
      <c r="L33" s="285">
        <v>32</v>
      </c>
      <c r="M33" s="69"/>
      <c r="N33" s="69"/>
    </row>
    <row r="34" spans="2:22" ht="15.75" customHeight="1" x14ac:dyDescent="0.2">
      <c r="B34" s="451" t="s">
        <v>245</v>
      </c>
      <c r="C34" s="451"/>
      <c r="D34" s="451"/>
      <c r="E34" s="451"/>
      <c r="F34" s="451"/>
      <c r="G34" s="451"/>
      <c r="H34" s="451"/>
      <c r="I34" s="451"/>
      <c r="J34" s="120"/>
      <c r="K34" s="120"/>
      <c r="L34" s="141"/>
      <c r="M34" s="69"/>
      <c r="N34" s="69"/>
      <c r="O34" s="20"/>
      <c r="P34" s="20"/>
      <c r="Q34" s="20"/>
      <c r="R34" s="20"/>
      <c r="S34" s="20"/>
      <c r="T34" s="20"/>
      <c r="U34" s="20"/>
      <c r="V34" s="20"/>
    </row>
    <row r="35" spans="2:22" ht="13.5" customHeight="1" x14ac:dyDescent="0.2">
      <c r="B35" s="451" t="s">
        <v>246</v>
      </c>
      <c r="C35" s="451"/>
      <c r="D35" s="451"/>
      <c r="E35" s="451"/>
      <c r="F35" s="451"/>
      <c r="G35" s="451"/>
      <c r="H35" s="451"/>
      <c r="I35" s="451"/>
      <c r="J35" s="120"/>
      <c r="K35" s="120"/>
      <c r="L35" s="120"/>
    </row>
    <row r="36" spans="2:22" x14ac:dyDescent="0.2">
      <c r="D36" s="22"/>
      <c r="E36" s="22"/>
      <c r="F36" s="22"/>
      <c r="G36" s="22"/>
      <c r="H36" s="22"/>
      <c r="I36" s="22"/>
      <c r="J36" s="22"/>
      <c r="K36" s="22"/>
      <c r="L36" s="22"/>
    </row>
    <row r="37" spans="2:22" x14ac:dyDescent="0.2">
      <c r="D37" s="69"/>
      <c r="E37" s="69"/>
      <c r="F37" s="69"/>
      <c r="G37" s="69"/>
      <c r="H37" s="69"/>
      <c r="I37" s="69"/>
      <c r="J37" s="69"/>
      <c r="K37" s="69"/>
      <c r="L37" s="69"/>
    </row>
    <row r="38" spans="2:22" x14ac:dyDescent="0.2">
      <c r="D38" s="69"/>
    </row>
    <row r="49" ht="12" customHeight="1" x14ac:dyDescent="0.2"/>
  </sheetData>
  <mergeCells count="25">
    <mergeCell ref="B2:L2"/>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34:I34"/>
    <mergeCell ref="B35:I3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dimension ref="A1:M9"/>
  <sheetViews>
    <sheetView showGridLines="0" defaultGridColor="0" view="pageBreakPreview" colorId="22" zoomScaleNormal="100" zoomScaleSheetLayoutView="100" workbookViewId="0">
      <selection activeCell="G37" sqref="G37"/>
    </sheetView>
  </sheetViews>
  <sheetFormatPr defaultColWidth="13.36328125" defaultRowHeight="13" x14ac:dyDescent="0.2"/>
  <cols>
    <col min="1" max="1" width="18.90625" style="328" bestFit="1" customWidth="1"/>
    <col min="2" max="2" width="4" style="328" customWidth="1"/>
    <col min="3" max="3" width="11.6328125" style="328" customWidth="1"/>
    <col min="4" max="6" width="8.453125" style="332" customWidth="1"/>
    <col min="7" max="12" width="8.453125" style="328" customWidth="1"/>
    <col min="13" max="16384" width="13.36328125" style="328"/>
  </cols>
  <sheetData>
    <row r="1" spans="1:13" x14ac:dyDescent="0.2">
      <c r="D1" s="329"/>
      <c r="E1" s="329"/>
      <c r="F1" s="329"/>
      <c r="G1" s="330"/>
      <c r="H1" s="330"/>
      <c r="I1" s="330"/>
      <c r="J1" s="330"/>
      <c r="K1" s="330"/>
      <c r="L1" s="330"/>
    </row>
    <row r="2" spans="1:13" ht="28.5" customHeight="1" x14ac:dyDescent="0.25">
      <c r="A2" s="331"/>
      <c r="B2" s="446" t="s">
        <v>486</v>
      </c>
      <c r="C2" s="512"/>
      <c r="D2" s="512"/>
      <c r="E2" s="512"/>
      <c r="F2" s="512"/>
      <c r="G2" s="512"/>
      <c r="H2" s="512"/>
      <c r="I2" s="512"/>
      <c r="J2" s="512"/>
      <c r="K2" s="512"/>
      <c r="L2" s="512"/>
    </row>
    <row r="3" spans="1:13" ht="15" customHeight="1" thickBot="1" x14ac:dyDescent="0.25">
      <c r="B3" s="120"/>
      <c r="C3" s="120"/>
      <c r="D3" s="275"/>
      <c r="E3" s="275"/>
      <c r="F3" s="275"/>
      <c r="G3" s="120"/>
      <c r="H3" s="120"/>
      <c r="I3" s="120"/>
      <c r="J3" s="120"/>
      <c r="K3" s="120"/>
      <c r="L3" s="120"/>
    </row>
    <row r="4" spans="1:13" ht="18" customHeight="1" x14ac:dyDescent="0.2">
      <c r="B4" s="513" t="s">
        <v>407</v>
      </c>
      <c r="C4" s="476"/>
      <c r="D4" s="515" t="s">
        <v>408</v>
      </c>
      <c r="E4" s="515" t="s">
        <v>409</v>
      </c>
      <c r="F4" s="515" t="s">
        <v>487</v>
      </c>
      <c r="G4" s="472" t="s">
        <v>488</v>
      </c>
      <c r="H4" s="473"/>
      <c r="I4" s="473"/>
      <c r="J4" s="473"/>
      <c r="K4" s="473"/>
      <c r="L4" s="473"/>
    </row>
    <row r="5" spans="1:13" ht="48" customHeight="1" x14ac:dyDescent="0.2">
      <c r="B5" s="514"/>
      <c r="C5" s="477"/>
      <c r="D5" s="516"/>
      <c r="E5" s="516"/>
      <c r="F5" s="516"/>
      <c r="G5" s="314" t="s">
        <v>72</v>
      </c>
      <c r="H5" s="304" t="s">
        <v>410</v>
      </c>
      <c r="I5" s="355" t="s">
        <v>411</v>
      </c>
      <c r="J5" s="356" t="s">
        <v>412</v>
      </c>
      <c r="K5" s="316" t="s">
        <v>413</v>
      </c>
      <c r="L5" s="357" t="s">
        <v>414</v>
      </c>
    </row>
    <row r="6" spans="1:13" ht="21" customHeight="1" x14ac:dyDescent="0.2">
      <c r="B6" s="508" t="s">
        <v>415</v>
      </c>
      <c r="C6" s="509"/>
      <c r="D6" s="358">
        <v>431</v>
      </c>
      <c r="E6" s="358">
        <v>424</v>
      </c>
      <c r="F6" s="358">
        <v>409</v>
      </c>
      <c r="G6" s="66">
        <v>401</v>
      </c>
      <c r="H6" s="66">
        <v>320</v>
      </c>
      <c r="I6" s="66">
        <v>22</v>
      </c>
      <c r="J6" s="66">
        <v>1</v>
      </c>
      <c r="K6" s="66">
        <v>42</v>
      </c>
      <c r="L6" s="66">
        <v>16</v>
      </c>
      <c r="M6" s="330"/>
    </row>
    <row r="7" spans="1:13" ht="21" customHeight="1" thickBot="1" x14ac:dyDescent="0.25">
      <c r="B7" s="510" t="s">
        <v>416</v>
      </c>
      <c r="C7" s="511"/>
      <c r="D7" s="359">
        <v>52144</v>
      </c>
      <c r="E7" s="359">
        <v>52407</v>
      </c>
      <c r="F7" s="359">
        <v>51256</v>
      </c>
      <c r="G7" s="360">
        <v>50057</v>
      </c>
      <c r="H7" s="292">
        <v>36764</v>
      </c>
      <c r="I7" s="292">
        <v>516</v>
      </c>
      <c r="J7" s="292">
        <v>3</v>
      </c>
      <c r="K7" s="292">
        <v>11398</v>
      </c>
      <c r="L7" s="292">
        <v>1376</v>
      </c>
      <c r="M7" s="330"/>
    </row>
    <row r="8" spans="1:13" ht="16.5" customHeight="1" x14ac:dyDescent="0.2">
      <c r="B8" s="294" t="s">
        <v>275</v>
      </c>
      <c r="C8" s="327"/>
      <c r="D8" s="361"/>
      <c r="E8" s="361"/>
      <c r="F8" s="361"/>
      <c r="G8" s="64"/>
      <c r="H8" s="64"/>
      <c r="I8" s="64"/>
      <c r="J8" s="64"/>
      <c r="K8" s="64"/>
      <c r="L8" s="64"/>
    </row>
    <row r="9" spans="1:13" x14ac:dyDescent="0.2">
      <c r="G9" s="330"/>
    </row>
  </sheetData>
  <mergeCells count="8">
    <mergeCell ref="B6:C6"/>
    <mergeCell ref="B7:C7"/>
    <mergeCell ref="B2:L2"/>
    <mergeCell ref="B4:C5"/>
    <mergeCell ref="D4:D5"/>
    <mergeCell ref="E4:E5"/>
    <mergeCell ref="F4:F5"/>
    <mergeCell ref="G4:L4"/>
  </mergeCells>
  <phoneticPr fontId="55"/>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D32"/>
  <sheetViews>
    <sheetView showGridLines="0" view="pageBreakPreview" zoomScaleSheetLayoutView="100" workbookViewId="0">
      <selection activeCell="H22" sqref="H22"/>
    </sheetView>
  </sheetViews>
  <sheetFormatPr defaultColWidth="11" defaultRowHeight="13" x14ac:dyDescent="0.2"/>
  <cols>
    <col min="1" max="1" width="18.90625" style="21" bestFit="1" customWidth="1"/>
    <col min="2" max="2" width="32.36328125" style="21" customWidth="1"/>
    <col min="3" max="4" width="30.26953125" style="21" customWidth="1"/>
    <col min="5" max="16384" width="11" style="21"/>
  </cols>
  <sheetData>
    <row r="2" spans="1:4" ht="28.5" customHeight="1" x14ac:dyDescent="0.25">
      <c r="A2" s="73"/>
      <c r="B2" s="446" t="s">
        <v>489</v>
      </c>
      <c r="C2" s="446"/>
      <c r="D2" s="446"/>
    </row>
    <row r="3" spans="1:4" ht="3.75" customHeight="1" x14ac:dyDescent="0.2">
      <c r="B3" s="122"/>
      <c r="C3" s="122"/>
      <c r="D3" s="122"/>
    </row>
    <row r="4" spans="1:4" ht="21" customHeight="1" x14ac:dyDescent="0.2">
      <c r="B4" s="313" t="s">
        <v>247</v>
      </c>
      <c r="C4" s="286" t="s">
        <v>159</v>
      </c>
      <c r="D4" s="286" t="s">
        <v>160</v>
      </c>
    </row>
    <row r="5" spans="1:4" ht="18" customHeight="1" x14ac:dyDescent="0.2">
      <c r="B5" s="287" t="s">
        <v>490</v>
      </c>
      <c r="C5" s="278">
        <v>424</v>
      </c>
      <c r="D5" s="66">
        <v>52407</v>
      </c>
    </row>
    <row r="6" spans="1:4" ht="18" customHeight="1" x14ac:dyDescent="0.2">
      <c r="B6" s="287" t="s">
        <v>491</v>
      </c>
      <c r="C6" s="278">
        <v>409</v>
      </c>
      <c r="D6" s="66">
        <v>51256</v>
      </c>
    </row>
    <row r="7" spans="1:4" ht="18" customHeight="1" x14ac:dyDescent="0.2">
      <c r="B7" s="287" t="s">
        <v>492</v>
      </c>
      <c r="C7" s="278">
        <v>401</v>
      </c>
      <c r="D7" s="66">
        <v>50057</v>
      </c>
    </row>
    <row r="8" spans="1:4" ht="18" customHeight="1" x14ac:dyDescent="0.2">
      <c r="B8" s="312"/>
      <c r="C8" s="278"/>
      <c r="D8" s="66"/>
    </row>
    <row r="9" spans="1:4" x14ac:dyDescent="0.2">
      <c r="B9" s="272" t="s">
        <v>248</v>
      </c>
      <c r="C9" s="278">
        <v>3</v>
      </c>
      <c r="D9" s="66">
        <v>72</v>
      </c>
    </row>
    <row r="10" spans="1:4" ht="18" customHeight="1" x14ac:dyDescent="0.2">
      <c r="B10" s="272" t="s">
        <v>249</v>
      </c>
      <c r="C10" s="278">
        <v>1</v>
      </c>
      <c r="D10" s="66">
        <v>1</v>
      </c>
    </row>
    <row r="11" spans="1:4" ht="18" customHeight="1" x14ac:dyDescent="0.2">
      <c r="B11" s="272" t="s">
        <v>250</v>
      </c>
      <c r="C11" s="278">
        <v>1</v>
      </c>
      <c r="D11" s="66">
        <v>6</v>
      </c>
    </row>
    <row r="12" spans="1:4" ht="18" customHeight="1" x14ac:dyDescent="0.2">
      <c r="B12" s="272" t="s">
        <v>251</v>
      </c>
      <c r="C12" s="278">
        <v>49</v>
      </c>
      <c r="D12" s="66">
        <v>14325</v>
      </c>
    </row>
    <row r="13" spans="1:4" ht="18" customHeight="1" x14ac:dyDescent="0.2">
      <c r="B13" s="272" t="s">
        <v>252</v>
      </c>
      <c r="C13" s="278">
        <v>66</v>
      </c>
      <c r="D13" s="66">
        <v>6398</v>
      </c>
    </row>
    <row r="14" spans="1:4" ht="18" customHeight="1" x14ac:dyDescent="0.2">
      <c r="B14" s="272" t="s">
        <v>253</v>
      </c>
      <c r="C14" s="278">
        <v>10</v>
      </c>
      <c r="D14" s="66">
        <v>1082</v>
      </c>
    </row>
    <row r="15" spans="1:4" ht="18" customHeight="1" x14ac:dyDescent="0.2">
      <c r="B15" s="272" t="s">
        <v>232</v>
      </c>
      <c r="C15" s="278">
        <v>9</v>
      </c>
      <c r="D15" s="66">
        <v>754</v>
      </c>
    </row>
    <row r="16" spans="1:4" ht="18" customHeight="1" x14ac:dyDescent="0.2">
      <c r="B16" s="272" t="s">
        <v>233</v>
      </c>
      <c r="C16" s="278">
        <v>51</v>
      </c>
      <c r="D16" s="66">
        <v>2300</v>
      </c>
    </row>
    <row r="17" spans="2:4" ht="18" customHeight="1" x14ac:dyDescent="0.2">
      <c r="B17" s="272" t="s">
        <v>254</v>
      </c>
      <c r="C17" s="278">
        <v>28</v>
      </c>
      <c r="D17" s="66">
        <v>1494</v>
      </c>
    </row>
    <row r="18" spans="2:4" ht="18" customHeight="1" x14ac:dyDescent="0.2">
      <c r="B18" s="272" t="s">
        <v>255</v>
      </c>
      <c r="C18" s="278">
        <v>28</v>
      </c>
      <c r="D18" s="66">
        <v>3985</v>
      </c>
    </row>
    <row r="19" spans="2:4" ht="18" customHeight="1" x14ac:dyDescent="0.2">
      <c r="B19" s="272" t="s">
        <v>256</v>
      </c>
      <c r="C19" s="14" t="s">
        <v>25</v>
      </c>
      <c r="D19" s="14" t="s">
        <v>25</v>
      </c>
    </row>
    <row r="20" spans="2:4" ht="18" customHeight="1" x14ac:dyDescent="0.2">
      <c r="B20" s="272" t="s">
        <v>237</v>
      </c>
      <c r="C20" s="288">
        <v>5</v>
      </c>
      <c r="D20" s="289">
        <v>111</v>
      </c>
    </row>
    <row r="21" spans="2:4" ht="18" customHeight="1" x14ac:dyDescent="0.2">
      <c r="B21" s="272" t="s">
        <v>238</v>
      </c>
      <c r="C21" s="278">
        <v>2</v>
      </c>
      <c r="D21" s="66">
        <v>67</v>
      </c>
    </row>
    <row r="22" spans="2:4" ht="18" customHeight="1" x14ac:dyDescent="0.2">
      <c r="B22" s="272" t="s">
        <v>239</v>
      </c>
      <c r="C22" s="288">
        <v>8</v>
      </c>
      <c r="D22" s="289">
        <v>144</v>
      </c>
    </row>
    <row r="23" spans="2:4" ht="18" customHeight="1" x14ac:dyDescent="0.2">
      <c r="B23" s="272" t="s">
        <v>257</v>
      </c>
      <c r="C23" s="278">
        <v>20</v>
      </c>
      <c r="D23" s="66">
        <v>3610</v>
      </c>
    </row>
    <row r="24" spans="2:4" ht="18" customHeight="1" x14ac:dyDescent="0.2">
      <c r="B24" s="272" t="s">
        <v>241</v>
      </c>
      <c r="C24" s="278">
        <v>36</v>
      </c>
      <c r="D24" s="66">
        <v>3541</v>
      </c>
    </row>
    <row r="25" spans="2:4" ht="18" customHeight="1" x14ac:dyDescent="0.2">
      <c r="B25" s="272" t="s">
        <v>242</v>
      </c>
      <c r="C25" s="278">
        <v>14</v>
      </c>
      <c r="D25" s="66">
        <v>2528</v>
      </c>
    </row>
    <row r="26" spans="2:4" ht="18" customHeight="1" x14ac:dyDescent="0.2">
      <c r="B26" s="272" t="s">
        <v>258</v>
      </c>
      <c r="C26" s="278">
        <v>12</v>
      </c>
      <c r="D26" s="66">
        <v>356</v>
      </c>
    </row>
    <row r="27" spans="2:4" ht="18" customHeight="1" x14ac:dyDescent="0.2">
      <c r="B27" s="272" t="s">
        <v>259</v>
      </c>
      <c r="C27" s="278">
        <v>48</v>
      </c>
      <c r="D27" s="66">
        <v>8409</v>
      </c>
    </row>
    <row r="28" spans="2:4" ht="18" customHeight="1" x14ac:dyDescent="0.2">
      <c r="B28" s="272" t="s">
        <v>260</v>
      </c>
      <c r="C28" s="278">
        <v>10</v>
      </c>
      <c r="D28" s="66">
        <v>874</v>
      </c>
    </row>
    <row r="29" spans="2:4" ht="3.75" customHeight="1" x14ac:dyDescent="0.2">
      <c r="B29" s="290"/>
      <c r="C29" s="291"/>
      <c r="D29" s="292"/>
    </row>
    <row r="30" spans="2:4" x14ac:dyDescent="0.2">
      <c r="B30" s="148" t="s">
        <v>261</v>
      </c>
      <c r="C30" s="66"/>
      <c r="D30" s="66"/>
    </row>
    <row r="31" spans="2:4" ht="17.149999999999999" customHeight="1" x14ac:dyDescent="0.2"/>
    <row r="32" spans="2:4" x14ac:dyDescent="0.2">
      <c r="C32" s="69"/>
    </row>
  </sheetData>
  <mergeCells count="1">
    <mergeCell ref="B2:D2"/>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P19"/>
  <sheetViews>
    <sheetView showGridLines="0" view="pageBreakPreview" zoomScaleNormal="100" zoomScaleSheetLayoutView="100" workbookViewId="0">
      <selection activeCell="H30" sqref="H30"/>
    </sheetView>
  </sheetViews>
  <sheetFormatPr defaultColWidth="11" defaultRowHeight="13" x14ac:dyDescent="0.2"/>
  <cols>
    <col min="1" max="1" width="18.90625" style="21" bestFit="1" customWidth="1"/>
    <col min="2" max="2" width="2.453125" style="21" customWidth="1"/>
    <col min="3" max="3" width="17.08984375" style="21" customWidth="1"/>
    <col min="4" max="4" width="9.6328125" style="21" customWidth="1"/>
    <col min="5" max="14" width="5.453125" style="21" customWidth="1"/>
    <col min="15" max="15" width="5.6328125" style="21" customWidth="1"/>
    <col min="16" max="16" width="5.453125" style="21" customWidth="1"/>
    <col min="17" max="16384" width="11" style="21"/>
  </cols>
  <sheetData>
    <row r="2" spans="1:16" ht="28.5" customHeight="1" x14ac:dyDescent="0.25">
      <c r="A2" s="333"/>
      <c r="B2" s="517" t="s">
        <v>493</v>
      </c>
      <c r="C2" s="518"/>
      <c r="D2" s="518"/>
      <c r="E2" s="518"/>
      <c r="F2" s="518"/>
      <c r="G2" s="518"/>
      <c r="H2" s="518"/>
      <c r="I2" s="518"/>
      <c r="J2" s="518"/>
      <c r="K2" s="518"/>
      <c r="L2" s="518"/>
      <c r="M2" s="518"/>
      <c r="N2" s="518"/>
      <c r="O2" s="518"/>
      <c r="P2" s="518"/>
    </row>
    <row r="3" spans="1:16" ht="3.75" customHeight="1" thickBot="1" x14ac:dyDescent="0.25">
      <c r="B3" s="263"/>
      <c r="C3" s="263"/>
      <c r="D3" s="263"/>
      <c r="E3" s="263"/>
      <c r="F3" s="263"/>
      <c r="G3" s="263"/>
      <c r="H3" s="263"/>
      <c r="I3" s="263"/>
      <c r="J3" s="263"/>
      <c r="K3" s="263"/>
      <c r="L3" s="263"/>
      <c r="M3" s="263"/>
      <c r="N3" s="263"/>
      <c r="O3" s="263"/>
      <c r="P3" s="263"/>
    </row>
    <row r="4" spans="1:16" x14ac:dyDescent="0.2">
      <c r="B4" s="513" t="s">
        <v>417</v>
      </c>
      <c r="C4" s="513"/>
      <c r="D4" s="476"/>
      <c r="E4" s="519" t="s">
        <v>418</v>
      </c>
      <c r="F4" s="362" t="s">
        <v>419</v>
      </c>
      <c r="G4" s="472" t="s">
        <v>420</v>
      </c>
      <c r="H4" s="473"/>
      <c r="I4" s="489"/>
      <c r="J4" s="472" t="s">
        <v>421</v>
      </c>
      <c r="K4" s="473"/>
      <c r="L4" s="489"/>
      <c r="M4" s="472" t="s">
        <v>146</v>
      </c>
      <c r="N4" s="473"/>
      <c r="O4" s="489"/>
      <c r="P4" s="521" t="s">
        <v>282</v>
      </c>
    </row>
    <row r="5" spans="1:16" x14ac:dyDescent="0.2">
      <c r="B5" s="514"/>
      <c r="C5" s="514"/>
      <c r="D5" s="477"/>
      <c r="E5" s="520"/>
      <c r="F5" s="315" t="s">
        <v>422</v>
      </c>
      <c r="G5" s="270" t="s">
        <v>147</v>
      </c>
      <c r="H5" s="270" t="s">
        <v>22</v>
      </c>
      <c r="I5" s="270" t="s">
        <v>23</v>
      </c>
      <c r="J5" s="270" t="s">
        <v>147</v>
      </c>
      <c r="K5" s="270" t="s">
        <v>423</v>
      </c>
      <c r="L5" s="270" t="s">
        <v>424</v>
      </c>
      <c r="M5" s="270" t="s">
        <v>147</v>
      </c>
      <c r="N5" s="270" t="s">
        <v>423</v>
      </c>
      <c r="O5" s="270" t="s">
        <v>424</v>
      </c>
      <c r="P5" s="522"/>
    </row>
    <row r="6" spans="1:16" ht="18" customHeight="1" x14ac:dyDescent="0.2">
      <c r="B6" s="287" t="s">
        <v>494</v>
      </c>
      <c r="C6" s="287"/>
      <c r="D6" s="92"/>
      <c r="E6" s="289">
        <v>995</v>
      </c>
      <c r="F6" s="289">
        <v>529</v>
      </c>
      <c r="G6" s="289">
        <v>423</v>
      </c>
      <c r="H6" s="289">
        <v>156</v>
      </c>
      <c r="I6" s="289">
        <v>267</v>
      </c>
      <c r="J6" s="289">
        <v>896</v>
      </c>
      <c r="K6" s="289">
        <v>232</v>
      </c>
      <c r="L6" s="289">
        <v>664</v>
      </c>
      <c r="M6" s="289">
        <v>329</v>
      </c>
      <c r="N6" s="289">
        <v>302</v>
      </c>
      <c r="O6" s="289">
        <v>27</v>
      </c>
      <c r="P6" s="289">
        <v>94</v>
      </c>
    </row>
    <row r="7" spans="1:16" ht="18" customHeight="1" x14ac:dyDescent="0.2">
      <c r="B7" s="524" t="s">
        <v>495</v>
      </c>
      <c r="C7" s="524"/>
      <c r="D7" s="525"/>
      <c r="E7" s="289">
        <v>913</v>
      </c>
      <c r="F7" s="289">
        <v>704</v>
      </c>
      <c r="G7" s="289">
        <v>430</v>
      </c>
      <c r="H7" s="289">
        <v>160</v>
      </c>
      <c r="I7" s="289">
        <v>270</v>
      </c>
      <c r="J7" s="289">
        <v>253</v>
      </c>
      <c r="K7" s="289">
        <v>192</v>
      </c>
      <c r="L7" s="289">
        <v>61</v>
      </c>
      <c r="M7" s="289">
        <v>326</v>
      </c>
      <c r="N7" s="289">
        <v>298</v>
      </c>
      <c r="O7" s="289">
        <v>28</v>
      </c>
      <c r="P7" s="289">
        <v>104</v>
      </c>
    </row>
    <row r="8" spans="1:16" ht="18" customHeight="1" x14ac:dyDescent="0.2">
      <c r="B8" s="524" t="s">
        <v>496</v>
      </c>
      <c r="C8" s="451"/>
      <c r="D8" s="526"/>
      <c r="E8" s="289">
        <f t="shared" ref="E8:P8" si="0">E10</f>
        <v>953</v>
      </c>
      <c r="F8" s="289">
        <f t="shared" si="0"/>
        <v>641</v>
      </c>
      <c r="G8" s="289">
        <f t="shared" si="0"/>
        <v>437</v>
      </c>
      <c r="H8" s="289">
        <f t="shared" si="0"/>
        <v>170</v>
      </c>
      <c r="I8" s="289">
        <f t="shared" si="0"/>
        <v>267</v>
      </c>
      <c r="J8" s="289">
        <f t="shared" si="0"/>
        <v>400</v>
      </c>
      <c r="K8" s="289">
        <f t="shared" si="0"/>
        <v>266</v>
      </c>
      <c r="L8" s="289">
        <f t="shared" si="0"/>
        <v>134</v>
      </c>
      <c r="M8" s="289">
        <f t="shared" si="0"/>
        <v>341</v>
      </c>
      <c r="N8" s="289">
        <f t="shared" si="0"/>
        <v>318</v>
      </c>
      <c r="O8" s="289">
        <f t="shared" si="0"/>
        <v>23</v>
      </c>
      <c r="P8" s="289">
        <f t="shared" si="0"/>
        <v>96</v>
      </c>
    </row>
    <row r="9" spans="1:16" ht="18" customHeight="1" x14ac:dyDescent="0.2">
      <c r="B9" s="64"/>
      <c r="C9" s="64"/>
      <c r="D9" s="64"/>
      <c r="E9" s="288"/>
      <c r="F9" s="289"/>
      <c r="G9" s="289"/>
      <c r="H9" s="289"/>
      <c r="I9" s="289"/>
      <c r="J9" s="289"/>
      <c r="K9" s="289"/>
      <c r="L9" s="289"/>
      <c r="M9" s="301"/>
      <c r="N9" s="301"/>
      <c r="O9" s="301"/>
      <c r="P9" s="301"/>
    </row>
    <row r="10" spans="1:16" ht="13.5" customHeight="1" x14ac:dyDescent="0.2">
      <c r="B10" s="508" t="s">
        <v>425</v>
      </c>
      <c r="C10" s="508"/>
      <c r="D10" s="508"/>
      <c r="E10" s="363">
        <f t="shared" ref="E10:P10" si="1">SUM(E11:E16)</f>
        <v>953</v>
      </c>
      <c r="F10" s="289">
        <f t="shared" si="1"/>
        <v>641</v>
      </c>
      <c r="G10" s="289">
        <f t="shared" si="1"/>
        <v>437</v>
      </c>
      <c r="H10" s="289">
        <f t="shared" si="1"/>
        <v>170</v>
      </c>
      <c r="I10" s="289">
        <f t="shared" si="1"/>
        <v>267</v>
      </c>
      <c r="J10" s="289">
        <f t="shared" si="1"/>
        <v>400</v>
      </c>
      <c r="K10" s="289">
        <f t="shared" si="1"/>
        <v>266</v>
      </c>
      <c r="L10" s="289">
        <f t="shared" si="1"/>
        <v>134</v>
      </c>
      <c r="M10" s="289">
        <f t="shared" si="1"/>
        <v>341</v>
      </c>
      <c r="N10" s="289">
        <f t="shared" si="1"/>
        <v>318</v>
      </c>
      <c r="O10" s="289">
        <f t="shared" si="1"/>
        <v>23</v>
      </c>
      <c r="P10" s="289">
        <f t="shared" si="1"/>
        <v>96</v>
      </c>
    </row>
    <row r="11" spans="1:16" ht="18" customHeight="1" x14ac:dyDescent="0.2">
      <c r="B11" s="64"/>
      <c r="C11" s="508" t="s">
        <v>426</v>
      </c>
      <c r="D11" s="508"/>
      <c r="E11" s="363">
        <v>180</v>
      </c>
      <c r="F11" s="289">
        <v>90</v>
      </c>
      <c r="G11" s="289">
        <v>67</v>
      </c>
      <c r="H11" s="289">
        <v>55</v>
      </c>
      <c r="I11" s="289">
        <v>12</v>
      </c>
      <c r="J11" s="289">
        <v>386</v>
      </c>
      <c r="K11" s="289">
        <v>256</v>
      </c>
      <c r="L11" s="289">
        <v>130</v>
      </c>
      <c r="M11" s="289">
        <v>60</v>
      </c>
      <c r="N11" s="301">
        <v>48</v>
      </c>
      <c r="O11" s="301">
        <v>12</v>
      </c>
      <c r="P11" s="289">
        <f>G11-M11</f>
        <v>7</v>
      </c>
    </row>
    <row r="12" spans="1:16" ht="18" customHeight="1" x14ac:dyDescent="0.2">
      <c r="B12" s="64"/>
      <c r="C12" s="299" t="s">
        <v>427</v>
      </c>
      <c r="D12" s="364" t="s">
        <v>428</v>
      </c>
      <c r="E12" s="365">
        <v>30</v>
      </c>
      <c r="F12" s="289">
        <v>16</v>
      </c>
      <c r="G12" s="289">
        <v>12</v>
      </c>
      <c r="H12" s="289">
        <v>12</v>
      </c>
      <c r="I12" s="289" t="s">
        <v>25</v>
      </c>
      <c r="J12" s="289">
        <v>14</v>
      </c>
      <c r="K12" s="289">
        <v>10</v>
      </c>
      <c r="L12" s="289">
        <v>4</v>
      </c>
      <c r="M12" s="289">
        <v>2</v>
      </c>
      <c r="N12" s="366">
        <v>2</v>
      </c>
      <c r="O12" s="289" t="s">
        <v>25</v>
      </c>
      <c r="P12" s="289">
        <f>G12-M12</f>
        <v>10</v>
      </c>
    </row>
    <row r="13" spans="1:16" ht="18" customHeight="1" x14ac:dyDescent="0.2">
      <c r="B13" s="64"/>
      <c r="C13" s="299" t="s">
        <v>429</v>
      </c>
      <c r="D13" s="364" t="s">
        <v>430</v>
      </c>
      <c r="E13" s="363">
        <v>676</v>
      </c>
      <c r="F13" s="289">
        <v>531</v>
      </c>
      <c r="G13" s="289">
        <v>356</v>
      </c>
      <c r="H13" s="289">
        <v>102</v>
      </c>
      <c r="I13" s="289">
        <v>254</v>
      </c>
      <c r="J13" s="367" t="s">
        <v>25</v>
      </c>
      <c r="K13" s="367" t="s">
        <v>25</v>
      </c>
      <c r="L13" s="367" t="s">
        <v>25</v>
      </c>
      <c r="M13" s="289">
        <v>278</v>
      </c>
      <c r="N13" s="366">
        <v>267</v>
      </c>
      <c r="O13" s="289">
        <v>11</v>
      </c>
      <c r="P13" s="289">
        <f>G13-M13</f>
        <v>78</v>
      </c>
    </row>
    <row r="14" spans="1:16" ht="18" customHeight="1" x14ac:dyDescent="0.2">
      <c r="B14" s="64"/>
      <c r="C14" s="508" t="s">
        <v>431</v>
      </c>
      <c r="D14" s="523"/>
      <c r="E14" s="363">
        <v>36</v>
      </c>
      <c r="F14" s="289">
        <v>2</v>
      </c>
      <c r="G14" s="289">
        <v>2</v>
      </c>
      <c r="H14" s="289">
        <v>1</v>
      </c>
      <c r="I14" s="289">
        <v>1</v>
      </c>
      <c r="J14" s="367" t="s">
        <v>25</v>
      </c>
      <c r="K14" s="367" t="s">
        <v>25</v>
      </c>
      <c r="L14" s="367" t="s">
        <v>25</v>
      </c>
      <c r="M14" s="289">
        <v>1</v>
      </c>
      <c r="N14" s="366">
        <v>1</v>
      </c>
      <c r="O14" s="289" t="s">
        <v>25</v>
      </c>
      <c r="P14" s="289">
        <f>G14-M14</f>
        <v>1</v>
      </c>
    </row>
    <row r="15" spans="1:16" ht="18" customHeight="1" x14ac:dyDescent="0.2">
      <c r="B15" s="64"/>
      <c r="C15" s="508" t="s">
        <v>432</v>
      </c>
      <c r="D15" s="523"/>
      <c r="E15" s="363">
        <v>20</v>
      </c>
      <c r="F15" s="289" t="s">
        <v>25</v>
      </c>
      <c r="G15" s="289" t="s">
        <v>25</v>
      </c>
      <c r="H15" s="289" t="s">
        <v>25</v>
      </c>
      <c r="I15" s="289" t="s">
        <v>25</v>
      </c>
      <c r="J15" s="367" t="s">
        <v>25</v>
      </c>
      <c r="K15" s="367" t="s">
        <v>25</v>
      </c>
      <c r="L15" s="367" t="s">
        <v>25</v>
      </c>
      <c r="M15" s="289" t="s">
        <v>25</v>
      </c>
      <c r="N15" s="366" t="s">
        <v>25</v>
      </c>
      <c r="O15" s="289" t="s">
        <v>25</v>
      </c>
      <c r="P15" s="289" t="s">
        <v>25</v>
      </c>
    </row>
    <row r="16" spans="1:16" ht="18" customHeight="1" thickBot="1" x14ac:dyDescent="0.25">
      <c r="B16" s="368"/>
      <c r="C16" s="508" t="s">
        <v>433</v>
      </c>
      <c r="D16" s="523"/>
      <c r="E16" s="369">
        <v>11</v>
      </c>
      <c r="F16" s="370">
        <v>2</v>
      </c>
      <c r="G16" s="370" t="s">
        <v>25</v>
      </c>
      <c r="H16" s="370" t="s">
        <v>25</v>
      </c>
      <c r="I16" s="370" t="s">
        <v>25</v>
      </c>
      <c r="J16" s="371" t="s">
        <v>25</v>
      </c>
      <c r="K16" s="371" t="s">
        <v>25</v>
      </c>
      <c r="L16" s="371" t="s">
        <v>25</v>
      </c>
      <c r="M16" s="370" t="s">
        <v>25</v>
      </c>
      <c r="N16" s="372" t="s">
        <v>25</v>
      </c>
      <c r="O16" s="370" t="s">
        <v>25</v>
      </c>
      <c r="P16" s="370" t="s">
        <v>25</v>
      </c>
    </row>
    <row r="17" spans="2:16" ht="18" customHeight="1" x14ac:dyDescent="0.2">
      <c r="B17" s="373" t="s">
        <v>434</v>
      </c>
      <c r="C17" s="374"/>
      <c r="D17" s="375"/>
      <c r="E17" s="376"/>
      <c r="F17" s="120"/>
      <c r="G17" s="120"/>
      <c r="H17" s="120"/>
      <c r="I17" s="120"/>
      <c r="J17" s="120"/>
      <c r="K17" s="120"/>
      <c r="L17" s="120"/>
      <c r="M17" s="120"/>
      <c r="N17" s="351"/>
      <c r="O17" s="120"/>
      <c r="P17" s="120"/>
    </row>
    <row r="18" spans="2:16" ht="16.5" customHeight="1" x14ac:dyDescent="0.2">
      <c r="E18" s="334"/>
      <c r="F18" s="334"/>
      <c r="G18" s="334"/>
      <c r="H18" s="69"/>
      <c r="I18" s="69"/>
      <c r="J18" s="69"/>
      <c r="K18" s="69"/>
      <c r="L18" s="69"/>
      <c r="O18" s="69"/>
    </row>
    <row r="19" spans="2:16" ht="16.5" customHeight="1" x14ac:dyDescent="0.2">
      <c r="E19" s="334"/>
      <c r="F19" s="334"/>
      <c r="G19" s="334"/>
      <c r="H19" s="69"/>
      <c r="I19" s="69"/>
      <c r="J19" s="69"/>
      <c r="K19" s="69"/>
      <c r="L19" s="69"/>
      <c r="O19" s="69"/>
    </row>
  </sheetData>
  <mergeCells count="14">
    <mergeCell ref="C15:D15"/>
    <mergeCell ref="C16:D16"/>
    <mergeCell ref="B7:D7"/>
    <mergeCell ref="B8:D8"/>
    <mergeCell ref="B10:D10"/>
    <mergeCell ref="C11:D11"/>
    <mergeCell ref="C14:D14"/>
    <mergeCell ref="B2:P2"/>
    <mergeCell ref="B4:D5"/>
    <mergeCell ref="E4:E5"/>
    <mergeCell ref="G4:I4"/>
    <mergeCell ref="J4:L4"/>
    <mergeCell ref="M4:O4"/>
    <mergeCell ref="P4:P5"/>
  </mergeCells>
  <phoneticPr fontId="55"/>
  <printOptions horizontalCentered="1"/>
  <pageMargins left="0.51181102362204722" right="0.51181102362204722" top="0.74803149606299213" bottom="0.74803149606299213" header="0.51181102362204722" footer="0.51181102362204722"/>
  <pageSetup paperSize="9" scale="98"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2:P49"/>
  <sheetViews>
    <sheetView showGridLines="0" defaultGridColor="0" view="pageBreakPreview" topLeftCell="A17" colorId="22" zoomScaleSheetLayoutView="100" workbookViewId="0">
      <selection activeCell="R19" sqref="R19"/>
    </sheetView>
  </sheetViews>
  <sheetFormatPr defaultColWidth="13.36328125" defaultRowHeight="13" x14ac:dyDescent="0.2"/>
  <cols>
    <col min="1" max="1" width="13.36328125" style="21"/>
    <col min="2" max="2" width="2.90625" style="21" customWidth="1"/>
    <col min="3" max="3" width="15" style="21" customWidth="1"/>
    <col min="4" max="4" width="8.7265625" style="21" customWidth="1"/>
    <col min="5" max="14" width="6.7265625" style="21" customWidth="1"/>
    <col min="15" max="16384" width="13.36328125" style="21"/>
  </cols>
  <sheetData>
    <row r="2" spans="1:16" ht="21" customHeight="1" x14ac:dyDescent="0.25">
      <c r="A2" s="60"/>
      <c r="B2" s="446" t="s">
        <v>1</v>
      </c>
      <c r="C2" s="446"/>
      <c r="D2" s="446"/>
      <c r="E2" s="446"/>
      <c r="F2" s="446"/>
      <c r="G2" s="446"/>
      <c r="H2" s="446"/>
      <c r="I2" s="446"/>
      <c r="J2" s="446"/>
      <c r="K2" s="446"/>
      <c r="L2" s="446"/>
      <c r="M2" s="446"/>
      <c r="N2" s="446"/>
    </row>
    <row r="3" spans="1:16" ht="21" customHeight="1" x14ac:dyDescent="0.2">
      <c r="B3" s="542" t="s">
        <v>497</v>
      </c>
      <c r="C3" s="542"/>
      <c r="D3" s="542"/>
      <c r="E3" s="542"/>
      <c r="F3" s="542"/>
      <c r="G3" s="542"/>
      <c r="H3" s="542"/>
      <c r="I3" s="542"/>
      <c r="J3" s="542"/>
      <c r="K3" s="542"/>
      <c r="L3" s="542"/>
      <c r="M3" s="542"/>
      <c r="N3" s="542"/>
    </row>
    <row r="4" spans="1:16" ht="3" customHeight="1" x14ac:dyDescent="0.2">
      <c r="B4" s="120"/>
      <c r="C4" s="120"/>
      <c r="D4" s="120"/>
      <c r="E4" s="120"/>
      <c r="F4" s="120"/>
      <c r="G4" s="120"/>
      <c r="H4" s="120"/>
      <c r="I4" s="120"/>
      <c r="J4" s="120"/>
      <c r="K4" s="120"/>
      <c r="L4" s="120"/>
      <c r="M4" s="120"/>
      <c r="N4" s="120"/>
    </row>
    <row r="5" spans="1:16" ht="23.25" customHeight="1" x14ac:dyDescent="0.2">
      <c r="B5" s="543" t="s">
        <v>262</v>
      </c>
      <c r="C5" s="543"/>
      <c r="D5" s="543"/>
      <c r="E5" s="543"/>
      <c r="F5" s="263"/>
      <c r="G5" s="263"/>
      <c r="H5" s="263"/>
      <c r="I5" s="263"/>
      <c r="J5" s="263"/>
      <c r="K5" s="263"/>
      <c r="L5" s="263"/>
      <c r="M5" s="263"/>
      <c r="N5" s="293" t="s">
        <v>263</v>
      </c>
    </row>
    <row r="6" spans="1:16" ht="20.5" customHeight="1" x14ac:dyDescent="0.2">
      <c r="B6" s="294"/>
      <c r="C6" s="294"/>
      <c r="D6" s="295"/>
      <c r="E6" s="472" t="s">
        <v>72</v>
      </c>
      <c r="F6" s="489"/>
      <c r="G6" s="472" t="s">
        <v>166</v>
      </c>
      <c r="H6" s="489"/>
      <c r="I6" s="472" t="s">
        <v>132</v>
      </c>
      <c r="J6" s="489"/>
      <c r="K6" s="472" t="s">
        <v>31</v>
      </c>
      <c r="L6" s="489"/>
      <c r="M6" s="472" t="s">
        <v>167</v>
      </c>
      <c r="N6" s="473"/>
    </row>
    <row r="7" spans="1:16" ht="20.5" customHeight="1" x14ac:dyDescent="0.2">
      <c r="B7" s="452" t="s">
        <v>168</v>
      </c>
      <c r="C7" s="452"/>
      <c r="D7" s="539"/>
      <c r="E7" s="528" t="s">
        <v>158</v>
      </c>
      <c r="F7" s="529" t="s">
        <v>169</v>
      </c>
      <c r="G7" s="528" t="s">
        <v>158</v>
      </c>
      <c r="H7" s="529" t="s">
        <v>169</v>
      </c>
      <c r="I7" s="528" t="s">
        <v>158</v>
      </c>
      <c r="J7" s="529" t="s">
        <v>169</v>
      </c>
      <c r="K7" s="528" t="s">
        <v>158</v>
      </c>
      <c r="L7" s="529" t="s">
        <v>169</v>
      </c>
      <c r="M7" s="528" t="s">
        <v>158</v>
      </c>
      <c r="N7" s="531" t="s">
        <v>169</v>
      </c>
    </row>
    <row r="8" spans="1:16" ht="20.5" customHeight="1" x14ac:dyDescent="0.2">
      <c r="B8" s="296"/>
      <c r="C8" s="296"/>
      <c r="D8" s="297"/>
      <c r="E8" s="520"/>
      <c r="F8" s="530"/>
      <c r="G8" s="520"/>
      <c r="H8" s="530"/>
      <c r="I8" s="520"/>
      <c r="J8" s="530"/>
      <c r="K8" s="520"/>
      <c r="L8" s="530"/>
      <c r="M8" s="520"/>
      <c r="N8" s="532"/>
    </row>
    <row r="9" spans="1:16" ht="17.25" customHeight="1" x14ac:dyDescent="0.2">
      <c r="B9" s="64"/>
      <c r="C9" s="505" t="s">
        <v>498</v>
      </c>
      <c r="D9" s="506"/>
      <c r="E9" s="289" t="s">
        <v>25</v>
      </c>
      <c r="F9" s="289" t="s">
        <v>25</v>
      </c>
      <c r="G9" s="289" t="s">
        <v>25</v>
      </c>
      <c r="H9" s="289" t="s">
        <v>25</v>
      </c>
      <c r="I9" s="289" t="s">
        <v>25</v>
      </c>
      <c r="J9" s="289" t="s">
        <v>25</v>
      </c>
      <c r="K9" s="289" t="s">
        <v>25</v>
      </c>
      <c r="L9" s="289" t="s">
        <v>25</v>
      </c>
      <c r="M9" s="289" t="s">
        <v>25</v>
      </c>
      <c r="N9" s="289" t="s">
        <v>25</v>
      </c>
    </row>
    <row r="10" spans="1:16" ht="17.25" customHeight="1" x14ac:dyDescent="0.2">
      <c r="B10" s="64"/>
      <c r="C10" s="540" t="s">
        <v>499</v>
      </c>
      <c r="D10" s="541"/>
      <c r="E10" s="289" t="s">
        <v>25</v>
      </c>
      <c r="F10" s="289" t="s">
        <v>25</v>
      </c>
      <c r="G10" s="289" t="s">
        <v>25</v>
      </c>
      <c r="H10" s="289" t="s">
        <v>25</v>
      </c>
      <c r="I10" s="289" t="s">
        <v>25</v>
      </c>
      <c r="J10" s="289" t="s">
        <v>25</v>
      </c>
      <c r="K10" s="289" t="s">
        <v>25</v>
      </c>
      <c r="L10" s="289" t="s">
        <v>25</v>
      </c>
      <c r="M10" s="289" t="s">
        <v>25</v>
      </c>
      <c r="N10" s="289" t="s">
        <v>25</v>
      </c>
    </row>
    <row r="11" spans="1:16" ht="17.25" customHeight="1" x14ac:dyDescent="0.2">
      <c r="B11" s="64"/>
      <c r="C11" s="540" t="s">
        <v>500</v>
      </c>
      <c r="D11" s="541"/>
      <c r="E11" s="289" t="s">
        <v>25</v>
      </c>
      <c r="F11" s="289" t="s">
        <v>25</v>
      </c>
      <c r="G11" s="289" t="s">
        <v>25</v>
      </c>
      <c r="H11" s="289" t="s">
        <v>25</v>
      </c>
      <c r="I11" s="289" t="s">
        <v>25</v>
      </c>
      <c r="J11" s="289" t="s">
        <v>25</v>
      </c>
      <c r="K11" s="289" t="s">
        <v>25</v>
      </c>
      <c r="L11" s="289" t="s">
        <v>25</v>
      </c>
      <c r="M11" s="289" t="s">
        <v>25</v>
      </c>
      <c r="N11" s="289" t="s">
        <v>25</v>
      </c>
    </row>
    <row r="12" spans="1:16" ht="17.25" customHeight="1" x14ac:dyDescent="0.2">
      <c r="B12" s="64"/>
      <c r="C12" s="64"/>
      <c r="D12" s="298"/>
      <c r="E12" s="289"/>
      <c r="F12" s="289"/>
      <c r="G12" s="289"/>
      <c r="H12" s="289"/>
      <c r="I12" s="289"/>
      <c r="J12" s="289"/>
      <c r="K12" s="289"/>
      <c r="L12" s="289"/>
      <c r="M12" s="289"/>
      <c r="N12" s="377"/>
    </row>
    <row r="13" spans="1:16" ht="17.25" customHeight="1" x14ac:dyDescent="0.2">
      <c r="B13" s="64"/>
      <c r="C13" s="299" t="s">
        <v>501</v>
      </c>
      <c r="D13" s="300" t="s">
        <v>264</v>
      </c>
      <c r="E13" s="289" t="s">
        <v>25</v>
      </c>
      <c r="F13" s="289" t="s">
        <v>25</v>
      </c>
      <c r="G13" s="289" t="s">
        <v>25</v>
      </c>
      <c r="H13" s="289" t="s">
        <v>25</v>
      </c>
      <c r="I13" s="289" t="s">
        <v>25</v>
      </c>
      <c r="J13" s="289" t="s">
        <v>25</v>
      </c>
      <c r="K13" s="289" t="s">
        <v>25</v>
      </c>
      <c r="L13" s="289" t="s">
        <v>25</v>
      </c>
      <c r="M13" s="289" t="s">
        <v>25</v>
      </c>
      <c r="N13" s="289" t="s">
        <v>25</v>
      </c>
    </row>
    <row r="14" spans="1:16" ht="17.25" customHeight="1" x14ac:dyDescent="0.2">
      <c r="B14" s="64"/>
      <c r="C14" s="301"/>
      <c r="D14" s="92" t="s">
        <v>170</v>
      </c>
      <c r="E14" s="289" t="s">
        <v>25</v>
      </c>
      <c r="F14" s="289" t="s">
        <v>25</v>
      </c>
      <c r="G14" s="289" t="s">
        <v>25</v>
      </c>
      <c r="H14" s="289" t="s">
        <v>25</v>
      </c>
      <c r="I14" s="289" t="s">
        <v>25</v>
      </c>
      <c r="J14" s="289" t="s">
        <v>25</v>
      </c>
      <c r="K14" s="289" t="s">
        <v>25</v>
      </c>
      <c r="L14" s="289" t="s">
        <v>25</v>
      </c>
      <c r="M14" s="289" t="s">
        <v>25</v>
      </c>
      <c r="N14" s="289" t="s">
        <v>25</v>
      </c>
    </row>
    <row r="15" spans="1:16" ht="17.25" customHeight="1" x14ac:dyDescent="0.2">
      <c r="B15" s="64"/>
      <c r="C15" s="301"/>
      <c r="D15" s="92" t="s">
        <v>171</v>
      </c>
      <c r="E15" s="289" t="s">
        <v>25</v>
      </c>
      <c r="F15" s="289" t="s">
        <v>25</v>
      </c>
      <c r="G15" s="289" t="s">
        <v>25</v>
      </c>
      <c r="H15" s="289" t="s">
        <v>25</v>
      </c>
      <c r="I15" s="289" t="s">
        <v>25</v>
      </c>
      <c r="J15" s="289" t="s">
        <v>25</v>
      </c>
      <c r="K15" s="289" t="s">
        <v>25</v>
      </c>
      <c r="L15" s="289" t="s">
        <v>25</v>
      </c>
      <c r="M15" s="289" t="s">
        <v>25</v>
      </c>
      <c r="N15" s="289" t="s">
        <v>25</v>
      </c>
      <c r="P15" s="74"/>
    </row>
    <row r="16" spans="1:16" ht="17.25" customHeight="1" x14ac:dyDescent="0.2">
      <c r="B16" s="64"/>
      <c r="C16" s="301"/>
      <c r="D16" s="92" t="s">
        <v>172</v>
      </c>
      <c r="E16" s="289" t="s">
        <v>25</v>
      </c>
      <c r="F16" s="289" t="s">
        <v>25</v>
      </c>
      <c r="G16" s="289" t="s">
        <v>25</v>
      </c>
      <c r="H16" s="289" t="s">
        <v>25</v>
      </c>
      <c r="I16" s="289" t="s">
        <v>25</v>
      </c>
      <c r="J16" s="289" t="s">
        <v>25</v>
      </c>
      <c r="K16" s="289" t="s">
        <v>25</v>
      </c>
      <c r="L16" s="289" t="s">
        <v>25</v>
      </c>
      <c r="M16" s="289" t="s">
        <v>25</v>
      </c>
      <c r="N16" s="289" t="s">
        <v>25</v>
      </c>
    </row>
    <row r="17" spans="2:14" ht="17.25" customHeight="1" x14ac:dyDescent="0.2">
      <c r="B17" s="64"/>
      <c r="C17" s="299"/>
      <c r="D17" s="92" t="s">
        <v>37</v>
      </c>
      <c r="E17" s="289" t="s">
        <v>25</v>
      </c>
      <c r="F17" s="289" t="s">
        <v>25</v>
      </c>
      <c r="G17" s="289" t="s">
        <v>25</v>
      </c>
      <c r="H17" s="289" t="s">
        <v>25</v>
      </c>
      <c r="I17" s="289" t="s">
        <v>25</v>
      </c>
      <c r="J17" s="289" t="s">
        <v>25</v>
      </c>
      <c r="K17" s="289" t="s">
        <v>25</v>
      </c>
      <c r="L17" s="289" t="s">
        <v>25</v>
      </c>
      <c r="M17" s="289" t="s">
        <v>25</v>
      </c>
      <c r="N17" s="289" t="s">
        <v>25</v>
      </c>
    </row>
    <row r="18" spans="2:14" ht="17.25" customHeight="1" x14ac:dyDescent="0.2">
      <c r="B18" s="64"/>
      <c r="C18" s="301"/>
      <c r="D18" s="92" t="s">
        <v>173</v>
      </c>
      <c r="E18" s="289" t="s">
        <v>25</v>
      </c>
      <c r="F18" s="289" t="s">
        <v>25</v>
      </c>
      <c r="G18" s="289" t="s">
        <v>25</v>
      </c>
      <c r="H18" s="289" t="s">
        <v>25</v>
      </c>
      <c r="I18" s="289" t="s">
        <v>25</v>
      </c>
      <c r="J18" s="289" t="s">
        <v>25</v>
      </c>
      <c r="K18" s="289" t="s">
        <v>25</v>
      </c>
      <c r="L18" s="289" t="s">
        <v>25</v>
      </c>
      <c r="M18" s="289" t="s">
        <v>25</v>
      </c>
      <c r="N18" s="289" t="s">
        <v>25</v>
      </c>
    </row>
    <row r="19" spans="2:14" ht="17.25" customHeight="1" x14ac:dyDescent="0.2">
      <c r="B19" s="64"/>
      <c r="C19" s="301"/>
      <c r="D19" s="92" t="s">
        <v>128</v>
      </c>
      <c r="E19" s="289" t="s">
        <v>25</v>
      </c>
      <c r="F19" s="289" t="s">
        <v>25</v>
      </c>
      <c r="G19" s="289" t="s">
        <v>25</v>
      </c>
      <c r="H19" s="289" t="s">
        <v>25</v>
      </c>
      <c r="I19" s="289" t="s">
        <v>25</v>
      </c>
      <c r="J19" s="289" t="s">
        <v>25</v>
      </c>
      <c r="K19" s="289" t="s">
        <v>25</v>
      </c>
      <c r="L19" s="289" t="s">
        <v>25</v>
      </c>
      <c r="M19" s="289" t="s">
        <v>25</v>
      </c>
      <c r="N19" s="289" t="s">
        <v>25</v>
      </c>
    </row>
    <row r="20" spans="2:14" ht="17.25" customHeight="1" x14ac:dyDescent="0.2">
      <c r="B20" s="64"/>
      <c r="C20" s="301"/>
      <c r="D20" s="92" t="s">
        <v>174</v>
      </c>
      <c r="E20" s="289" t="s">
        <v>25</v>
      </c>
      <c r="F20" s="289" t="s">
        <v>25</v>
      </c>
      <c r="G20" s="289" t="s">
        <v>25</v>
      </c>
      <c r="H20" s="289" t="s">
        <v>25</v>
      </c>
      <c r="I20" s="289" t="s">
        <v>25</v>
      </c>
      <c r="J20" s="289" t="s">
        <v>25</v>
      </c>
      <c r="K20" s="289" t="s">
        <v>25</v>
      </c>
      <c r="L20" s="289" t="s">
        <v>25</v>
      </c>
      <c r="M20" s="289" t="s">
        <v>25</v>
      </c>
      <c r="N20" s="289" t="s">
        <v>25</v>
      </c>
    </row>
    <row r="21" spans="2:14" ht="17.25" customHeight="1" x14ac:dyDescent="0.2">
      <c r="B21" s="64"/>
      <c r="C21" s="301"/>
      <c r="D21" s="92" t="s">
        <v>124</v>
      </c>
      <c r="E21" s="289" t="s">
        <v>25</v>
      </c>
      <c r="F21" s="289" t="s">
        <v>25</v>
      </c>
      <c r="G21" s="289" t="s">
        <v>25</v>
      </c>
      <c r="H21" s="289" t="s">
        <v>25</v>
      </c>
      <c r="I21" s="289" t="s">
        <v>25</v>
      </c>
      <c r="J21" s="289" t="s">
        <v>25</v>
      </c>
      <c r="K21" s="289" t="s">
        <v>25</v>
      </c>
      <c r="L21" s="289" t="s">
        <v>25</v>
      </c>
      <c r="M21" s="289" t="s">
        <v>25</v>
      </c>
      <c r="N21" s="289" t="s">
        <v>25</v>
      </c>
    </row>
    <row r="22" spans="2:14" ht="17.25" customHeight="1" x14ac:dyDescent="0.2">
      <c r="B22" s="64"/>
      <c r="C22" s="301"/>
      <c r="D22" s="92" t="s">
        <v>7</v>
      </c>
      <c r="E22" s="289" t="s">
        <v>25</v>
      </c>
      <c r="F22" s="289" t="s">
        <v>25</v>
      </c>
      <c r="G22" s="289" t="s">
        <v>25</v>
      </c>
      <c r="H22" s="289" t="s">
        <v>25</v>
      </c>
      <c r="I22" s="289" t="s">
        <v>25</v>
      </c>
      <c r="J22" s="289" t="s">
        <v>25</v>
      </c>
      <c r="K22" s="289" t="s">
        <v>25</v>
      </c>
      <c r="L22" s="289" t="s">
        <v>25</v>
      </c>
      <c r="M22" s="289" t="s">
        <v>25</v>
      </c>
      <c r="N22" s="289" t="s">
        <v>25</v>
      </c>
    </row>
    <row r="23" spans="2:14" ht="17.25" customHeight="1" x14ac:dyDescent="0.2">
      <c r="B23" s="64"/>
      <c r="C23" s="301"/>
      <c r="D23" s="92" t="s">
        <v>175</v>
      </c>
      <c r="E23" s="289" t="s">
        <v>25</v>
      </c>
      <c r="F23" s="289" t="s">
        <v>25</v>
      </c>
      <c r="G23" s="289" t="s">
        <v>25</v>
      </c>
      <c r="H23" s="289" t="s">
        <v>25</v>
      </c>
      <c r="I23" s="289" t="s">
        <v>25</v>
      </c>
      <c r="J23" s="289" t="s">
        <v>25</v>
      </c>
      <c r="K23" s="289" t="s">
        <v>25</v>
      </c>
      <c r="L23" s="289" t="s">
        <v>25</v>
      </c>
      <c r="M23" s="289" t="s">
        <v>25</v>
      </c>
      <c r="N23" s="289" t="s">
        <v>25</v>
      </c>
    </row>
    <row r="24" spans="2:14" ht="17.25" customHeight="1" x14ac:dyDescent="0.2">
      <c r="B24" s="64"/>
      <c r="C24" s="301"/>
      <c r="D24" s="92" t="s">
        <v>125</v>
      </c>
      <c r="E24" s="289" t="s">
        <v>25</v>
      </c>
      <c r="F24" s="289" t="s">
        <v>25</v>
      </c>
      <c r="G24" s="289" t="s">
        <v>25</v>
      </c>
      <c r="H24" s="289" t="s">
        <v>25</v>
      </c>
      <c r="I24" s="289" t="s">
        <v>25</v>
      </c>
      <c r="J24" s="289" t="s">
        <v>25</v>
      </c>
      <c r="K24" s="289" t="s">
        <v>25</v>
      </c>
      <c r="L24" s="289" t="s">
        <v>25</v>
      </c>
      <c r="M24" s="289" t="s">
        <v>25</v>
      </c>
      <c r="N24" s="289" t="s">
        <v>25</v>
      </c>
    </row>
    <row r="25" spans="2:14" ht="17.25" customHeight="1" x14ac:dyDescent="0.2">
      <c r="B25" s="64"/>
      <c r="C25" s="64"/>
      <c r="D25" s="64"/>
      <c r="E25" s="288"/>
      <c r="F25" s="289"/>
      <c r="G25" s="289"/>
      <c r="H25" s="289"/>
      <c r="I25" s="289"/>
      <c r="J25" s="289"/>
      <c r="K25" s="289"/>
      <c r="L25" s="289"/>
      <c r="M25" s="289"/>
      <c r="N25" s="289"/>
    </row>
    <row r="26" spans="2:14" ht="17.25" customHeight="1" x14ac:dyDescent="0.2">
      <c r="B26" s="508" t="s">
        <v>265</v>
      </c>
      <c r="C26" s="508"/>
      <c r="D26" s="509"/>
      <c r="E26" s="289" t="s">
        <v>25</v>
      </c>
      <c r="F26" s="289" t="s">
        <v>25</v>
      </c>
      <c r="G26" s="289" t="s">
        <v>25</v>
      </c>
      <c r="H26" s="289" t="s">
        <v>25</v>
      </c>
      <c r="I26" s="289" t="s">
        <v>25</v>
      </c>
      <c r="J26" s="289" t="s">
        <v>25</v>
      </c>
      <c r="K26" s="289" t="s">
        <v>25</v>
      </c>
      <c r="L26" s="289" t="s">
        <v>25</v>
      </c>
      <c r="M26" s="289" t="s">
        <v>25</v>
      </c>
      <c r="N26" s="289" t="s">
        <v>25</v>
      </c>
    </row>
    <row r="27" spans="2:14" ht="18" customHeight="1" x14ac:dyDescent="0.2">
      <c r="B27" s="508" t="s">
        <v>162</v>
      </c>
      <c r="C27" s="508"/>
      <c r="D27" s="509"/>
      <c r="E27" s="289" t="s">
        <v>25</v>
      </c>
      <c r="F27" s="289" t="s">
        <v>25</v>
      </c>
      <c r="G27" s="289" t="s">
        <v>25</v>
      </c>
      <c r="H27" s="289" t="s">
        <v>25</v>
      </c>
      <c r="I27" s="289" t="s">
        <v>25</v>
      </c>
      <c r="J27" s="289" t="s">
        <v>25</v>
      </c>
      <c r="K27" s="289" t="s">
        <v>25</v>
      </c>
      <c r="L27" s="289" t="s">
        <v>25</v>
      </c>
      <c r="M27" s="289" t="s">
        <v>25</v>
      </c>
      <c r="N27" s="289" t="s">
        <v>25</v>
      </c>
    </row>
    <row r="28" spans="2:14" ht="18" customHeight="1" x14ac:dyDescent="0.2">
      <c r="B28" s="508" t="s">
        <v>266</v>
      </c>
      <c r="C28" s="508"/>
      <c r="D28" s="509"/>
      <c r="E28" s="289" t="s">
        <v>25</v>
      </c>
      <c r="F28" s="289" t="s">
        <v>25</v>
      </c>
      <c r="G28" s="289" t="s">
        <v>25</v>
      </c>
      <c r="H28" s="289" t="s">
        <v>25</v>
      </c>
      <c r="I28" s="289" t="s">
        <v>25</v>
      </c>
      <c r="J28" s="289" t="s">
        <v>25</v>
      </c>
      <c r="K28" s="289" t="s">
        <v>25</v>
      </c>
      <c r="L28" s="289" t="s">
        <v>25</v>
      </c>
      <c r="M28" s="289" t="s">
        <v>25</v>
      </c>
      <c r="N28" s="289" t="s">
        <v>25</v>
      </c>
    </row>
    <row r="29" spans="2:14" ht="18" customHeight="1" x14ac:dyDescent="0.2">
      <c r="B29" s="508" t="s">
        <v>45</v>
      </c>
      <c r="C29" s="508"/>
      <c r="D29" s="509"/>
      <c r="E29" s="289" t="s">
        <v>25</v>
      </c>
      <c r="F29" s="289" t="s">
        <v>25</v>
      </c>
      <c r="G29" s="289" t="s">
        <v>25</v>
      </c>
      <c r="H29" s="289" t="s">
        <v>25</v>
      </c>
      <c r="I29" s="289" t="s">
        <v>25</v>
      </c>
      <c r="J29" s="289" t="s">
        <v>25</v>
      </c>
      <c r="K29" s="289" t="s">
        <v>25</v>
      </c>
      <c r="L29" s="289" t="s">
        <v>25</v>
      </c>
      <c r="M29" s="289" t="s">
        <v>25</v>
      </c>
      <c r="N29" s="289" t="s">
        <v>25</v>
      </c>
    </row>
    <row r="30" spans="2:14" ht="18" customHeight="1" x14ac:dyDescent="0.2">
      <c r="B30" s="508" t="s">
        <v>46</v>
      </c>
      <c r="C30" s="508"/>
      <c r="D30" s="509"/>
      <c r="E30" s="289" t="s">
        <v>25</v>
      </c>
      <c r="F30" s="289" t="s">
        <v>25</v>
      </c>
      <c r="G30" s="289" t="s">
        <v>25</v>
      </c>
      <c r="H30" s="289" t="s">
        <v>25</v>
      </c>
      <c r="I30" s="289" t="s">
        <v>25</v>
      </c>
      <c r="J30" s="289" t="s">
        <v>25</v>
      </c>
      <c r="K30" s="289" t="s">
        <v>25</v>
      </c>
      <c r="L30" s="289" t="s">
        <v>25</v>
      </c>
      <c r="M30" s="289" t="s">
        <v>25</v>
      </c>
      <c r="N30" s="289" t="s">
        <v>25</v>
      </c>
    </row>
    <row r="31" spans="2:14" ht="18" customHeight="1" x14ac:dyDescent="0.2">
      <c r="B31" s="536" t="s">
        <v>54</v>
      </c>
      <c r="C31" s="508"/>
      <c r="D31" s="509"/>
      <c r="E31" s="289" t="s">
        <v>25</v>
      </c>
      <c r="F31" s="289" t="s">
        <v>25</v>
      </c>
      <c r="G31" s="289" t="s">
        <v>25</v>
      </c>
      <c r="H31" s="289" t="s">
        <v>25</v>
      </c>
      <c r="I31" s="289" t="s">
        <v>25</v>
      </c>
      <c r="J31" s="289" t="s">
        <v>25</v>
      </c>
      <c r="K31" s="289" t="s">
        <v>25</v>
      </c>
      <c r="L31" s="289" t="s">
        <v>25</v>
      </c>
      <c r="M31" s="289" t="s">
        <v>25</v>
      </c>
      <c r="N31" s="289" t="s">
        <v>25</v>
      </c>
    </row>
    <row r="32" spans="2:14" ht="18" customHeight="1" x14ac:dyDescent="0.2">
      <c r="B32" s="536" t="s">
        <v>232</v>
      </c>
      <c r="C32" s="508"/>
      <c r="D32" s="509"/>
      <c r="E32" s="289" t="s">
        <v>25</v>
      </c>
      <c r="F32" s="289" t="s">
        <v>25</v>
      </c>
      <c r="G32" s="289" t="s">
        <v>25</v>
      </c>
      <c r="H32" s="289" t="s">
        <v>25</v>
      </c>
      <c r="I32" s="289" t="s">
        <v>25</v>
      </c>
      <c r="J32" s="289" t="s">
        <v>25</v>
      </c>
      <c r="K32" s="289" t="s">
        <v>25</v>
      </c>
      <c r="L32" s="289" t="s">
        <v>25</v>
      </c>
      <c r="M32" s="289" t="s">
        <v>25</v>
      </c>
      <c r="N32" s="289" t="s">
        <v>25</v>
      </c>
    </row>
    <row r="33" spans="2:14" ht="18" customHeight="1" x14ac:dyDescent="0.2">
      <c r="B33" s="536" t="s">
        <v>267</v>
      </c>
      <c r="C33" s="508"/>
      <c r="D33" s="509"/>
      <c r="E33" s="289" t="s">
        <v>25</v>
      </c>
      <c r="F33" s="289" t="s">
        <v>25</v>
      </c>
      <c r="G33" s="289" t="s">
        <v>25</v>
      </c>
      <c r="H33" s="289" t="s">
        <v>25</v>
      </c>
      <c r="I33" s="289" t="s">
        <v>25</v>
      </c>
      <c r="J33" s="289" t="s">
        <v>25</v>
      </c>
      <c r="K33" s="289" t="s">
        <v>25</v>
      </c>
      <c r="L33" s="289" t="s">
        <v>25</v>
      </c>
      <c r="M33" s="289" t="s">
        <v>25</v>
      </c>
      <c r="N33" s="289" t="s">
        <v>25</v>
      </c>
    </row>
    <row r="34" spans="2:14" ht="18" customHeight="1" x14ac:dyDescent="0.2">
      <c r="B34" s="536" t="s">
        <v>268</v>
      </c>
      <c r="C34" s="508"/>
      <c r="D34" s="509"/>
      <c r="E34" s="289" t="s">
        <v>25</v>
      </c>
      <c r="F34" s="289" t="s">
        <v>25</v>
      </c>
      <c r="G34" s="289" t="s">
        <v>25</v>
      </c>
      <c r="H34" s="289" t="s">
        <v>25</v>
      </c>
      <c r="I34" s="289" t="s">
        <v>25</v>
      </c>
      <c r="J34" s="289" t="s">
        <v>25</v>
      </c>
      <c r="K34" s="289" t="s">
        <v>25</v>
      </c>
      <c r="L34" s="289" t="s">
        <v>25</v>
      </c>
      <c r="M34" s="289" t="s">
        <v>25</v>
      </c>
      <c r="N34" s="289" t="s">
        <v>25</v>
      </c>
    </row>
    <row r="35" spans="2:14" ht="18" customHeight="1" x14ac:dyDescent="0.2">
      <c r="B35" s="536" t="s">
        <v>269</v>
      </c>
      <c r="C35" s="508"/>
      <c r="D35" s="509"/>
      <c r="E35" s="289" t="s">
        <v>25</v>
      </c>
      <c r="F35" s="289" t="s">
        <v>25</v>
      </c>
      <c r="G35" s="289" t="s">
        <v>25</v>
      </c>
      <c r="H35" s="289" t="s">
        <v>25</v>
      </c>
      <c r="I35" s="289" t="s">
        <v>25</v>
      </c>
      <c r="J35" s="289" t="s">
        <v>25</v>
      </c>
      <c r="K35" s="289" t="s">
        <v>25</v>
      </c>
      <c r="L35" s="289" t="s">
        <v>25</v>
      </c>
      <c r="M35" s="289" t="s">
        <v>25</v>
      </c>
      <c r="N35" s="289" t="s">
        <v>25</v>
      </c>
    </row>
    <row r="36" spans="2:14" ht="18" customHeight="1" x14ac:dyDescent="0.2">
      <c r="B36" s="508" t="s">
        <v>270</v>
      </c>
      <c r="C36" s="508"/>
      <c r="D36" s="509"/>
      <c r="E36" s="289" t="s">
        <v>25</v>
      </c>
      <c r="F36" s="289" t="s">
        <v>25</v>
      </c>
      <c r="G36" s="289" t="s">
        <v>25</v>
      </c>
      <c r="H36" s="289" t="s">
        <v>25</v>
      </c>
      <c r="I36" s="289" t="s">
        <v>25</v>
      </c>
      <c r="J36" s="289" t="s">
        <v>25</v>
      </c>
      <c r="K36" s="289" t="s">
        <v>25</v>
      </c>
      <c r="L36" s="289" t="s">
        <v>25</v>
      </c>
      <c r="M36" s="289" t="s">
        <v>25</v>
      </c>
      <c r="N36" s="289" t="s">
        <v>25</v>
      </c>
    </row>
    <row r="37" spans="2:14" ht="18" customHeight="1" x14ac:dyDescent="0.2">
      <c r="B37" s="537" t="s">
        <v>271</v>
      </c>
      <c r="C37" s="537"/>
      <c r="D37" s="538"/>
      <c r="E37" s="289" t="s">
        <v>25</v>
      </c>
      <c r="F37" s="289" t="s">
        <v>25</v>
      </c>
      <c r="G37" s="289" t="s">
        <v>25</v>
      </c>
      <c r="H37" s="289" t="s">
        <v>25</v>
      </c>
      <c r="I37" s="289" t="s">
        <v>25</v>
      </c>
      <c r="J37" s="289" t="s">
        <v>25</v>
      </c>
      <c r="K37" s="289" t="s">
        <v>25</v>
      </c>
      <c r="L37" s="289" t="s">
        <v>25</v>
      </c>
      <c r="M37" s="289" t="s">
        <v>25</v>
      </c>
      <c r="N37" s="289" t="s">
        <v>25</v>
      </c>
    </row>
    <row r="38" spans="2:14" ht="18" customHeight="1" x14ac:dyDescent="0.2">
      <c r="B38" s="508" t="s">
        <v>272</v>
      </c>
      <c r="C38" s="508"/>
      <c r="D38" s="509"/>
      <c r="E38" s="289" t="s">
        <v>25</v>
      </c>
      <c r="F38" s="289" t="s">
        <v>25</v>
      </c>
      <c r="G38" s="289" t="s">
        <v>25</v>
      </c>
      <c r="H38" s="289" t="s">
        <v>25</v>
      </c>
      <c r="I38" s="289" t="s">
        <v>25</v>
      </c>
      <c r="J38" s="289" t="s">
        <v>25</v>
      </c>
      <c r="K38" s="289" t="s">
        <v>25</v>
      </c>
      <c r="L38" s="289" t="s">
        <v>25</v>
      </c>
      <c r="M38" s="289" t="s">
        <v>25</v>
      </c>
      <c r="N38" s="289" t="s">
        <v>25</v>
      </c>
    </row>
    <row r="39" spans="2:14" ht="18" customHeight="1" x14ac:dyDescent="0.2">
      <c r="B39" s="508" t="s">
        <v>273</v>
      </c>
      <c r="C39" s="508"/>
      <c r="D39" s="509"/>
      <c r="E39" s="289" t="s">
        <v>25</v>
      </c>
      <c r="F39" s="289" t="s">
        <v>25</v>
      </c>
      <c r="G39" s="289" t="s">
        <v>25</v>
      </c>
      <c r="H39" s="289" t="s">
        <v>25</v>
      </c>
      <c r="I39" s="289" t="s">
        <v>25</v>
      </c>
      <c r="J39" s="289" t="s">
        <v>25</v>
      </c>
      <c r="K39" s="289" t="s">
        <v>25</v>
      </c>
      <c r="L39" s="289" t="s">
        <v>25</v>
      </c>
      <c r="M39" s="289" t="s">
        <v>25</v>
      </c>
      <c r="N39" s="289" t="s">
        <v>25</v>
      </c>
    </row>
    <row r="40" spans="2:14" ht="18" customHeight="1" x14ac:dyDescent="0.2">
      <c r="B40" s="508" t="s">
        <v>257</v>
      </c>
      <c r="C40" s="508"/>
      <c r="D40" s="509"/>
      <c r="E40" s="289" t="s">
        <v>25</v>
      </c>
      <c r="F40" s="289" t="s">
        <v>25</v>
      </c>
      <c r="G40" s="289" t="s">
        <v>25</v>
      </c>
      <c r="H40" s="289" t="s">
        <v>25</v>
      </c>
      <c r="I40" s="289" t="s">
        <v>25</v>
      </c>
      <c r="J40" s="289" t="s">
        <v>25</v>
      </c>
      <c r="K40" s="289" t="s">
        <v>25</v>
      </c>
      <c r="L40" s="289" t="s">
        <v>25</v>
      </c>
      <c r="M40" s="289" t="s">
        <v>25</v>
      </c>
      <c r="N40" s="289" t="s">
        <v>25</v>
      </c>
    </row>
    <row r="41" spans="2:14" ht="18" customHeight="1" x14ac:dyDescent="0.2">
      <c r="B41" s="508" t="s">
        <v>274</v>
      </c>
      <c r="C41" s="508"/>
      <c r="D41" s="509"/>
      <c r="E41" s="289" t="s">
        <v>25</v>
      </c>
      <c r="F41" s="289" t="s">
        <v>25</v>
      </c>
      <c r="G41" s="289" t="s">
        <v>25</v>
      </c>
      <c r="H41" s="289" t="s">
        <v>25</v>
      </c>
      <c r="I41" s="289" t="s">
        <v>25</v>
      </c>
      <c r="J41" s="289" t="s">
        <v>25</v>
      </c>
      <c r="K41" s="289" t="s">
        <v>25</v>
      </c>
      <c r="L41" s="289" t="s">
        <v>25</v>
      </c>
      <c r="M41" s="289" t="s">
        <v>25</v>
      </c>
      <c r="N41" s="289" t="s">
        <v>25</v>
      </c>
    </row>
    <row r="42" spans="2:14" ht="18" customHeight="1" x14ac:dyDescent="0.2">
      <c r="B42" s="508" t="s">
        <v>242</v>
      </c>
      <c r="C42" s="508"/>
      <c r="D42" s="509"/>
      <c r="E42" s="289" t="s">
        <v>25</v>
      </c>
      <c r="F42" s="289" t="s">
        <v>25</v>
      </c>
      <c r="G42" s="289" t="s">
        <v>25</v>
      </c>
      <c r="H42" s="289" t="s">
        <v>25</v>
      </c>
      <c r="I42" s="289" t="s">
        <v>25</v>
      </c>
      <c r="J42" s="289" t="s">
        <v>25</v>
      </c>
      <c r="K42" s="289" t="s">
        <v>25</v>
      </c>
      <c r="L42" s="289" t="s">
        <v>25</v>
      </c>
      <c r="M42" s="289" t="s">
        <v>25</v>
      </c>
      <c r="N42" s="289" t="s">
        <v>25</v>
      </c>
    </row>
    <row r="43" spans="2:14" ht="18" customHeight="1" x14ac:dyDescent="0.2">
      <c r="B43" s="533" t="s">
        <v>258</v>
      </c>
      <c r="C43" s="533"/>
      <c r="D43" s="534"/>
      <c r="E43" s="289" t="s">
        <v>25</v>
      </c>
      <c r="F43" s="289" t="s">
        <v>25</v>
      </c>
      <c r="G43" s="289" t="s">
        <v>25</v>
      </c>
      <c r="H43" s="289" t="s">
        <v>25</v>
      </c>
      <c r="I43" s="289" t="s">
        <v>25</v>
      </c>
      <c r="J43" s="289" t="s">
        <v>25</v>
      </c>
      <c r="K43" s="289" t="s">
        <v>25</v>
      </c>
      <c r="L43" s="289" t="s">
        <v>25</v>
      </c>
      <c r="M43" s="289" t="s">
        <v>25</v>
      </c>
      <c r="N43" s="289" t="s">
        <v>25</v>
      </c>
    </row>
    <row r="44" spans="2:14" ht="18" customHeight="1" x14ac:dyDescent="0.2">
      <c r="B44" s="535" t="s">
        <v>176</v>
      </c>
      <c r="C44" s="533"/>
      <c r="D44" s="534"/>
      <c r="E44" s="289" t="s">
        <v>25</v>
      </c>
      <c r="F44" s="289" t="s">
        <v>25</v>
      </c>
      <c r="G44" s="289" t="s">
        <v>25</v>
      </c>
      <c r="H44" s="289" t="s">
        <v>25</v>
      </c>
      <c r="I44" s="289" t="s">
        <v>25</v>
      </c>
      <c r="J44" s="289" t="s">
        <v>25</v>
      </c>
      <c r="K44" s="289" t="s">
        <v>25</v>
      </c>
      <c r="L44" s="289" t="s">
        <v>25</v>
      </c>
      <c r="M44" s="289" t="s">
        <v>25</v>
      </c>
      <c r="N44" s="289" t="s">
        <v>25</v>
      </c>
    </row>
    <row r="45" spans="2:14" ht="18" customHeight="1" x14ac:dyDescent="0.2">
      <c r="B45" s="510" t="s">
        <v>0</v>
      </c>
      <c r="C45" s="510"/>
      <c r="D45" s="511"/>
      <c r="E45" s="306" t="s">
        <v>25</v>
      </c>
      <c r="F45" s="307" t="s">
        <v>25</v>
      </c>
      <c r="G45" s="307" t="s">
        <v>25</v>
      </c>
      <c r="H45" s="307" t="s">
        <v>25</v>
      </c>
      <c r="I45" s="307" t="s">
        <v>25</v>
      </c>
      <c r="J45" s="307" t="s">
        <v>25</v>
      </c>
      <c r="K45" s="307" t="s">
        <v>25</v>
      </c>
      <c r="L45" s="307" t="s">
        <v>25</v>
      </c>
      <c r="M45" s="307" t="s">
        <v>25</v>
      </c>
      <c r="N45" s="307" t="s">
        <v>25</v>
      </c>
    </row>
    <row r="46" spans="2:14" ht="18" customHeight="1" x14ac:dyDescent="0.2">
      <c r="B46" s="451" t="s">
        <v>502</v>
      </c>
      <c r="C46" s="451"/>
      <c r="D46" s="451"/>
      <c r="E46" s="451"/>
      <c r="F46" s="451"/>
      <c r="G46" s="451"/>
      <c r="H46" s="451"/>
      <c r="I46" s="451"/>
      <c r="J46" s="451"/>
      <c r="K46" s="451"/>
      <c r="L46" s="451"/>
      <c r="M46" s="451"/>
      <c r="N46" s="451"/>
    </row>
    <row r="47" spans="2:14" ht="17.149999999999999" customHeight="1" x14ac:dyDescent="0.2">
      <c r="B47" s="451" t="s">
        <v>275</v>
      </c>
      <c r="C47" s="451"/>
      <c r="D47" s="527"/>
      <c r="E47" s="64"/>
      <c r="F47" s="64"/>
      <c r="G47" s="64"/>
      <c r="H47" s="64"/>
      <c r="I47" s="64"/>
      <c r="J47" s="64"/>
      <c r="K47" s="64"/>
      <c r="L47" s="64"/>
      <c r="M47" s="64"/>
      <c r="N47" s="64"/>
    </row>
    <row r="48" spans="2:14" ht="16.5" customHeight="1" x14ac:dyDescent="0.2"/>
    <row r="49" spans="7:7" x14ac:dyDescent="0.2">
      <c r="G49" s="74"/>
    </row>
  </sheetData>
  <mergeCells count="44">
    <mergeCell ref="B2:N2"/>
    <mergeCell ref="B3:N3"/>
    <mergeCell ref="B5:E5"/>
    <mergeCell ref="E6:F6"/>
    <mergeCell ref="G6:H6"/>
    <mergeCell ref="I6:J6"/>
    <mergeCell ref="K6:L6"/>
    <mergeCell ref="M6:N6"/>
    <mergeCell ref="B7:D7"/>
    <mergeCell ref="B26:D26"/>
    <mergeCell ref="B27:D27"/>
    <mergeCell ref="B28:D28"/>
    <mergeCell ref="B29:D29"/>
    <mergeCell ref="C9:D9"/>
    <mergeCell ref="C10:D10"/>
    <mergeCell ref="C11:D11"/>
    <mergeCell ref="B30:D30"/>
    <mergeCell ref="B31:D31"/>
    <mergeCell ref="B32:D32"/>
    <mergeCell ref="B33:D33"/>
    <mergeCell ref="B34:D34"/>
    <mergeCell ref="B43:D43"/>
    <mergeCell ref="B44:D44"/>
    <mergeCell ref="B35:D35"/>
    <mergeCell ref="B36:D36"/>
    <mergeCell ref="B37:D37"/>
    <mergeCell ref="B38:D38"/>
    <mergeCell ref="B39:D39"/>
    <mergeCell ref="B45:D45"/>
    <mergeCell ref="B46:N46"/>
    <mergeCell ref="B47:D47"/>
    <mergeCell ref="E7:E8"/>
    <mergeCell ref="F7:F8"/>
    <mergeCell ref="G7:G8"/>
    <mergeCell ref="H7:H8"/>
    <mergeCell ref="I7:I8"/>
    <mergeCell ref="J7:J8"/>
    <mergeCell ref="K7:K8"/>
    <mergeCell ref="L7:L8"/>
    <mergeCell ref="M7:M8"/>
    <mergeCell ref="N7:N8"/>
    <mergeCell ref="B40:D40"/>
    <mergeCell ref="B41:D41"/>
    <mergeCell ref="B42:D42"/>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pageSetUpPr fitToPage="1"/>
  </sheetPr>
  <dimension ref="A1:U48"/>
  <sheetViews>
    <sheetView showGridLines="0" defaultGridColor="0" view="pageBreakPreview" topLeftCell="A16" colorId="22" zoomScaleSheetLayoutView="100" workbookViewId="0">
      <selection activeCell="W13" sqref="W13"/>
    </sheetView>
  </sheetViews>
  <sheetFormatPr defaultColWidth="13.36328125" defaultRowHeight="13" x14ac:dyDescent="0.2"/>
  <cols>
    <col min="1" max="1" width="13.36328125" style="21"/>
    <col min="2" max="2" width="2.90625" style="21" customWidth="1"/>
    <col min="3" max="3" width="15" style="21" customWidth="1"/>
    <col min="4" max="4" width="8.7265625" style="21" customWidth="1"/>
    <col min="5" max="5" width="3.453125" style="21" customWidth="1"/>
    <col min="6" max="6" width="5.453125" style="21" customWidth="1"/>
    <col min="7" max="7" width="3.453125" style="21" customWidth="1"/>
    <col min="8" max="9" width="5" style="21" customWidth="1"/>
    <col min="10" max="10" width="3.453125" style="21" customWidth="1"/>
    <col min="11" max="12" width="4.36328125" style="21" customWidth="1"/>
    <col min="13" max="13" width="3.453125" style="21" customWidth="1"/>
    <col min="14" max="14" width="4.36328125" style="21" customWidth="1"/>
    <col min="15" max="15" width="3.453125" style="21" customWidth="1"/>
    <col min="16" max="16" width="4.36328125" style="21" customWidth="1"/>
    <col min="17" max="17" width="3.453125" style="21" customWidth="1"/>
    <col min="18" max="18" width="4.36328125" style="21" customWidth="1"/>
    <col min="19" max="19" width="3.453125" style="21" customWidth="1"/>
    <col min="20" max="20" width="5.08984375" style="21" customWidth="1"/>
    <col min="21" max="16384" width="13.36328125" style="21"/>
  </cols>
  <sheetData>
    <row r="1" spans="1:21" ht="21" x14ac:dyDescent="0.3">
      <c r="C1" s="75"/>
    </row>
    <row r="2" spans="1:21" ht="21" customHeight="1" x14ac:dyDescent="0.25">
      <c r="A2" s="60"/>
      <c r="B2" s="446" t="s">
        <v>1</v>
      </c>
      <c r="C2" s="446"/>
      <c r="D2" s="446"/>
      <c r="E2" s="446"/>
      <c r="F2" s="446"/>
      <c r="G2" s="446"/>
      <c r="H2" s="446"/>
      <c r="I2" s="446"/>
      <c r="J2" s="446"/>
      <c r="K2" s="446"/>
      <c r="L2" s="446"/>
      <c r="M2" s="446"/>
      <c r="N2" s="446"/>
      <c r="O2" s="446"/>
      <c r="P2" s="446"/>
      <c r="Q2" s="446"/>
      <c r="R2" s="446"/>
      <c r="S2" s="446"/>
      <c r="T2" s="446"/>
    </row>
    <row r="3" spans="1:21" ht="21" customHeight="1" x14ac:dyDescent="0.2">
      <c r="B3" s="557" t="s">
        <v>503</v>
      </c>
      <c r="C3" s="557"/>
      <c r="D3" s="557"/>
      <c r="E3" s="557"/>
      <c r="F3" s="557"/>
      <c r="G3" s="557"/>
      <c r="H3" s="557"/>
      <c r="I3" s="557"/>
      <c r="J3" s="557"/>
      <c r="K3" s="557"/>
      <c r="L3" s="557"/>
      <c r="M3" s="557"/>
      <c r="N3" s="557"/>
      <c r="O3" s="557"/>
      <c r="P3" s="557"/>
      <c r="Q3" s="557"/>
      <c r="R3" s="557"/>
      <c r="S3" s="557"/>
      <c r="T3" s="557"/>
    </row>
    <row r="4" spans="1:21" ht="3" customHeight="1" x14ac:dyDescent="0.2">
      <c r="B4" s="120"/>
      <c r="C4" s="302"/>
      <c r="D4" s="120"/>
      <c r="E4" s="224"/>
      <c r="F4" s="224"/>
      <c r="G4" s="224"/>
      <c r="H4" s="120"/>
      <c r="I4" s="120"/>
      <c r="J4" s="120"/>
      <c r="K4" s="120"/>
      <c r="L4" s="120"/>
      <c r="M4" s="120"/>
      <c r="N4" s="120"/>
      <c r="O4" s="120"/>
      <c r="P4" s="120"/>
      <c r="Q4" s="120"/>
      <c r="R4" s="120"/>
      <c r="S4" s="120"/>
      <c r="T4" s="120"/>
    </row>
    <row r="5" spans="1:21" ht="23.25" customHeight="1" thickBot="1" x14ac:dyDescent="0.25">
      <c r="B5" s="543" t="s">
        <v>276</v>
      </c>
      <c r="C5" s="543"/>
      <c r="D5" s="543"/>
      <c r="E5" s="543"/>
      <c r="F5" s="120"/>
      <c r="G5" s="263"/>
      <c r="H5" s="263"/>
      <c r="I5" s="263"/>
      <c r="J5" s="263"/>
      <c r="K5" s="263"/>
      <c r="L5" s="263"/>
      <c r="M5" s="263"/>
      <c r="N5" s="263"/>
      <c r="O5" s="263"/>
      <c r="P5" s="263"/>
      <c r="Q5" s="263"/>
      <c r="R5" s="263"/>
      <c r="S5" s="120"/>
      <c r="T5" s="120"/>
      <c r="U5" s="76"/>
    </row>
    <row r="6" spans="1:21" ht="15" customHeight="1" x14ac:dyDescent="0.2">
      <c r="B6" s="513" t="s">
        <v>168</v>
      </c>
      <c r="C6" s="513"/>
      <c r="D6" s="476"/>
      <c r="E6" s="558" t="s">
        <v>277</v>
      </c>
      <c r="F6" s="559"/>
      <c r="G6" s="560" t="s">
        <v>56</v>
      </c>
      <c r="H6" s="561"/>
      <c r="I6" s="561"/>
      <c r="J6" s="561"/>
      <c r="K6" s="561"/>
      <c r="L6" s="561"/>
      <c r="M6" s="561"/>
      <c r="N6" s="561"/>
      <c r="O6" s="561"/>
      <c r="P6" s="561"/>
      <c r="Q6" s="561"/>
      <c r="R6" s="559"/>
      <c r="S6" s="546" t="s">
        <v>278</v>
      </c>
      <c r="T6" s="547"/>
      <c r="U6" s="76"/>
    </row>
    <row r="7" spans="1:21" ht="33" customHeight="1" x14ac:dyDescent="0.2">
      <c r="B7" s="452"/>
      <c r="C7" s="452"/>
      <c r="D7" s="452"/>
      <c r="E7" s="550" t="s">
        <v>279</v>
      </c>
      <c r="F7" s="552" t="s">
        <v>280</v>
      </c>
      <c r="G7" s="531" t="s">
        <v>179</v>
      </c>
      <c r="H7" s="554"/>
      <c r="I7" s="555"/>
      <c r="J7" s="531" t="s">
        <v>180</v>
      </c>
      <c r="K7" s="554"/>
      <c r="L7" s="555"/>
      <c r="M7" s="556" t="s">
        <v>181</v>
      </c>
      <c r="N7" s="552"/>
      <c r="O7" s="531" t="s">
        <v>281</v>
      </c>
      <c r="P7" s="555"/>
      <c r="Q7" s="531" t="s">
        <v>282</v>
      </c>
      <c r="R7" s="555"/>
      <c r="S7" s="548"/>
      <c r="T7" s="549"/>
      <c r="U7" s="76"/>
    </row>
    <row r="8" spans="1:21" ht="36" customHeight="1" x14ac:dyDescent="0.2">
      <c r="B8" s="514"/>
      <c r="C8" s="514"/>
      <c r="D8" s="514"/>
      <c r="E8" s="551"/>
      <c r="F8" s="553"/>
      <c r="G8" s="303" t="s">
        <v>279</v>
      </c>
      <c r="H8" s="304" t="s">
        <v>280</v>
      </c>
      <c r="I8" s="304" t="s">
        <v>283</v>
      </c>
      <c r="J8" s="303" t="s">
        <v>279</v>
      </c>
      <c r="K8" s="304" t="s">
        <v>280</v>
      </c>
      <c r="L8" s="304" t="s">
        <v>283</v>
      </c>
      <c r="M8" s="303" t="s">
        <v>279</v>
      </c>
      <c r="N8" s="304" t="s">
        <v>280</v>
      </c>
      <c r="O8" s="303" t="s">
        <v>279</v>
      </c>
      <c r="P8" s="304" t="s">
        <v>280</v>
      </c>
      <c r="Q8" s="303" t="s">
        <v>279</v>
      </c>
      <c r="R8" s="304" t="s">
        <v>280</v>
      </c>
      <c r="S8" s="303" t="s">
        <v>279</v>
      </c>
      <c r="T8" s="305" t="s">
        <v>280</v>
      </c>
      <c r="U8" s="76"/>
    </row>
    <row r="9" spans="1:21" ht="15.75" customHeight="1" x14ac:dyDescent="0.2">
      <c r="B9" s="120"/>
      <c r="C9" s="505" t="s">
        <v>504</v>
      </c>
      <c r="D9" s="506"/>
      <c r="E9" s="288" t="s">
        <v>25</v>
      </c>
      <c r="F9" s="289" t="s">
        <v>25</v>
      </c>
      <c r="G9" s="289" t="s">
        <v>25</v>
      </c>
      <c r="H9" s="289" t="s">
        <v>25</v>
      </c>
      <c r="I9" s="289" t="s">
        <v>25</v>
      </c>
      <c r="J9" s="289" t="s">
        <v>25</v>
      </c>
      <c r="K9" s="289" t="s">
        <v>25</v>
      </c>
      <c r="L9" s="289" t="s">
        <v>25</v>
      </c>
      <c r="M9" s="289" t="s">
        <v>25</v>
      </c>
      <c r="N9" s="289" t="s">
        <v>25</v>
      </c>
      <c r="O9" s="301" t="s">
        <v>25</v>
      </c>
      <c r="P9" s="289" t="s">
        <v>25</v>
      </c>
      <c r="Q9" s="301" t="s">
        <v>25</v>
      </c>
      <c r="R9" s="289" t="s">
        <v>25</v>
      </c>
      <c r="S9" s="289" t="s">
        <v>25</v>
      </c>
      <c r="T9" s="378" t="s">
        <v>25</v>
      </c>
    </row>
    <row r="10" spans="1:21" ht="15.75" customHeight="1" x14ac:dyDescent="0.2">
      <c r="B10" s="120"/>
      <c r="C10" s="540" t="s">
        <v>390</v>
      </c>
      <c r="D10" s="541"/>
      <c r="E10" s="288" t="s">
        <v>25</v>
      </c>
      <c r="F10" s="289" t="s">
        <v>25</v>
      </c>
      <c r="G10" s="289" t="s">
        <v>25</v>
      </c>
      <c r="H10" s="289" t="s">
        <v>25</v>
      </c>
      <c r="I10" s="289" t="s">
        <v>25</v>
      </c>
      <c r="J10" s="289" t="s">
        <v>25</v>
      </c>
      <c r="K10" s="289" t="s">
        <v>25</v>
      </c>
      <c r="L10" s="289" t="s">
        <v>25</v>
      </c>
      <c r="M10" s="289" t="s">
        <v>25</v>
      </c>
      <c r="N10" s="289" t="s">
        <v>25</v>
      </c>
      <c r="O10" s="301" t="s">
        <v>25</v>
      </c>
      <c r="P10" s="289" t="s">
        <v>25</v>
      </c>
      <c r="Q10" s="301" t="s">
        <v>25</v>
      </c>
      <c r="R10" s="289" t="s">
        <v>25</v>
      </c>
      <c r="S10" s="289" t="s">
        <v>25</v>
      </c>
      <c r="T10" s="289" t="s">
        <v>25</v>
      </c>
    </row>
    <row r="11" spans="1:21" ht="15.75" customHeight="1" x14ac:dyDescent="0.2">
      <c r="B11" s="120"/>
      <c r="C11" s="540" t="s">
        <v>505</v>
      </c>
      <c r="D11" s="541"/>
      <c r="E11" s="288" t="s">
        <v>25</v>
      </c>
      <c r="F11" s="289" t="s">
        <v>25</v>
      </c>
      <c r="G11" s="289" t="s">
        <v>25</v>
      </c>
      <c r="H11" s="289" t="s">
        <v>25</v>
      </c>
      <c r="I11" s="289" t="s">
        <v>25</v>
      </c>
      <c r="J11" s="289" t="s">
        <v>25</v>
      </c>
      <c r="K11" s="289" t="s">
        <v>25</v>
      </c>
      <c r="L11" s="289" t="s">
        <v>25</v>
      </c>
      <c r="M11" s="289" t="s">
        <v>25</v>
      </c>
      <c r="N11" s="289" t="s">
        <v>25</v>
      </c>
      <c r="O11" s="301" t="s">
        <v>25</v>
      </c>
      <c r="P11" s="289" t="s">
        <v>25</v>
      </c>
      <c r="Q11" s="301" t="s">
        <v>25</v>
      </c>
      <c r="R11" s="289" t="s">
        <v>25</v>
      </c>
      <c r="S11" s="289" t="s">
        <v>25</v>
      </c>
      <c r="T11" s="289" t="s">
        <v>25</v>
      </c>
    </row>
    <row r="12" spans="1:21" ht="15.75" customHeight="1" x14ac:dyDescent="0.2">
      <c r="B12" s="120"/>
      <c r="C12" s="120"/>
      <c r="D12" s="120"/>
      <c r="E12" s="288"/>
      <c r="F12" s="289"/>
      <c r="G12" s="289"/>
      <c r="H12" s="289"/>
      <c r="I12" s="289"/>
      <c r="J12" s="289"/>
      <c r="K12" s="289"/>
      <c r="L12" s="289"/>
      <c r="M12" s="289"/>
      <c r="N12" s="377"/>
      <c r="O12" s="289"/>
      <c r="P12" s="289"/>
      <c r="Q12" s="289"/>
      <c r="R12" s="289"/>
      <c r="S12" s="289"/>
      <c r="T12" s="289"/>
    </row>
    <row r="13" spans="1:21" ht="15.75" customHeight="1" x14ac:dyDescent="0.2">
      <c r="B13" s="64"/>
      <c r="C13" s="299" t="s">
        <v>506</v>
      </c>
      <c r="D13" s="300" t="s">
        <v>264</v>
      </c>
      <c r="E13" s="288" t="s">
        <v>25</v>
      </c>
      <c r="F13" s="289" t="s">
        <v>25</v>
      </c>
      <c r="G13" s="289" t="s">
        <v>25</v>
      </c>
      <c r="H13" s="289" t="s">
        <v>25</v>
      </c>
      <c r="I13" s="289" t="s">
        <v>25</v>
      </c>
      <c r="J13" s="289" t="s">
        <v>25</v>
      </c>
      <c r="K13" s="289" t="s">
        <v>25</v>
      </c>
      <c r="L13" s="289" t="s">
        <v>25</v>
      </c>
      <c r="M13" s="289" t="s">
        <v>25</v>
      </c>
      <c r="N13" s="289" t="s">
        <v>25</v>
      </c>
      <c r="O13" s="301" t="s">
        <v>25</v>
      </c>
      <c r="P13" s="289" t="s">
        <v>25</v>
      </c>
      <c r="Q13" s="301" t="s">
        <v>25</v>
      </c>
      <c r="R13" s="289" t="s">
        <v>25</v>
      </c>
      <c r="S13" s="289" t="s">
        <v>25</v>
      </c>
      <c r="T13" s="289" t="s">
        <v>25</v>
      </c>
    </row>
    <row r="14" spans="1:21" ht="15.75" customHeight="1" x14ac:dyDescent="0.2">
      <c r="B14" s="64"/>
      <c r="C14" s="299"/>
      <c r="D14" s="92" t="s">
        <v>170</v>
      </c>
      <c r="E14" s="288" t="s">
        <v>25</v>
      </c>
      <c r="F14" s="289" t="s">
        <v>25</v>
      </c>
      <c r="G14" s="289" t="s">
        <v>25</v>
      </c>
      <c r="H14" s="289" t="s">
        <v>25</v>
      </c>
      <c r="I14" s="289" t="s">
        <v>25</v>
      </c>
      <c r="J14" s="289" t="s">
        <v>25</v>
      </c>
      <c r="K14" s="289" t="s">
        <v>25</v>
      </c>
      <c r="L14" s="289" t="s">
        <v>25</v>
      </c>
      <c r="M14" s="289" t="s">
        <v>25</v>
      </c>
      <c r="N14" s="289" t="s">
        <v>25</v>
      </c>
      <c r="O14" s="301" t="s">
        <v>25</v>
      </c>
      <c r="P14" s="289" t="s">
        <v>25</v>
      </c>
      <c r="Q14" s="301" t="s">
        <v>25</v>
      </c>
      <c r="R14" s="289" t="s">
        <v>25</v>
      </c>
      <c r="S14" s="289" t="s">
        <v>25</v>
      </c>
      <c r="T14" s="289" t="s">
        <v>25</v>
      </c>
    </row>
    <row r="15" spans="1:21" ht="15.75" customHeight="1" x14ac:dyDescent="0.2">
      <c r="B15" s="64"/>
      <c r="C15" s="299"/>
      <c r="D15" s="92" t="s">
        <v>171</v>
      </c>
      <c r="E15" s="288" t="s">
        <v>25</v>
      </c>
      <c r="F15" s="289" t="s">
        <v>25</v>
      </c>
      <c r="G15" s="289" t="s">
        <v>25</v>
      </c>
      <c r="H15" s="289" t="s">
        <v>25</v>
      </c>
      <c r="I15" s="289" t="s">
        <v>25</v>
      </c>
      <c r="J15" s="289" t="s">
        <v>25</v>
      </c>
      <c r="K15" s="289" t="s">
        <v>25</v>
      </c>
      <c r="L15" s="289" t="s">
        <v>25</v>
      </c>
      <c r="M15" s="289" t="s">
        <v>25</v>
      </c>
      <c r="N15" s="289" t="s">
        <v>25</v>
      </c>
      <c r="O15" s="301" t="s">
        <v>25</v>
      </c>
      <c r="P15" s="289" t="s">
        <v>25</v>
      </c>
      <c r="Q15" s="301" t="s">
        <v>25</v>
      </c>
      <c r="R15" s="289" t="s">
        <v>25</v>
      </c>
      <c r="S15" s="289" t="s">
        <v>25</v>
      </c>
      <c r="T15" s="289" t="s">
        <v>25</v>
      </c>
    </row>
    <row r="16" spans="1:21" ht="15.75" customHeight="1" x14ac:dyDescent="0.2">
      <c r="B16" s="64"/>
      <c r="C16" s="299"/>
      <c r="D16" s="92" t="s">
        <v>172</v>
      </c>
      <c r="E16" s="288" t="s">
        <v>25</v>
      </c>
      <c r="F16" s="289" t="s">
        <v>25</v>
      </c>
      <c r="G16" s="289" t="s">
        <v>25</v>
      </c>
      <c r="H16" s="289" t="s">
        <v>25</v>
      </c>
      <c r="I16" s="289" t="s">
        <v>25</v>
      </c>
      <c r="J16" s="289" t="s">
        <v>25</v>
      </c>
      <c r="K16" s="289" t="s">
        <v>25</v>
      </c>
      <c r="L16" s="289" t="s">
        <v>25</v>
      </c>
      <c r="M16" s="289" t="s">
        <v>25</v>
      </c>
      <c r="N16" s="289" t="s">
        <v>25</v>
      </c>
      <c r="O16" s="301" t="s">
        <v>25</v>
      </c>
      <c r="P16" s="289" t="s">
        <v>25</v>
      </c>
      <c r="Q16" s="301" t="s">
        <v>25</v>
      </c>
      <c r="R16" s="289" t="s">
        <v>25</v>
      </c>
      <c r="S16" s="289" t="s">
        <v>25</v>
      </c>
      <c r="T16" s="289" t="s">
        <v>25</v>
      </c>
    </row>
    <row r="17" spans="2:20" ht="15.75" customHeight="1" x14ac:dyDescent="0.2">
      <c r="B17" s="64"/>
      <c r="C17" s="299"/>
      <c r="D17" s="92" t="s">
        <v>37</v>
      </c>
      <c r="E17" s="288" t="s">
        <v>25</v>
      </c>
      <c r="F17" s="289" t="s">
        <v>25</v>
      </c>
      <c r="G17" s="289" t="s">
        <v>25</v>
      </c>
      <c r="H17" s="289" t="s">
        <v>25</v>
      </c>
      <c r="I17" s="289" t="s">
        <v>25</v>
      </c>
      <c r="J17" s="289" t="s">
        <v>25</v>
      </c>
      <c r="K17" s="289" t="s">
        <v>25</v>
      </c>
      <c r="L17" s="289" t="s">
        <v>25</v>
      </c>
      <c r="M17" s="289" t="s">
        <v>25</v>
      </c>
      <c r="N17" s="289" t="s">
        <v>25</v>
      </c>
      <c r="O17" s="301" t="s">
        <v>25</v>
      </c>
      <c r="P17" s="289" t="s">
        <v>25</v>
      </c>
      <c r="Q17" s="301" t="s">
        <v>25</v>
      </c>
      <c r="R17" s="289" t="s">
        <v>25</v>
      </c>
      <c r="S17" s="289" t="s">
        <v>25</v>
      </c>
      <c r="T17" s="289" t="s">
        <v>25</v>
      </c>
    </row>
    <row r="18" spans="2:20" ht="15.75" customHeight="1" x14ac:dyDescent="0.2">
      <c r="B18" s="64"/>
      <c r="C18" s="301"/>
      <c r="D18" s="92" t="s">
        <v>173</v>
      </c>
      <c r="E18" s="288" t="s">
        <v>25</v>
      </c>
      <c r="F18" s="289" t="s">
        <v>25</v>
      </c>
      <c r="G18" s="289" t="s">
        <v>25</v>
      </c>
      <c r="H18" s="289" t="s">
        <v>25</v>
      </c>
      <c r="I18" s="289" t="s">
        <v>25</v>
      </c>
      <c r="J18" s="289" t="s">
        <v>25</v>
      </c>
      <c r="K18" s="289" t="s">
        <v>25</v>
      </c>
      <c r="L18" s="289" t="s">
        <v>25</v>
      </c>
      <c r="M18" s="289" t="s">
        <v>25</v>
      </c>
      <c r="N18" s="289" t="s">
        <v>25</v>
      </c>
      <c r="O18" s="301" t="s">
        <v>25</v>
      </c>
      <c r="P18" s="289" t="s">
        <v>25</v>
      </c>
      <c r="Q18" s="301" t="s">
        <v>25</v>
      </c>
      <c r="R18" s="289" t="s">
        <v>25</v>
      </c>
      <c r="S18" s="289" t="s">
        <v>25</v>
      </c>
      <c r="T18" s="289" t="s">
        <v>25</v>
      </c>
    </row>
    <row r="19" spans="2:20" ht="15.75" customHeight="1" x14ac:dyDescent="0.2">
      <c r="B19" s="64"/>
      <c r="C19" s="301"/>
      <c r="D19" s="92" t="s">
        <v>128</v>
      </c>
      <c r="E19" s="288" t="s">
        <v>25</v>
      </c>
      <c r="F19" s="289" t="s">
        <v>25</v>
      </c>
      <c r="G19" s="289" t="s">
        <v>25</v>
      </c>
      <c r="H19" s="289" t="s">
        <v>25</v>
      </c>
      <c r="I19" s="289" t="s">
        <v>25</v>
      </c>
      <c r="J19" s="289" t="s">
        <v>25</v>
      </c>
      <c r="K19" s="289" t="s">
        <v>25</v>
      </c>
      <c r="L19" s="289" t="s">
        <v>25</v>
      </c>
      <c r="M19" s="289" t="s">
        <v>25</v>
      </c>
      <c r="N19" s="289" t="s">
        <v>25</v>
      </c>
      <c r="O19" s="301" t="s">
        <v>25</v>
      </c>
      <c r="P19" s="289" t="s">
        <v>25</v>
      </c>
      <c r="Q19" s="301" t="s">
        <v>25</v>
      </c>
      <c r="R19" s="289" t="s">
        <v>25</v>
      </c>
      <c r="S19" s="289" t="s">
        <v>25</v>
      </c>
      <c r="T19" s="289" t="s">
        <v>25</v>
      </c>
    </row>
    <row r="20" spans="2:20" ht="15.75" customHeight="1" x14ac:dyDescent="0.2">
      <c r="B20" s="64"/>
      <c r="C20" s="301"/>
      <c r="D20" s="92" t="s">
        <v>174</v>
      </c>
      <c r="E20" s="288" t="s">
        <v>25</v>
      </c>
      <c r="F20" s="289" t="s">
        <v>25</v>
      </c>
      <c r="G20" s="289" t="s">
        <v>25</v>
      </c>
      <c r="H20" s="289" t="s">
        <v>25</v>
      </c>
      <c r="I20" s="289" t="s">
        <v>25</v>
      </c>
      <c r="J20" s="289" t="s">
        <v>25</v>
      </c>
      <c r="K20" s="289" t="s">
        <v>25</v>
      </c>
      <c r="L20" s="289" t="s">
        <v>25</v>
      </c>
      <c r="M20" s="289" t="s">
        <v>25</v>
      </c>
      <c r="N20" s="289" t="s">
        <v>25</v>
      </c>
      <c r="O20" s="301" t="s">
        <v>25</v>
      </c>
      <c r="P20" s="289" t="s">
        <v>25</v>
      </c>
      <c r="Q20" s="301" t="s">
        <v>25</v>
      </c>
      <c r="R20" s="289" t="s">
        <v>25</v>
      </c>
      <c r="S20" s="289" t="s">
        <v>25</v>
      </c>
      <c r="T20" s="289" t="s">
        <v>25</v>
      </c>
    </row>
    <row r="21" spans="2:20" ht="15.75" customHeight="1" x14ac:dyDescent="0.2">
      <c r="B21" s="64"/>
      <c r="C21" s="301"/>
      <c r="D21" s="92" t="s">
        <v>124</v>
      </c>
      <c r="E21" s="288" t="s">
        <v>25</v>
      </c>
      <c r="F21" s="289" t="s">
        <v>25</v>
      </c>
      <c r="G21" s="289" t="s">
        <v>25</v>
      </c>
      <c r="H21" s="289" t="s">
        <v>25</v>
      </c>
      <c r="I21" s="289" t="s">
        <v>25</v>
      </c>
      <c r="J21" s="289" t="s">
        <v>25</v>
      </c>
      <c r="K21" s="289" t="s">
        <v>25</v>
      </c>
      <c r="L21" s="289" t="s">
        <v>25</v>
      </c>
      <c r="M21" s="289" t="s">
        <v>25</v>
      </c>
      <c r="N21" s="289" t="s">
        <v>25</v>
      </c>
      <c r="O21" s="301" t="s">
        <v>25</v>
      </c>
      <c r="P21" s="289" t="s">
        <v>25</v>
      </c>
      <c r="Q21" s="301" t="s">
        <v>25</v>
      </c>
      <c r="R21" s="289" t="s">
        <v>25</v>
      </c>
      <c r="S21" s="289" t="s">
        <v>25</v>
      </c>
      <c r="T21" s="289" t="s">
        <v>25</v>
      </c>
    </row>
    <row r="22" spans="2:20" ht="15.75" customHeight="1" x14ac:dyDescent="0.2">
      <c r="B22" s="64"/>
      <c r="C22" s="301"/>
      <c r="D22" s="92" t="s">
        <v>7</v>
      </c>
      <c r="E22" s="288" t="s">
        <v>25</v>
      </c>
      <c r="F22" s="289" t="s">
        <v>25</v>
      </c>
      <c r="G22" s="289" t="s">
        <v>25</v>
      </c>
      <c r="H22" s="289" t="s">
        <v>25</v>
      </c>
      <c r="I22" s="289" t="s">
        <v>25</v>
      </c>
      <c r="J22" s="289" t="s">
        <v>25</v>
      </c>
      <c r="K22" s="289" t="s">
        <v>25</v>
      </c>
      <c r="L22" s="289" t="s">
        <v>25</v>
      </c>
      <c r="M22" s="289" t="s">
        <v>25</v>
      </c>
      <c r="N22" s="289" t="s">
        <v>25</v>
      </c>
      <c r="O22" s="301" t="s">
        <v>25</v>
      </c>
      <c r="P22" s="289" t="s">
        <v>25</v>
      </c>
      <c r="Q22" s="301" t="s">
        <v>25</v>
      </c>
      <c r="R22" s="289" t="s">
        <v>25</v>
      </c>
      <c r="S22" s="289" t="s">
        <v>25</v>
      </c>
      <c r="T22" s="289" t="s">
        <v>25</v>
      </c>
    </row>
    <row r="23" spans="2:20" ht="15.75" customHeight="1" x14ac:dyDescent="0.2">
      <c r="B23" s="64"/>
      <c r="C23" s="301"/>
      <c r="D23" s="92" t="s">
        <v>175</v>
      </c>
      <c r="E23" s="288" t="s">
        <v>25</v>
      </c>
      <c r="F23" s="289" t="s">
        <v>25</v>
      </c>
      <c r="G23" s="289" t="s">
        <v>25</v>
      </c>
      <c r="H23" s="289" t="s">
        <v>25</v>
      </c>
      <c r="I23" s="289" t="s">
        <v>25</v>
      </c>
      <c r="J23" s="289" t="s">
        <v>25</v>
      </c>
      <c r="K23" s="289" t="s">
        <v>25</v>
      </c>
      <c r="L23" s="289" t="s">
        <v>25</v>
      </c>
      <c r="M23" s="289" t="s">
        <v>25</v>
      </c>
      <c r="N23" s="289" t="s">
        <v>25</v>
      </c>
      <c r="O23" s="301" t="s">
        <v>25</v>
      </c>
      <c r="P23" s="289" t="s">
        <v>25</v>
      </c>
      <c r="Q23" s="301" t="s">
        <v>25</v>
      </c>
      <c r="R23" s="289" t="s">
        <v>25</v>
      </c>
      <c r="S23" s="289" t="s">
        <v>25</v>
      </c>
      <c r="T23" s="289" t="s">
        <v>25</v>
      </c>
    </row>
    <row r="24" spans="2:20" ht="15.75" customHeight="1" x14ac:dyDescent="0.2">
      <c r="B24" s="64"/>
      <c r="C24" s="301"/>
      <c r="D24" s="92" t="s">
        <v>125</v>
      </c>
      <c r="E24" s="288" t="s">
        <v>25</v>
      </c>
      <c r="F24" s="289" t="s">
        <v>25</v>
      </c>
      <c r="G24" s="289" t="s">
        <v>25</v>
      </c>
      <c r="H24" s="289" t="s">
        <v>25</v>
      </c>
      <c r="I24" s="289" t="s">
        <v>25</v>
      </c>
      <c r="J24" s="289" t="s">
        <v>25</v>
      </c>
      <c r="K24" s="289" t="s">
        <v>25</v>
      </c>
      <c r="L24" s="289" t="s">
        <v>25</v>
      </c>
      <c r="M24" s="289" t="s">
        <v>25</v>
      </c>
      <c r="N24" s="289" t="s">
        <v>25</v>
      </c>
      <c r="O24" s="301" t="s">
        <v>25</v>
      </c>
      <c r="P24" s="289" t="s">
        <v>25</v>
      </c>
      <c r="Q24" s="301" t="s">
        <v>25</v>
      </c>
      <c r="R24" s="289" t="s">
        <v>25</v>
      </c>
      <c r="S24" s="289" t="s">
        <v>25</v>
      </c>
      <c r="T24" s="289" t="s">
        <v>25</v>
      </c>
    </row>
    <row r="25" spans="2:20" ht="15.75" customHeight="1" x14ac:dyDescent="0.2">
      <c r="B25" s="64"/>
      <c r="C25" s="64"/>
      <c r="D25" s="64"/>
      <c r="E25" s="288"/>
      <c r="F25" s="289"/>
      <c r="G25" s="289"/>
      <c r="H25" s="289"/>
      <c r="I25" s="289"/>
      <c r="J25" s="289"/>
      <c r="K25" s="289"/>
      <c r="L25" s="289"/>
      <c r="M25" s="289"/>
      <c r="N25" s="377"/>
      <c r="O25" s="289"/>
      <c r="P25" s="289"/>
      <c r="Q25" s="289"/>
      <c r="R25" s="289"/>
      <c r="S25" s="289"/>
      <c r="T25" s="289"/>
    </row>
    <row r="26" spans="2:20" ht="15.75" customHeight="1" x14ac:dyDescent="0.2">
      <c r="B26" s="508" t="s">
        <v>265</v>
      </c>
      <c r="C26" s="508"/>
      <c r="D26" s="509"/>
      <c r="E26" s="288" t="s">
        <v>25</v>
      </c>
      <c r="F26" s="289" t="s">
        <v>25</v>
      </c>
      <c r="G26" s="289" t="s">
        <v>25</v>
      </c>
      <c r="H26" s="289" t="s">
        <v>25</v>
      </c>
      <c r="I26" s="289" t="s">
        <v>25</v>
      </c>
      <c r="J26" s="289" t="s">
        <v>25</v>
      </c>
      <c r="K26" s="289" t="s">
        <v>25</v>
      </c>
      <c r="L26" s="289" t="s">
        <v>25</v>
      </c>
      <c r="M26" s="289" t="s">
        <v>25</v>
      </c>
      <c r="N26" s="289" t="s">
        <v>25</v>
      </c>
      <c r="O26" s="301" t="s">
        <v>25</v>
      </c>
      <c r="P26" s="289" t="s">
        <v>25</v>
      </c>
      <c r="Q26" s="301" t="s">
        <v>25</v>
      </c>
      <c r="R26" s="289" t="s">
        <v>25</v>
      </c>
      <c r="S26" s="289" t="s">
        <v>25</v>
      </c>
      <c r="T26" s="289" t="s">
        <v>25</v>
      </c>
    </row>
    <row r="27" spans="2:20" ht="16.5" customHeight="1" x14ac:dyDescent="0.2">
      <c r="B27" s="508" t="s">
        <v>162</v>
      </c>
      <c r="C27" s="508"/>
      <c r="D27" s="509"/>
      <c r="E27" s="288" t="s">
        <v>25</v>
      </c>
      <c r="F27" s="289" t="s">
        <v>25</v>
      </c>
      <c r="G27" s="289" t="s">
        <v>25</v>
      </c>
      <c r="H27" s="289" t="s">
        <v>25</v>
      </c>
      <c r="I27" s="289" t="s">
        <v>25</v>
      </c>
      <c r="J27" s="289" t="s">
        <v>25</v>
      </c>
      <c r="K27" s="289" t="s">
        <v>25</v>
      </c>
      <c r="L27" s="289" t="s">
        <v>25</v>
      </c>
      <c r="M27" s="289" t="s">
        <v>25</v>
      </c>
      <c r="N27" s="289" t="s">
        <v>25</v>
      </c>
      <c r="O27" s="301" t="s">
        <v>25</v>
      </c>
      <c r="P27" s="289" t="s">
        <v>25</v>
      </c>
      <c r="Q27" s="301" t="s">
        <v>25</v>
      </c>
      <c r="R27" s="289" t="s">
        <v>25</v>
      </c>
      <c r="S27" s="289" t="s">
        <v>25</v>
      </c>
      <c r="T27" s="289" t="s">
        <v>25</v>
      </c>
    </row>
    <row r="28" spans="2:20" ht="16.5" customHeight="1" x14ac:dyDescent="0.2">
      <c r="B28" s="508" t="s">
        <v>266</v>
      </c>
      <c r="C28" s="508"/>
      <c r="D28" s="509"/>
      <c r="E28" s="288" t="s">
        <v>25</v>
      </c>
      <c r="F28" s="289" t="s">
        <v>25</v>
      </c>
      <c r="G28" s="289" t="s">
        <v>25</v>
      </c>
      <c r="H28" s="289" t="s">
        <v>25</v>
      </c>
      <c r="I28" s="289" t="s">
        <v>25</v>
      </c>
      <c r="J28" s="289" t="s">
        <v>25</v>
      </c>
      <c r="K28" s="289" t="s">
        <v>25</v>
      </c>
      <c r="L28" s="289" t="s">
        <v>25</v>
      </c>
      <c r="M28" s="289" t="s">
        <v>25</v>
      </c>
      <c r="N28" s="289" t="s">
        <v>25</v>
      </c>
      <c r="O28" s="301" t="s">
        <v>25</v>
      </c>
      <c r="P28" s="289" t="s">
        <v>25</v>
      </c>
      <c r="Q28" s="301" t="s">
        <v>25</v>
      </c>
      <c r="R28" s="289" t="s">
        <v>25</v>
      </c>
      <c r="S28" s="289" t="s">
        <v>25</v>
      </c>
      <c r="T28" s="289" t="s">
        <v>25</v>
      </c>
    </row>
    <row r="29" spans="2:20" ht="16.5" customHeight="1" x14ac:dyDescent="0.2">
      <c r="B29" s="508" t="s">
        <v>45</v>
      </c>
      <c r="C29" s="508"/>
      <c r="D29" s="509"/>
      <c r="E29" s="288" t="s">
        <v>25</v>
      </c>
      <c r="F29" s="289" t="s">
        <v>25</v>
      </c>
      <c r="G29" s="289" t="s">
        <v>25</v>
      </c>
      <c r="H29" s="289" t="s">
        <v>25</v>
      </c>
      <c r="I29" s="289" t="s">
        <v>25</v>
      </c>
      <c r="J29" s="289" t="s">
        <v>25</v>
      </c>
      <c r="K29" s="289" t="s">
        <v>25</v>
      </c>
      <c r="L29" s="289" t="s">
        <v>25</v>
      </c>
      <c r="M29" s="289" t="s">
        <v>25</v>
      </c>
      <c r="N29" s="289" t="s">
        <v>25</v>
      </c>
      <c r="O29" s="301" t="s">
        <v>25</v>
      </c>
      <c r="P29" s="289" t="s">
        <v>25</v>
      </c>
      <c r="Q29" s="301" t="s">
        <v>25</v>
      </c>
      <c r="R29" s="289" t="s">
        <v>25</v>
      </c>
      <c r="S29" s="289" t="s">
        <v>25</v>
      </c>
      <c r="T29" s="289" t="s">
        <v>25</v>
      </c>
    </row>
    <row r="30" spans="2:20" ht="16.5" customHeight="1" x14ac:dyDescent="0.2">
      <c r="B30" s="508" t="s">
        <v>46</v>
      </c>
      <c r="C30" s="508"/>
      <c r="D30" s="509"/>
      <c r="E30" s="288" t="s">
        <v>25</v>
      </c>
      <c r="F30" s="289" t="s">
        <v>25</v>
      </c>
      <c r="G30" s="289" t="s">
        <v>25</v>
      </c>
      <c r="H30" s="289" t="s">
        <v>25</v>
      </c>
      <c r="I30" s="289" t="s">
        <v>25</v>
      </c>
      <c r="J30" s="289" t="s">
        <v>25</v>
      </c>
      <c r="K30" s="289" t="s">
        <v>25</v>
      </c>
      <c r="L30" s="289" t="s">
        <v>25</v>
      </c>
      <c r="M30" s="289" t="s">
        <v>25</v>
      </c>
      <c r="N30" s="289" t="s">
        <v>25</v>
      </c>
      <c r="O30" s="301" t="s">
        <v>25</v>
      </c>
      <c r="P30" s="289" t="s">
        <v>25</v>
      </c>
      <c r="Q30" s="301" t="s">
        <v>25</v>
      </c>
      <c r="R30" s="289" t="s">
        <v>25</v>
      </c>
      <c r="S30" s="289" t="s">
        <v>25</v>
      </c>
      <c r="T30" s="289" t="s">
        <v>25</v>
      </c>
    </row>
    <row r="31" spans="2:20" ht="16.5" customHeight="1" x14ac:dyDescent="0.2">
      <c r="B31" s="536" t="s">
        <v>54</v>
      </c>
      <c r="C31" s="508"/>
      <c r="D31" s="509"/>
      <c r="E31" s="288" t="s">
        <v>25</v>
      </c>
      <c r="F31" s="289" t="s">
        <v>25</v>
      </c>
      <c r="G31" s="289" t="s">
        <v>25</v>
      </c>
      <c r="H31" s="289" t="s">
        <v>25</v>
      </c>
      <c r="I31" s="289" t="s">
        <v>25</v>
      </c>
      <c r="J31" s="289" t="s">
        <v>25</v>
      </c>
      <c r="K31" s="289" t="s">
        <v>25</v>
      </c>
      <c r="L31" s="289" t="s">
        <v>25</v>
      </c>
      <c r="M31" s="289" t="s">
        <v>25</v>
      </c>
      <c r="N31" s="289" t="s">
        <v>25</v>
      </c>
      <c r="O31" s="301" t="s">
        <v>25</v>
      </c>
      <c r="P31" s="289" t="s">
        <v>25</v>
      </c>
      <c r="Q31" s="301" t="s">
        <v>25</v>
      </c>
      <c r="R31" s="289" t="s">
        <v>25</v>
      </c>
      <c r="S31" s="289" t="s">
        <v>25</v>
      </c>
      <c r="T31" s="289" t="s">
        <v>25</v>
      </c>
    </row>
    <row r="32" spans="2:20" ht="16.5" customHeight="1" x14ac:dyDescent="0.2">
      <c r="B32" s="536" t="s">
        <v>232</v>
      </c>
      <c r="C32" s="508"/>
      <c r="D32" s="509"/>
      <c r="E32" s="288" t="s">
        <v>25</v>
      </c>
      <c r="F32" s="289" t="s">
        <v>25</v>
      </c>
      <c r="G32" s="289" t="s">
        <v>25</v>
      </c>
      <c r="H32" s="289" t="s">
        <v>25</v>
      </c>
      <c r="I32" s="289" t="s">
        <v>25</v>
      </c>
      <c r="J32" s="289" t="s">
        <v>25</v>
      </c>
      <c r="K32" s="289" t="s">
        <v>25</v>
      </c>
      <c r="L32" s="289" t="s">
        <v>25</v>
      </c>
      <c r="M32" s="289" t="s">
        <v>25</v>
      </c>
      <c r="N32" s="289" t="s">
        <v>25</v>
      </c>
      <c r="O32" s="301" t="s">
        <v>25</v>
      </c>
      <c r="P32" s="289" t="s">
        <v>25</v>
      </c>
      <c r="Q32" s="301" t="s">
        <v>25</v>
      </c>
      <c r="R32" s="289" t="s">
        <v>25</v>
      </c>
      <c r="S32" s="289" t="s">
        <v>25</v>
      </c>
      <c r="T32" s="289" t="s">
        <v>25</v>
      </c>
    </row>
    <row r="33" spans="2:21" ht="16.5" customHeight="1" x14ac:dyDescent="0.2">
      <c r="B33" s="536" t="s">
        <v>267</v>
      </c>
      <c r="C33" s="508"/>
      <c r="D33" s="509"/>
      <c r="E33" s="288" t="s">
        <v>25</v>
      </c>
      <c r="F33" s="289" t="s">
        <v>25</v>
      </c>
      <c r="G33" s="289" t="s">
        <v>25</v>
      </c>
      <c r="H33" s="289" t="s">
        <v>25</v>
      </c>
      <c r="I33" s="289" t="s">
        <v>25</v>
      </c>
      <c r="J33" s="289" t="s">
        <v>25</v>
      </c>
      <c r="K33" s="289" t="s">
        <v>25</v>
      </c>
      <c r="L33" s="289" t="s">
        <v>25</v>
      </c>
      <c r="M33" s="289" t="s">
        <v>25</v>
      </c>
      <c r="N33" s="289" t="s">
        <v>25</v>
      </c>
      <c r="O33" s="301" t="s">
        <v>25</v>
      </c>
      <c r="P33" s="289" t="s">
        <v>25</v>
      </c>
      <c r="Q33" s="301" t="s">
        <v>25</v>
      </c>
      <c r="R33" s="289" t="s">
        <v>25</v>
      </c>
      <c r="S33" s="289" t="s">
        <v>25</v>
      </c>
      <c r="T33" s="289" t="s">
        <v>25</v>
      </c>
    </row>
    <row r="34" spans="2:21" ht="16.5" customHeight="1" x14ac:dyDescent="0.2">
      <c r="B34" s="536" t="s">
        <v>268</v>
      </c>
      <c r="C34" s="508"/>
      <c r="D34" s="509"/>
      <c r="E34" s="288" t="s">
        <v>25</v>
      </c>
      <c r="F34" s="289" t="s">
        <v>25</v>
      </c>
      <c r="G34" s="289" t="s">
        <v>25</v>
      </c>
      <c r="H34" s="289" t="s">
        <v>25</v>
      </c>
      <c r="I34" s="289" t="s">
        <v>25</v>
      </c>
      <c r="J34" s="289" t="s">
        <v>25</v>
      </c>
      <c r="K34" s="289" t="s">
        <v>25</v>
      </c>
      <c r="L34" s="289" t="s">
        <v>25</v>
      </c>
      <c r="M34" s="289" t="s">
        <v>25</v>
      </c>
      <c r="N34" s="289" t="s">
        <v>25</v>
      </c>
      <c r="O34" s="301" t="s">
        <v>25</v>
      </c>
      <c r="P34" s="289" t="s">
        <v>25</v>
      </c>
      <c r="Q34" s="301" t="s">
        <v>25</v>
      </c>
      <c r="R34" s="289" t="s">
        <v>25</v>
      </c>
      <c r="S34" s="289" t="s">
        <v>25</v>
      </c>
      <c r="T34" s="289" t="s">
        <v>25</v>
      </c>
    </row>
    <row r="35" spans="2:21" ht="16.5" customHeight="1" x14ac:dyDescent="0.2">
      <c r="B35" s="536" t="s">
        <v>269</v>
      </c>
      <c r="C35" s="508"/>
      <c r="D35" s="509"/>
      <c r="E35" s="288" t="s">
        <v>25</v>
      </c>
      <c r="F35" s="289" t="s">
        <v>25</v>
      </c>
      <c r="G35" s="289" t="s">
        <v>25</v>
      </c>
      <c r="H35" s="289" t="s">
        <v>25</v>
      </c>
      <c r="I35" s="289" t="s">
        <v>25</v>
      </c>
      <c r="J35" s="289" t="s">
        <v>25</v>
      </c>
      <c r="K35" s="289" t="s">
        <v>25</v>
      </c>
      <c r="L35" s="289" t="s">
        <v>25</v>
      </c>
      <c r="M35" s="289" t="s">
        <v>25</v>
      </c>
      <c r="N35" s="289" t="s">
        <v>25</v>
      </c>
      <c r="O35" s="301" t="s">
        <v>25</v>
      </c>
      <c r="P35" s="289" t="s">
        <v>25</v>
      </c>
      <c r="Q35" s="301" t="s">
        <v>25</v>
      </c>
      <c r="R35" s="289" t="s">
        <v>25</v>
      </c>
      <c r="S35" s="289" t="s">
        <v>25</v>
      </c>
      <c r="T35" s="289" t="s">
        <v>25</v>
      </c>
    </row>
    <row r="36" spans="2:21" ht="16.5" customHeight="1" x14ac:dyDescent="0.2">
      <c r="B36" s="508" t="s">
        <v>270</v>
      </c>
      <c r="C36" s="508"/>
      <c r="D36" s="509"/>
      <c r="E36" s="288" t="s">
        <v>25</v>
      </c>
      <c r="F36" s="289" t="s">
        <v>25</v>
      </c>
      <c r="G36" s="289" t="s">
        <v>25</v>
      </c>
      <c r="H36" s="289" t="s">
        <v>25</v>
      </c>
      <c r="I36" s="289" t="s">
        <v>25</v>
      </c>
      <c r="J36" s="289" t="s">
        <v>25</v>
      </c>
      <c r="K36" s="289" t="s">
        <v>25</v>
      </c>
      <c r="L36" s="289" t="s">
        <v>25</v>
      </c>
      <c r="M36" s="289" t="s">
        <v>25</v>
      </c>
      <c r="N36" s="289" t="s">
        <v>25</v>
      </c>
      <c r="O36" s="301" t="s">
        <v>25</v>
      </c>
      <c r="P36" s="289" t="s">
        <v>25</v>
      </c>
      <c r="Q36" s="301" t="s">
        <v>25</v>
      </c>
      <c r="R36" s="289" t="s">
        <v>25</v>
      </c>
      <c r="S36" s="289" t="s">
        <v>25</v>
      </c>
      <c r="T36" s="289" t="s">
        <v>25</v>
      </c>
    </row>
    <row r="37" spans="2:21" ht="16.5" customHeight="1" x14ac:dyDescent="0.2">
      <c r="B37" s="537" t="s">
        <v>271</v>
      </c>
      <c r="C37" s="537"/>
      <c r="D37" s="538"/>
      <c r="E37" s="288" t="s">
        <v>25</v>
      </c>
      <c r="F37" s="289" t="s">
        <v>25</v>
      </c>
      <c r="G37" s="289" t="s">
        <v>25</v>
      </c>
      <c r="H37" s="289" t="s">
        <v>25</v>
      </c>
      <c r="I37" s="289" t="s">
        <v>25</v>
      </c>
      <c r="J37" s="289" t="s">
        <v>25</v>
      </c>
      <c r="K37" s="289" t="s">
        <v>25</v>
      </c>
      <c r="L37" s="289" t="s">
        <v>25</v>
      </c>
      <c r="M37" s="289" t="s">
        <v>25</v>
      </c>
      <c r="N37" s="289" t="s">
        <v>25</v>
      </c>
      <c r="O37" s="301" t="s">
        <v>25</v>
      </c>
      <c r="P37" s="289" t="s">
        <v>25</v>
      </c>
      <c r="Q37" s="301" t="s">
        <v>25</v>
      </c>
      <c r="R37" s="289" t="s">
        <v>25</v>
      </c>
      <c r="S37" s="289" t="s">
        <v>25</v>
      </c>
      <c r="T37" s="289" t="s">
        <v>25</v>
      </c>
    </row>
    <row r="38" spans="2:21" ht="16.5" customHeight="1" x14ac:dyDescent="0.2">
      <c r="B38" s="508" t="s">
        <v>272</v>
      </c>
      <c r="C38" s="508"/>
      <c r="D38" s="509"/>
      <c r="E38" s="288" t="s">
        <v>25</v>
      </c>
      <c r="F38" s="289" t="s">
        <v>25</v>
      </c>
      <c r="G38" s="289" t="s">
        <v>25</v>
      </c>
      <c r="H38" s="289" t="s">
        <v>25</v>
      </c>
      <c r="I38" s="289" t="s">
        <v>25</v>
      </c>
      <c r="J38" s="289" t="s">
        <v>25</v>
      </c>
      <c r="K38" s="289" t="s">
        <v>25</v>
      </c>
      <c r="L38" s="289" t="s">
        <v>25</v>
      </c>
      <c r="M38" s="289" t="s">
        <v>25</v>
      </c>
      <c r="N38" s="289" t="s">
        <v>25</v>
      </c>
      <c r="O38" s="301" t="s">
        <v>25</v>
      </c>
      <c r="P38" s="289" t="s">
        <v>25</v>
      </c>
      <c r="Q38" s="301" t="s">
        <v>25</v>
      </c>
      <c r="R38" s="289" t="s">
        <v>25</v>
      </c>
      <c r="S38" s="289" t="s">
        <v>25</v>
      </c>
      <c r="T38" s="289" t="s">
        <v>25</v>
      </c>
    </row>
    <row r="39" spans="2:21" ht="16.5" customHeight="1" x14ac:dyDescent="0.2">
      <c r="B39" s="508" t="s">
        <v>273</v>
      </c>
      <c r="C39" s="508"/>
      <c r="D39" s="509"/>
      <c r="E39" s="288" t="s">
        <v>25</v>
      </c>
      <c r="F39" s="289" t="s">
        <v>25</v>
      </c>
      <c r="G39" s="289" t="s">
        <v>25</v>
      </c>
      <c r="H39" s="289" t="s">
        <v>25</v>
      </c>
      <c r="I39" s="289" t="s">
        <v>25</v>
      </c>
      <c r="J39" s="289" t="s">
        <v>25</v>
      </c>
      <c r="K39" s="289" t="s">
        <v>25</v>
      </c>
      <c r="L39" s="289" t="s">
        <v>25</v>
      </c>
      <c r="M39" s="289" t="s">
        <v>25</v>
      </c>
      <c r="N39" s="289" t="s">
        <v>25</v>
      </c>
      <c r="O39" s="301" t="s">
        <v>25</v>
      </c>
      <c r="P39" s="289" t="s">
        <v>25</v>
      </c>
      <c r="Q39" s="301" t="s">
        <v>25</v>
      </c>
      <c r="R39" s="289" t="s">
        <v>25</v>
      </c>
      <c r="S39" s="289" t="s">
        <v>25</v>
      </c>
      <c r="T39" s="289" t="s">
        <v>25</v>
      </c>
    </row>
    <row r="40" spans="2:21" ht="16.5" customHeight="1" x14ac:dyDescent="0.2">
      <c r="B40" s="508" t="s">
        <v>257</v>
      </c>
      <c r="C40" s="508"/>
      <c r="D40" s="509"/>
      <c r="E40" s="288" t="s">
        <v>25</v>
      </c>
      <c r="F40" s="289" t="s">
        <v>25</v>
      </c>
      <c r="G40" s="289" t="s">
        <v>25</v>
      </c>
      <c r="H40" s="289" t="s">
        <v>25</v>
      </c>
      <c r="I40" s="289" t="s">
        <v>25</v>
      </c>
      <c r="J40" s="289" t="s">
        <v>25</v>
      </c>
      <c r="K40" s="289" t="s">
        <v>25</v>
      </c>
      <c r="L40" s="289" t="s">
        <v>25</v>
      </c>
      <c r="M40" s="289" t="s">
        <v>25</v>
      </c>
      <c r="N40" s="289" t="s">
        <v>25</v>
      </c>
      <c r="O40" s="301" t="s">
        <v>25</v>
      </c>
      <c r="P40" s="289" t="s">
        <v>25</v>
      </c>
      <c r="Q40" s="301" t="s">
        <v>25</v>
      </c>
      <c r="R40" s="289" t="s">
        <v>25</v>
      </c>
      <c r="S40" s="289" t="s">
        <v>25</v>
      </c>
      <c r="T40" s="289" t="s">
        <v>25</v>
      </c>
    </row>
    <row r="41" spans="2:21" ht="16.5" customHeight="1" x14ac:dyDescent="0.2">
      <c r="B41" s="508" t="s">
        <v>274</v>
      </c>
      <c r="C41" s="508"/>
      <c r="D41" s="509"/>
      <c r="E41" s="288" t="s">
        <v>25</v>
      </c>
      <c r="F41" s="289" t="s">
        <v>25</v>
      </c>
      <c r="G41" s="289" t="s">
        <v>25</v>
      </c>
      <c r="H41" s="289" t="s">
        <v>25</v>
      </c>
      <c r="I41" s="289" t="s">
        <v>25</v>
      </c>
      <c r="J41" s="289" t="s">
        <v>25</v>
      </c>
      <c r="K41" s="289" t="s">
        <v>25</v>
      </c>
      <c r="L41" s="289" t="s">
        <v>25</v>
      </c>
      <c r="M41" s="289" t="s">
        <v>25</v>
      </c>
      <c r="N41" s="289" t="s">
        <v>25</v>
      </c>
      <c r="O41" s="301" t="s">
        <v>25</v>
      </c>
      <c r="P41" s="289" t="s">
        <v>25</v>
      </c>
      <c r="Q41" s="301" t="s">
        <v>25</v>
      </c>
      <c r="R41" s="289" t="s">
        <v>25</v>
      </c>
      <c r="S41" s="289" t="s">
        <v>25</v>
      </c>
      <c r="T41" s="289" t="s">
        <v>25</v>
      </c>
    </row>
    <row r="42" spans="2:21" ht="16.5" customHeight="1" x14ac:dyDescent="0.2">
      <c r="B42" s="508" t="s">
        <v>242</v>
      </c>
      <c r="C42" s="508"/>
      <c r="D42" s="509"/>
      <c r="E42" s="288" t="s">
        <v>25</v>
      </c>
      <c r="F42" s="289" t="s">
        <v>25</v>
      </c>
      <c r="G42" s="289" t="s">
        <v>25</v>
      </c>
      <c r="H42" s="289" t="s">
        <v>25</v>
      </c>
      <c r="I42" s="289" t="s">
        <v>25</v>
      </c>
      <c r="J42" s="289" t="s">
        <v>25</v>
      </c>
      <c r="K42" s="289" t="s">
        <v>25</v>
      </c>
      <c r="L42" s="289" t="s">
        <v>25</v>
      </c>
      <c r="M42" s="289" t="s">
        <v>25</v>
      </c>
      <c r="N42" s="289" t="s">
        <v>25</v>
      </c>
      <c r="O42" s="301" t="s">
        <v>25</v>
      </c>
      <c r="P42" s="289" t="s">
        <v>25</v>
      </c>
      <c r="Q42" s="301" t="s">
        <v>25</v>
      </c>
      <c r="R42" s="289" t="s">
        <v>25</v>
      </c>
      <c r="S42" s="289" t="s">
        <v>25</v>
      </c>
      <c r="T42" s="289" t="s">
        <v>25</v>
      </c>
    </row>
    <row r="43" spans="2:21" ht="16.5" customHeight="1" x14ac:dyDescent="0.2">
      <c r="B43" s="533" t="s">
        <v>258</v>
      </c>
      <c r="C43" s="533"/>
      <c r="D43" s="534"/>
      <c r="E43" s="288" t="s">
        <v>25</v>
      </c>
      <c r="F43" s="289" t="s">
        <v>25</v>
      </c>
      <c r="G43" s="289" t="s">
        <v>25</v>
      </c>
      <c r="H43" s="289" t="s">
        <v>25</v>
      </c>
      <c r="I43" s="289" t="s">
        <v>25</v>
      </c>
      <c r="J43" s="289" t="s">
        <v>25</v>
      </c>
      <c r="K43" s="289" t="s">
        <v>25</v>
      </c>
      <c r="L43" s="289" t="s">
        <v>25</v>
      </c>
      <c r="M43" s="289" t="s">
        <v>25</v>
      </c>
      <c r="N43" s="289" t="s">
        <v>25</v>
      </c>
      <c r="O43" s="301" t="s">
        <v>25</v>
      </c>
      <c r="P43" s="289" t="s">
        <v>25</v>
      </c>
      <c r="Q43" s="301" t="s">
        <v>25</v>
      </c>
      <c r="R43" s="289" t="s">
        <v>25</v>
      </c>
      <c r="S43" s="289" t="s">
        <v>25</v>
      </c>
      <c r="T43" s="289" t="s">
        <v>25</v>
      </c>
    </row>
    <row r="44" spans="2:21" ht="16.5" customHeight="1" x14ac:dyDescent="0.2">
      <c r="B44" s="535" t="s">
        <v>176</v>
      </c>
      <c r="C44" s="533"/>
      <c r="D44" s="534"/>
      <c r="E44" s="288" t="s">
        <v>25</v>
      </c>
      <c r="F44" s="289" t="s">
        <v>25</v>
      </c>
      <c r="G44" s="289" t="s">
        <v>25</v>
      </c>
      <c r="H44" s="289" t="s">
        <v>25</v>
      </c>
      <c r="I44" s="289" t="s">
        <v>25</v>
      </c>
      <c r="J44" s="289" t="s">
        <v>25</v>
      </c>
      <c r="K44" s="289" t="s">
        <v>25</v>
      </c>
      <c r="L44" s="289" t="s">
        <v>25</v>
      </c>
      <c r="M44" s="289" t="s">
        <v>25</v>
      </c>
      <c r="N44" s="289" t="s">
        <v>25</v>
      </c>
      <c r="O44" s="301" t="s">
        <v>25</v>
      </c>
      <c r="P44" s="289" t="s">
        <v>25</v>
      </c>
      <c r="Q44" s="301" t="s">
        <v>25</v>
      </c>
      <c r="R44" s="289" t="s">
        <v>25</v>
      </c>
      <c r="S44" s="289" t="s">
        <v>25</v>
      </c>
      <c r="T44" s="289" t="s">
        <v>25</v>
      </c>
    </row>
    <row r="45" spans="2:21" ht="16.5" customHeight="1" thickBot="1" x14ac:dyDescent="0.25">
      <c r="B45" s="510" t="s">
        <v>0</v>
      </c>
      <c r="C45" s="510"/>
      <c r="D45" s="511"/>
      <c r="E45" s="289" t="s">
        <v>25</v>
      </c>
      <c r="F45" s="289" t="s">
        <v>25</v>
      </c>
      <c r="G45" s="307" t="s">
        <v>25</v>
      </c>
      <c r="H45" s="307" t="s">
        <v>25</v>
      </c>
      <c r="I45" s="307" t="s">
        <v>25</v>
      </c>
      <c r="J45" s="307" t="s">
        <v>25</v>
      </c>
      <c r="K45" s="307" t="s">
        <v>25</v>
      </c>
      <c r="L45" s="307" t="s">
        <v>25</v>
      </c>
      <c r="M45" s="307" t="s">
        <v>25</v>
      </c>
      <c r="N45" s="307" t="s">
        <v>25</v>
      </c>
      <c r="O45" s="307" t="s">
        <v>25</v>
      </c>
      <c r="P45" s="307" t="s">
        <v>25</v>
      </c>
      <c r="Q45" s="307" t="s">
        <v>25</v>
      </c>
      <c r="R45" s="307" t="s">
        <v>25</v>
      </c>
      <c r="S45" s="307" t="s">
        <v>25</v>
      </c>
      <c r="T45" s="307" t="s">
        <v>25</v>
      </c>
    </row>
    <row r="46" spans="2:21" ht="27" customHeight="1" x14ac:dyDescent="0.2">
      <c r="B46" s="544" t="s">
        <v>391</v>
      </c>
      <c r="C46" s="544"/>
      <c r="D46" s="544"/>
      <c r="E46" s="544"/>
      <c r="F46" s="544"/>
      <c r="G46" s="544"/>
      <c r="H46" s="544"/>
      <c r="I46" s="544"/>
      <c r="J46" s="544"/>
      <c r="K46" s="544"/>
      <c r="L46" s="544"/>
      <c r="M46" s="544"/>
      <c r="N46" s="544"/>
      <c r="O46" s="544"/>
      <c r="P46" s="544"/>
      <c r="Q46" s="544"/>
      <c r="R46" s="544"/>
      <c r="S46" s="544"/>
      <c r="T46" s="544"/>
      <c r="U46" s="64"/>
    </row>
    <row r="47" spans="2:21" ht="27" customHeight="1" x14ac:dyDescent="0.2">
      <c r="B47" s="545" t="s">
        <v>392</v>
      </c>
      <c r="C47" s="545"/>
      <c r="D47" s="545"/>
      <c r="E47" s="545"/>
      <c r="F47" s="545"/>
      <c r="G47" s="545"/>
      <c r="H47" s="545"/>
      <c r="I47" s="545"/>
      <c r="J47" s="545"/>
      <c r="K47" s="545"/>
      <c r="L47" s="545"/>
      <c r="M47" s="545"/>
      <c r="N47" s="545"/>
      <c r="O47" s="545"/>
      <c r="P47" s="545"/>
      <c r="Q47" s="545"/>
      <c r="R47" s="545"/>
      <c r="S47" s="545"/>
      <c r="T47" s="545"/>
      <c r="U47" s="64"/>
    </row>
    <row r="48" spans="2:21" ht="16.5" customHeight="1" x14ac:dyDescent="0.2">
      <c r="B48" s="451" t="s">
        <v>275</v>
      </c>
      <c r="C48" s="451"/>
      <c r="D48" s="527"/>
      <c r="E48" s="1"/>
      <c r="F48" s="1"/>
      <c r="G48" s="1"/>
      <c r="H48" s="1"/>
      <c r="I48" s="1"/>
      <c r="J48" s="1"/>
      <c r="K48" s="1"/>
      <c r="L48" s="1"/>
      <c r="M48" s="1"/>
      <c r="N48" s="1"/>
      <c r="O48" s="1"/>
      <c r="P48" s="1"/>
      <c r="Q48" s="1"/>
      <c r="R48" s="1"/>
      <c r="S48" s="1"/>
      <c r="T48" s="1"/>
    </row>
  </sheetData>
  <mergeCells count="40">
    <mergeCell ref="B2:T2"/>
    <mergeCell ref="B3:T3"/>
    <mergeCell ref="B5:E5"/>
    <mergeCell ref="E6:F6"/>
    <mergeCell ref="G6:R6"/>
    <mergeCell ref="G7:I7"/>
    <mergeCell ref="J7:L7"/>
    <mergeCell ref="M7:N7"/>
    <mergeCell ref="O7:P7"/>
    <mergeCell ref="Q7:R7"/>
    <mergeCell ref="B48:D48"/>
    <mergeCell ref="B6:D8"/>
    <mergeCell ref="S6:T7"/>
    <mergeCell ref="E7:E8"/>
    <mergeCell ref="F7:F8"/>
    <mergeCell ref="B41:D41"/>
    <mergeCell ref="B42:D42"/>
    <mergeCell ref="B43:D43"/>
    <mergeCell ref="B44:D44"/>
    <mergeCell ref="B45:D45"/>
    <mergeCell ref="B36:D36"/>
    <mergeCell ref="B37:D37"/>
    <mergeCell ref="B38:D38"/>
    <mergeCell ref="B39:D39"/>
    <mergeCell ref="B40:D40"/>
    <mergeCell ref="B31:D31"/>
    <mergeCell ref="B46:T46"/>
    <mergeCell ref="B47:T47"/>
    <mergeCell ref="C9:D9"/>
    <mergeCell ref="C10:D10"/>
    <mergeCell ref="C11:D11"/>
    <mergeCell ref="B32:D32"/>
    <mergeCell ref="B33:D33"/>
    <mergeCell ref="B34:D34"/>
    <mergeCell ref="B35:D35"/>
    <mergeCell ref="B26:D26"/>
    <mergeCell ref="B27:D27"/>
    <mergeCell ref="B28:D28"/>
    <mergeCell ref="B29:D29"/>
    <mergeCell ref="B30:D30"/>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V76"/>
  <sheetViews>
    <sheetView showGridLines="0" view="pageBreakPreview" zoomScale="145" zoomScaleSheetLayoutView="145" workbookViewId="0">
      <selection activeCell="H30" sqref="H30"/>
    </sheetView>
  </sheetViews>
  <sheetFormatPr defaultColWidth="9" defaultRowHeight="13" x14ac:dyDescent="0.2"/>
  <cols>
    <col min="1" max="1" width="12.26953125" style="21" bestFit="1" customWidth="1"/>
    <col min="2" max="2" width="14.453125" style="21" customWidth="1"/>
    <col min="3" max="15" width="6.08984375" style="21" customWidth="1"/>
    <col min="16" max="29" width="5.90625" style="21" customWidth="1"/>
    <col min="30" max="31" width="5.6328125" style="21" customWidth="1"/>
    <col min="32" max="32" width="9.6328125" style="21" customWidth="1"/>
    <col min="33" max="33" width="5.453125" style="21" customWidth="1"/>
    <col min="34" max="34" width="5.6328125" style="21" customWidth="1"/>
    <col min="35" max="36" width="4.6328125" style="21" customWidth="1"/>
    <col min="37" max="37" width="4.453125" style="21" customWidth="1"/>
    <col min="38" max="40" width="5.08984375" style="21" customWidth="1"/>
    <col min="41" max="42" width="5.26953125" style="21" customWidth="1"/>
    <col min="43" max="46" width="6.26953125" style="21" customWidth="1"/>
    <col min="47" max="48" width="4.36328125" style="21" customWidth="1"/>
    <col min="49" max="16384" width="9" style="21"/>
  </cols>
  <sheetData>
    <row r="1" spans="2:48" ht="16.5" x14ac:dyDescent="0.25">
      <c r="B1" s="161"/>
      <c r="R1" s="161"/>
      <c r="AI1" s="161"/>
      <c r="AJ1" s="161"/>
      <c r="AK1" s="161"/>
      <c r="AL1" s="161"/>
    </row>
    <row r="2" spans="2:48" ht="28.5" customHeight="1" x14ac:dyDescent="0.2">
      <c r="B2" s="394" t="s">
        <v>383</v>
      </c>
      <c r="C2" s="394"/>
      <c r="D2" s="394"/>
      <c r="E2" s="394"/>
      <c r="F2" s="394"/>
      <c r="G2" s="394"/>
      <c r="H2" s="394"/>
      <c r="I2" s="394"/>
      <c r="J2" s="394"/>
      <c r="K2" s="394"/>
      <c r="L2" s="394"/>
      <c r="M2" s="394"/>
      <c r="N2" s="394"/>
      <c r="O2" s="394"/>
      <c r="P2" s="97"/>
      <c r="Q2" s="97"/>
      <c r="R2" s="97"/>
      <c r="S2" s="97"/>
      <c r="T2" s="97"/>
      <c r="U2" s="97"/>
      <c r="V2" s="98"/>
      <c r="W2" s="99"/>
      <c r="X2" s="99"/>
      <c r="Y2" s="98"/>
      <c r="Z2" s="98"/>
      <c r="AA2" s="98"/>
      <c r="AB2" s="98"/>
      <c r="AC2" s="98"/>
      <c r="AD2" s="98"/>
      <c r="AE2" s="98"/>
      <c r="AF2" s="394" t="s">
        <v>384</v>
      </c>
      <c r="AG2" s="394"/>
      <c r="AH2" s="394"/>
      <c r="AI2" s="394"/>
      <c r="AJ2" s="394"/>
      <c r="AK2" s="394"/>
      <c r="AL2" s="394"/>
      <c r="AM2" s="394"/>
      <c r="AN2" s="394"/>
      <c r="AO2" s="394"/>
      <c r="AP2" s="394"/>
      <c r="AQ2" s="394"/>
      <c r="AR2" s="394"/>
      <c r="AS2" s="394"/>
      <c r="AT2" s="394"/>
      <c r="AU2" s="394"/>
      <c r="AV2" s="394"/>
    </row>
    <row r="3" spans="2:48" ht="19.5" customHeight="1" x14ac:dyDescent="0.2">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1" t="s">
        <v>285</v>
      </c>
      <c r="AF3" s="102"/>
      <c r="AG3" s="103"/>
      <c r="AH3" s="103"/>
      <c r="AI3" s="103"/>
      <c r="AJ3" s="103"/>
      <c r="AK3" s="103"/>
      <c r="AL3" s="103"/>
      <c r="AM3" s="103"/>
      <c r="AN3" s="103"/>
      <c r="AO3" s="103"/>
      <c r="AP3" s="103"/>
      <c r="AQ3" s="103"/>
      <c r="AR3" s="103"/>
      <c r="AS3" s="103"/>
      <c r="AT3" s="103"/>
      <c r="AU3" s="100"/>
      <c r="AV3" s="101" t="s">
        <v>285</v>
      </c>
    </row>
    <row r="4" spans="2:48" ht="39" customHeight="1" x14ac:dyDescent="0.2">
      <c r="B4" s="387" t="s">
        <v>2</v>
      </c>
      <c r="C4" s="395" t="s">
        <v>286</v>
      </c>
      <c r="D4" s="396"/>
      <c r="E4" s="397"/>
      <c r="F4" s="398" t="s">
        <v>4</v>
      </c>
      <c r="G4" s="399"/>
      <c r="H4" s="398" t="s">
        <v>6</v>
      </c>
      <c r="I4" s="399"/>
      <c r="J4" s="398" t="s">
        <v>10</v>
      </c>
      <c r="K4" s="399"/>
      <c r="L4" s="400" t="s">
        <v>287</v>
      </c>
      <c r="M4" s="401"/>
      <c r="N4" s="402" t="s">
        <v>5</v>
      </c>
      <c r="O4" s="403"/>
      <c r="P4" s="104" t="s">
        <v>3</v>
      </c>
      <c r="Q4" s="104"/>
      <c r="R4" s="404" t="s">
        <v>288</v>
      </c>
      <c r="S4" s="405"/>
      <c r="T4" s="398" t="s">
        <v>289</v>
      </c>
      <c r="U4" s="399"/>
      <c r="V4" s="406" t="s">
        <v>290</v>
      </c>
      <c r="W4" s="407"/>
      <c r="X4" s="408" t="s">
        <v>291</v>
      </c>
      <c r="Y4" s="407"/>
      <c r="Z4" s="398" t="s">
        <v>292</v>
      </c>
      <c r="AA4" s="399"/>
      <c r="AB4" s="400" t="s">
        <v>293</v>
      </c>
      <c r="AC4" s="401"/>
      <c r="AD4" s="409" t="s">
        <v>294</v>
      </c>
      <c r="AE4" s="410"/>
      <c r="AF4" s="389" t="s">
        <v>2</v>
      </c>
      <c r="AG4" s="411" t="s">
        <v>295</v>
      </c>
      <c r="AH4" s="412"/>
      <c r="AI4" s="391" t="s">
        <v>296</v>
      </c>
      <c r="AJ4" s="392"/>
      <c r="AK4" s="385" t="s">
        <v>297</v>
      </c>
      <c r="AL4" s="386"/>
      <c r="AM4" s="385" t="s">
        <v>298</v>
      </c>
      <c r="AN4" s="393"/>
      <c r="AO4" s="385" t="s">
        <v>299</v>
      </c>
      <c r="AP4" s="393"/>
      <c r="AQ4" s="383" t="s">
        <v>300</v>
      </c>
      <c r="AR4" s="384"/>
      <c r="AS4" s="383" t="s">
        <v>301</v>
      </c>
      <c r="AT4" s="384"/>
      <c r="AU4" s="385" t="s">
        <v>302</v>
      </c>
      <c r="AV4" s="386"/>
    </row>
    <row r="5" spans="2:48" ht="21" customHeight="1" x14ac:dyDescent="0.2">
      <c r="B5" s="388"/>
      <c r="C5" s="105"/>
      <c r="D5" s="106" t="s">
        <v>22</v>
      </c>
      <c r="E5" s="107" t="s">
        <v>23</v>
      </c>
      <c r="F5" s="108" t="s">
        <v>22</v>
      </c>
      <c r="G5" s="156" t="s">
        <v>23</v>
      </c>
      <c r="H5" s="156" t="s">
        <v>22</v>
      </c>
      <c r="I5" s="156" t="s">
        <v>23</v>
      </c>
      <c r="J5" s="156" t="s">
        <v>22</v>
      </c>
      <c r="K5" s="156" t="s">
        <v>23</v>
      </c>
      <c r="L5" s="156" t="s">
        <v>22</v>
      </c>
      <c r="M5" s="156" t="s">
        <v>23</v>
      </c>
      <c r="N5" s="156" t="s">
        <v>22</v>
      </c>
      <c r="O5" s="109" t="s">
        <v>23</v>
      </c>
      <c r="P5" s="108" t="s">
        <v>22</v>
      </c>
      <c r="Q5" s="156" t="s">
        <v>23</v>
      </c>
      <c r="R5" s="110" t="s">
        <v>22</v>
      </c>
      <c r="S5" s="111" t="s">
        <v>23</v>
      </c>
      <c r="T5" s="156" t="s">
        <v>22</v>
      </c>
      <c r="U5" s="156" t="s">
        <v>23</v>
      </c>
      <c r="V5" s="156" t="s">
        <v>22</v>
      </c>
      <c r="W5" s="156" t="s">
        <v>23</v>
      </c>
      <c r="X5" s="156" t="s">
        <v>22</v>
      </c>
      <c r="Y5" s="156" t="s">
        <v>23</v>
      </c>
      <c r="Z5" s="156" t="s">
        <v>22</v>
      </c>
      <c r="AA5" s="156" t="s">
        <v>23</v>
      </c>
      <c r="AB5" s="156" t="s">
        <v>22</v>
      </c>
      <c r="AC5" s="156" t="s">
        <v>23</v>
      </c>
      <c r="AD5" s="156" t="s">
        <v>22</v>
      </c>
      <c r="AE5" s="156" t="s">
        <v>23</v>
      </c>
      <c r="AF5" s="390"/>
      <c r="AG5" s="156" t="s">
        <v>22</v>
      </c>
      <c r="AH5" s="156" t="s">
        <v>23</v>
      </c>
      <c r="AI5" s="109" t="s">
        <v>22</v>
      </c>
      <c r="AJ5" s="112" t="s">
        <v>23</v>
      </c>
      <c r="AK5" s="156" t="s">
        <v>22</v>
      </c>
      <c r="AL5" s="156" t="s">
        <v>23</v>
      </c>
      <c r="AM5" s="156" t="s">
        <v>22</v>
      </c>
      <c r="AN5" s="156" t="s">
        <v>23</v>
      </c>
      <c r="AO5" s="156" t="s">
        <v>22</v>
      </c>
      <c r="AP5" s="156" t="s">
        <v>23</v>
      </c>
      <c r="AQ5" s="156" t="s">
        <v>22</v>
      </c>
      <c r="AR5" s="156" t="s">
        <v>23</v>
      </c>
      <c r="AS5" s="156" t="s">
        <v>22</v>
      </c>
      <c r="AT5" s="156" t="s">
        <v>23</v>
      </c>
      <c r="AU5" s="156" t="s">
        <v>22</v>
      </c>
      <c r="AV5" s="156" t="s">
        <v>23</v>
      </c>
    </row>
    <row r="6" spans="2:48" ht="27" customHeight="1" x14ac:dyDescent="0.2">
      <c r="B6" s="162" t="s">
        <v>303</v>
      </c>
      <c r="C6" s="114">
        <f>SUM(C7:C30)</f>
        <v>328286</v>
      </c>
      <c r="D6" s="114">
        <f>SUM(D7:D30)</f>
        <v>174947</v>
      </c>
      <c r="E6" s="114">
        <f>SUM(E7:E30)</f>
        <v>153339</v>
      </c>
      <c r="F6" s="114">
        <f>SUM(F7:F30)</f>
        <v>12254</v>
      </c>
      <c r="G6" s="114">
        <f t="shared" ref="G6:AE6" si="0">SUM(G7:G30)</f>
        <v>9536</v>
      </c>
      <c r="H6" s="114">
        <f t="shared" si="0"/>
        <v>661</v>
      </c>
      <c r="I6" s="114">
        <f t="shared" si="0"/>
        <v>100</v>
      </c>
      <c r="J6" s="114">
        <f t="shared" si="0"/>
        <v>1455</v>
      </c>
      <c r="K6" s="114">
        <f t="shared" si="0"/>
        <v>442</v>
      </c>
      <c r="L6" s="114">
        <f t="shared" si="0"/>
        <v>104</v>
      </c>
      <c r="M6" s="114">
        <f t="shared" si="0"/>
        <v>22</v>
      </c>
      <c r="N6" s="114">
        <f t="shared" si="0"/>
        <v>20941</v>
      </c>
      <c r="O6" s="114">
        <f t="shared" si="0"/>
        <v>4118</v>
      </c>
      <c r="P6" s="114">
        <f t="shared" si="0"/>
        <v>34610</v>
      </c>
      <c r="Q6" s="114">
        <f t="shared" si="0"/>
        <v>14735</v>
      </c>
      <c r="R6" s="114">
        <f t="shared" si="0"/>
        <v>1483</v>
      </c>
      <c r="S6" s="114">
        <f t="shared" si="0"/>
        <v>213</v>
      </c>
      <c r="T6" s="114">
        <f t="shared" si="0"/>
        <v>2281</v>
      </c>
      <c r="U6" s="114">
        <f t="shared" si="0"/>
        <v>1167</v>
      </c>
      <c r="V6" s="114">
        <f t="shared" si="0"/>
        <v>10479</v>
      </c>
      <c r="W6" s="114">
        <f t="shared" si="0"/>
        <v>2089</v>
      </c>
      <c r="X6" s="114">
        <f t="shared" si="0"/>
        <v>22171</v>
      </c>
      <c r="Y6" s="114">
        <f t="shared" si="0"/>
        <v>25142</v>
      </c>
      <c r="Z6" s="114">
        <f t="shared" si="0"/>
        <v>2890</v>
      </c>
      <c r="AA6" s="114">
        <f t="shared" si="0"/>
        <v>4298</v>
      </c>
      <c r="AB6" s="114">
        <f t="shared" si="0"/>
        <v>2432</v>
      </c>
      <c r="AC6" s="114">
        <f t="shared" si="0"/>
        <v>2034</v>
      </c>
      <c r="AD6" s="114">
        <f t="shared" si="0"/>
        <v>5080</v>
      </c>
      <c r="AE6" s="114">
        <f t="shared" si="0"/>
        <v>2955</v>
      </c>
      <c r="AF6" s="162" t="s">
        <v>303</v>
      </c>
      <c r="AG6" s="114">
        <f t="shared" ref="AG6:AV6" si="1">SUM(AG7:AG30)</f>
        <v>5568</v>
      </c>
      <c r="AH6" s="114">
        <f t="shared" si="1"/>
        <v>9896</v>
      </c>
      <c r="AI6" s="114">
        <f t="shared" si="1"/>
        <v>3859</v>
      </c>
      <c r="AJ6" s="114">
        <f t="shared" si="1"/>
        <v>5995</v>
      </c>
      <c r="AK6" s="114">
        <f t="shared" si="1"/>
        <v>6664</v>
      </c>
      <c r="AL6" s="114">
        <f t="shared" si="1"/>
        <v>10771</v>
      </c>
      <c r="AM6" s="114">
        <f t="shared" si="1"/>
        <v>13869</v>
      </c>
      <c r="AN6" s="114">
        <f t="shared" si="1"/>
        <v>42028</v>
      </c>
      <c r="AO6" s="114">
        <f t="shared" si="1"/>
        <v>2126</v>
      </c>
      <c r="AP6" s="114">
        <f t="shared" si="1"/>
        <v>1465</v>
      </c>
      <c r="AQ6" s="114">
        <f t="shared" si="1"/>
        <v>11078</v>
      </c>
      <c r="AR6" s="114">
        <f t="shared" si="1"/>
        <v>7084</v>
      </c>
      <c r="AS6" s="114">
        <f t="shared" si="1"/>
        <v>10324</v>
      </c>
      <c r="AT6" s="114">
        <f t="shared" si="1"/>
        <v>4857</v>
      </c>
      <c r="AU6" s="114">
        <f t="shared" si="1"/>
        <v>4618</v>
      </c>
      <c r="AV6" s="114">
        <f t="shared" si="1"/>
        <v>4392</v>
      </c>
    </row>
    <row r="7" spans="2:48" ht="27" customHeight="1" x14ac:dyDescent="0.2">
      <c r="B7" s="113" t="s">
        <v>304</v>
      </c>
      <c r="C7" s="163">
        <v>113707</v>
      </c>
      <c r="D7" s="163">
        <v>60143</v>
      </c>
      <c r="E7" s="163">
        <v>53564</v>
      </c>
      <c r="F7" s="163">
        <v>1983</v>
      </c>
      <c r="G7" s="163">
        <v>1589</v>
      </c>
      <c r="H7" s="163">
        <v>74</v>
      </c>
      <c r="I7" s="114">
        <v>17</v>
      </c>
      <c r="J7" s="163">
        <v>146</v>
      </c>
      <c r="K7" s="114">
        <v>60</v>
      </c>
      <c r="L7" s="163">
        <v>10</v>
      </c>
      <c r="M7" s="114">
        <v>4</v>
      </c>
      <c r="N7" s="163">
        <v>6502</v>
      </c>
      <c r="O7" s="114">
        <v>1451</v>
      </c>
      <c r="P7" s="163">
        <v>9403</v>
      </c>
      <c r="Q7" s="114">
        <v>3309</v>
      </c>
      <c r="R7" s="163">
        <v>507</v>
      </c>
      <c r="S7" s="114">
        <v>76</v>
      </c>
      <c r="T7" s="163">
        <v>1224</v>
      </c>
      <c r="U7" s="114">
        <v>608</v>
      </c>
      <c r="V7" s="163">
        <v>3239</v>
      </c>
      <c r="W7" s="114">
        <v>703</v>
      </c>
      <c r="X7" s="163">
        <v>9016</v>
      </c>
      <c r="Y7" s="114">
        <v>9308</v>
      </c>
      <c r="Z7" s="163">
        <v>1628</v>
      </c>
      <c r="AA7" s="114">
        <v>1921</v>
      </c>
      <c r="AB7" s="163">
        <v>1258</v>
      </c>
      <c r="AC7" s="114">
        <v>1088</v>
      </c>
      <c r="AD7" s="163">
        <v>2314</v>
      </c>
      <c r="AE7" s="114">
        <v>1448</v>
      </c>
      <c r="AF7" s="113" t="s">
        <v>304</v>
      </c>
      <c r="AG7" s="163">
        <v>2495</v>
      </c>
      <c r="AH7" s="114">
        <v>3854</v>
      </c>
      <c r="AI7" s="163">
        <v>1451</v>
      </c>
      <c r="AJ7" s="114">
        <v>2174</v>
      </c>
      <c r="AK7" s="163">
        <v>3029</v>
      </c>
      <c r="AL7" s="114">
        <v>4295</v>
      </c>
      <c r="AM7" s="163">
        <v>5632</v>
      </c>
      <c r="AN7" s="114">
        <v>14348</v>
      </c>
      <c r="AO7" s="163">
        <v>455</v>
      </c>
      <c r="AP7" s="114">
        <v>353</v>
      </c>
      <c r="AQ7" s="163">
        <v>4005</v>
      </c>
      <c r="AR7" s="114">
        <v>2993</v>
      </c>
      <c r="AS7" s="163">
        <v>3661</v>
      </c>
      <c r="AT7" s="114">
        <v>1819</v>
      </c>
      <c r="AU7" s="163">
        <v>2111</v>
      </c>
      <c r="AV7" s="114">
        <v>2146</v>
      </c>
    </row>
    <row r="8" spans="2:48" ht="27" customHeight="1" x14ac:dyDescent="0.2">
      <c r="B8" s="113" t="s">
        <v>305</v>
      </c>
      <c r="C8" s="163">
        <v>25069</v>
      </c>
      <c r="D8" s="163">
        <v>13148</v>
      </c>
      <c r="E8" s="163">
        <v>11921</v>
      </c>
      <c r="F8" s="163">
        <v>1141</v>
      </c>
      <c r="G8" s="163">
        <v>909</v>
      </c>
      <c r="H8" s="164" t="s">
        <v>25</v>
      </c>
      <c r="I8" s="115" t="s">
        <v>25</v>
      </c>
      <c r="J8" s="163">
        <v>271</v>
      </c>
      <c r="K8" s="114">
        <v>100</v>
      </c>
      <c r="L8" s="163">
        <v>6</v>
      </c>
      <c r="M8" s="114">
        <v>1</v>
      </c>
      <c r="N8" s="163">
        <v>1141</v>
      </c>
      <c r="O8" s="114">
        <v>259</v>
      </c>
      <c r="P8" s="163">
        <v>3162</v>
      </c>
      <c r="Q8" s="114">
        <v>1377</v>
      </c>
      <c r="R8" s="163">
        <v>52</v>
      </c>
      <c r="S8" s="114">
        <v>14</v>
      </c>
      <c r="T8" s="163">
        <v>159</v>
      </c>
      <c r="U8" s="114">
        <v>65</v>
      </c>
      <c r="V8" s="163">
        <v>937</v>
      </c>
      <c r="W8" s="114">
        <v>207</v>
      </c>
      <c r="X8" s="163">
        <v>1664</v>
      </c>
      <c r="Y8" s="114">
        <v>2013</v>
      </c>
      <c r="Z8" s="163">
        <v>153</v>
      </c>
      <c r="AA8" s="114">
        <v>261</v>
      </c>
      <c r="AB8" s="163">
        <v>174</v>
      </c>
      <c r="AC8" s="114">
        <v>177</v>
      </c>
      <c r="AD8" s="163">
        <v>304</v>
      </c>
      <c r="AE8" s="114">
        <v>220</v>
      </c>
      <c r="AF8" s="113" t="s">
        <v>305</v>
      </c>
      <c r="AG8" s="163">
        <v>567</v>
      </c>
      <c r="AH8" s="114">
        <v>909</v>
      </c>
      <c r="AI8" s="163">
        <v>326</v>
      </c>
      <c r="AJ8" s="114">
        <v>453</v>
      </c>
      <c r="AK8" s="163">
        <v>480</v>
      </c>
      <c r="AL8" s="114">
        <v>811</v>
      </c>
      <c r="AM8" s="163">
        <v>875</v>
      </c>
      <c r="AN8" s="114">
        <v>2934</v>
      </c>
      <c r="AO8" s="163">
        <v>133</v>
      </c>
      <c r="AP8" s="114">
        <v>112</v>
      </c>
      <c r="AQ8" s="163">
        <v>808</v>
      </c>
      <c r="AR8" s="114">
        <v>525</v>
      </c>
      <c r="AS8" s="163">
        <v>545</v>
      </c>
      <c r="AT8" s="114">
        <v>333</v>
      </c>
      <c r="AU8" s="163">
        <v>250</v>
      </c>
      <c r="AV8" s="114">
        <v>241</v>
      </c>
    </row>
    <row r="9" spans="2:48" ht="27" customHeight="1" x14ac:dyDescent="0.2">
      <c r="B9" s="113" t="s">
        <v>306</v>
      </c>
      <c r="C9" s="163">
        <v>16544</v>
      </c>
      <c r="D9" s="163">
        <v>8912</v>
      </c>
      <c r="E9" s="163">
        <v>7632</v>
      </c>
      <c r="F9" s="163">
        <v>526</v>
      </c>
      <c r="G9" s="163">
        <v>539</v>
      </c>
      <c r="H9" s="163">
        <v>13</v>
      </c>
      <c r="I9" s="114">
        <v>2</v>
      </c>
      <c r="J9" s="163">
        <v>167</v>
      </c>
      <c r="K9" s="114">
        <v>54</v>
      </c>
      <c r="L9" s="163">
        <v>4</v>
      </c>
      <c r="M9" s="114">
        <v>3</v>
      </c>
      <c r="N9" s="163">
        <v>996</v>
      </c>
      <c r="O9" s="114">
        <v>171</v>
      </c>
      <c r="P9" s="163">
        <v>1977</v>
      </c>
      <c r="Q9" s="114">
        <v>675</v>
      </c>
      <c r="R9" s="163">
        <v>66</v>
      </c>
      <c r="S9" s="114">
        <v>14</v>
      </c>
      <c r="T9" s="163">
        <v>89</v>
      </c>
      <c r="U9" s="114">
        <v>48</v>
      </c>
      <c r="V9" s="163">
        <v>571</v>
      </c>
      <c r="W9" s="114">
        <v>96</v>
      </c>
      <c r="X9" s="163">
        <v>1172</v>
      </c>
      <c r="Y9" s="114">
        <v>1384</v>
      </c>
      <c r="Z9" s="163">
        <v>108</v>
      </c>
      <c r="AA9" s="114">
        <v>195</v>
      </c>
      <c r="AB9" s="163">
        <v>96</v>
      </c>
      <c r="AC9" s="114">
        <v>62</v>
      </c>
      <c r="AD9" s="163">
        <v>195</v>
      </c>
      <c r="AE9" s="114">
        <v>108</v>
      </c>
      <c r="AF9" s="113" t="s">
        <v>306</v>
      </c>
      <c r="AG9" s="163">
        <v>232</v>
      </c>
      <c r="AH9" s="114">
        <v>445</v>
      </c>
      <c r="AI9" s="163">
        <v>172</v>
      </c>
      <c r="AJ9" s="114">
        <v>345</v>
      </c>
      <c r="AK9" s="163">
        <v>268</v>
      </c>
      <c r="AL9" s="114">
        <v>431</v>
      </c>
      <c r="AM9" s="163">
        <v>677</v>
      </c>
      <c r="AN9" s="114">
        <v>2242</v>
      </c>
      <c r="AO9" s="163">
        <v>114</v>
      </c>
      <c r="AP9" s="114">
        <v>61</v>
      </c>
      <c r="AQ9" s="163">
        <v>574</v>
      </c>
      <c r="AR9" s="114">
        <v>341</v>
      </c>
      <c r="AS9" s="163">
        <v>638</v>
      </c>
      <c r="AT9" s="114">
        <v>210</v>
      </c>
      <c r="AU9" s="163">
        <v>257</v>
      </c>
      <c r="AV9" s="114">
        <v>206</v>
      </c>
    </row>
    <row r="10" spans="2:48" ht="27" customHeight="1" x14ac:dyDescent="0.2">
      <c r="B10" s="113" t="s">
        <v>307</v>
      </c>
      <c r="C10" s="163">
        <v>31581</v>
      </c>
      <c r="D10" s="163">
        <v>17417</v>
      </c>
      <c r="E10" s="163">
        <v>14164</v>
      </c>
      <c r="F10" s="163">
        <v>1267</v>
      </c>
      <c r="G10" s="163">
        <v>1030</v>
      </c>
      <c r="H10" s="163">
        <v>34</v>
      </c>
      <c r="I10" s="114">
        <v>7</v>
      </c>
      <c r="J10" s="163">
        <v>312</v>
      </c>
      <c r="K10" s="114">
        <v>115</v>
      </c>
      <c r="L10" s="163">
        <v>12</v>
      </c>
      <c r="M10" s="114">
        <v>1</v>
      </c>
      <c r="N10" s="163">
        <v>2002</v>
      </c>
      <c r="O10" s="114">
        <v>443</v>
      </c>
      <c r="P10" s="163">
        <v>5184</v>
      </c>
      <c r="Q10" s="114">
        <v>1709</v>
      </c>
      <c r="R10" s="163">
        <v>392</v>
      </c>
      <c r="S10" s="114">
        <v>41</v>
      </c>
      <c r="T10" s="163">
        <v>113</v>
      </c>
      <c r="U10" s="114">
        <v>76</v>
      </c>
      <c r="V10" s="163">
        <v>1020</v>
      </c>
      <c r="W10" s="114">
        <v>226</v>
      </c>
      <c r="X10" s="163">
        <v>1728</v>
      </c>
      <c r="Y10" s="114">
        <v>2276</v>
      </c>
      <c r="Z10" s="163">
        <v>227</v>
      </c>
      <c r="AA10" s="114">
        <v>392</v>
      </c>
      <c r="AB10" s="163">
        <v>141</v>
      </c>
      <c r="AC10" s="114">
        <v>106</v>
      </c>
      <c r="AD10" s="163">
        <v>427</v>
      </c>
      <c r="AE10" s="114">
        <v>177</v>
      </c>
      <c r="AF10" s="113" t="s">
        <v>307</v>
      </c>
      <c r="AG10" s="163">
        <v>314</v>
      </c>
      <c r="AH10" s="114">
        <v>799</v>
      </c>
      <c r="AI10" s="163">
        <v>275</v>
      </c>
      <c r="AJ10" s="114">
        <v>462</v>
      </c>
      <c r="AK10" s="163">
        <v>559</v>
      </c>
      <c r="AL10" s="114">
        <v>952</v>
      </c>
      <c r="AM10" s="163">
        <v>999</v>
      </c>
      <c r="AN10" s="114">
        <v>3999</v>
      </c>
      <c r="AO10" s="163">
        <v>262</v>
      </c>
      <c r="AP10" s="114">
        <v>190</v>
      </c>
      <c r="AQ10" s="163">
        <v>967</v>
      </c>
      <c r="AR10" s="114">
        <v>557</v>
      </c>
      <c r="AS10" s="163">
        <v>989</v>
      </c>
      <c r="AT10" s="114">
        <v>460</v>
      </c>
      <c r="AU10" s="163">
        <v>193</v>
      </c>
      <c r="AV10" s="114">
        <v>146</v>
      </c>
    </row>
    <row r="11" spans="2:48" ht="27" customHeight="1" x14ac:dyDescent="0.2">
      <c r="B11" s="113" t="s">
        <v>308</v>
      </c>
      <c r="C11" s="163">
        <v>17253</v>
      </c>
      <c r="D11" s="163">
        <v>9013</v>
      </c>
      <c r="E11" s="163">
        <v>8240</v>
      </c>
      <c r="F11" s="163">
        <v>615</v>
      </c>
      <c r="G11" s="163">
        <v>405</v>
      </c>
      <c r="H11" s="114">
        <v>18</v>
      </c>
      <c r="I11" s="114">
        <v>4</v>
      </c>
      <c r="J11" s="163">
        <v>1</v>
      </c>
      <c r="K11" s="115" t="s">
        <v>25</v>
      </c>
      <c r="L11" s="163">
        <v>5</v>
      </c>
      <c r="M11" s="114">
        <v>1</v>
      </c>
      <c r="N11" s="163">
        <v>1183</v>
      </c>
      <c r="O11" s="114">
        <v>213</v>
      </c>
      <c r="P11" s="163">
        <v>1686</v>
      </c>
      <c r="Q11" s="114">
        <v>944</v>
      </c>
      <c r="R11" s="163">
        <v>62</v>
      </c>
      <c r="S11" s="114">
        <v>7</v>
      </c>
      <c r="T11" s="163">
        <v>96</v>
      </c>
      <c r="U11" s="114">
        <v>26</v>
      </c>
      <c r="V11" s="163">
        <v>551</v>
      </c>
      <c r="W11" s="114">
        <v>93</v>
      </c>
      <c r="X11" s="163">
        <v>1177</v>
      </c>
      <c r="Y11" s="114">
        <v>1295</v>
      </c>
      <c r="Z11" s="163">
        <v>136</v>
      </c>
      <c r="AA11" s="114">
        <v>228</v>
      </c>
      <c r="AB11" s="163">
        <v>120</v>
      </c>
      <c r="AC11" s="114">
        <v>73</v>
      </c>
      <c r="AD11" s="163">
        <v>246</v>
      </c>
      <c r="AE11" s="114">
        <v>125</v>
      </c>
      <c r="AF11" s="113" t="s">
        <v>308</v>
      </c>
      <c r="AG11" s="163">
        <v>218</v>
      </c>
      <c r="AH11" s="114">
        <v>475</v>
      </c>
      <c r="AI11" s="163">
        <v>200</v>
      </c>
      <c r="AJ11" s="114">
        <v>329</v>
      </c>
      <c r="AK11" s="163">
        <v>329</v>
      </c>
      <c r="AL11" s="114">
        <v>617</v>
      </c>
      <c r="AM11" s="163">
        <v>790</v>
      </c>
      <c r="AN11" s="114">
        <v>2344</v>
      </c>
      <c r="AO11" s="163">
        <v>143</v>
      </c>
      <c r="AP11" s="114">
        <v>99</v>
      </c>
      <c r="AQ11" s="163">
        <v>565</v>
      </c>
      <c r="AR11" s="114">
        <v>305</v>
      </c>
      <c r="AS11" s="163">
        <v>495</v>
      </c>
      <c r="AT11" s="114">
        <v>274</v>
      </c>
      <c r="AU11" s="163">
        <v>377</v>
      </c>
      <c r="AV11" s="114">
        <v>383</v>
      </c>
    </row>
    <row r="12" spans="2:48" ht="27" customHeight="1" x14ac:dyDescent="0.2">
      <c r="B12" s="113" t="s">
        <v>309</v>
      </c>
      <c r="C12" s="163">
        <v>16478</v>
      </c>
      <c r="D12" s="163">
        <v>8809</v>
      </c>
      <c r="E12" s="163">
        <v>7669</v>
      </c>
      <c r="F12" s="163">
        <v>1695</v>
      </c>
      <c r="G12" s="163">
        <v>1241</v>
      </c>
      <c r="H12" s="114">
        <v>14</v>
      </c>
      <c r="I12" s="114">
        <v>3</v>
      </c>
      <c r="J12" s="163">
        <v>3</v>
      </c>
      <c r="K12" s="115" t="s">
        <v>25</v>
      </c>
      <c r="L12" s="163">
        <v>7</v>
      </c>
      <c r="M12" s="114">
        <v>1</v>
      </c>
      <c r="N12" s="163">
        <v>1080</v>
      </c>
      <c r="O12" s="114">
        <v>196</v>
      </c>
      <c r="P12" s="163">
        <v>1717</v>
      </c>
      <c r="Q12" s="114">
        <v>1055</v>
      </c>
      <c r="R12" s="163">
        <v>42</v>
      </c>
      <c r="S12" s="114">
        <v>8</v>
      </c>
      <c r="T12" s="163">
        <v>49</v>
      </c>
      <c r="U12" s="114">
        <v>24</v>
      </c>
      <c r="V12" s="163">
        <v>559</v>
      </c>
      <c r="W12" s="114">
        <v>106</v>
      </c>
      <c r="X12" s="163">
        <v>917</v>
      </c>
      <c r="Y12" s="114">
        <v>1030</v>
      </c>
      <c r="Z12" s="163">
        <v>90</v>
      </c>
      <c r="AA12" s="114">
        <v>156</v>
      </c>
      <c r="AB12" s="163">
        <v>56</v>
      </c>
      <c r="AC12" s="114">
        <v>46</v>
      </c>
      <c r="AD12" s="163">
        <v>162</v>
      </c>
      <c r="AE12" s="114">
        <v>76</v>
      </c>
      <c r="AF12" s="113" t="s">
        <v>309</v>
      </c>
      <c r="AG12" s="163">
        <v>165</v>
      </c>
      <c r="AH12" s="114">
        <v>326</v>
      </c>
      <c r="AI12" s="163">
        <v>146</v>
      </c>
      <c r="AJ12" s="114">
        <v>257</v>
      </c>
      <c r="AK12" s="163">
        <v>282</v>
      </c>
      <c r="AL12" s="114">
        <v>544</v>
      </c>
      <c r="AM12" s="163">
        <v>550</v>
      </c>
      <c r="AN12" s="114">
        <v>1880</v>
      </c>
      <c r="AO12" s="163">
        <v>173</v>
      </c>
      <c r="AP12" s="114">
        <v>83</v>
      </c>
      <c r="AQ12" s="163">
        <v>495</v>
      </c>
      <c r="AR12" s="114">
        <v>273</v>
      </c>
      <c r="AS12" s="163">
        <v>407</v>
      </c>
      <c r="AT12" s="114">
        <v>214</v>
      </c>
      <c r="AU12" s="163">
        <v>200</v>
      </c>
      <c r="AV12" s="114">
        <v>150</v>
      </c>
    </row>
    <row r="13" spans="2:48" ht="27" customHeight="1" x14ac:dyDescent="0.2">
      <c r="B13" s="113" t="s">
        <v>310</v>
      </c>
      <c r="C13" s="163">
        <v>12540</v>
      </c>
      <c r="D13" s="163">
        <v>6654</v>
      </c>
      <c r="E13" s="163">
        <v>5886</v>
      </c>
      <c r="F13" s="163">
        <v>563</v>
      </c>
      <c r="G13" s="163">
        <v>385</v>
      </c>
      <c r="H13" s="114">
        <v>56</v>
      </c>
      <c r="I13" s="114">
        <v>7</v>
      </c>
      <c r="J13" s="163">
        <v>2</v>
      </c>
      <c r="K13" s="115" t="s">
        <v>25</v>
      </c>
      <c r="L13" s="163">
        <v>17</v>
      </c>
      <c r="M13" s="114">
        <v>4</v>
      </c>
      <c r="N13" s="163">
        <v>1150</v>
      </c>
      <c r="O13" s="114">
        <v>177</v>
      </c>
      <c r="P13" s="163">
        <v>1209</v>
      </c>
      <c r="Q13" s="114">
        <v>838</v>
      </c>
      <c r="R13" s="163">
        <v>38</v>
      </c>
      <c r="S13" s="114">
        <v>5</v>
      </c>
      <c r="T13" s="163">
        <v>31</v>
      </c>
      <c r="U13" s="114">
        <v>17</v>
      </c>
      <c r="V13" s="163">
        <v>390</v>
      </c>
      <c r="W13" s="114">
        <v>56</v>
      </c>
      <c r="X13" s="163">
        <v>693</v>
      </c>
      <c r="Y13" s="114">
        <v>802</v>
      </c>
      <c r="Z13" s="163">
        <v>57</v>
      </c>
      <c r="AA13" s="114">
        <v>131</v>
      </c>
      <c r="AB13" s="163">
        <v>47</v>
      </c>
      <c r="AC13" s="114">
        <v>32</v>
      </c>
      <c r="AD13" s="163">
        <v>150</v>
      </c>
      <c r="AE13" s="114">
        <v>80</v>
      </c>
      <c r="AF13" s="113" t="s">
        <v>310</v>
      </c>
      <c r="AG13" s="163">
        <v>135</v>
      </c>
      <c r="AH13" s="114">
        <v>278</v>
      </c>
      <c r="AI13" s="163">
        <v>126</v>
      </c>
      <c r="AJ13" s="114">
        <v>216</v>
      </c>
      <c r="AK13" s="163">
        <v>200</v>
      </c>
      <c r="AL13" s="114">
        <v>409</v>
      </c>
      <c r="AM13" s="163">
        <v>476</v>
      </c>
      <c r="AN13" s="114">
        <v>1646</v>
      </c>
      <c r="AO13" s="163">
        <v>128</v>
      </c>
      <c r="AP13" s="114">
        <v>64</v>
      </c>
      <c r="AQ13" s="163">
        <v>384</v>
      </c>
      <c r="AR13" s="114">
        <v>218</v>
      </c>
      <c r="AS13" s="163">
        <v>411</v>
      </c>
      <c r="AT13" s="114">
        <v>182</v>
      </c>
      <c r="AU13" s="163">
        <v>391</v>
      </c>
      <c r="AV13" s="114">
        <v>339</v>
      </c>
    </row>
    <row r="14" spans="2:48" ht="27" customHeight="1" x14ac:dyDescent="0.2">
      <c r="B14" s="113" t="s">
        <v>311</v>
      </c>
      <c r="C14" s="163">
        <v>10523</v>
      </c>
      <c r="D14" s="163">
        <v>5674</v>
      </c>
      <c r="E14" s="163">
        <v>4849</v>
      </c>
      <c r="F14" s="163">
        <v>301</v>
      </c>
      <c r="G14" s="163">
        <v>174</v>
      </c>
      <c r="H14" s="114">
        <v>129</v>
      </c>
      <c r="I14" s="114">
        <v>17</v>
      </c>
      <c r="J14" s="163">
        <v>1</v>
      </c>
      <c r="K14" s="115" t="s">
        <v>25</v>
      </c>
      <c r="L14" s="163">
        <v>9</v>
      </c>
      <c r="M14" s="114">
        <v>2</v>
      </c>
      <c r="N14" s="163">
        <v>958</v>
      </c>
      <c r="O14" s="114">
        <v>131</v>
      </c>
      <c r="P14" s="163">
        <v>943</v>
      </c>
      <c r="Q14" s="114">
        <v>567</v>
      </c>
      <c r="R14" s="163">
        <v>79</v>
      </c>
      <c r="S14" s="114">
        <v>11</v>
      </c>
      <c r="T14" s="163">
        <v>34</v>
      </c>
      <c r="U14" s="114">
        <v>25</v>
      </c>
      <c r="V14" s="163">
        <v>392</v>
      </c>
      <c r="W14" s="114">
        <v>59</v>
      </c>
      <c r="X14" s="163">
        <v>544</v>
      </c>
      <c r="Y14" s="114">
        <v>624</v>
      </c>
      <c r="Z14" s="163">
        <v>23</v>
      </c>
      <c r="AA14" s="114">
        <v>102</v>
      </c>
      <c r="AB14" s="163">
        <v>35</v>
      </c>
      <c r="AC14" s="114">
        <v>24</v>
      </c>
      <c r="AD14" s="163">
        <v>121</v>
      </c>
      <c r="AE14" s="114">
        <v>55</v>
      </c>
      <c r="AF14" s="113" t="s">
        <v>311</v>
      </c>
      <c r="AG14" s="163">
        <v>239</v>
      </c>
      <c r="AH14" s="114">
        <v>396</v>
      </c>
      <c r="AI14" s="163">
        <v>144</v>
      </c>
      <c r="AJ14" s="114">
        <v>207</v>
      </c>
      <c r="AK14" s="163">
        <v>134</v>
      </c>
      <c r="AL14" s="114">
        <v>248</v>
      </c>
      <c r="AM14" s="163">
        <v>439</v>
      </c>
      <c r="AN14" s="114">
        <v>1597</v>
      </c>
      <c r="AO14" s="163">
        <v>113</v>
      </c>
      <c r="AP14" s="114">
        <v>63</v>
      </c>
      <c r="AQ14" s="163">
        <v>464</v>
      </c>
      <c r="AR14" s="114">
        <v>222</v>
      </c>
      <c r="AS14" s="163">
        <v>391</v>
      </c>
      <c r="AT14" s="114">
        <v>181</v>
      </c>
      <c r="AU14" s="163">
        <v>181</v>
      </c>
      <c r="AV14" s="114">
        <v>144</v>
      </c>
    </row>
    <row r="15" spans="2:48" ht="27" customHeight="1" x14ac:dyDescent="0.2">
      <c r="B15" s="113" t="s">
        <v>312</v>
      </c>
      <c r="C15" s="163">
        <v>2670</v>
      </c>
      <c r="D15" s="163">
        <v>1415</v>
      </c>
      <c r="E15" s="163">
        <v>1255</v>
      </c>
      <c r="F15" s="163">
        <v>373</v>
      </c>
      <c r="G15" s="163">
        <v>321</v>
      </c>
      <c r="H15" s="114">
        <v>7</v>
      </c>
      <c r="I15" s="114">
        <v>2</v>
      </c>
      <c r="J15" s="163">
        <v>2</v>
      </c>
      <c r="K15" s="115" t="s">
        <v>25</v>
      </c>
      <c r="L15" s="163">
        <v>6</v>
      </c>
      <c r="M15" s="114">
        <v>1</v>
      </c>
      <c r="N15" s="163">
        <v>207</v>
      </c>
      <c r="O15" s="114">
        <v>39</v>
      </c>
      <c r="P15" s="163">
        <v>206</v>
      </c>
      <c r="Q15" s="114">
        <v>86</v>
      </c>
      <c r="R15" s="163">
        <v>6</v>
      </c>
      <c r="S15" s="115" t="s">
        <v>25</v>
      </c>
      <c r="T15" s="163">
        <v>8</v>
      </c>
      <c r="U15" s="114">
        <v>7</v>
      </c>
      <c r="V15" s="163">
        <v>57</v>
      </c>
      <c r="W15" s="114">
        <v>18</v>
      </c>
      <c r="X15" s="163">
        <v>167</v>
      </c>
      <c r="Y15" s="114">
        <v>172</v>
      </c>
      <c r="Z15" s="163">
        <v>6</v>
      </c>
      <c r="AA15" s="114">
        <v>12</v>
      </c>
      <c r="AB15" s="163">
        <v>7</v>
      </c>
      <c r="AC15" s="114">
        <v>8</v>
      </c>
      <c r="AD15" s="163">
        <v>21</v>
      </c>
      <c r="AE15" s="114">
        <v>9</v>
      </c>
      <c r="AF15" s="113" t="s">
        <v>312</v>
      </c>
      <c r="AG15" s="163">
        <v>32</v>
      </c>
      <c r="AH15" s="114">
        <v>68</v>
      </c>
      <c r="AI15" s="163">
        <v>26</v>
      </c>
      <c r="AJ15" s="114">
        <v>38</v>
      </c>
      <c r="AK15" s="163">
        <v>36</v>
      </c>
      <c r="AL15" s="114">
        <v>49</v>
      </c>
      <c r="AM15" s="163">
        <v>73</v>
      </c>
      <c r="AN15" s="114">
        <v>299</v>
      </c>
      <c r="AO15" s="163">
        <v>21</v>
      </c>
      <c r="AP15" s="114">
        <v>22</v>
      </c>
      <c r="AQ15" s="163">
        <v>65</v>
      </c>
      <c r="AR15" s="114">
        <v>35</v>
      </c>
      <c r="AS15" s="163">
        <v>58</v>
      </c>
      <c r="AT15" s="114">
        <v>36</v>
      </c>
      <c r="AU15" s="163">
        <v>31</v>
      </c>
      <c r="AV15" s="114">
        <v>33</v>
      </c>
    </row>
    <row r="16" spans="2:48" ht="27" customHeight="1" x14ac:dyDescent="0.2">
      <c r="B16" s="113" t="s">
        <v>313</v>
      </c>
      <c r="C16" s="163">
        <v>666</v>
      </c>
      <c r="D16" s="163">
        <v>358</v>
      </c>
      <c r="E16" s="163">
        <v>308</v>
      </c>
      <c r="F16" s="163">
        <v>109</v>
      </c>
      <c r="G16" s="163">
        <v>113</v>
      </c>
      <c r="H16" s="114">
        <v>10</v>
      </c>
      <c r="I16" s="114">
        <v>3</v>
      </c>
      <c r="J16" s="163">
        <v>7</v>
      </c>
      <c r="K16" s="114">
        <v>3</v>
      </c>
      <c r="L16" s="164" t="s">
        <v>25</v>
      </c>
      <c r="M16" s="115" t="s">
        <v>25</v>
      </c>
      <c r="N16" s="163">
        <v>46</v>
      </c>
      <c r="O16" s="114">
        <v>9</v>
      </c>
      <c r="P16" s="163">
        <v>29</v>
      </c>
      <c r="Q16" s="114">
        <v>11</v>
      </c>
      <c r="R16" s="164" t="s">
        <v>25</v>
      </c>
      <c r="S16" s="115" t="s">
        <v>25</v>
      </c>
      <c r="T16" s="163">
        <v>2</v>
      </c>
      <c r="U16" s="114">
        <v>1</v>
      </c>
      <c r="V16" s="163">
        <v>14</v>
      </c>
      <c r="W16" s="114">
        <v>2</v>
      </c>
      <c r="X16" s="163">
        <v>27</v>
      </c>
      <c r="Y16" s="114">
        <v>22</v>
      </c>
      <c r="Z16" s="163">
        <v>1</v>
      </c>
      <c r="AA16" s="114">
        <v>3</v>
      </c>
      <c r="AB16" s="163">
        <v>2</v>
      </c>
      <c r="AC16" s="115" t="s">
        <v>25</v>
      </c>
      <c r="AD16" s="163">
        <v>12</v>
      </c>
      <c r="AE16" s="114">
        <v>3</v>
      </c>
      <c r="AF16" s="113" t="s">
        <v>313</v>
      </c>
      <c r="AG16" s="163">
        <v>6</v>
      </c>
      <c r="AH16" s="114">
        <v>18</v>
      </c>
      <c r="AI16" s="163">
        <v>3</v>
      </c>
      <c r="AJ16" s="114">
        <v>10</v>
      </c>
      <c r="AK16" s="163">
        <v>7</v>
      </c>
      <c r="AL16" s="114">
        <v>9</v>
      </c>
      <c r="AM16" s="163">
        <v>15</v>
      </c>
      <c r="AN16" s="114">
        <v>55</v>
      </c>
      <c r="AO16" s="163">
        <v>10</v>
      </c>
      <c r="AP16" s="114">
        <v>7</v>
      </c>
      <c r="AQ16" s="163">
        <v>16</v>
      </c>
      <c r="AR16" s="114">
        <v>15</v>
      </c>
      <c r="AS16" s="163">
        <v>40</v>
      </c>
      <c r="AT16" s="114">
        <v>23</v>
      </c>
      <c r="AU16" s="163">
        <v>2</v>
      </c>
      <c r="AV16" s="114">
        <v>1</v>
      </c>
    </row>
    <row r="17" spans="2:48" ht="27" customHeight="1" x14ac:dyDescent="0.2">
      <c r="B17" s="113" t="s">
        <v>314</v>
      </c>
      <c r="C17" s="163">
        <v>1232</v>
      </c>
      <c r="D17" s="163">
        <v>661</v>
      </c>
      <c r="E17" s="163">
        <v>571</v>
      </c>
      <c r="F17" s="163">
        <v>260</v>
      </c>
      <c r="G17" s="163">
        <v>230</v>
      </c>
      <c r="H17" s="115" t="s">
        <v>25</v>
      </c>
      <c r="I17" s="115" t="s">
        <v>25</v>
      </c>
      <c r="J17" s="115" t="s">
        <v>25</v>
      </c>
      <c r="K17" s="115" t="s">
        <v>25</v>
      </c>
      <c r="L17" s="164" t="s">
        <v>25</v>
      </c>
      <c r="M17" s="115" t="s">
        <v>25</v>
      </c>
      <c r="N17" s="163">
        <v>103</v>
      </c>
      <c r="O17" s="114">
        <v>24</v>
      </c>
      <c r="P17" s="163">
        <v>71</v>
      </c>
      <c r="Q17" s="114">
        <v>27</v>
      </c>
      <c r="R17" s="163">
        <v>3</v>
      </c>
      <c r="S17" s="115" t="s">
        <v>25</v>
      </c>
      <c r="T17" s="163">
        <v>5</v>
      </c>
      <c r="U17" s="114">
        <v>3</v>
      </c>
      <c r="V17" s="163">
        <v>29</v>
      </c>
      <c r="W17" s="114">
        <v>5</v>
      </c>
      <c r="X17" s="163">
        <v>58</v>
      </c>
      <c r="Y17" s="114">
        <v>59</v>
      </c>
      <c r="Z17" s="163">
        <v>3</v>
      </c>
      <c r="AA17" s="114">
        <v>10</v>
      </c>
      <c r="AB17" s="163">
        <v>2</v>
      </c>
      <c r="AC17" s="114">
        <v>2</v>
      </c>
      <c r="AD17" s="163">
        <v>14</v>
      </c>
      <c r="AE17" s="114">
        <v>8</v>
      </c>
      <c r="AF17" s="113" t="s">
        <v>314</v>
      </c>
      <c r="AG17" s="163">
        <v>11</v>
      </c>
      <c r="AH17" s="114">
        <v>22</v>
      </c>
      <c r="AI17" s="163">
        <v>6</v>
      </c>
      <c r="AJ17" s="114">
        <v>12</v>
      </c>
      <c r="AK17" s="163">
        <v>8</v>
      </c>
      <c r="AL17" s="114">
        <v>18</v>
      </c>
      <c r="AM17" s="163">
        <v>21</v>
      </c>
      <c r="AN17" s="114">
        <v>104</v>
      </c>
      <c r="AO17" s="163">
        <v>7</v>
      </c>
      <c r="AP17" s="114">
        <v>10</v>
      </c>
      <c r="AQ17" s="163">
        <v>35</v>
      </c>
      <c r="AR17" s="114">
        <v>19</v>
      </c>
      <c r="AS17" s="163">
        <v>25</v>
      </c>
      <c r="AT17" s="114">
        <v>17</v>
      </c>
      <c r="AU17" s="164" t="s">
        <v>25</v>
      </c>
      <c r="AV17" s="114">
        <v>1</v>
      </c>
    </row>
    <row r="18" spans="2:48" ht="27" customHeight="1" x14ac:dyDescent="0.2">
      <c r="B18" s="113" t="s">
        <v>315</v>
      </c>
      <c r="C18" s="163">
        <v>11335</v>
      </c>
      <c r="D18" s="163">
        <v>5936</v>
      </c>
      <c r="E18" s="163">
        <v>5399</v>
      </c>
      <c r="F18" s="163">
        <v>547</v>
      </c>
      <c r="G18" s="163">
        <v>419</v>
      </c>
      <c r="H18" s="114">
        <v>10</v>
      </c>
      <c r="I18" s="114">
        <v>2</v>
      </c>
      <c r="J18" s="115" t="s">
        <v>25</v>
      </c>
      <c r="K18" s="114">
        <v>1</v>
      </c>
      <c r="L18" s="163">
        <v>4</v>
      </c>
      <c r="M18" s="115" t="s">
        <v>25</v>
      </c>
      <c r="N18" s="163">
        <v>705</v>
      </c>
      <c r="O18" s="114">
        <v>121</v>
      </c>
      <c r="P18" s="163">
        <v>1112</v>
      </c>
      <c r="Q18" s="114">
        <v>548</v>
      </c>
      <c r="R18" s="163">
        <v>41</v>
      </c>
      <c r="S18" s="114">
        <v>5</v>
      </c>
      <c r="T18" s="163">
        <v>95</v>
      </c>
      <c r="U18" s="114">
        <v>39</v>
      </c>
      <c r="V18" s="163">
        <v>361</v>
      </c>
      <c r="W18" s="114">
        <v>67</v>
      </c>
      <c r="X18" s="163">
        <v>799</v>
      </c>
      <c r="Y18" s="114">
        <v>900</v>
      </c>
      <c r="Z18" s="163">
        <v>74</v>
      </c>
      <c r="AA18" s="114">
        <v>151</v>
      </c>
      <c r="AB18" s="163">
        <v>78</v>
      </c>
      <c r="AC18" s="114">
        <v>58</v>
      </c>
      <c r="AD18" s="163">
        <v>175</v>
      </c>
      <c r="AE18" s="114">
        <v>115</v>
      </c>
      <c r="AF18" s="113" t="s">
        <v>315</v>
      </c>
      <c r="AG18" s="163">
        <v>155</v>
      </c>
      <c r="AH18" s="114">
        <v>272</v>
      </c>
      <c r="AI18" s="163">
        <v>133</v>
      </c>
      <c r="AJ18" s="114">
        <v>200</v>
      </c>
      <c r="AK18" s="163">
        <v>251</v>
      </c>
      <c r="AL18" s="114">
        <v>442</v>
      </c>
      <c r="AM18" s="163">
        <v>533</v>
      </c>
      <c r="AN18" s="114">
        <v>1590</v>
      </c>
      <c r="AO18" s="163">
        <v>77</v>
      </c>
      <c r="AP18" s="114">
        <v>67</v>
      </c>
      <c r="AQ18" s="163">
        <v>406</v>
      </c>
      <c r="AR18" s="114">
        <v>199</v>
      </c>
      <c r="AS18" s="163">
        <v>364</v>
      </c>
      <c r="AT18" s="114">
        <v>169</v>
      </c>
      <c r="AU18" s="163">
        <v>16</v>
      </c>
      <c r="AV18" s="114">
        <v>34</v>
      </c>
    </row>
    <row r="19" spans="2:48" ht="27" customHeight="1" x14ac:dyDescent="0.2">
      <c r="B19" s="113" t="s">
        <v>316</v>
      </c>
      <c r="C19" s="163">
        <v>2298</v>
      </c>
      <c r="D19" s="163">
        <v>1234</v>
      </c>
      <c r="E19" s="163">
        <v>1064</v>
      </c>
      <c r="F19" s="163">
        <v>360</v>
      </c>
      <c r="G19" s="163">
        <v>313</v>
      </c>
      <c r="H19" s="114">
        <v>18</v>
      </c>
      <c r="I19" s="114">
        <v>4</v>
      </c>
      <c r="J19" s="115" t="s">
        <v>25</v>
      </c>
      <c r="K19" s="115" t="s">
        <v>25</v>
      </c>
      <c r="L19" s="163">
        <v>2</v>
      </c>
      <c r="M19" s="115" t="s">
        <v>25</v>
      </c>
      <c r="N19" s="163">
        <v>191</v>
      </c>
      <c r="O19" s="114">
        <v>34</v>
      </c>
      <c r="P19" s="163">
        <v>126</v>
      </c>
      <c r="Q19" s="114">
        <v>52</v>
      </c>
      <c r="R19" s="163">
        <v>4</v>
      </c>
      <c r="S19" s="115" t="s">
        <v>25</v>
      </c>
      <c r="T19" s="163">
        <v>24</v>
      </c>
      <c r="U19" s="114">
        <v>10</v>
      </c>
      <c r="V19" s="163">
        <v>51</v>
      </c>
      <c r="W19" s="114">
        <v>6</v>
      </c>
      <c r="X19" s="163">
        <v>118</v>
      </c>
      <c r="Y19" s="114">
        <v>125</v>
      </c>
      <c r="Z19" s="163">
        <v>3</v>
      </c>
      <c r="AA19" s="114">
        <v>6</v>
      </c>
      <c r="AB19" s="163">
        <v>3</v>
      </c>
      <c r="AC19" s="114">
        <v>5</v>
      </c>
      <c r="AD19" s="163">
        <v>21</v>
      </c>
      <c r="AE19" s="114">
        <v>15</v>
      </c>
      <c r="AF19" s="113" t="s">
        <v>316</v>
      </c>
      <c r="AG19" s="163">
        <v>41</v>
      </c>
      <c r="AH19" s="114">
        <v>91</v>
      </c>
      <c r="AI19" s="163">
        <v>35</v>
      </c>
      <c r="AJ19" s="114">
        <v>54</v>
      </c>
      <c r="AK19" s="163">
        <v>25</v>
      </c>
      <c r="AL19" s="114">
        <v>28</v>
      </c>
      <c r="AM19" s="163">
        <v>49</v>
      </c>
      <c r="AN19" s="114">
        <v>233</v>
      </c>
      <c r="AO19" s="163">
        <v>32</v>
      </c>
      <c r="AP19" s="114">
        <v>20</v>
      </c>
      <c r="AQ19" s="163">
        <v>80</v>
      </c>
      <c r="AR19" s="114">
        <v>41</v>
      </c>
      <c r="AS19" s="163">
        <v>50</v>
      </c>
      <c r="AT19" s="114">
        <v>25</v>
      </c>
      <c r="AU19" s="163">
        <v>1</v>
      </c>
      <c r="AV19" s="114">
        <v>2</v>
      </c>
    </row>
    <row r="20" spans="2:48" ht="27" customHeight="1" x14ac:dyDescent="0.2">
      <c r="B20" s="113" t="s">
        <v>317</v>
      </c>
      <c r="C20" s="163">
        <v>3434</v>
      </c>
      <c r="D20" s="163">
        <v>1919</v>
      </c>
      <c r="E20" s="163">
        <v>1515</v>
      </c>
      <c r="F20" s="163">
        <v>268</v>
      </c>
      <c r="G20" s="163">
        <v>239</v>
      </c>
      <c r="H20" s="114">
        <v>95</v>
      </c>
      <c r="I20" s="114">
        <v>11</v>
      </c>
      <c r="J20" s="114">
        <v>4</v>
      </c>
      <c r="K20" s="114">
        <v>2</v>
      </c>
      <c r="L20" s="164" t="s">
        <v>25</v>
      </c>
      <c r="M20" s="114">
        <v>1</v>
      </c>
      <c r="N20" s="163">
        <v>411</v>
      </c>
      <c r="O20" s="114">
        <v>63</v>
      </c>
      <c r="P20" s="163">
        <v>302</v>
      </c>
      <c r="Q20" s="114">
        <v>170</v>
      </c>
      <c r="R20" s="163">
        <v>18</v>
      </c>
      <c r="S20" s="114">
        <v>1</v>
      </c>
      <c r="T20" s="163">
        <v>11</v>
      </c>
      <c r="U20" s="114">
        <v>7</v>
      </c>
      <c r="V20" s="163">
        <v>77</v>
      </c>
      <c r="W20" s="114">
        <v>15</v>
      </c>
      <c r="X20" s="163">
        <v>139</v>
      </c>
      <c r="Y20" s="114">
        <v>158</v>
      </c>
      <c r="Z20" s="163">
        <v>3</v>
      </c>
      <c r="AA20" s="114">
        <v>22</v>
      </c>
      <c r="AB20" s="163">
        <v>4</v>
      </c>
      <c r="AC20" s="114">
        <v>7</v>
      </c>
      <c r="AD20" s="163">
        <v>32</v>
      </c>
      <c r="AE20" s="114">
        <v>13</v>
      </c>
      <c r="AF20" s="113" t="s">
        <v>317</v>
      </c>
      <c r="AG20" s="163">
        <v>45</v>
      </c>
      <c r="AH20" s="114">
        <v>84</v>
      </c>
      <c r="AI20" s="163">
        <v>26</v>
      </c>
      <c r="AJ20" s="114">
        <v>59</v>
      </c>
      <c r="AK20" s="163">
        <v>51</v>
      </c>
      <c r="AL20" s="114">
        <v>73</v>
      </c>
      <c r="AM20" s="163">
        <v>111</v>
      </c>
      <c r="AN20" s="114">
        <v>413</v>
      </c>
      <c r="AO20" s="163">
        <v>50</v>
      </c>
      <c r="AP20" s="114">
        <v>44</v>
      </c>
      <c r="AQ20" s="163">
        <v>100</v>
      </c>
      <c r="AR20" s="114">
        <v>55</v>
      </c>
      <c r="AS20" s="163">
        <v>127</v>
      </c>
      <c r="AT20" s="114">
        <v>54</v>
      </c>
      <c r="AU20" s="163">
        <v>45</v>
      </c>
      <c r="AV20" s="114">
        <v>24</v>
      </c>
    </row>
    <row r="21" spans="2:48" ht="27" customHeight="1" x14ac:dyDescent="0.2">
      <c r="B21" s="113" t="s">
        <v>318</v>
      </c>
      <c r="C21" s="163">
        <v>1634</v>
      </c>
      <c r="D21" s="163">
        <v>909</v>
      </c>
      <c r="E21" s="163">
        <v>725</v>
      </c>
      <c r="F21" s="163">
        <v>43</v>
      </c>
      <c r="G21" s="163">
        <v>23</v>
      </c>
      <c r="H21" s="114">
        <v>22</v>
      </c>
      <c r="I21" s="114">
        <v>1</v>
      </c>
      <c r="J21" s="114">
        <v>116</v>
      </c>
      <c r="K21" s="114">
        <v>24</v>
      </c>
      <c r="L21" s="163">
        <v>1</v>
      </c>
      <c r="M21" s="115" t="s">
        <v>25</v>
      </c>
      <c r="N21" s="163">
        <v>104</v>
      </c>
      <c r="O21" s="114">
        <v>18</v>
      </c>
      <c r="P21" s="163">
        <v>110</v>
      </c>
      <c r="Q21" s="114">
        <v>79</v>
      </c>
      <c r="R21" s="163">
        <v>4</v>
      </c>
      <c r="S21" s="115" t="s">
        <v>25</v>
      </c>
      <c r="T21" s="163">
        <v>5</v>
      </c>
      <c r="U21" s="114">
        <v>1</v>
      </c>
      <c r="V21" s="163">
        <v>63</v>
      </c>
      <c r="W21" s="114">
        <v>5</v>
      </c>
      <c r="X21" s="163">
        <v>106</v>
      </c>
      <c r="Y21" s="114">
        <v>121</v>
      </c>
      <c r="Z21" s="163">
        <v>6</v>
      </c>
      <c r="AA21" s="114">
        <v>16</v>
      </c>
      <c r="AB21" s="163">
        <v>3</v>
      </c>
      <c r="AC21" s="114">
        <v>6</v>
      </c>
      <c r="AD21" s="163">
        <v>9</v>
      </c>
      <c r="AE21" s="114">
        <v>8</v>
      </c>
      <c r="AF21" s="113" t="s">
        <v>318</v>
      </c>
      <c r="AG21" s="163">
        <v>24</v>
      </c>
      <c r="AH21" s="114">
        <v>49</v>
      </c>
      <c r="AI21" s="163">
        <v>17</v>
      </c>
      <c r="AJ21" s="114">
        <v>23</v>
      </c>
      <c r="AK21" s="163">
        <v>23</v>
      </c>
      <c r="AL21" s="114">
        <v>45</v>
      </c>
      <c r="AM21" s="163">
        <v>71</v>
      </c>
      <c r="AN21" s="114">
        <v>208</v>
      </c>
      <c r="AO21" s="163">
        <v>24</v>
      </c>
      <c r="AP21" s="114">
        <v>17</v>
      </c>
      <c r="AQ21" s="163">
        <v>56</v>
      </c>
      <c r="AR21" s="114">
        <v>35</v>
      </c>
      <c r="AS21" s="163">
        <v>101</v>
      </c>
      <c r="AT21" s="114">
        <v>41</v>
      </c>
      <c r="AU21" s="163">
        <v>1</v>
      </c>
      <c r="AV21" s="114">
        <v>5</v>
      </c>
    </row>
    <row r="22" spans="2:48" ht="27" customHeight="1" x14ac:dyDescent="0.2">
      <c r="B22" s="113" t="s">
        <v>319</v>
      </c>
      <c r="C22" s="163">
        <v>2614</v>
      </c>
      <c r="D22" s="163">
        <v>1423</v>
      </c>
      <c r="E22" s="163">
        <v>1191</v>
      </c>
      <c r="F22" s="163">
        <v>93</v>
      </c>
      <c r="G22" s="163">
        <v>59</v>
      </c>
      <c r="H22" s="114">
        <v>15</v>
      </c>
      <c r="I22" s="114">
        <v>3</v>
      </c>
      <c r="J22" s="114">
        <v>167</v>
      </c>
      <c r="K22" s="114">
        <v>53</v>
      </c>
      <c r="L22" s="163">
        <v>1</v>
      </c>
      <c r="M22" s="115" t="s">
        <v>25</v>
      </c>
      <c r="N22" s="163">
        <v>196</v>
      </c>
      <c r="O22" s="114">
        <v>28</v>
      </c>
      <c r="P22" s="163">
        <v>158</v>
      </c>
      <c r="Q22" s="114">
        <v>124</v>
      </c>
      <c r="R22" s="163">
        <v>4</v>
      </c>
      <c r="S22" s="114">
        <v>4</v>
      </c>
      <c r="T22" s="163">
        <v>10</v>
      </c>
      <c r="U22" s="114">
        <v>2</v>
      </c>
      <c r="V22" s="163">
        <v>97</v>
      </c>
      <c r="W22" s="114">
        <v>7</v>
      </c>
      <c r="X22" s="163">
        <v>148</v>
      </c>
      <c r="Y22" s="114">
        <v>168</v>
      </c>
      <c r="Z22" s="163">
        <v>3</v>
      </c>
      <c r="AA22" s="114">
        <v>22</v>
      </c>
      <c r="AB22" s="163">
        <v>7</v>
      </c>
      <c r="AC22" s="115" t="s">
        <v>25</v>
      </c>
      <c r="AD22" s="163">
        <v>27</v>
      </c>
      <c r="AE22" s="114">
        <v>15</v>
      </c>
      <c r="AF22" s="113" t="s">
        <v>319</v>
      </c>
      <c r="AG22" s="163">
        <v>41</v>
      </c>
      <c r="AH22" s="114">
        <v>97</v>
      </c>
      <c r="AI22" s="163">
        <v>30</v>
      </c>
      <c r="AJ22" s="114">
        <v>32</v>
      </c>
      <c r="AK22" s="163">
        <v>56</v>
      </c>
      <c r="AL22" s="114">
        <v>93</v>
      </c>
      <c r="AM22" s="163">
        <v>129</v>
      </c>
      <c r="AN22" s="114">
        <v>344</v>
      </c>
      <c r="AO22" s="163">
        <v>30</v>
      </c>
      <c r="AP22" s="114">
        <v>17</v>
      </c>
      <c r="AQ22" s="163">
        <v>76</v>
      </c>
      <c r="AR22" s="114">
        <v>57</v>
      </c>
      <c r="AS22" s="163">
        <v>113</v>
      </c>
      <c r="AT22" s="114">
        <v>49</v>
      </c>
      <c r="AU22" s="163">
        <v>22</v>
      </c>
      <c r="AV22" s="114">
        <v>17</v>
      </c>
    </row>
    <row r="23" spans="2:48" ht="27" customHeight="1" x14ac:dyDescent="0.2">
      <c r="B23" s="113" t="s">
        <v>320</v>
      </c>
      <c r="C23" s="163">
        <v>3983</v>
      </c>
      <c r="D23" s="163">
        <v>2104</v>
      </c>
      <c r="E23" s="163">
        <v>1879</v>
      </c>
      <c r="F23" s="163">
        <v>194</v>
      </c>
      <c r="G23" s="163">
        <v>132</v>
      </c>
      <c r="H23" s="114">
        <v>65</v>
      </c>
      <c r="I23" s="114">
        <v>7</v>
      </c>
      <c r="J23" s="114">
        <v>202</v>
      </c>
      <c r="K23" s="114">
        <v>13</v>
      </c>
      <c r="L23" s="163">
        <v>3</v>
      </c>
      <c r="M23" s="115" t="s">
        <v>25</v>
      </c>
      <c r="N23" s="163">
        <v>309</v>
      </c>
      <c r="O23" s="114">
        <v>37</v>
      </c>
      <c r="P23" s="163">
        <v>270</v>
      </c>
      <c r="Q23" s="114">
        <v>353</v>
      </c>
      <c r="R23" s="163">
        <v>17</v>
      </c>
      <c r="S23" s="114">
        <v>2</v>
      </c>
      <c r="T23" s="163">
        <v>4</v>
      </c>
      <c r="U23" s="114">
        <v>5</v>
      </c>
      <c r="V23" s="163">
        <v>117</v>
      </c>
      <c r="W23" s="114">
        <v>13</v>
      </c>
      <c r="X23" s="163">
        <v>249</v>
      </c>
      <c r="Y23" s="114">
        <v>288</v>
      </c>
      <c r="Z23" s="163">
        <v>4</v>
      </c>
      <c r="AA23" s="114">
        <v>41</v>
      </c>
      <c r="AB23" s="163">
        <v>9</v>
      </c>
      <c r="AC23" s="114">
        <v>5</v>
      </c>
      <c r="AD23" s="163">
        <v>30</v>
      </c>
      <c r="AE23" s="114">
        <v>10</v>
      </c>
      <c r="AF23" s="113" t="s">
        <v>320</v>
      </c>
      <c r="AG23" s="163">
        <v>89</v>
      </c>
      <c r="AH23" s="114">
        <v>166</v>
      </c>
      <c r="AI23" s="163">
        <v>45</v>
      </c>
      <c r="AJ23" s="114">
        <v>73</v>
      </c>
      <c r="AK23" s="163">
        <v>70</v>
      </c>
      <c r="AL23" s="114">
        <v>106</v>
      </c>
      <c r="AM23" s="163">
        <v>145</v>
      </c>
      <c r="AN23" s="114">
        <v>481</v>
      </c>
      <c r="AO23" s="163">
        <v>47</v>
      </c>
      <c r="AP23" s="114">
        <v>35</v>
      </c>
      <c r="AQ23" s="163">
        <v>127</v>
      </c>
      <c r="AR23" s="114">
        <v>52</v>
      </c>
      <c r="AS23" s="163">
        <v>105</v>
      </c>
      <c r="AT23" s="114">
        <v>57</v>
      </c>
      <c r="AU23" s="163">
        <v>3</v>
      </c>
      <c r="AV23" s="114">
        <v>3</v>
      </c>
    </row>
    <row r="24" spans="2:48" ht="27" customHeight="1" x14ac:dyDescent="0.2">
      <c r="B24" s="113" t="s">
        <v>321</v>
      </c>
      <c r="C24" s="163">
        <v>7232</v>
      </c>
      <c r="D24" s="163">
        <v>4019</v>
      </c>
      <c r="E24" s="163">
        <v>3213</v>
      </c>
      <c r="F24" s="163">
        <v>277</v>
      </c>
      <c r="G24" s="163">
        <v>215</v>
      </c>
      <c r="H24" s="115" t="s">
        <v>25</v>
      </c>
      <c r="I24" s="114">
        <v>1</v>
      </c>
      <c r="J24" s="114">
        <v>34</v>
      </c>
      <c r="K24" s="114">
        <v>12</v>
      </c>
      <c r="L24" s="163">
        <v>2</v>
      </c>
      <c r="M24" s="115" t="s">
        <v>25</v>
      </c>
      <c r="N24" s="163">
        <v>354</v>
      </c>
      <c r="O24" s="114">
        <v>79</v>
      </c>
      <c r="P24" s="163">
        <v>1089</v>
      </c>
      <c r="Q24" s="114">
        <v>396</v>
      </c>
      <c r="R24" s="163">
        <v>12</v>
      </c>
      <c r="S24" s="114">
        <v>5</v>
      </c>
      <c r="T24" s="163">
        <v>38</v>
      </c>
      <c r="U24" s="114">
        <v>27</v>
      </c>
      <c r="V24" s="163">
        <v>285</v>
      </c>
      <c r="W24" s="114">
        <v>56</v>
      </c>
      <c r="X24" s="163">
        <v>456</v>
      </c>
      <c r="Y24" s="114">
        <v>536</v>
      </c>
      <c r="Z24" s="163">
        <v>58</v>
      </c>
      <c r="AA24" s="114">
        <v>95</v>
      </c>
      <c r="AB24" s="163">
        <v>54</v>
      </c>
      <c r="AC24" s="114">
        <v>61</v>
      </c>
      <c r="AD24" s="163">
        <v>88</v>
      </c>
      <c r="AE24" s="114">
        <v>57</v>
      </c>
      <c r="AF24" s="113" t="s">
        <v>321</v>
      </c>
      <c r="AG24" s="163">
        <v>100</v>
      </c>
      <c r="AH24" s="114">
        <v>215</v>
      </c>
      <c r="AI24" s="163">
        <v>74</v>
      </c>
      <c r="AJ24" s="114">
        <v>130</v>
      </c>
      <c r="AK24" s="163">
        <v>59</v>
      </c>
      <c r="AL24" s="114">
        <v>172</v>
      </c>
      <c r="AM24" s="163">
        <v>215</v>
      </c>
      <c r="AN24" s="114">
        <v>846</v>
      </c>
      <c r="AO24" s="163">
        <v>29</v>
      </c>
      <c r="AP24" s="114">
        <v>21</v>
      </c>
      <c r="AQ24" s="163">
        <v>274</v>
      </c>
      <c r="AR24" s="114">
        <v>168</v>
      </c>
      <c r="AS24" s="163">
        <v>495</v>
      </c>
      <c r="AT24" s="114">
        <v>91</v>
      </c>
      <c r="AU24" s="163">
        <v>26</v>
      </c>
      <c r="AV24" s="114">
        <v>30</v>
      </c>
    </row>
    <row r="25" spans="2:48" ht="27" customHeight="1" x14ac:dyDescent="0.2">
      <c r="B25" s="113" t="s">
        <v>322</v>
      </c>
      <c r="C25" s="163">
        <v>10679</v>
      </c>
      <c r="D25" s="163">
        <v>5770</v>
      </c>
      <c r="E25" s="163">
        <v>4909</v>
      </c>
      <c r="F25" s="163">
        <v>158</v>
      </c>
      <c r="G25" s="163">
        <v>92</v>
      </c>
      <c r="H25" s="114">
        <v>3</v>
      </c>
      <c r="I25" s="114">
        <v>1</v>
      </c>
      <c r="J25" s="114">
        <v>6</v>
      </c>
      <c r="K25" s="114">
        <v>1</v>
      </c>
      <c r="L25" s="115" t="s">
        <v>25</v>
      </c>
      <c r="M25" s="115" t="s">
        <v>25</v>
      </c>
      <c r="N25" s="114">
        <v>587</v>
      </c>
      <c r="O25" s="114">
        <v>146</v>
      </c>
      <c r="P25" s="114">
        <v>1600</v>
      </c>
      <c r="Q25" s="114">
        <v>522</v>
      </c>
      <c r="R25" s="114">
        <v>27</v>
      </c>
      <c r="S25" s="114">
        <v>1</v>
      </c>
      <c r="T25" s="114">
        <v>78</v>
      </c>
      <c r="U25" s="114">
        <v>50</v>
      </c>
      <c r="V25" s="114">
        <v>353</v>
      </c>
      <c r="W25" s="114">
        <v>91</v>
      </c>
      <c r="X25" s="114">
        <v>769</v>
      </c>
      <c r="Y25" s="114">
        <v>998</v>
      </c>
      <c r="Z25" s="114">
        <v>104</v>
      </c>
      <c r="AA25" s="114">
        <v>143</v>
      </c>
      <c r="AB25" s="114">
        <v>103</v>
      </c>
      <c r="AC25" s="114">
        <v>79</v>
      </c>
      <c r="AD25" s="114">
        <v>201</v>
      </c>
      <c r="AE25" s="114">
        <v>118</v>
      </c>
      <c r="AF25" s="113" t="s">
        <v>322</v>
      </c>
      <c r="AG25" s="114">
        <v>146</v>
      </c>
      <c r="AH25" s="114">
        <v>278</v>
      </c>
      <c r="AI25" s="114">
        <v>137</v>
      </c>
      <c r="AJ25" s="114">
        <v>187</v>
      </c>
      <c r="AK25" s="114">
        <v>222</v>
      </c>
      <c r="AL25" s="114">
        <v>359</v>
      </c>
      <c r="AM25" s="114">
        <v>423</v>
      </c>
      <c r="AN25" s="114">
        <v>1304</v>
      </c>
      <c r="AO25" s="114">
        <v>35</v>
      </c>
      <c r="AP25" s="114">
        <v>34</v>
      </c>
      <c r="AQ25" s="114">
        <v>363</v>
      </c>
      <c r="AR25" s="114">
        <v>207</v>
      </c>
      <c r="AS25" s="114">
        <v>306</v>
      </c>
      <c r="AT25" s="114">
        <v>148</v>
      </c>
      <c r="AU25" s="114">
        <v>149</v>
      </c>
      <c r="AV25" s="114">
        <v>150</v>
      </c>
    </row>
    <row r="26" spans="2:48" ht="27" customHeight="1" x14ac:dyDescent="0.2">
      <c r="B26" s="113" t="s">
        <v>323</v>
      </c>
      <c r="C26" s="163">
        <v>15607</v>
      </c>
      <c r="D26" s="163">
        <v>8195</v>
      </c>
      <c r="E26" s="163">
        <v>7412</v>
      </c>
      <c r="F26" s="163">
        <v>367</v>
      </c>
      <c r="G26" s="163">
        <v>298</v>
      </c>
      <c r="H26" s="114">
        <v>2</v>
      </c>
      <c r="I26" s="114">
        <v>1</v>
      </c>
      <c r="J26" s="114">
        <v>6</v>
      </c>
      <c r="K26" s="115" t="s">
        <v>25</v>
      </c>
      <c r="L26" s="163">
        <v>4</v>
      </c>
      <c r="M26" s="114">
        <v>1</v>
      </c>
      <c r="N26" s="163">
        <v>1017</v>
      </c>
      <c r="O26" s="114">
        <v>205</v>
      </c>
      <c r="P26" s="163">
        <v>2083</v>
      </c>
      <c r="Q26" s="114">
        <v>697</v>
      </c>
      <c r="R26" s="163">
        <v>41</v>
      </c>
      <c r="S26" s="114">
        <v>9</v>
      </c>
      <c r="T26" s="163">
        <v>121</v>
      </c>
      <c r="U26" s="114">
        <v>70</v>
      </c>
      <c r="V26" s="163">
        <v>559</v>
      </c>
      <c r="W26" s="114">
        <v>111</v>
      </c>
      <c r="X26" s="163">
        <v>1033</v>
      </c>
      <c r="Y26" s="114">
        <v>1386</v>
      </c>
      <c r="Z26" s="163">
        <v>113</v>
      </c>
      <c r="AA26" s="114">
        <v>172</v>
      </c>
      <c r="AB26" s="163">
        <v>136</v>
      </c>
      <c r="AC26" s="114">
        <v>101</v>
      </c>
      <c r="AD26" s="163">
        <v>259</v>
      </c>
      <c r="AE26" s="114">
        <v>169</v>
      </c>
      <c r="AF26" s="113" t="s">
        <v>323</v>
      </c>
      <c r="AG26" s="163">
        <v>237</v>
      </c>
      <c r="AH26" s="114">
        <v>509</v>
      </c>
      <c r="AI26" s="163">
        <v>233</v>
      </c>
      <c r="AJ26" s="114">
        <v>318</v>
      </c>
      <c r="AK26" s="163">
        <v>237</v>
      </c>
      <c r="AL26" s="114">
        <v>476</v>
      </c>
      <c r="AM26" s="163">
        <v>678</v>
      </c>
      <c r="AN26" s="114">
        <v>2143</v>
      </c>
      <c r="AO26" s="163">
        <v>71</v>
      </c>
      <c r="AP26" s="114">
        <v>54</v>
      </c>
      <c r="AQ26" s="163">
        <v>480</v>
      </c>
      <c r="AR26" s="114">
        <v>346</v>
      </c>
      <c r="AS26" s="163">
        <v>370</v>
      </c>
      <c r="AT26" s="114">
        <v>199</v>
      </c>
      <c r="AU26" s="163">
        <v>148</v>
      </c>
      <c r="AV26" s="114">
        <v>147</v>
      </c>
    </row>
    <row r="27" spans="2:48" ht="27" customHeight="1" x14ac:dyDescent="0.2">
      <c r="B27" s="113" t="s">
        <v>324</v>
      </c>
      <c r="C27" s="163">
        <v>6104</v>
      </c>
      <c r="D27" s="163">
        <v>3230</v>
      </c>
      <c r="E27" s="163">
        <v>2874</v>
      </c>
      <c r="F27" s="163">
        <v>338</v>
      </c>
      <c r="G27" s="163">
        <v>281</v>
      </c>
      <c r="H27" s="114">
        <v>2</v>
      </c>
      <c r="I27" s="115" t="s">
        <v>25</v>
      </c>
      <c r="J27" s="114">
        <v>2</v>
      </c>
      <c r="K27" s="114">
        <v>1</v>
      </c>
      <c r="L27" s="163">
        <v>2</v>
      </c>
      <c r="M27" s="115" t="s">
        <v>25</v>
      </c>
      <c r="N27" s="163">
        <v>442</v>
      </c>
      <c r="O27" s="114">
        <v>76</v>
      </c>
      <c r="P27" s="163">
        <v>673</v>
      </c>
      <c r="Q27" s="114">
        <v>298</v>
      </c>
      <c r="R27" s="163">
        <v>18</v>
      </c>
      <c r="S27" s="114">
        <v>5</v>
      </c>
      <c r="T27" s="163">
        <v>37</v>
      </c>
      <c r="U27" s="114">
        <v>23</v>
      </c>
      <c r="V27" s="163">
        <v>252</v>
      </c>
      <c r="W27" s="114">
        <v>61</v>
      </c>
      <c r="X27" s="163">
        <v>372</v>
      </c>
      <c r="Y27" s="114">
        <v>500</v>
      </c>
      <c r="Z27" s="163">
        <v>26</v>
      </c>
      <c r="AA27" s="114">
        <v>66</v>
      </c>
      <c r="AB27" s="163">
        <v>34</v>
      </c>
      <c r="AC27" s="114">
        <v>42</v>
      </c>
      <c r="AD27" s="163">
        <v>86</v>
      </c>
      <c r="AE27" s="114">
        <v>44</v>
      </c>
      <c r="AF27" s="113" t="s">
        <v>324</v>
      </c>
      <c r="AG27" s="163">
        <v>85</v>
      </c>
      <c r="AH27" s="114">
        <v>164</v>
      </c>
      <c r="AI27" s="163">
        <v>76</v>
      </c>
      <c r="AJ27" s="114">
        <v>120</v>
      </c>
      <c r="AK27" s="163">
        <v>88</v>
      </c>
      <c r="AL27" s="114">
        <v>161</v>
      </c>
      <c r="AM27" s="163">
        <v>235</v>
      </c>
      <c r="AN27" s="114">
        <v>784</v>
      </c>
      <c r="AO27" s="163">
        <v>37</v>
      </c>
      <c r="AP27" s="114">
        <v>18</v>
      </c>
      <c r="AQ27" s="163">
        <v>251</v>
      </c>
      <c r="AR27" s="114">
        <v>137</v>
      </c>
      <c r="AS27" s="163">
        <v>151</v>
      </c>
      <c r="AT27" s="114">
        <v>72</v>
      </c>
      <c r="AU27" s="163">
        <v>23</v>
      </c>
      <c r="AV27" s="114">
        <v>21</v>
      </c>
    </row>
    <row r="28" spans="2:48" ht="27" customHeight="1" x14ac:dyDescent="0.2">
      <c r="B28" s="113" t="s">
        <v>325</v>
      </c>
      <c r="C28" s="163">
        <v>5162</v>
      </c>
      <c r="D28" s="163">
        <v>2749</v>
      </c>
      <c r="E28" s="163">
        <v>2413</v>
      </c>
      <c r="F28" s="163">
        <v>350</v>
      </c>
      <c r="G28" s="163">
        <v>239</v>
      </c>
      <c r="H28" s="115" t="s">
        <v>25</v>
      </c>
      <c r="I28" s="114">
        <v>1</v>
      </c>
      <c r="J28" s="114">
        <v>6</v>
      </c>
      <c r="K28" s="114">
        <v>3</v>
      </c>
      <c r="L28" s="163">
        <v>2</v>
      </c>
      <c r="M28" s="115" t="s">
        <v>25</v>
      </c>
      <c r="N28" s="163">
        <v>328</v>
      </c>
      <c r="O28" s="114">
        <v>61</v>
      </c>
      <c r="P28" s="163">
        <v>583</v>
      </c>
      <c r="Q28" s="114">
        <v>249</v>
      </c>
      <c r="R28" s="163">
        <v>13</v>
      </c>
      <c r="S28" s="114">
        <v>2</v>
      </c>
      <c r="T28" s="163">
        <v>20</v>
      </c>
      <c r="U28" s="114">
        <v>11</v>
      </c>
      <c r="V28" s="163">
        <v>176</v>
      </c>
      <c r="W28" s="114">
        <v>31</v>
      </c>
      <c r="X28" s="163">
        <v>302</v>
      </c>
      <c r="Y28" s="114">
        <v>348</v>
      </c>
      <c r="Z28" s="163">
        <v>24</v>
      </c>
      <c r="AA28" s="114">
        <v>57</v>
      </c>
      <c r="AB28" s="163">
        <v>25</v>
      </c>
      <c r="AC28" s="114">
        <v>25</v>
      </c>
      <c r="AD28" s="163">
        <v>55</v>
      </c>
      <c r="AE28" s="114">
        <v>33</v>
      </c>
      <c r="AF28" s="113" t="s">
        <v>325</v>
      </c>
      <c r="AG28" s="163">
        <v>55</v>
      </c>
      <c r="AH28" s="114">
        <v>136</v>
      </c>
      <c r="AI28" s="163">
        <v>48</v>
      </c>
      <c r="AJ28" s="114">
        <v>108</v>
      </c>
      <c r="AK28" s="163">
        <v>91</v>
      </c>
      <c r="AL28" s="114">
        <v>142</v>
      </c>
      <c r="AM28" s="163">
        <v>217</v>
      </c>
      <c r="AN28" s="114">
        <v>656</v>
      </c>
      <c r="AO28" s="163">
        <v>28</v>
      </c>
      <c r="AP28" s="114">
        <v>20</v>
      </c>
      <c r="AQ28" s="163">
        <v>180</v>
      </c>
      <c r="AR28" s="114">
        <v>119</v>
      </c>
      <c r="AS28" s="163">
        <v>124</v>
      </c>
      <c r="AT28" s="114">
        <v>61</v>
      </c>
      <c r="AU28" s="163">
        <v>122</v>
      </c>
      <c r="AV28" s="114">
        <v>111</v>
      </c>
    </row>
    <row r="29" spans="2:48" ht="27" customHeight="1" x14ac:dyDescent="0.2">
      <c r="B29" s="113" t="s">
        <v>326</v>
      </c>
      <c r="C29" s="163">
        <v>3193</v>
      </c>
      <c r="D29" s="163">
        <v>1708</v>
      </c>
      <c r="E29" s="163">
        <v>1485</v>
      </c>
      <c r="F29" s="163">
        <v>125</v>
      </c>
      <c r="G29" s="163">
        <v>92</v>
      </c>
      <c r="H29" s="114">
        <v>33</v>
      </c>
      <c r="I29" s="114">
        <v>3</v>
      </c>
      <c r="J29" s="115" t="s">
        <v>25</v>
      </c>
      <c r="K29" s="115" t="s">
        <v>25</v>
      </c>
      <c r="L29" s="115" t="s">
        <v>25</v>
      </c>
      <c r="M29" s="115" t="s">
        <v>25</v>
      </c>
      <c r="N29" s="114">
        <v>340</v>
      </c>
      <c r="O29" s="114">
        <v>39</v>
      </c>
      <c r="P29" s="114">
        <v>318</v>
      </c>
      <c r="Q29" s="114">
        <v>243</v>
      </c>
      <c r="R29" s="114">
        <v>9</v>
      </c>
      <c r="S29" s="114">
        <v>1</v>
      </c>
      <c r="T29" s="114">
        <v>12</v>
      </c>
      <c r="U29" s="114">
        <v>11</v>
      </c>
      <c r="V29" s="114">
        <v>98</v>
      </c>
      <c r="W29" s="114">
        <v>15</v>
      </c>
      <c r="X29" s="114">
        <v>173</v>
      </c>
      <c r="Y29" s="114">
        <v>232</v>
      </c>
      <c r="Z29" s="114">
        <v>11</v>
      </c>
      <c r="AA29" s="114">
        <v>28</v>
      </c>
      <c r="AB29" s="114">
        <v>8</v>
      </c>
      <c r="AC29" s="114">
        <v>9</v>
      </c>
      <c r="AD29" s="114">
        <v>36</v>
      </c>
      <c r="AE29" s="114">
        <v>9</v>
      </c>
      <c r="AF29" s="113" t="s">
        <v>326</v>
      </c>
      <c r="AG29" s="114">
        <v>39</v>
      </c>
      <c r="AH29" s="114">
        <v>69</v>
      </c>
      <c r="AI29" s="114">
        <v>33</v>
      </c>
      <c r="AJ29" s="114">
        <v>71</v>
      </c>
      <c r="AK29" s="114">
        <v>49</v>
      </c>
      <c r="AL29" s="114">
        <v>77</v>
      </c>
      <c r="AM29" s="114">
        <v>152</v>
      </c>
      <c r="AN29" s="114">
        <v>473</v>
      </c>
      <c r="AO29" s="114">
        <v>22</v>
      </c>
      <c r="AP29" s="114">
        <v>15</v>
      </c>
      <c r="AQ29" s="114">
        <v>91</v>
      </c>
      <c r="AR29" s="114">
        <v>52</v>
      </c>
      <c r="AS29" s="114">
        <v>156</v>
      </c>
      <c r="AT29" s="114">
        <v>43</v>
      </c>
      <c r="AU29" s="114">
        <v>3</v>
      </c>
      <c r="AV29" s="114">
        <v>3</v>
      </c>
    </row>
    <row r="30" spans="2:48" ht="27" customHeight="1" x14ac:dyDescent="0.2">
      <c r="B30" s="116" t="s">
        <v>327</v>
      </c>
      <c r="C30" s="165">
        <v>6748</v>
      </c>
      <c r="D30" s="166">
        <v>3547</v>
      </c>
      <c r="E30" s="166">
        <v>3201</v>
      </c>
      <c r="F30" s="166">
        <v>301</v>
      </c>
      <c r="G30" s="166">
        <v>198</v>
      </c>
      <c r="H30" s="117">
        <v>41</v>
      </c>
      <c r="I30" s="117">
        <v>3</v>
      </c>
      <c r="J30" s="118" t="s">
        <v>25</v>
      </c>
      <c r="K30" s="118" t="s">
        <v>25</v>
      </c>
      <c r="L30" s="117">
        <v>7</v>
      </c>
      <c r="M30" s="117">
        <v>2</v>
      </c>
      <c r="N30" s="117">
        <v>589</v>
      </c>
      <c r="O30" s="117">
        <v>98</v>
      </c>
      <c r="P30" s="117">
        <v>599</v>
      </c>
      <c r="Q30" s="117">
        <v>406</v>
      </c>
      <c r="R30" s="117">
        <v>28</v>
      </c>
      <c r="S30" s="117">
        <v>2</v>
      </c>
      <c r="T30" s="117">
        <v>16</v>
      </c>
      <c r="U30" s="117">
        <v>11</v>
      </c>
      <c r="V30" s="117">
        <v>231</v>
      </c>
      <c r="W30" s="117">
        <v>40</v>
      </c>
      <c r="X30" s="117">
        <v>344</v>
      </c>
      <c r="Y30" s="117">
        <v>397</v>
      </c>
      <c r="Z30" s="117">
        <v>29</v>
      </c>
      <c r="AA30" s="117">
        <v>68</v>
      </c>
      <c r="AB30" s="117">
        <v>30</v>
      </c>
      <c r="AC30" s="117">
        <v>18</v>
      </c>
      <c r="AD30" s="117">
        <v>95</v>
      </c>
      <c r="AE30" s="117">
        <v>40</v>
      </c>
      <c r="AF30" s="116" t="s">
        <v>327</v>
      </c>
      <c r="AG30" s="117">
        <v>97</v>
      </c>
      <c r="AH30" s="117">
        <v>176</v>
      </c>
      <c r="AI30" s="117">
        <v>97</v>
      </c>
      <c r="AJ30" s="117">
        <v>117</v>
      </c>
      <c r="AK30" s="117">
        <v>110</v>
      </c>
      <c r="AL30" s="117">
        <v>214</v>
      </c>
      <c r="AM30" s="117">
        <v>364</v>
      </c>
      <c r="AN30" s="117">
        <v>1105</v>
      </c>
      <c r="AO30" s="117">
        <v>85</v>
      </c>
      <c r="AP30" s="117">
        <v>39</v>
      </c>
      <c r="AQ30" s="117">
        <v>216</v>
      </c>
      <c r="AR30" s="117">
        <v>113</v>
      </c>
      <c r="AS30" s="117">
        <v>202</v>
      </c>
      <c r="AT30" s="117">
        <v>99</v>
      </c>
      <c r="AU30" s="117">
        <v>66</v>
      </c>
      <c r="AV30" s="117">
        <v>55</v>
      </c>
    </row>
    <row r="31" spans="2:48" ht="16.5" customHeight="1" x14ac:dyDescent="0.2">
      <c r="B31" s="119" t="s">
        <v>436</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102"/>
      <c r="AH31" s="102"/>
      <c r="AI31" s="102"/>
      <c r="AJ31" s="102"/>
      <c r="AK31" s="102"/>
      <c r="AL31" s="102"/>
      <c r="AM31" s="102"/>
      <c r="AN31" s="102"/>
      <c r="AO31" s="102"/>
      <c r="AP31" s="102"/>
      <c r="AQ31" s="102"/>
      <c r="AR31" s="102"/>
      <c r="AS31" s="102"/>
      <c r="AT31" s="102"/>
      <c r="AU31" s="102"/>
      <c r="AV31" s="102"/>
    </row>
    <row r="32" spans="2:48" ht="16.5" customHeight="1" x14ac:dyDescent="0.2">
      <c r="B32" s="119" t="s">
        <v>12</v>
      </c>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row>
    <row r="33" spans="2:48" ht="31" customHeight="1" x14ac:dyDescent="0.2">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row>
    <row r="34" spans="2:48" ht="31" customHeight="1" x14ac:dyDescent="0.2"/>
    <row r="35" spans="2:48" ht="31" customHeight="1" x14ac:dyDescent="0.2"/>
    <row r="36" spans="2:48" ht="31" customHeight="1" x14ac:dyDescent="0.2"/>
    <row r="37" spans="2:48" ht="31" customHeight="1" x14ac:dyDescent="0.2"/>
    <row r="38" spans="2:48" ht="31" customHeight="1" x14ac:dyDescent="0.2"/>
    <row r="39" spans="2:48" ht="31" customHeight="1" x14ac:dyDescent="0.2"/>
    <row r="40" spans="2:48" ht="31" customHeight="1" x14ac:dyDescent="0.2"/>
    <row r="41" spans="2:48" ht="31" customHeight="1" x14ac:dyDescent="0.2"/>
    <row r="42" spans="2:48" ht="31" customHeight="1" x14ac:dyDescent="0.2"/>
    <row r="43" spans="2:48" ht="31" customHeight="1" x14ac:dyDescent="0.2"/>
    <row r="44" spans="2:48" ht="31" customHeight="1" x14ac:dyDescent="0.2"/>
    <row r="45" spans="2:48" ht="31" customHeight="1" x14ac:dyDescent="0.2"/>
    <row r="46" spans="2:48" ht="31" customHeight="1" x14ac:dyDescent="0.2"/>
    <row r="47" spans="2:48" ht="31" customHeight="1" x14ac:dyDescent="0.2"/>
    <row r="48" spans="2:48" ht="31" customHeight="1" x14ac:dyDescent="0.2"/>
    <row r="49" s="21" customFormat="1" ht="31" customHeight="1" x14ac:dyDescent="0.2"/>
    <row r="50" s="21" customFormat="1" ht="31" customHeight="1" x14ac:dyDescent="0.2"/>
    <row r="51" s="21" customFormat="1" ht="31" customHeight="1" x14ac:dyDescent="0.2"/>
    <row r="52" s="21" customFormat="1" ht="31" customHeight="1" x14ac:dyDescent="0.2"/>
    <row r="53" s="21" customFormat="1" ht="31" customHeight="1" x14ac:dyDescent="0.2"/>
    <row r="54" s="21" customFormat="1" ht="31" customHeight="1" x14ac:dyDescent="0.2"/>
    <row r="55" s="21" customFormat="1" ht="31" customHeight="1" x14ac:dyDescent="0.2"/>
    <row r="56" s="21" customFormat="1" ht="31" customHeight="1" x14ac:dyDescent="0.2"/>
    <row r="57" s="21" customFormat="1" ht="31" customHeight="1" x14ac:dyDescent="0.2"/>
    <row r="58" s="21" customFormat="1" ht="31" customHeight="1" x14ac:dyDescent="0.2"/>
    <row r="59" s="21" customFormat="1" ht="31" customHeight="1" x14ac:dyDescent="0.2"/>
    <row r="60" s="21" customFormat="1" ht="31" customHeight="1" x14ac:dyDescent="0.2"/>
    <row r="61" s="21" customFormat="1" ht="31" customHeight="1" x14ac:dyDescent="0.2"/>
    <row r="62" s="21" customFormat="1" ht="31" customHeight="1" x14ac:dyDescent="0.2"/>
    <row r="63" s="21" customFormat="1" ht="31" customHeight="1" x14ac:dyDescent="0.2"/>
    <row r="64" s="21" customFormat="1" ht="31" customHeight="1" x14ac:dyDescent="0.2"/>
    <row r="65" s="21" customFormat="1" ht="31" customHeight="1" x14ac:dyDescent="0.2"/>
    <row r="66" s="21" customFormat="1" ht="31" customHeight="1" x14ac:dyDescent="0.2"/>
    <row r="67" s="21" customFormat="1" ht="31" customHeight="1" x14ac:dyDescent="0.2"/>
    <row r="68" s="21" customFormat="1" ht="31" customHeight="1" x14ac:dyDescent="0.2"/>
    <row r="69" s="21" customFormat="1" ht="31" customHeight="1" x14ac:dyDescent="0.2"/>
    <row r="70" s="21" customFormat="1" ht="31" customHeight="1" x14ac:dyDescent="0.2"/>
    <row r="71" s="21" customFormat="1" ht="31" customHeight="1" x14ac:dyDescent="0.2"/>
    <row r="72" s="21" customFormat="1" ht="31" customHeight="1" x14ac:dyDescent="0.2"/>
    <row r="73" s="21" customFormat="1" ht="31" customHeight="1" x14ac:dyDescent="0.2"/>
    <row r="74" s="21" customFormat="1" ht="31" customHeight="1" x14ac:dyDescent="0.2"/>
    <row r="75" s="21" customFormat="1" ht="31" customHeight="1" x14ac:dyDescent="0.2"/>
    <row r="76" s="21" customFormat="1" ht="31" customHeight="1" x14ac:dyDescent="0.2"/>
  </sheetData>
  <mergeCells count="25">
    <mergeCell ref="B2:O2"/>
    <mergeCell ref="AF2:AV2"/>
    <mergeCell ref="C4:E4"/>
    <mergeCell ref="F4:G4"/>
    <mergeCell ref="H4:I4"/>
    <mergeCell ref="J4:K4"/>
    <mergeCell ref="L4:M4"/>
    <mergeCell ref="N4:O4"/>
    <mergeCell ref="R4:S4"/>
    <mergeCell ref="T4:U4"/>
    <mergeCell ref="V4:W4"/>
    <mergeCell ref="X4:Y4"/>
    <mergeCell ref="Z4:AA4"/>
    <mergeCell ref="AB4:AC4"/>
    <mergeCell ref="AD4:AE4"/>
    <mergeCell ref="AG4:AH4"/>
    <mergeCell ref="AS4:AT4"/>
    <mergeCell ref="AU4:AV4"/>
    <mergeCell ref="B4:B5"/>
    <mergeCell ref="AF4:AF5"/>
    <mergeCell ref="AI4:AJ4"/>
    <mergeCell ref="AK4:AL4"/>
    <mergeCell ref="AM4:AN4"/>
    <mergeCell ref="AO4:AP4"/>
    <mergeCell ref="AQ4:AR4"/>
  </mergeCells>
  <phoneticPr fontId="5"/>
  <printOptions horizontalCentered="1"/>
  <pageMargins left="0.51181102362204722" right="0.51181102362204722" top="0.74803149606299213" bottom="0.55118110236220474" header="0.51181102362204722" footer="0.51181102362204722"/>
  <pageSetup paperSize="9" scale="97" fitToWidth="3" orientation="portrait" r:id="rId1"/>
  <headerFooter scaleWithDoc="0" alignWithMargins="0"/>
  <colBreaks count="1" manualBreakCount="1">
    <brk id="1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pageSetUpPr fitToPage="1"/>
  </sheetPr>
  <dimension ref="A1:T68"/>
  <sheetViews>
    <sheetView showGridLines="0" defaultGridColor="0" view="pageBreakPreview" colorId="22" zoomScaleSheetLayoutView="100" workbookViewId="0">
      <selection activeCell="V22" sqref="V22"/>
    </sheetView>
  </sheetViews>
  <sheetFormatPr defaultColWidth="13.36328125" defaultRowHeight="13" x14ac:dyDescent="0.2"/>
  <cols>
    <col min="1" max="1" width="13.36328125" style="21"/>
    <col min="2" max="2" width="2.453125" style="21" customWidth="1"/>
    <col min="3" max="3" width="14.7265625" style="21" customWidth="1"/>
    <col min="4" max="4" width="8.7265625" style="21" customWidth="1"/>
    <col min="5" max="5" width="3.90625" style="21" customWidth="1"/>
    <col min="6" max="6" width="5.7265625" style="21" customWidth="1"/>
    <col min="7" max="7" width="3.90625" style="21" customWidth="1"/>
    <col min="8" max="8" width="5.7265625" style="21" customWidth="1"/>
    <col min="9" max="9" width="3.90625" style="21" customWidth="1"/>
    <col min="10" max="10" width="5.7265625" style="21" customWidth="1"/>
    <col min="11" max="11" width="3.90625" style="21" customWidth="1"/>
    <col min="12" max="12" width="5.7265625" style="21" customWidth="1"/>
    <col min="13" max="13" width="3.90625" style="21" customWidth="1"/>
    <col min="14" max="14" width="5.7265625" style="21" customWidth="1"/>
    <col min="15" max="15" width="3.90625" style="21" customWidth="1"/>
    <col min="16" max="16" width="5.7265625" style="21" customWidth="1"/>
    <col min="17" max="17" width="3.90625" style="21" customWidth="1"/>
    <col min="18" max="18" width="5.7265625" style="21" customWidth="1"/>
    <col min="19" max="16384" width="13.36328125" style="21"/>
  </cols>
  <sheetData>
    <row r="1" spans="1:20" ht="21" x14ac:dyDescent="0.3">
      <c r="C1" s="75"/>
    </row>
    <row r="2" spans="1:20" ht="21" customHeight="1" x14ac:dyDescent="0.25">
      <c r="A2" s="60"/>
      <c r="B2" s="571" t="s">
        <v>1</v>
      </c>
      <c r="C2" s="571"/>
      <c r="D2" s="571"/>
      <c r="E2" s="571"/>
      <c r="F2" s="571"/>
      <c r="G2" s="571"/>
      <c r="H2" s="571"/>
      <c r="I2" s="571"/>
      <c r="J2" s="571"/>
      <c r="K2" s="571"/>
      <c r="L2" s="571"/>
      <c r="M2" s="571"/>
      <c r="N2" s="571"/>
      <c r="O2" s="571"/>
      <c r="P2" s="571"/>
      <c r="Q2" s="571"/>
      <c r="R2" s="571"/>
      <c r="S2" s="571"/>
      <c r="T2" s="571"/>
    </row>
    <row r="3" spans="1:20" ht="21" customHeight="1" x14ac:dyDescent="0.2">
      <c r="B3" s="572" t="s">
        <v>435</v>
      </c>
      <c r="C3" s="572"/>
      <c r="D3" s="572"/>
      <c r="E3" s="572"/>
      <c r="F3" s="572"/>
      <c r="G3" s="572"/>
      <c r="H3" s="572"/>
      <c r="I3" s="572"/>
      <c r="J3" s="572"/>
      <c r="K3" s="572"/>
      <c r="L3" s="572"/>
      <c r="M3" s="572"/>
      <c r="N3" s="572"/>
      <c r="O3" s="572"/>
      <c r="P3" s="572"/>
      <c r="Q3" s="572"/>
      <c r="R3" s="572"/>
      <c r="S3" s="572"/>
      <c r="T3" s="572"/>
    </row>
    <row r="4" spans="1:20" ht="14.5" thickBot="1" x14ac:dyDescent="0.25">
      <c r="B4" s="543" t="s">
        <v>284</v>
      </c>
      <c r="C4" s="543"/>
      <c r="D4" s="543"/>
      <c r="E4" s="543"/>
      <c r="F4" s="120"/>
      <c r="G4" s="120"/>
      <c r="H4" s="120"/>
      <c r="I4" s="120"/>
      <c r="J4" s="120"/>
      <c r="K4" s="120"/>
      <c r="L4" s="120"/>
      <c r="M4" s="120"/>
      <c r="N4" s="120"/>
      <c r="O4" s="120"/>
      <c r="P4" s="120"/>
      <c r="Q4" s="120"/>
      <c r="R4" s="120"/>
      <c r="S4" s="3"/>
    </row>
    <row r="5" spans="1:20" x14ac:dyDescent="0.2">
      <c r="B5" s="513" t="s">
        <v>168</v>
      </c>
      <c r="C5" s="513"/>
      <c r="D5" s="513"/>
      <c r="E5" s="565" t="s">
        <v>148</v>
      </c>
      <c r="F5" s="565"/>
      <c r="G5" s="565" t="s">
        <v>165</v>
      </c>
      <c r="H5" s="565"/>
      <c r="I5" s="565" t="s">
        <v>182</v>
      </c>
      <c r="J5" s="565"/>
      <c r="K5" s="565" t="s">
        <v>183</v>
      </c>
      <c r="L5" s="565"/>
      <c r="M5" s="565" t="s">
        <v>164</v>
      </c>
      <c r="N5" s="565"/>
      <c r="O5" s="565" t="s">
        <v>61</v>
      </c>
      <c r="P5" s="565"/>
      <c r="Q5" s="565" t="s">
        <v>8</v>
      </c>
      <c r="R5" s="472"/>
      <c r="S5" s="3"/>
    </row>
    <row r="6" spans="1:20" ht="13.5" customHeight="1" x14ac:dyDescent="0.2">
      <c r="B6" s="452"/>
      <c r="C6" s="452"/>
      <c r="D6" s="452"/>
      <c r="E6" s="563" t="s">
        <v>178</v>
      </c>
      <c r="F6" s="562" t="s">
        <v>163</v>
      </c>
      <c r="G6" s="563" t="s">
        <v>178</v>
      </c>
      <c r="H6" s="562" t="s">
        <v>163</v>
      </c>
      <c r="I6" s="563" t="s">
        <v>178</v>
      </c>
      <c r="J6" s="562" t="s">
        <v>163</v>
      </c>
      <c r="K6" s="563" t="s">
        <v>178</v>
      </c>
      <c r="L6" s="562" t="s">
        <v>163</v>
      </c>
      <c r="M6" s="563" t="s">
        <v>178</v>
      </c>
      <c r="N6" s="562" t="s">
        <v>163</v>
      </c>
      <c r="O6" s="563" t="s">
        <v>178</v>
      </c>
      <c r="P6" s="562" t="s">
        <v>163</v>
      </c>
      <c r="Q6" s="563" t="s">
        <v>178</v>
      </c>
      <c r="R6" s="570" t="s">
        <v>163</v>
      </c>
      <c r="S6" s="3"/>
    </row>
    <row r="7" spans="1:20" x14ac:dyDescent="0.2">
      <c r="B7" s="514"/>
      <c r="C7" s="514"/>
      <c r="D7" s="514"/>
      <c r="E7" s="563"/>
      <c r="F7" s="562"/>
      <c r="G7" s="563"/>
      <c r="H7" s="562"/>
      <c r="I7" s="563"/>
      <c r="J7" s="562"/>
      <c r="K7" s="563"/>
      <c r="L7" s="562"/>
      <c r="M7" s="563"/>
      <c r="N7" s="562"/>
      <c r="O7" s="563"/>
      <c r="P7" s="562"/>
      <c r="Q7" s="563"/>
      <c r="R7" s="570"/>
      <c r="S7" s="3"/>
    </row>
    <row r="8" spans="1:20" x14ac:dyDescent="0.2">
      <c r="B8" s="64"/>
      <c r="C8" s="505" t="s">
        <v>498</v>
      </c>
      <c r="D8" s="506"/>
      <c r="E8" s="288" t="s">
        <v>25</v>
      </c>
      <c r="F8" s="289" t="s">
        <v>25</v>
      </c>
      <c r="G8" s="289" t="s">
        <v>25</v>
      </c>
      <c r="H8" s="289" t="s">
        <v>25</v>
      </c>
      <c r="I8" s="289" t="s">
        <v>25</v>
      </c>
      <c r="J8" s="289" t="s">
        <v>25</v>
      </c>
      <c r="K8" s="289" t="s">
        <v>25</v>
      </c>
      <c r="L8" s="289" t="s">
        <v>25</v>
      </c>
      <c r="M8" s="289" t="s">
        <v>25</v>
      </c>
      <c r="N8" s="289" t="s">
        <v>25</v>
      </c>
      <c r="O8" s="289" t="s">
        <v>25</v>
      </c>
      <c r="P8" s="289" t="s">
        <v>25</v>
      </c>
      <c r="Q8" s="289" t="s">
        <v>25</v>
      </c>
      <c r="R8" s="289" t="s">
        <v>25</v>
      </c>
      <c r="S8" s="3"/>
    </row>
    <row r="9" spans="1:20" x14ac:dyDescent="0.2">
      <c r="B9" s="64"/>
      <c r="C9" s="540" t="s">
        <v>507</v>
      </c>
      <c r="D9" s="541"/>
      <c r="E9" s="288" t="s">
        <v>25</v>
      </c>
      <c r="F9" s="289" t="s">
        <v>25</v>
      </c>
      <c r="G9" s="289" t="s">
        <v>25</v>
      </c>
      <c r="H9" s="289" t="s">
        <v>25</v>
      </c>
      <c r="I9" s="289" t="s">
        <v>25</v>
      </c>
      <c r="J9" s="289" t="s">
        <v>25</v>
      </c>
      <c r="K9" s="289" t="s">
        <v>25</v>
      </c>
      <c r="L9" s="289" t="s">
        <v>25</v>
      </c>
      <c r="M9" s="289" t="s">
        <v>25</v>
      </c>
      <c r="N9" s="289" t="s">
        <v>25</v>
      </c>
      <c r="O9" s="289" t="s">
        <v>25</v>
      </c>
      <c r="P9" s="289" t="s">
        <v>25</v>
      </c>
      <c r="Q9" s="289" t="s">
        <v>25</v>
      </c>
      <c r="R9" s="289" t="s">
        <v>25</v>
      </c>
      <c r="S9" s="3"/>
    </row>
    <row r="10" spans="1:20" x14ac:dyDescent="0.2">
      <c r="B10" s="64"/>
      <c r="C10" s="540" t="s">
        <v>500</v>
      </c>
      <c r="D10" s="541"/>
      <c r="E10" s="288" t="s">
        <v>25</v>
      </c>
      <c r="F10" s="289" t="s">
        <v>25</v>
      </c>
      <c r="G10" s="289" t="s">
        <v>25</v>
      </c>
      <c r="H10" s="289" t="s">
        <v>25</v>
      </c>
      <c r="I10" s="289" t="s">
        <v>25</v>
      </c>
      <c r="J10" s="289" t="s">
        <v>25</v>
      </c>
      <c r="K10" s="289" t="s">
        <v>25</v>
      </c>
      <c r="L10" s="289" t="s">
        <v>25</v>
      </c>
      <c r="M10" s="289" t="s">
        <v>25</v>
      </c>
      <c r="N10" s="289" t="s">
        <v>25</v>
      </c>
      <c r="O10" s="289" t="s">
        <v>25</v>
      </c>
      <c r="P10" s="289" t="s">
        <v>25</v>
      </c>
      <c r="Q10" s="289" t="s">
        <v>25</v>
      </c>
      <c r="R10" s="289" t="s">
        <v>25</v>
      </c>
      <c r="S10" s="3"/>
    </row>
    <row r="11" spans="1:20" x14ac:dyDescent="0.2">
      <c r="B11" s="64"/>
      <c r="C11" s="64"/>
      <c r="D11" s="64"/>
      <c r="E11" s="288"/>
      <c r="F11" s="289"/>
      <c r="G11" s="289"/>
      <c r="H11" s="289"/>
      <c r="I11" s="289"/>
      <c r="J11" s="289"/>
      <c r="K11" s="289"/>
      <c r="L11" s="289"/>
      <c r="M11" s="289"/>
      <c r="N11" s="289"/>
      <c r="O11" s="289"/>
      <c r="P11" s="289"/>
      <c r="Q11" s="289"/>
      <c r="R11" s="289"/>
      <c r="S11" s="3"/>
    </row>
    <row r="12" spans="1:20" ht="13.5" customHeight="1" x14ac:dyDescent="0.2">
      <c r="B12" s="508" t="s">
        <v>265</v>
      </c>
      <c r="C12" s="508"/>
      <c r="D12" s="509"/>
      <c r="E12" s="288" t="s">
        <v>25</v>
      </c>
      <c r="F12" s="289" t="s">
        <v>25</v>
      </c>
      <c r="G12" s="289" t="s">
        <v>25</v>
      </c>
      <c r="H12" s="289" t="s">
        <v>25</v>
      </c>
      <c r="I12" s="289" t="s">
        <v>25</v>
      </c>
      <c r="J12" s="289" t="s">
        <v>25</v>
      </c>
      <c r="K12" s="289" t="s">
        <v>25</v>
      </c>
      <c r="L12" s="289" t="s">
        <v>25</v>
      </c>
      <c r="M12" s="289" t="s">
        <v>25</v>
      </c>
      <c r="N12" s="289" t="s">
        <v>25</v>
      </c>
      <c r="O12" s="289" t="s">
        <v>25</v>
      </c>
      <c r="P12" s="289" t="s">
        <v>25</v>
      </c>
      <c r="Q12" s="289" t="s">
        <v>25</v>
      </c>
      <c r="R12" s="289" t="s">
        <v>25</v>
      </c>
      <c r="S12" s="3"/>
    </row>
    <row r="13" spans="1:20" ht="13.5" customHeight="1" x14ac:dyDescent="0.2">
      <c r="B13" s="508" t="s">
        <v>162</v>
      </c>
      <c r="C13" s="508"/>
      <c r="D13" s="509"/>
      <c r="E13" s="288" t="s">
        <v>25</v>
      </c>
      <c r="F13" s="289" t="s">
        <v>25</v>
      </c>
      <c r="G13" s="289" t="s">
        <v>25</v>
      </c>
      <c r="H13" s="289" t="s">
        <v>25</v>
      </c>
      <c r="I13" s="289" t="s">
        <v>25</v>
      </c>
      <c r="J13" s="289" t="s">
        <v>25</v>
      </c>
      <c r="K13" s="289" t="s">
        <v>25</v>
      </c>
      <c r="L13" s="289" t="s">
        <v>25</v>
      </c>
      <c r="M13" s="289" t="s">
        <v>25</v>
      </c>
      <c r="N13" s="289" t="s">
        <v>25</v>
      </c>
      <c r="O13" s="289" t="s">
        <v>25</v>
      </c>
      <c r="P13" s="289" t="s">
        <v>25</v>
      </c>
      <c r="Q13" s="289" t="s">
        <v>25</v>
      </c>
      <c r="R13" s="289" t="s">
        <v>25</v>
      </c>
      <c r="S13" s="3"/>
    </row>
    <row r="14" spans="1:20" ht="13.5" customHeight="1" x14ac:dyDescent="0.2">
      <c r="B14" s="508" t="s">
        <v>266</v>
      </c>
      <c r="C14" s="508"/>
      <c r="D14" s="509"/>
      <c r="E14" s="288" t="s">
        <v>25</v>
      </c>
      <c r="F14" s="289" t="s">
        <v>25</v>
      </c>
      <c r="G14" s="289" t="s">
        <v>25</v>
      </c>
      <c r="H14" s="289" t="s">
        <v>25</v>
      </c>
      <c r="I14" s="289" t="s">
        <v>25</v>
      </c>
      <c r="J14" s="289" t="s">
        <v>25</v>
      </c>
      <c r="K14" s="289" t="s">
        <v>25</v>
      </c>
      <c r="L14" s="289" t="s">
        <v>25</v>
      </c>
      <c r="M14" s="289" t="s">
        <v>25</v>
      </c>
      <c r="N14" s="289" t="s">
        <v>25</v>
      </c>
      <c r="O14" s="289" t="s">
        <v>25</v>
      </c>
      <c r="P14" s="289" t="s">
        <v>25</v>
      </c>
      <c r="Q14" s="289" t="s">
        <v>25</v>
      </c>
      <c r="R14" s="289" t="s">
        <v>25</v>
      </c>
      <c r="S14" s="3"/>
    </row>
    <row r="15" spans="1:20" ht="13.5" customHeight="1" x14ac:dyDescent="0.2">
      <c r="B15" s="508" t="s">
        <v>45</v>
      </c>
      <c r="C15" s="508"/>
      <c r="D15" s="509"/>
      <c r="E15" s="288" t="s">
        <v>25</v>
      </c>
      <c r="F15" s="289" t="s">
        <v>25</v>
      </c>
      <c r="G15" s="289" t="s">
        <v>25</v>
      </c>
      <c r="H15" s="289" t="s">
        <v>25</v>
      </c>
      <c r="I15" s="289" t="s">
        <v>25</v>
      </c>
      <c r="J15" s="289" t="s">
        <v>25</v>
      </c>
      <c r="K15" s="289" t="s">
        <v>25</v>
      </c>
      <c r="L15" s="289" t="s">
        <v>25</v>
      </c>
      <c r="M15" s="289" t="s">
        <v>25</v>
      </c>
      <c r="N15" s="289" t="s">
        <v>25</v>
      </c>
      <c r="O15" s="289" t="s">
        <v>25</v>
      </c>
      <c r="P15" s="289" t="s">
        <v>25</v>
      </c>
      <c r="Q15" s="289" t="s">
        <v>25</v>
      </c>
      <c r="R15" s="289" t="s">
        <v>25</v>
      </c>
    </row>
    <row r="16" spans="1:20" ht="13.5" customHeight="1" x14ac:dyDescent="0.2">
      <c r="B16" s="508" t="s">
        <v>46</v>
      </c>
      <c r="C16" s="508"/>
      <c r="D16" s="509"/>
      <c r="E16" s="288" t="s">
        <v>25</v>
      </c>
      <c r="F16" s="289" t="s">
        <v>25</v>
      </c>
      <c r="G16" s="289" t="s">
        <v>25</v>
      </c>
      <c r="H16" s="289" t="s">
        <v>25</v>
      </c>
      <c r="I16" s="289" t="s">
        <v>25</v>
      </c>
      <c r="J16" s="289" t="s">
        <v>25</v>
      </c>
      <c r="K16" s="289" t="s">
        <v>25</v>
      </c>
      <c r="L16" s="289" t="s">
        <v>25</v>
      </c>
      <c r="M16" s="289" t="s">
        <v>25</v>
      </c>
      <c r="N16" s="289" t="s">
        <v>25</v>
      </c>
      <c r="O16" s="289" t="s">
        <v>25</v>
      </c>
      <c r="P16" s="289" t="s">
        <v>25</v>
      </c>
      <c r="Q16" s="289" t="s">
        <v>25</v>
      </c>
      <c r="R16" s="289" t="s">
        <v>25</v>
      </c>
    </row>
    <row r="17" spans="2:18" ht="13.5" customHeight="1" x14ac:dyDescent="0.2">
      <c r="B17" s="536" t="s">
        <v>54</v>
      </c>
      <c r="C17" s="508"/>
      <c r="D17" s="509"/>
      <c r="E17" s="288" t="s">
        <v>25</v>
      </c>
      <c r="F17" s="289" t="s">
        <v>25</v>
      </c>
      <c r="G17" s="289" t="s">
        <v>25</v>
      </c>
      <c r="H17" s="289" t="s">
        <v>25</v>
      </c>
      <c r="I17" s="289" t="s">
        <v>25</v>
      </c>
      <c r="J17" s="289" t="s">
        <v>25</v>
      </c>
      <c r="K17" s="289" t="s">
        <v>25</v>
      </c>
      <c r="L17" s="289" t="s">
        <v>25</v>
      </c>
      <c r="M17" s="289" t="s">
        <v>25</v>
      </c>
      <c r="N17" s="289" t="s">
        <v>25</v>
      </c>
      <c r="O17" s="289" t="s">
        <v>25</v>
      </c>
      <c r="P17" s="289" t="s">
        <v>25</v>
      </c>
      <c r="Q17" s="289" t="s">
        <v>25</v>
      </c>
      <c r="R17" s="289" t="s">
        <v>25</v>
      </c>
    </row>
    <row r="18" spans="2:18" ht="13.5" customHeight="1" x14ac:dyDescent="0.2">
      <c r="B18" s="536" t="s">
        <v>232</v>
      </c>
      <c r="C18" s="508"/>
      <c r="D18" s="509"/>
      <c r="E18" s="288" t="s">
        <v>25</v>
      </c>
      <c r="F18" s="289" t="s">
        <v>25</v>
      </c>
      <c r="G18" s="289" t="s">
        <v>25</v>
      </c>
      <c r="H18" s="289" t="s">
        <v>25</v>
      </c>
      <c r="I18" s="289" t="s">
        <v>25</v>
      </c>
      <c r="J18" s="289" t="s">
        <v>25</v>
      </c>
      <c r="K18" s="289" t="s">
        <v>25</v>
      </c>
      <c r="L18" s="289" t="s">
        <v>25</v>
      </c>
      <c r="M18" s="289" t="s">
        <v>25</v>
      </c>
      <c r="N18" s="289" t="s">
        <v>25</v>
      </c>
      <c r="O18" s="289" t="s">
        <v>25</v>
      </c>
      <c r="P18" s="289" t="s">
        <v>25</v>
      </c>
      <c r="Q18" s="289" t="s">
        <v>25</v>
      </c>
      <c r="R18" s="289" t="s">
        <v>25</v>
      </c>
    </row>
    <row r="19" spans="2:18" ht="13.5" customHeight="1" x14ac:dyDescent="0.2">
      <c r="B19" s="536" t="s">
        <v>267</v>
      </c>
      <c r="C19" s="508"/>
      <c r="D19" s="509"/>
      <c r="E19" s="288" t="s">
        <v>25</v>
      </c>
      <c r="F19" s="289" t="s">
        <v>25</v>
      </c>
      <c r="G19" s="289" t="s">
        <v>25</v>
      </c>
      <c r="H19" s="289" t="s">
        <v>25</v>
      </c>
      <c r="I19" s="289" t="s">
        <v>25</v>
      </c>
      <c r="J19" s="289" t="s">
        <v>25</v>
      </c>
      <c r="K19" s="289" t="s">
        <v>25</v>
      </c>
      <c r="L19" s="289" t="s">
        <v>25</v>
      </c>
      <c r="M19" s="289" t="s">
        <v>25</v>
      </c>
      <c r="N19" s="289" t="s">
        <v>25</v>
      </c>
      <c r="O19" s="289" t="s">
        <v>25</v>
      </c>
      <c r="P19" s="289" t="s">
        <v>25</v>
      </c>
      <c r="Q19" s="289" t="s">
        <v>25</v>
      </c>
      <c r="R19" s="289" t="s">
        <v>25</v>
      </c>
    </row>
    <row r="20" spans="2:18" ht="13.5" customHeight="1" x14ac:dyDescent="0.2">
      <c r="B20" s="536" t="s">
        <v>268</v>
      </c>
      <c r="C20" s="508"/>
      <c r="D20" s="509"/>
      <c r="E20" s="288" t="s">
        <v>25</v>
      </c>
      <c r="F20" s="289" t="s">
        <v>25</v>
      </c>
      <c r="G20" s="289" t="s">
        <v>25</v>
      </c>
      <c r="H20" s="289" t="s">
        <v>25</v>
      </c>
      <c r="I20" s="289" t="s">
        <v>25</v>
      </c>
      <c r="J20" s="289" t="s">
        <v>25</v>
      </c>
      <c r="K20" s="289" t="s">
        <v>25</v>
      </c>
      <c r="L20" s="289" t="s">
        <v>25</v>
      </c>
      <c r="M20" s="289" t="s">
        <v>25</v>
      </c>
      <c r="N20" s="289" t="s">
        <v>25</v>
      </c>
      <c r="O20" s="289" t="s">
        <v>25</v>
      </c>
      <c r="P20" s="289" t="s">
        <v>25</v>
      </c>
      <c r="Q20" s="289" t="s">
        <v>25</v>
      </c>
      <c r="R20" s="289" t="s">
        <v>25</v>
      </c>
    </row>
    <row r="21" spans="2:18" ht="13.5" customHeight="1" x14ac:dyDescent="0.2">
      <c r="B21" s="536" t="s">
        <v>269</v>
      </c>
      <c r="C21" s="508"/>
      <c r="D21" s="509"/>
      <c r="E21" s="288" t="s">
        <v>25</v>
      </c>
      <c r="F21" s="289" t="s">
        <v>25</v>
      </c>
      <c r="G21" s="289" t="s">
        <v>25</v>
      </c>
      <c r="H21" s="289" t="s">
        <v>25</v>
      </c>
      <c r="I21" s="289" t="s">
        <v>25</v>
      </c>
      <c r="J21" s="289" t="s">
        <v>25</v>
      </c>
      <c r="K21" s="289" t="s">
        <v>25</v>
      </c>
      <c r="L21" s="289" t="s">
        <v>25</v>
      </c>
      <c r="M21" s="289" t="s">
        <v>25</v>
      </c>
      <c r="N21" s="289" t="s">
        <v>25</v>
      </c>
      <c r="O21" s="289" t="s">
        <v>25</v>
      </c>
      <c r="P21" s="289" t="s">
        <v>25</v>
      </c>
      <c r="Q21" s="289" t="s">
        <v>25</v>
      </c>
      <c r="R21" s="289" t="s">
        <v>25</v>
      </c>
    </row>
    <row r="22" spans="2:18" ht="13.5" customHeight="1" x14ac:dyDescent="0.2">
      <c r="B22" s="508" t="s">
        <v>270</v>
      </c>
      <c r="C22" s="508"/>
      <c r="D22" s="509"/>
      <c r="E22" s="288" t="s">
        <v>25</v>
      </c>
      <c r="F22" s="289" t="s">
        <v>25</v>
      </c>
      <c r="G22" s="289" t="s">
        <v>25</v>
      </c>
      <c r="H22" s="289" t="s">
        <v>25</v>
      </c>
      <c r="I22" s="289" t="s">
        <v>25</v>
      </c>
      <c r="J22" s="289" t="s">
        <v>25</v>
      </c>
      <c r="K22" s="289" t="s">
        <v>25</v>
      </c>
      <c r="L22" s="289" t="s">
        <v>25</v>
      </c>
      <c r="M22" s="289" t="s">
        <v>25</v>
      </c>
      <c r="N22" s="289" t="s">
        <v>25</v>
      </c>
      <c r="O22" s="289" t="s">
        <v>25</v>
      </c>
      <c r="P22" s="289" t="s">
        <v>25</v>
      </c>
      <c r="Q22" s="289" t="s">
        <v>25</v>
      </c>
      <c r="R22" s="289" t="s">
        <v>25</v>
      </c>
    </row>
    <row r="23" spans="2:18" ht="13.5" customHeight="1" x14ac:dyDescent="0.2">
      <c r="B23" s="537" t="s">
        <v>271</v>
      </c>
      <c r="C23" s="537"/>
      <c r="D23" s="538"/>
      <c r="E23" s="288" t="s">
        <v>25</v>
      </c>
      <c r="F23" s="289" t="s">
        <v>25</v>
      </c>
      <c r="G23" s="289" t="s">
        <v>25</v>
      </c>
      <c r="H23" s="289" t="s">
        <v>25</v>
      </c>
      <c r="I23" s="289" t="s">
        <v>25</v>
      </c>
      <c r="J23" s="289" t="s">
        <v>25</v>
      </c>
      <c r="K23" s="289" t="s">
        <v>25</v>
      </c>
      <c r="L23" s="289" t="s">
        <v>25</v>
      </c>
      <c r="M23" s="289" t="s">
        <v>25</v>
      </c>
      <c r="N23" s="289" t="s">
        <v>25</v>
      </c>
      <c r="O23" s="289" t="s">
        <v>25</v>
      </c>
      <c r="P23" s="289" t="s">
        <v>25</v>
      </c>
      <c r="Q23" s="289" t="s">
        <v>25</v>
      </c>
      <c r="R23" s="289" t="s">
        <v>25</v>
      </c>
    </row>
    <row r="24" spans="2:18" ht="13.5" customHeight="1" x14ac:dyDescent="0.2">
      <c r="B24" s="508" t="s">
        <v>272</v>
      </c>
      <c r="C24" s="508"/>
      <c r="D24" s="509"/>
      <c r="E24" s="288" t="s">
        <v>25</v>
      </c>
      <c r="F24" s="289" t="s">
        <v>25</v>
      </c>
      <c r="G24" s="289" t="s">
        <v>25</v>
      </c>
      <c r="H24" s="289" t="s">
        <v>25</v>
      </c>
      <c r="I24" s="289" t="s">
        <v>25</v>
      </c>
      <c r="J24" s="289" t="s">
        <v>25</v>
      </c>
      <c r="K24" s="289" t="s">
        <v>25</v>
      </c>
      <c r="L24" s="289" t="s">
        <v>25</v>
      </c>
      <c r="M24" s="289" t="s">
        <v>25</v>
      </c>
      <c r="N24" s="289" t="s">
        <v>25</v>
      </c>
      <c r="O24" s="289" t="s">
        <v>25</v>
      </c>
      <c r="P24" s="289" t="s">
        <v>25</v>
      </c>
      <c r="Q24" s="289" t="s">
        <v>25</v>
      </c>
      <c r="R24" s="289" t="s">
        <v>25</v>
      </c>
    </row>
    <row r="25" spans="2:18" ht="13.5" customHeight="1" x14ac:dyDescent="0.2">
      <c r="B25" s="508" t="s">
        <v>273</v>
      </c>
      <c r="C25" s="508"/>
      <c r="D25" s="509"/>
      <c r="E25" s="288" t="s">
        <v>25</v>
      </c>
      <c r="F25" s="289" t="s">
        <v>25</v>
      </c>
      <c r="G25" s="289" t="s">
        <v>25</v>
      </c>
      <c r="H25" s="289" t="s">
        <v>25</v>
      </c>
      <c r="I25" s="289" t="s">
        <v>25</v>
      </c>
      <c r="J25" s="289" t="s">
        <v>25</v>
      </c>
      <c r="K25" s="289" t="s">
        <v>25</v>
      </c>
      <c r="L25" s="289" t="s">
        <v>25</v>
      </c>
      <c r="M25" s="289" t="s">
        <v>25</v>
      </c>
      <c r="N25" s="289" t="s">
        <v>25</v>
      </c>
      <c r="O25" s="289" t="s">
        <v>25</v>
      </c>
      <c r="P25" s="289" t="s">
        <v>25</v>
      </c>
      <c r="Q25" s="289" t="s">
        <v>25</v>
      </c>
      <c r="R25" s="289" t="s">
        <v>25</v>
      </c>
    </row>
    <row r="26" spans="2:18" ht="13.5" customHeight="1" x14ac:dyDescent="0.2">
      <c r="B26" s="508" t="s">
        <v>257</v>
      </c>
      <c r="C26" s="508"/>
      <c r="D26" s="509"/>
      <c r="E26" s="288" t="s">
        <v>25</v>
      </c>
      <c r="F26" s="289" t="s">
        <v>25</v>
      </c>
      <c r="G26" s="289" t="s">
        <v>25</v>
      </c>
      <c r="H26" s="289" t="s">
        <v>25</v>
      </c>
      <c r="I26" s="289" t="s">
        <v>25</v>
      </c>
      <c r="J26" s="289" t="s">
        <v>25</v>
      </c>
      <c r="K26" s="289" t="s">
        <v>25</v>
      </c>
      <c r="L26" s="289" t="s">
        <v>25</v>
      </c>
      <c r="M26" s="289" t="s">
        <v>25</v>
      </c>
      <c r="N26" s="289" t="s">
        <v>25</v>
      </c>
      <c r="O26" s="289" t="s">
        <v>25</v>
      </c>
      <c r="P26" s="289" t="s">
        <v>25</v>
      </c>
      <c r="Q26" s="289" t="s">
        <v>25</v>
      </c>
      <c r="R26" s="289" t="s">
        <v>25</v>
      </c>
    </row>
    <row r="27" spans="2:18" ht="13.5" customHeight="1" x14ac:dyDescent="0.2">
      <c r="B27" s="508" t="s">
        <v>274</v>
      </c>
      <c r="C27" s="508"/>
      <c r="D27" s="509"/>
      <c r="E27" s="288" t="s">
        <v>25</v>
      </c>
      <c r="F27" s="289" t="s">
        <v>25</v>
      </c>
      <c r="G27" s="289" t="s">
        <v>25</v>
      </c>
      <c r="H27" s="289" t="s">
        <v>25</v>
      </c>
      <c r="I27" s="289" t="s">
        <v>25</v>
      </c>
      <c r="J27" s="289" t="s">
        <v>25</v>
      </c>
      <c r="K27" s="289" t="s">
        <v>25</v>
      </c>
      <c r="L27" s="289" t="s">
        <v>25</v>
      </c>
      <c r="M27" s="289" t="s">
        <v>25</v>
      </c>
      <c r="N27" s="289" t="s">
        <v>25</v>
      </c>
      <c r="O27" s="289" t="s">
        <v>25</v>
      </c>
      <c r="P27" s="289" t="s">
        <v>25</v>
      </c>
      <c r="Q27" s="289" t="s">
        <v>25</v>
      </c>
      <c r="R27" s="289" t="s">
        <v>25</v>
      </c>
    </row>
    <row r="28" spans="2:18" ht="13.5" customHeight="1" x14ac:dyDescent="0.2">
      <c r="B28" s="508" t="s">
        <v>242</v>
      </c>
      <c r="C28" s="508"/>
      <c r="D28" s="509"/>
      <c r="E28" s="288" t="s">
        <v>25</v>
      </c>
      <c r="F28" s="289" t="s">
        <v>25</v>
      </c>
      <c r="G28" s="289" t="s">
        <v>25</v>
      </c>
      <c r="H28" s="289" t="s">
        <v>25</v>
      </c>
      <c r="I28" s="289" t="s">
        <v>25</v>
      </c>
      <c r="J28" s="289" t="s">
        <v>25</v>
      </c>
      <c r="K28" s="289" t="s">
        <v>25</v>
      </c>
      <c r="L28" s="289" t="s">
        <v>25</v>
      </c>
      <c r="M28" s="289" t="s">
        <v>25</v>
      </c>
      <c r="N28" s="289" t="s">
        <v>25</v>
      </c>
      <c r="O28" s="289" t="s">
        <v>25</v>
      </c>
      <c r="P28" s="289" t="s">
        <v>25</v>
      </c>
      <c r="Q28" s="289" t="s">
        <v>25</v>
      </c>
      <c r="R28" s="289" t="s">
        <v>25</v>
      </c>
    </row>
    <row r="29" spans="2:18" ht="13.5" customHeight="1" x14ac:dyDescent="0.2">
      <c r="B29" s="533" t="s">
        <v>258</v>
      </c>
      <c r="C29" s="533"/>
      <c r="D29" s="534"/>
      <c r="E29" s="288" t="s">
        <v>25</v>
      </c>
      <c r="F29" s="289" t="s">
        <v>25</v>
      </c>
      <c r="G29" s="289" t="s">
        <v>25</v>
      </c>
      <c r="H29" s="289" t="s">
        <v>25</v>
      </c>
      <c r="I29" s="289" t="s">
        <v>25</v>
      </c>
      <c r="J29" s="289" t="s">
        <v>25</v>
      </c>
      <c r="K29" s="289" t="s">
        <v>25</v>
      </c>
      <c r="L29" s="289" t="s">
        <v>25</v>
      </c>
      <c r="M29" s="289" t="s">
        <v>25</v>
      </c>
      <c r="N29" s="289" t="s">
        <v>25</v>
      </c>
      <c r="O29" s="289" t="s">
        <v>25</v>
      </c>
      <c r="P29" s="289" t="s">
        <v>25</v>
      </c>
      <c r="Q29" s="289" t="s">
        <v>25</v>
      </c>
      <c r="R29" s="289" t="s">
        <v>25</v>
      </c>
    </row>
    <row r="30" spans="2:18" ht="13.5" customHeight="1" x14ac:dyDescent="0.2">
      <c r="B30" s="535" t="s">
        <v>176</v>
      </c>
      <c r="C30" s="533"/>
      <c r="D30" s="534"/>
      <c r="E30" s="288" t="s">
        <v>25</v>
      </c>
      <c r="F30" s="289" t="s">
        <v>25</v>
      </c>
      <c r="G30" s="289" t="s">
        <v>25</v>
      </c>
      <c r="H30" s="289" t="s">
        <v>25</v>
      </c>
      <c r="I30" s="289" t="s">
        <v>25</v>
      </c>
      <c r="J30" s="289" t="s">
        <v>25</v>
      </c>
      <c r="K30" s="289" t="s">
        <v>25</v>
      </c>
      <c r="L30" s="289" t="s">
        <v>25</v>
      </c>
      <c r="M30" s="289" t="s">
        <v>25</v>
      </c>
      <c r="N30" s="289" t="s">
        <v>25</v>
      </c>
      <c r="O30" s="289" t="s">
        <v>25</v>
      </c>
      <c r="P30" s="289" t="s">
        <v>25</v>
      </c>
      <c r="Q30" s="289" t="s">
        <v>25</v>
      </c>
      <c r="R30" s="289" t="s">
        <v>25</v>
      </c>
    </row>
    <row r="31" spans="2:18" ht="13.5" customHeight="1" thickBot="1" x14ac:dyDescent="0.25">
      <c r="B31" s="510" t="s">
        <v>0</v>
      </c>
      <c r="C31" s="510"/>
      <c r="D31" s="511"/>
      <c r="E31" s="306" t="s">
        <v>25</v>
      </c>
      <c r="F31" s="307" t="s">
        <v>25</v>
      </c>
      <c r="G31" s="307" t="s">
        <v>25</v>
      </c>
      <c r="H31" s="307" t="s">
        <v>25</v>
      </c>
      <c r="I31" s="307" t="s">
        <v>25</v>
      </c>
      <c r="J31" s="307" t="s">
        <v>25</v>
      </c>
      <c r="K31" s="307" t="s">
        <v>25</v>
      </c>
      <c r="L31" s="307" t="s">
        <v>25</v>
      </c>
      <c r="M31" s="307" t="s">
        <v>25</v>
      </c>
      <c r="N31" s="307" t="s">
        <v>25</v>
      </c>
      <c r="O31" s="307" t="s">
        <v>25</v>
      </c>
      <c r="P31" s="307" t="s">
        <v>25</v>
      </c>
      <c r="Q31" s="307" t="s">
        <v>25</v>
      </c>
      <c r="R31" s="307" t="s">
        <v>25</v>
      </c>
    </row>
    <row r="32" spans="2:18" ht="13.5" thickBot="1" x14ac:dyDescent="0.25">
      <c r="B32" s="568"/>
      <c r="C32" s="568"/>
      <c r="D32" s="569"/>
      <c r="E32" s="120"/>
      <c r="F32" s="120"/>
      <c r="G32" s="120"/>
      <c r="H32" s="120"/>
      <c r="I32" s="120"/>
      <c r="J32" s="120"/>
      <c r="K32" s="120"/>
      <c r="L32" s="120"/>
      <c r="M32" s="120"/>
      <c r="N32" s="120"/>
      <c r="O32" s="120"/>
      <c r="P32" s="120"/>
      <c r="Q32" s="120"/>
      <c r="R32" s="120"/>
    </row>
    <row r="33" spans="2:18" x14ac:dyDescent="0.2">
      <c r="B33" s="513" t="s">
        <v>168</v>
      </c>
      <c r="C33" s="513"/>
      <c r="D33" s="513"/>
      <c r="E33" s="565" t="s">
        <v>177</v>
      </c>
      <c r="F33" s="565"/>
      <c r="G33" s="565" t="s">
        <v>184</v>
      </c>
      <c r="H33" s="565"/>
      <c r="I33" s="565" t="s">
        <v>80</v>
      </c>
      <c r="J33" s="565"/>
      <c r="K33" s="565" t="s">
        <v>141</v>
      </c>
      <c r="L33" s="565"/>
      <c r="M33" s="565" t="s">
        <v>142</v>
      </c>
      <c r="N33" s="565"/>
      <c r="O33" s="565" t="s">
        <v>41</v>
      </c>
      <c r="P33" s="472"/>
      <c r="Q33" s="564"/>
      <c r="R33" s="564"/>
    </row>
    <row r="34" spans="2:18" ht="13.5" customHeight="1" x14ac:dyDescent="0.2">
      <c r="B34" s="452"/>
      <c r="C34" s="452"/>
      <c r="D34" s="452"/>
      <c r="E34" s="563" t="s">
        <v>178</v>
      </c>
      <c r="F34" s="562" t="s">
        <v>185</v>
      </c>
      <c r="G34" s="563" t="s">
        <v>178</v>
      </c>
      <c r="H34" s="562" t="s">
        <v>185</v>
      </c>
      <c r="I34" s="563" t="s">
        <v>178</v>
      </c>
      <c r="J34" s="562" t="s">
        <v>185</v>
      </c>
      <c r="K34" s="563" t="s">
        <v>178</v>
      </c>
      <c r="L34" s="562" t="s">
        <v>185</v>
      </c>
      <c r="M34" s="563" t="s">
        <v>178</v>
      </c>
      <c r="N34" s="562" t="s">
        <v>185</v>
      </c>
      <c r="O34" s="563" t="s">
        <v>178</v>
      </c>
      <c r="P34" s="570" t="s">
        <v>185</v>
      </c>
      <c r="Q34" s="567"/>
      <c r="R34" s="567"/>
    </row>
    <row r="35" spans="2:18" x14ac:dyDescent="0.2">
      <c r="B35" s="514"/>
      <c r="C35" s="514"/>
      <c r="D35" s="514"/>
      <c r="E35" s="563"/>
      <c r="F35" s="562"/>
      <c r="G35" s="563"/>
      <c r="H35" s="562"/>
      <c r="I35" s="563"/>
      <c r="J35" s="562"/>
      <c r="K35" s="563"/>
      <c r="L35" s="562"/>
      <c r="M35" s="563"/>
      <c r="N35" s="562"/>
      <c r="O35" s="563"/>
      <c r="P35" s="570"/>
      <c r="Q35" s="567"/>
      <c r="R35" s="567"/>
    </row>
    <row r="36" spans="2:18" x14ac:dyDescent="0.2">
      <c r="B36" s="64"/>
      <c r="C36" s="505" t="s">
        <v>498</v>
      </c>
      <c r="D36" s="506"/>
      <c r="E36" s="288" t="s">
        <v>25</v>
      </c>
      <c r="F36" s="289" t="s">
        <v>25</v>
      </c>
      <c r="G36" s="289" t="s">
        <v>25</v>
      </c>
      <c r="H36" s="289" t="s">
        <v>25</v>
      </c>
      <c r="I36" s="289" t="s">
        <v>25</v>
      </c>
      <c r="J36" s="289" t="s">
        <v>25</v>
      </c>
      <c r="K36" s="289" t="s">
        <v>25</v>
      </c>
      <c r="L36" s="289" t="s">
        <v>25</v>
      </c>
      <c r="M36" s="289" t="s">
        <v>25</v>
      </c>
      <c r="N36" s="289" t="s">
        <v>25</v>
      </c>
      <c r="O36" s="289" t="s">
        <v>25</v>
      </c>
      <c r="P36" s="289" t="s">
        <v>25</v>
      </c>
      <c r="Q36" s="141"/>
      <c r="R36" s="141"/>
    </row>
    <row r="37" spans="2:18" x14ac:dyDescent="0.2">
      <c r="B37" s="64"/>
      <c r="C37" s="540" t="s">
        <v>507</v>
      </c>
      <c r="D37" s="541"/>
      <c r="E37" s="288" t="s">
        <v>25</v>
      </c>
      <c r="F37" s="289" t="s">
        <v>25</v>
      </c>
      <c r="G37" s="289" t="s">
        <v>25</v>
      </c>
      <c r="H37" s="289" t="s">
        <v>25</v>
      </c>
      <c r="I37" s="289" t="s">
        <v>25</v>
      </c>
      <c r="J37" s="289" t="s">
        <v>25</v>
      </c>
      <c r="K37" s="289" t="s">
        <v>25</v>
      </c>
      <c r="L37" s="289" t="s">
        <v>25</v>
      </c>
      <c r="M37" s="289" t="s">
        <v>25</v>
      </c>
      <c r="N37" s="289" t="s">
        <v>25</v>
      </c>
      <c r="O37" s="289" t="s">
        <v>25</v>
      </c>
      <c r="P37" s="289" t="s">
        <v>25</v>
      </c>
      <c r="Q37" s="141"/>
      <c r="R37" s="141"/>
    </row>
    <row r="38" spans="2:18" x14ac:dyDescent="0.2">
      <c r="B38" s="64"/>
      <c r="C38" s="540" t="s">
        <v>500</v>
      </c>
      <c r="D38" s="541"/>
      <c r="E38" s="288" t="s">
        <v>25</v>
      </c>
      <c r="F38" s="289" t="s">
        <v>25</v>
      </c>
      <c r="G38" s="289" t="s">
        <v>25</v>
      </c>
      <c r="H38" s="289" t="s">
        <v>25</v>
      </c>
      <c r="I38" s="289" t="s">
        <v>25</v>
      </c>
      <c r="J38" s="289" t="s">
        <v>25</v>
      </c>
      <c r="K38" s="289" t="s">
        <v>25</v>
      </c>
      <c r="L38" s="289" t="s">
        <v>25</v>
      </c>
      <c r="M38" s="289" t="s">
        <v>25</v>
      </c>
      <c r="N38" s="289" t="s">
        <v>25</v>
      </c>
      <c r="O38" s="289" t="s">
        <v>25</v>
      </c>
      <c r="P38" s="289" t="s">
        <v>25</v>
      </c>
      <c r="Q38" s="141"/>
      <c r="R38" s="141"/>
    </row>
    <row r="39" spans="2:18" x14ac:dyDescent="0.2">
      <c r="B39" s="64"/>
      <c r="C39" s="64"/>
      <c r="D39" s="64"/>
      <c r="E39" s="288"/>
      <c r="F39" s="289"/>
      <c r="G39" s="289"/>
      <c r="H39" s="289"/>
      <c r="I39" s="289"/>
      <c r="J39" s="289"/>
      <c r="K39" s="289"/>
      <c r="L39" s="289"/>
      <c r="M39" s="289"/>
      <c r="N39" s="289"/>
      <c r="O39" s="289"/>
      <c r="P39" s="289"/>
      <c r="Q39" s="308"/>
      <c r="R39" s="308"/>
    </row>
    <row r="40" spans="2:18" ht="13.5" customHeight="1" x14ac:dyDescent="0.2">
      <c r="B40" s="508" t="s">
        <v>265</v>
      </c>
      <c r="C40" s="508"/>
      <c r="D40" s="509"/>
      <c r="E40" s="288" t="s">
        <v>25</v>
      </c>
      <c r="F40" s="289" t="s">
        <v>25</v>
      </c>
      <c r="G40" s="289" t="s">
        <v>25</v>
      </c>
      <c r="H40" s="289" t="s">
        <v>25</v>
      </c>
      <c r="I40" s="289" t="s">
        <v>25</v>
      </c>
      <c r="J40" s="289" t="s">
        <v>25</v>
      </c>
      <c r="K40" s="289" t="s">
        <v>25</v>
      </c>
      <c r="L40" s="289" t="s">
        <v>25</v>
      </c>
      <c r="M40" s="289" t="s">
        <v>25</v>
      </c>
      <c r="N40" s="289" t="s">
        <v>25</v>
      </c>
      <c r="O40" s="289" t="s">
        <v>25</v>
      </c>
      <c r="P40" s="289" t="s">
        <v>25</v>
      </c>
      <c r="Q40" s="308"/>
      <c r="R40" s="308"/>
    </row>
    <row r="41" spans="2:18" ht="13.5" customHeight="1" x14ac:dyDescent="0.2">
      <c r="B41" s="508" t="s">
        <v>162</v>
      </c>
      <c r="C41" s="508"/>
      <c r="D41" s="509"/>
      <c r="E41" s="288" t="s">
        <v>25</v>
      </c>
      <c r="F41" s="289" t="s">
        <v>25</v>
      </c>
      <c r="G41" s="289" t="s">
        <v>25</v>
      </c>
      <c r="H41" s="289" t="s">
        <v>25</v>
      </c>
      <c r="I41" s="289" t="s">
        <v>25</v>
      </c>
      <c r="J41" s="289" t="s">
        <v>25</v>
      </c>
      <c r="K41" s="289" t="s">
        <v>25</v>
      </c>
      <c r="L41" s="289" t="s">
        <v>25</v>
      </c>
      <c r="M41" s="289" t="s">
        <v>25</v>
      </c>
      <c r="N41" s="289" t="s">
        <v>25</v>
      </c>
      <c r="O41" s="289" t="s">
        <v>25</v>
      </c>
      <c r="P41" s="289" t="s">
        <v>25</v>
      </c>
      <c r="Q41" s="308"/>
      <c r="R41" s="308"/>
    </row>
    <row r="42" spans="2:18" ht="13.5" customHeight="1" x14ac:dyDescent="0.2">
      <c r="B42" s="508" t="s">
        <v>266</v>
      </c>
      <c r="C42" s="508"/>
      <c r="D42" s="509"/>
      <c r="E42" s="288" t="s">
        <v>25</v>
      </c>
      <c r="F42" s="289" t="s">
        <v>25</v>
      </c>
      <c r="G42" s="289" t="s">
        <v>25</v>
      </c>
      <c r="H42" s="289" t="s">
        <v>25</v>
      </c>
      <c r="I42" s="289" t="s">
        <v>25</v>
      </c>
      <c r="J42" s="289" t="s">
        <v>25</v>
      </c>
      <c r="K42" s="289" t="s">
        <v>25</v>
      </c>
      <c r="L42" s="289" t="s">
        <v>25</v>
      </c>
      <c r="M42" s="289" t="s">
        <v>25</v>
      </c>
      <c r="N42" s="289" t="s">
        <v>25</v>
      </c>
      <c r="O42" s="289" t="s">
        <v>25</v>
      </c>
      <c r="P42" s="289" t="s">
        <v>25</v>
      </c>
      <c r="Q42" s="308"/>
      <c r="R42" s="308"/>
    </row>
    <row r="43" spans="2:18" ht="13.5" customHeight="1" x14ac:dyDescent="0.2">
      <c r="B43" s="508" t="s">
        <v>45</v>
      </c>
      <c r="C43" s="508"/>
      <c r="D43" s="509"/>
      <c r="E43" s="288" t="s">
        <v>25</v>
      </c>
      <c r="F43" s="289" t="s">
        <v>25</v>
      </c>
      <c r="G43" s="289" t="s">
        <v>25</v>
      </c>
      <c r="H43" s="289" t="s">
        <v>25</v>
      </c>
      <c r="I43" s="289" t="s">
        <v>25</v>
      </c>
      <c r="J43" s="289" t="s">
        <v>25</v>
      </c>
      <c r="K43" s="289" t="s">
        <v>25</v>
      </c>
      <c r="L43" s="289" t="s">
        <v>25</v>
      </c>
      <c r="M43" s="289" t="s">
        <v>25</v>
      </c>
      <c r="N43" s="289" t="s">
        <v>25</v>
      </c>
      <c r="O43" s="289" t="s">
        <v>25</v>
      </c>
      <c r="P43" s="289" t="s">
        <v>25</v>
      </c>
      <c r="Q43" s="308"/>
      <c r="R43" s="308"/>
    </row>
    <row r="44" spans="2:18" ht="13.5" customHeight="1" x14ac:dyDescent="0.2">
      <c r="B44" s="508" t="s">
        <v>46</v>
      </c>
      <c r="C44" s="508"/>
      <c r="D44" s="509"/>
      <c r="E44" s="288" t="s">
        <v>25</v>
      </c>
      <c r="F44" s="289" t="s">
        <v>25</v>
      </c>
      <c r="G44" s="289" t="s">
        <v>25</v>
      </c>
      <c r="H44" s="289" t="s">
        <v>25</v>
      </c>
      <c r="I44" s="289" t="s">
        <v>25</v>
      </c>
      <c r="J44" s="289" t="s">
        <v>25</v>
      </c>
      <c r="K44" s="289" t="s">
        <v>25</v>
      </c>
      <c r="L44" s="289" t="s">
        <v>25</v>
      </c>
      <c r="M44" s="289" t="s">
        <v>25</v>
      </c>
      <c r="N44" s="289" t="s">
        <v>25</v>
      </c>
      <c r="O44" s="289" t="s">
        <v>25</v>
      </c>
      <c r="P44" s="289" t="s">
        <v>25</v>
      </c>
      <c r="Q44" s="308"/>
      <c r="R44" s="308"/>
    </row>
    <row r="45" spans="2:18" ht="13.5" customHeight="1" x14ac:dyDescent="0.2">
      <c r="B45" s="536" t="s">
        <v>54</v>
      </c>
      <c r="C45" s="508"/>
      <c r="D45" s="509"/>
      <c r="E45" s="288" t="s">
        <v>25</v>
      </c>
      <c r="F45" s="289" t="s">
        <v>25</v>
      </c>
      <c r="G45" s="289" t="s">
        <v>25</v>
      </c>
      <c r="H45" s="289" t="s">
        <v>25</v>
      </c>
      <c r="I45" s="289" t="s">
        <v>25</v>
      </c>
      <c r="J45" s="289" t="s">
        <v>25</v>
      </c>
      <c r="K45" s="289" t="s">
        <v>25</v>
      </c>
      <c r="L45" s="289" t="s">
        <v>25</v>
      </c>
      <c r="M45" s="289" t="s">
        <v>25</v>
      </c>
      <c r="N45" s="289" t="s">
        <v>25</v>
      </c>
      <c r="O45" s="289" t="s">
        <v>25</v>
      </c>
      <c r="P45" s="289" t="s">
        <v>25</v>
      </c>
      <c r="Q45" s="141"/>
      <c r="R45" s="141"/>
    </row>
    <row r="46" spans="2:18" ht="13.5" customHeight="1" x14ac:dyDescent="0.2">
      <c r="B46" s="536" t="s">
        <v>232</v>
      </c>
      <c r="C46" s="508"/>
      <c r="D46" s="509"/>
      <c r="E46" s="288" t="s">
        <v>25</v>
      </c>
      <c r="F46" s="289" t="s">
        <v>25</v>
      </c>
      <c r="G46" s="289" t="s">
        <v>25</v>
      </c>
      <c r="H46" s="289" t="s">
        <v>25</v>
      </c>
      <c r="I46" s="289" t="s">
        <v>25</v>
      </c>
      <c r="J46" s="289" t="s">
        <v>25</v>
      </c>
      <c r="K46" s="289" t="s">
        <v>25</v>
      </c>
      <c r="L46" s="289" t="s">
        <v>25</v>
      </c>
      <c r="M46" s="289" t="s">
        <v>25</v>
      </c>
      <c r="N46" s="289" t="s">
        <v>25</v>
      </c>
      <c r="O46" s="289" t="s">
        <v>25</v>
      </c>
      <c r="P46" s="289" t="s">
        <v>25</v>
      </c>
      <c r="Q46" s="308"/>
      <c r="R46" s="308"/>
    </row>
    <row r="47" spans="2:18" ht="13.5" customHeight="1" x14ac:dyDescent="0.2">
      <c r="B47" s="536" t="s">
        <v>267</v>
      </c>
      <c r="C47" s="508"/>
      <c r="D47" s="509"/>
      <c r="E47" s="288" t="s">
        <v>25</v>
      </c>
      <c r="F47" s="289" t="s">
        <v>25</v>
      </c>
      <c r="G47" s="289" t="s">
        <v>25</v>
      </c>
      <c r="H47" s="289" t="s">
        <v>25</v>
      </c>
      <c r="I47" s="289" t="s">
        <v>25</v>
      </c>
      <c r="J47" s="289" t="s">
        <v>25</v>
      </c>
      <c r="K47" s="289" t="s">
        <v>25</v>
      </c>
      <c r="L47" s="289" t="s">
        <v>25</v>
      </c>
      <c r="M47" s="289" t="s">
        <v>25</v>
      </c>
      <c r="N47" s="289" t="s">
        <v>25</v>
      </c>
      <c r="O47" s="289" t="s">
        <v>25</v>
      </c>
      <c r="P47" s="289" t="s">
        <v>25</v>
      </c>
      <c r="Q47" s="308"/>
      <c r="R47" s="308"/>
    </row>
    <row r="48" spans="2:18" ht="13.5" customHeight="1" x14ac:dyDescent="0.2">
      <c r="B48" s="536" t="s">
        <v>268</v>
      </c>
      <c r="C48" s="508"/>
      <c r="D48" s="509"/>
      <c r="E48" s="288" t="s">
        <v>25</v>
      </c>
      <c r="F48" s="289" t="s">
        <v>25</v>
      </c>
      <c r="G48" s="289" t="s">
        <v>25</v>
      </c>
      <c r="H48" s="289" t="s">
        <v>25</v>
      </c>
      <c r="I48" s="289" t="s">
        <v>25</v>
      </c>
      <c r="J48" s="289" t="s">
        <v>25</v>
      </c>
      <c r="K48" s="289" t="s">
        <v>25</v>
      </c>
      <c r="L48" s="289" t="s">
        <v>25</v>
      </c>
      <c r="M48" s="289" t="s">
        <v>25</v>
      </c>
      <c r="N48" s="289" t="s">
        <v>25</v>
      </c>
      <c r="O48" s="289" t="s">
        <v>25</v>
      </c>
      <c r="P48" s="289" t="s">
        <v>25</v>
      </c>
      <c r="Q48" s="308"/>
      <c r="R48" s="308"/>
    </row>
    <row r="49" spans="2:18" ht="13.5" customHeight="1" x14ac:dyDescent="0.2">
      <c r="B49" s="536" t="s">
        <v>269</v>
      </c>
      <c r="C49" s="508"/>
      <c r="D49" s="509"/>
      <c r="E49" s="288" t="s">
        <v>25</v>
      </c>
      <c r="F49" s="289" t="s">
        <v>25</v>
      </c>
      <c r="G49" s="289" t="s">
        <v>25</v>
      </c>
      <c r="H49" s="289" t="s">
        <v>25</v>
      </c>
      <c r="I49" s="289" t="s">
        <v>25</v>
      </c>
      <c r="J49" s="289" t="s">
        <v>25</v>
      </c>
      <c r="K49" s="289" t="s">
        <v>25</v>
      </c>
      <c r="L49" s="289" t="s">
        <v>25</v>
      </c>
      <c r="M49" s="289" t="s">
        <v>25</v>
      </c>
      <c r="N49" s="289" t="s">
        <v>25</v>
      </c>
      <c r="O49" s="289" t="s">
        <v>25</v>
      </c>
      <c r="P49" s="289" t="s">
        <v>25</v>
      </c>
      <c r="Q49" s="308"/>
      <c r="R49" s="308"/>
    </row>
    <row r="50" spans="2:18" ht="13.5" customHeight="1" x14ac:dyDescent="0.2">
      <c r="B50" s="508" t="s">
        <v>270</v>
      </c>
      <c r="C50" s="508"/>
      <c r="D50" s="509"/>
      <c r="E50" s="288" t="s">
        <v>25</v>
      </c>
      <c r="F50" s="289" t="s">
        <v>25</v>
      </c>
      <c r="G50" s="289" t="s">
        <v>25</v>
      </c>
      <c r="H50" s="289" t="s">
        <v>25</v>
      </c>
      <c r="I50" s="289" t="s">
        <v>25</v>
      </c>
      <c r="J50" s="289" t="s">
        <v>25</v>
      </c>
      <c r="K50" s="289" t="s">
        <v>25</v>
      </c>
      <c r="L50" s="289" t="s">
        <v>25</v>
      </c>
      <c r="M50" s="289" t="s">
        <v>25</v>
      </c>
      <c r="N50" s="289" t="s">
        <v>25</v>
      </c>
      <c r="O50" s="289" t="s">
        <v>25</v>
      </c>
      <c r="P50" s="289" t="s">
        <v>25</v>
      </c>
      <c r="Q50" s="308"/>
      <c r="R50" s="308"/>
    </row>
    <row r="51" spans="2:18" ht="13.5" customHeight="1" x14ac:dyDescent="0.2">
      <c r="B51" s="537" t="s">
        <v>271</v>
      </c>
      <c r="C51" s="537"/>
      <c r="D51" s="538"/>
      <c r="E51" s="288" t="s">
        <v>25</v>
      </c>
      <c r="F51" s="289" t="s">
        <v>25</v>
      </c>
      <c r="G51" s="289" t="s">
        <v>25</v>
      </c>
      <c r="H51" s="289" t="s">
        <v>25</v>
      </c>
      <c r="I51" s="289" t="s">
        <v>25</v>
      </c>
      <c r="J51" s="289" t="s">
        <v>25</v>
      </c>
      <c r="K51" s="289" t="s">
        <v>25</v>
      </c>
      <c r="L51" s="289" t="s">
        <v>25</v>
      </c>
      <c r="M51" s="289" t="s">
        <v>25</v>
      </c>
      <c r="N51" s="289" t="s">
        <v>25</v>
      </c>
      <c r="O51" s="289" t="s">
        <v>25</v>
      </c>
      <c r="P51" s="289" t="s">
        <v>25</v>
      </c>
      <c r="Q51" s="141"/>
      <c r="R51" s="141"/>
    </row>
    <row r="52" spans="2:18" ht="13.5" customHeight="1" x14ac:dyDescent="0.2">
      <c r="B52" s="508" t="s">
        <v>272</v>
      </c>
      <c r="C52" s="508"/>
      <c r="D52" s="509"/>
      <c r="E52" s="288" t="s">
        <v>25</v>
      </c>
      <c r="F52" s="289" t="s">
        <v>25</v>
      </c>
      <c r="G52" s="289" t="s">
        <v>25</v>
      </c>
      <c r="H52" s="289" t="s">
        <v>25</v>
      </c>
      <c r="I52" s="289" t="s">
        <v>25</v>
      </c>
      <c r="J52" s="289" t="s">
        <v>25</v>
      </c>
      <c r="K52" s="289" t="s">
        <v>25</v>
      </c>
      <c r="L52" s="289" t="s">
        <v>25</v>
      </c>
      <c r="M52" s="289" t="s">
        <v>25</v>
      </c>
      <c r="N52" s="289" t="s">
        <v>25</v>
      </c>
      <c r="O52" s="289" t="s">
        <v>25</v>
      </c>
      <c r="P52" s="289" t="s">
        <v>25</v>
      </c>
      <c r="Q52" s="141"/>
      <c r="R52" s="141"/>
    </row>
    <row r="53" spans="2:18" ht="13.5" customHeight="1" x14ac:dyDescent="0.2">
      <c r="B53" s="508" t="s">
        <v>273</v>
      </c>
      <c r="C53" s="508"/>
      <c r="D53" s="509"/>
      <c r="E53" s="288" t="s">
        <v>25</v>
      </c>
      <c r="F53" s="289" t="s">
        <v>25</v>
      </c>
      <c r="G53" s="289" t="s">
        <v>25</v>
      </c>
      <c r="H53" s="289" t="s">
        <v>25</v>
      </c>
      <c r="I53" s="289" t="s">
        <v>25</v>
      </c>
      <c r="J53" s="289" t="s">
        <v>25</v>
      </c>
      <c r="K53" s="289" t="s">
        <v>25</v>
      </c>
      <c r="L53" s="289" t="s">
        <v>25</v>
      </c>
      <c r="M53" s="289" t="s">
        <v>25</v>
      </c>
      <c r="N53" s="289" t="s">
        <v>25</v>
      </c>
      <c r="O53" s="289" t="s">
        <v>25</v>
      </c>
      <c r="P53" s="289" t="s">
        <v>25</v>
      </c>
      <c r="Q53" s="308"/>
      <c r="R53" s="308"/>
    </row>
    <row r="54" spans="2:18" ht="13.5" customHeight="1" x14ac:dyDescent="0.2">
      <c r="B54" s="508" t="s">
        <v>257</v>
      </c>
      <c r="C54" s="508"/>
      <c r="D54" s="509"/>
      <c r="E54" s="288" t="s">
        <v>25</v>
      </c>
      <c r="F54" s="289" t="s">
        <v>25</v>
      </c>
      <c r="G54" s="289" t="s">
        <v>25</v>
      </c>
      <c r="H54" s="289" t="s">
        <v>25</v>
      </c>
      <c r="I54" s="289" t="s">
        <v>25</v>
      </c>
      <c r="J54" s="289" t="s">
        <v>25</v>
      </c>
      <c r="K54" s="289" t="s">
        <v>25</v>
      </c>
      <c r="L54" s="289" t="s">
        <v>25</v>
      </c>
      <c r="M54" s="289" t="s">
        <v>25</v>
      </c>
      <c r="N54" s="289" t="s">
        <v>25</v>
      </c>
      <c r="O54" s="289" t="s">
        <v>25</v>
      </c>
      <c r="P54" s="289" t="s">
        <v>25</v>
      </c>
      <c r="Q54" s="141"/>
      <c r="R54" s="141"/>
    </row>
    <row r="55" spans="2:18" ht="13.5" customHeight="1" x14ac:dyDescent="0.2">
      <c r="B55" s="508" t="s">
        <v>274</v>
      </c>
      <c r="C55" s="508"/>
      <c r="D55" s="509"/>
      <c r="E55" s="288" t="s">
        <v>25</v>
      </c>
      <c r="F55" s="289" t="s">
        <v>25</v>
      </c>
      <c r="G55" s="289" t="s">
        <v>25</v>
      </c>
      <c r="H55" s="289" t="s">
        <v>25</v>
      </c>
      <c r="I55" s="289" t="s">
        <v>25</v>
      </c>
      <c r="J55" s="289" t="s">
        <v>25</v>
      </c>
      <c r="K55" s="289" t="s">
        <v>25</v>
      </c>
      <c r="L55" s="289" t="s">
        <v>25</v>
      </c>
      <c r="M55" s="289" t="s">
        <v>25</v>
      </c>
      <c r="N55" s="289" t="s">
        <v>25</v>
      </c>
      <c r="O55" s="289" t="s">
        <v>25</v>
      </c>
      <c r="P55" s="289" t="s">
        <v>25</v>
      </c>
      <c r="Q55" s="120"/>
      <c r="R55" s="120"/>
    </row>
    <row r="56" spans="2:18" ht="13.5" customHeight="1" x14ac:dyDescent="0.2">
      <c r="B56" s="508" t="s">
        <v>242</v>
      </c>
      <c r="C56" s="508"/>
      <c r="D56" s="509"/>
      <c r="E56" s="288" t="s">
        <v>25</v>
      </c>
      <c r="F56" s="289" t="s">
        <v>25</v>
      </c>
      <c r="G56" s="289" t="s">
        <v>25</v>
      </c>
      <c r="H56" s="289" t="s">
        <v>25</v>
      </c>
      <c r="I56" s="289" t="s">
        <v>25</v>
      </c>
      <c r="J56" s="289" t="s">
        <v>25</v>
      </c>
      <c r="K56" s="289" t="s">
        <v>25</v>
      </c>
      <c r="L56" s="289" t="s">
        <v>25</v>
      </c>
      <c r="M56" s="289" t="s">
        <v>25</v>
      </c>
      <c r="N56" s="289" t="s">
        <v>25</v>
      </c>
      <c r="O56" s="289" t="s">
        <v>25</v>
      </c>
      <c r="P56" s="289" t="s">
        <v>25</v>
      </c>
      <c r="Q56" s="120"/>
      <c r="R56" s="120"/>
    </row>
    <row r="57" spans="2:18" ht="13.5" customHeight="1" x14ac:dyDescent="0.2">
      <c r="B57" s="533" t="s">
        <v>258</v>
      </c>
      <c r="C57" s="533"/>
      <c r="D57" s="534"/>
      <c r="E57" s="288" t="s">
        <v>25</v>
      </c>
      <c r="F57" s="289" t="s">
        <v>25</v>
      </c>
      <c r="G57" s="289" t="s">
        <v>25</v>
      </c>
      <c r="H57" s="289" t="s">
        <v>25</v>
      </c>
      <c r="I57" s="289" t="s">
        <v>25</v>
      </c>
      <c r="J57" s="289" t="s">
        <v>25</v>
      </c>
      <c r="K57" s="289" t="s">
        <v>25</v>
      </c>
      <c r="L57" s="289" t="s">
        <v>25</v>
      </c>
      <c r="M57" s="289" t="s">
        <v>25</v>
      </c>
      <c r="N57" s="289" t="s">
        <v>25</v>
      </c>
      <c r="O57" s="289" t="s">
        <v>25</v>
      </c>
      <c r="P57" s="289" t="s">
        <v>25</v>
      </c>
      <c r="Q57" s="120"/>
      <c r="R57" s="120"/>
    </row>
    <row r="58" spans="2:18" ht="13.5" customHeight="1" x14ac:dyDescent="0.2">
      <c r="B58" s="535" t="s">
        <v>176</v>
      </c>
      <c r="C58" s="533"/>
      <c r="D58" s="534"/>
      <c r="E58" s="288" t="s">
        <v>25</v>
      </c>
      <c r="F58" s="289" t="s">
        <v>25</v>
      </c>
      <c r="G58" s="289" t="s">
        <v>25</v>
      </c>
      <c r="H58" s="289" t="s">
        <v>25</v>
      </c>
      <c r="I58" s="289" t="s">
        <v>25</v>
      </c>
      <c r="J58" s="289" t="s">
        <v>25</v>
      </c>
      <c r="K58" s="289" t="s">
        <v>25</v>
      </c>
      <c r="L58" s="289" t="s">
        <v>25</v>
      </c>
      <c r="M58" s="289" t="s">
        <v>25</v>
      </c>
      <c r="N58" s="289" t="s">
        <v>25</v>
      </c>
      <c r="O58" s="289" t="s">
        <v>25</v>
      </c>
      <c r="P58" s="289" t="s">
        <v>25</v>
      </c>
      <c r="Q58" s="8"/>
      <c r="R58" s="8"/>
    </row>
    <row r="59" spans="2:18" ht="13.5" customHeight="1" thickBot="1" x14ac:dyDescent="0.25">
      <c r="B59" s="510" t="s">
        <v>0</v>
      </c>
      <c r="C59" s="510"/>
      <c r="D59" s="511"/>
      <c r="E59" s="306" t="s">
        <v>25</v>
      </c>
      <c r="F59" s="307" t="s">
        <v>25</v>
      </c>
      <c r="G59" s="307" t="s">
        <v>25</v>
      </c>
      <c r="H59" s="307" t="s">
        <v>25</v>
      </c>
      <c r="I59" s="307" t="s">
        <v>25</v>
      </c>
      <c r="J59" s="307" t="s">
        <v>25</v>
      </c>
      <c r="K59" s="307" t="s">
        <v>25</v>
      </c>
      <c r="L59" s="307" t="s">
        <v>25</v>
      </c>
      <c r="M59" s="307" t="s">
        <v>25</v>
      </c>
      <c r="N59" s="307" t="s">
        <v>25</v>
      </c>
      <c r="O59" s="307" t="s">
        <v>25</v>
      </c>
      <c r="P59" s="307" t="s">
        <v>25</v>
      </c>
      <c r="Q59" s="120"/>
      <c r="R59" s="120"/>
    </row>
    <row r="60" spans="2:18" x14ac:dyDescent="0.2">
      <c r="B60" s="566" t="s">
        <v>186</v>
      </c>
      <c r="C60" s="566"/>
      <c r="D60" s="566"/>
      <c r="E60" s="120"/>
      <c r="F60" s="120"/>
      <c r="G60" s="120"/>
      <c r="H60" s="120"/>
      <c r="I60" s="120"/>
      <c r="J60" s="120"/>
      <c r="K60" s="120"/>
      <c r="L60" s="120"/>
      <c r="M60" s="120"/>
      <c r="N60" s="120"/>
      <c r="O60" s="120"/>
      <c r="P60" s="120"/>
      <c r="Q60" s="120"/>
      <c r="R60" s="120"/>
    </row>
    <row r="61" spans="2:18" x14ac:dyDescent="0.2">
      <c r="Q61" s="3"/>
      <c r="R61" s="3"/>
    </row>
    <row r="62" spans="2:18" x14ac:dyDescent="0.2">
      <c r="Q62" s="3"/>
      <c r="R62" s="3"/>
    </row>
    <row r="63" spans="2:18" x14ac:dyDescent="0.2">
      <c r="Q63" s="3"/>
      <c r="R63" s="3"/>
    </row>
    <row r="64" spans="2:18" x14ac:dyDescent="0.2">
      <c r="Q64" s="3"/>
      <c r="R64" s="3"/>
    </row>
    <row r="65" spans="17:18" x14ac:dyDescent="0.2">
      <c r="Q65" s="3"/>
      <c r="R65" s="3"/>
    </row>
    <row r="66" spans="17:18" x14ac:dyDescent="0.2">
      <c r="Q66" s="3"/>
      <c r="R66" s="3"/>
    </row>
    <row r="67" spans="17:18" x14ac:dyDescent="0.2">
      <c r="Q67" s="3"/>
      <c r="R67" s="3"/>
    </row>
    <row r="68" spans="17:18" x14ac:dyDescent="0.2">
      <c r="Q68" s="3"/>
      <c r="R68" s="3"/>
    </row>
  </sheetData>
  <mergeCells count="95">
    <mergeCell ref="B2:T2"/>
    <mergeCell ref="B3:T3"/>
    <mergeCell ref="C38:D38"/>
    <mergeCell ref="B4:E4"/>
    <mergeCell ref="E5:F5"/>
    <mergeCell ref="G5:H5"/>
    <mergeCell ref="B12:D12"/>
    <mergeCell ref="B13:D13"/>
    <mergeCell ref="G6:G7"/>
    <mergeCell ref="H6:H7"/>
    <mergeCell ref="B15:D15"/>
    <mergeCell ref="B16:D16"/>
    <mergeCell ref="B17:D17"/>
    <mergeCell ref="B18:D18"/>
    <mergeCell ref="B28:D28"/>
    <mergeCell ref="B19:D19"/>
    <mergeCell ref="B20:D20"/>
    <mergeCell ref="B21:D21"/>
    <mergeCell ref="I5:J5"/>
    <mergeCell ref="K5:L5"/>
    <mergeCell ref="M5:N5"/>
    <mergeCell ref="B14:D14"/>
    <mergeCell ref="I6:I7"/>
    <mergeCell ref="J6:J7"/>
    <mergeCell ref="K6:K7"/>
    <mergeCell ref="L6:L7"/>
    <mergeCell ref="M6:M7"/>
    <mergeCell ref="C10:D10"/>
    <mergeCell ref="O5:P5"/>
    <mergeCell ref="Q5:R5"/>
    <mergeCell ref="N6:N7"/>
    <mergeCell ref="O6:O7"/>
    <mergeCell ref="P6:P7"/>
    <mergeCell ref="Q6:Q7"/>
    <mergeCell ref="R6:R7"/>
    <mergeCell ref="B22:D22"/>
    <mergeCell ref="B23:D23"/>
    <mergeCell ref="R34:R35"/>
    <mergeCell ref="B29:D29"/>
    <mergeCell ref="B30:D30"/>
    <mergeCell ref="B31:D31"/>
    <mergeCell ref="B32:D32"/>
    <mergeCell ref="E33:F33"/>
    <mergeCell ref="M33:N33"/>
    <mergeCell ref="O33:P33"/>
    <mergeCell ref="O34:O35"/>
    <mergeCell ref="P34:P35"/>
    <mergeCell ref="Q34:Q35"/>
    <mergeCell ref="B33:D35"/>
    <mergeCell ref="E34:E35"/>
    <mergeCell ref="F34:F35"/>
    <mergeCell ref="B60:D60"/>
    <mergeCell ref="B5:D7"/>
    <mergeCell ref="E6:E7"/>
    <mergeCell ref="F6:F7"/>
    <mergeCell ref="B54:D54"/>
    <mergeCell ref="B55:D55"/>
    <mergeCell ref="B56:D56"/>
    <mergeCell ref="B57:D57"/>
    <mergeCell ref="B58:D58"/>
    <mergeCell ref="B49:D49"/>
    <mergeCell ref="B50:D50"/>
    <mergeCell ref="B51:D51"/>
    <mergeCell ref="B52:D52"/>
    <mergeCell ref="B53:D53"/>
    <mergeCell ref="B44:D44"/>
    <mergeCell ref="B45:D45"/>
    <mergeCell ref="B59:D59"/>
    <mergeCell ref="B46:D46"/>
    <mergeCell ref="B47:D47"/>
    <mergeCell ref="B48:D48"/>
    <mergeCell ref="C8:D8"/>
    <mergeCell ref="C9:D9"/>
    <mergeCell ref="C36:D36"/>
    <mergeCell ref="C37:D37"/>
    <mergeCell ref="B40:D40"/>
    <mergeCell ref="B41:D41"/>
    <mergeCell ref="B42:D42"/>
    <mergeCell ref="B43:D43"/>
    <mergeCell ref="B24:D24"/>
    <mergeCell ref="B25:D25"/>
    <mergeCell ref="B26:D26"/>
    <mergeCell ref="B27:D27"/>
    <mergeCell ref="L34:L35"/>
    <mergeCell ref="M34:M35"/>
    <mergeCell ref="N34:N35"/>
    <mergeCell ref="Q33:R33"/>
    <mergeCell ref="G33:H33"/>
    <mergeCell ref="I33:J33"/>
    <mergeCell ref="K33:L33"/>
    <mergeCell ref="G34:G35"/>
    <mergeCell ref="H34:H35"/>
    <mergeCell ref="I34:I35"/>
    <mergeCell ref="J34:J35"/>
    <mergeCell ref="K34:K35"/>
  </mergeCells>
  <phoneticPr fontId="5"/>
  <printOptions horizontalCentered="1"/>
  <pageMargins left="0.51181102362204722" right="0.51181102362204722" top="0.74803149606299213" bottom="0.55118110236220474" header="0.51181102362204722" footer="0.51181102362204722"/>
  <pageSetup paperSize="9" scale="96"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V63"/>
  <sheetViews>
    <sheetView showGridLines="0" view="pageBreakPreview" zoomScale="115" zoomScaleNormal="110" zoomScaleSheetLayoutView="115" workbookViewId="0">
      <selection activeCell="K10" sqref="K10"/>
    </sheetView>
  </sheetViews>
  <sheetFormatPr defaultColWidth="9" defaultRowHeight="13" x14ac:dyDescent="0.2"/>
  <cols>
    <col min="1" max="1" width="12.26953125" style="21" bestFit="1" customWidth="1"/>
    <col min="2" max="2" width="10.6328125" style="21" customWidth="1"/>
    <col min="3" max="15" width="6.90625" style="21" customWidth="1"/>
    <col min="16" max="16" width="0.6328125" style="21" customWidth="1"/>
    <col min="17" max="17" width="10.6328125" style="21" customWidth="1"/>
    <col min="18" max="31" width="6.36328125" style="21" customWidth="1"/>
    <col min="32" max="41" width="5.90625" style="21" customWidth="1"/>
    <col min="42" max="42" width="6.26953125" style="21" customWidth="1"/>
    <col min="43" max="45" width="5.90625" style="21" customWidth="1"/>
    <col min="46" max="46" width="6.08984375" style="21" customWidth="1"/>
    <col min="47" max="48" width="5.90625" style="21" customWidth="1"/>
    <col min="49" max="16384" width="9" style="21"/>
  </cols>
  <sheetData>
    <row r="2" spans="1:48" ht="28.5" customHeight="1" x14ac:dyDescent="0.25">
      <c r="A2" s="168"/>
      <c r="B2" s="413" t="s">
        <v>385</v>
      </c>
      <c r="C2" s="414"/>
      <c r="D2" s="414"/>
      <c r="E2" s="414"/>
      <c r="F2" s="414"/>
      <c r="G2" s="414"/>
      <c r="H2" s="414"/>
      <c r="I2" s="414"/>
      <c r="J2" s="414"/>
      <c r="K2" s="414"/>
      <c r="L2" s="414"/>
      <c r="M2" s="414"/>
      <c r="N2" s="414"/>
      <c r="O2" s="414"/>
      <c r="P2" s="120"/>
      <c r="Q2" s="413" t="s">
        <v>386</v>
      </c>
      <c r="R2" s="414"/>
      <c r="S2" s="414"/>
      <c r="T2" s="414"/>
      <c r="U2" s="414"/>
      <c r="V2" s="414"/>
      <c r="W2" s="414"/>
      <c r="X2" s="414"/>
      <c r="Y2" s="414"/>
      <c r="Z2" s="414"/>
      <c r="AA2" s="414"/>
      <c r="AB2" s="414"/>
      <c r="AC2" s="414"/>
      <c r="AD2" s="414"/>
      <c r="AE2" s="414"/>
      <c r="AF2" s="157"/>
      <c r="AG2" s="415"/>
      <c r="AH2" s="415"/>
      <c r="AI2" s="415"/>
      <c r="AJ2" s="415"/>
      <c r="AK2" s="415"/>
      <c r="AL2" s="120"/>
      <c r="AM2" s="120"/>
      <c r="AN2" s="120"/>
      <c r="AO2" s="120"/>
      <c r="AP2" s="120"/>
      <c r="AQ2" s="120"/>
      <c r="AR2" s="120"/>
      <c r="AS2" s="120"/>
      <c r="AT2" s="120"/>
      <c r="AU2" s="121"/>
      <c r="AV2" s="121"/>
    </row>
    <row r="3" spans="1:48" ht="19.5" customHeight="1" thickBot="1" x14ac:dyDescent="0.25">
      <c r="A3" s="167"/>
      <c r="B3" s="122"/>
      <c r="C3" s="122"/>
      <c r="D3" s="122"/>
      <c r="E3" s="122"/>
      <c r="F3" s="122"/>
      <c r="G3" s="122"/>
      <c r="H3" s="122"/>
      <c r="I3" s="122"/>
      <c r="J3" s="122"/>
      <c r="K3" s="122"/>
      <c r="L3" s="122"/>
      <c r="M3" s="122"/>
      <c r="N3" s="122"/>
      <c r="O3" s="123" t="s">
        <v>35</v>
      </c>
      <c r="P3" s="120"/>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1"/>
      <c r="AT3" s="121"/>
      <c r="AU3" s="122"/>
      <c r="AV3" s="123" t="s">
        <v>35</v>
      </c>
    </row>
    <row r="4" spans="1:48" ht="15" customHeight="1" x14ac:dyDescent="0.2">
      <c r="B4" s="423" t="s">
        <v>20</v>
      </c>
      <c r="C4" s="416" t="s">
        <v>21</v>
      </c>
      <c r="D4" s="417"/>
      <c r="E4" s="417"/>
      <c r="F4" s="417"/>
      <c r="G4" s="417"/>
      <c r="H4" s="417"/>
      <c r="I4" s="417"/>
      <c r="J4" s="417"/>
      <c r="K4" s="417"/>
      <c r="L4" s="417"/>
      <c r="M4" s="417"/>
      <c r="N4" s="417"/>
      <c r="O4" s="417"/>
      <c r="P4" s="120"/>
      <c r="Q4" s="423" t="s">
        <v>20</v>
      </c>
      <c r="R4" s="418" t="s">
        <v>13</v>
      </c>
      <c r="S4" s="419"/>
      <c r="T4" s="419"/>
      <c r="U4" s="419"/>
      <c r="V4" s="419"/>
      <c r="W4" s="419"/>
      <c r="X4" s="419"/>
      <c r="Y4" s="419"/>
      <c r="Z4" s="420"/>
      <c r="AA4" s="421" t="s">
        <v>328</v>
      </c>
      <c r="AB4" s="422"/>
      <c r="AC4" s="422"/>
      <c r="AD4" s="422"/>
      <c r="AE4" s="422"/>
      <c r="AF4" s="158"/>
      <c r="AG4" s="425" t="s">
        <v>329</v>
      </c>
      <c r="AH4" s="425"/>
      <c r="AI4" s="425"/>
      <c r="AJ4" s="425"/>
      <c r="AK4" s="425"/>
      <c r="AL4" s="425"/>
      <c r="AM4" s="425"/>
      <c r="AN4" s="425"/>
      <c r="AO4" s="425"/>
      <c r="AP4" s="425"/>
      <c r="AQ4" s="425"/>
      <c r="AR4" s="425"/>
      <c r="AS4" s="425"/>
      <c r="AT4" s="425"/>
      <c r="AU4" s="425"/>
      <c r="AV4" s="425"/>
    </row>
    <row r="5" spans="1:48" ht="30" customHeight="1" x14ac:dyDescent="0.2">
      <c r="A5" s="167"/>
      <c r="B5" s="424"/>
      <c r="C5" s="124" t="s">
        <v>32</v>
      </c>
      <c r="D5" s="124" t="s">
        <v>38</v>
      </c>
      <c r="E5" s="124" t="s">
        <v>40</v>
      </c>
      <c r="F5" s="124" t="s">
        <v>43</v>
      </c>
      <c r="G5" s="125" t="s">
        <v>44</v>
      </c>
      <c r="H5" s="126" t="s">
        <v>45</v>
      </c>
      <c r="I5" s="126" t="s">
        <v>46</v>
      </c>
      <c r="J5" s="127" t="s">
        <v>47</v>
      </c>
      <c r="K5" s="128" t="s">
        <v>330</v>
      </c>
      <c r="L5" s="128" t="s">
        <v>331</v>
      </c>
      <c r="M5" s="128" t="s">
        <v>48</v>
      </c>
      <c r="N5" s="128" t="s">
        <v>332</v>
      </c>
      <c r="O5" s="127" t="s">
        <v>50</v>
      </c>
      <c r="P5" s="12"/>
      <c r="Q5" s="417"/>
      <c r="R5" s="129" t="s">
        <v>51</v>
      </c>
      <c r="S5" s="130" t="s">
        <v>333</v>
      </c>
      <c r="T5" s="131" t="s">
        <v>334</v>
      </c>
      <c r="U5" s="130" t="s">
        <v>335</v>
      </c>
      <c r="V5" s="132" t="s">
        <v>336</v>
      </c>
      <c r="W5" s="133" t="s">
        <v>242</v>
      </c>
      <c r="X5" s="134" t="s">
        <v>337</v>
      </c>
      <c r="Y5" s="133" t="s">
        <v>338</v>
      </c>
      <c r="Z5" s="134" t="s">
        <v>260</v>
      </c>
      <c r="AA5" s="124" t="s">
        <v>32</v>
      </c>
      <c r="AB5" s="124" t="s">
        <v>38</v>
      </c>
      <c r="AC5" s="124" t="s">
        <v>40</v>
      </c>
      <c r="AD5" s="124" t="s">
        <v>43</v>
      </c>
      <c r="AE5" s="135" t="s">
        <v>44</v>
      </c>
      <c r="AF5" s="136" t="s">
        <v>45</v>
      </c>
      <c r="AG5" s="126" t="s">
        <v>46</v>
      </c>
      <c r="AH5" s="129" t="s">
        <v>47</v>
      </c>
      <c r="AI5" s="128" t="s">
        <v>330</v>
      </c>
      <c r="AJ5" s="128" t="s">
        <v>331</v>
      </c>
      <c r="AK5" s="128" t="s">
        <v>48</v>
      </c>
      <c r="AL5" s="128" t="s">
        <v>332</v>
      </c>
      <c r="AM5" s="129" t="s">
        <v>50</v>
      </c>
      <c r="AN5" s="129" t="s">
        <v>51</v>
      </c>
      <c r="AO5" s="130" t="s">
        <v>339</v>
      </c>
      <c r="AP5" s="131" t="s">
        <v>334</v>
      </c>
      <c r="AQ5" s="130" t="s">
        <v>340</v>
      </c>
      <c r="AR5" s="132" t="s">
        <v>341</v>
      </c>
      <c r="AS5" s="133" t="s">
        <v>242</v>
      </c>
      <c r="AT5" s="134" t="s">
        <v>337</v>
      </c>
      <c r="AU5" s="133" t="s">
        <v>338</v>
      </c>
      <c r="AV5" s="134" t="s">
        <v>260</v>
      </c>
    </row>
    <row r="6" spans="1:48" ht="15.75" customHeight="1" x14ac:dyDescent="0.2">
      <c r="B6" s="137" t="s">
        <v>342</v>
      </c>
      <c r="C6" s="169">
        <v>328286</v>
      </c>
      <c r="D6" s="139">
        <v>21790</v>
      </c>
      <c r="E6" s="139">
        <v>761</v>
      </c>
      <c r="F6" s="139">
        <v>1897</v>
      </c>
      <c r="G6" s="139">
        <v>126</v>
      </c>
      <c r="H6" s="139">
        <v>25059</v>
      </c>
      <c r="I6" s="139">
        <v>49345</v>
      </c>
      <c r="J6" s="139">
        <v>1696</v>
      </c>
      <c r="K6" s="139">
        <v>3448</v>
      </c>
      <c r="L6" s="139">
        <v>12568</v>
      </c>
      <c r="M6" s="139">
        <v>47313</v>
      </c>
      <c r="N6" s="139">
        <v>7188</v>
      </c>
      <c r="O6" s="139">
        <v>4466</v>
      </c>
      <c r="P6" s="141"/>
      <c r="Q6" s="170" t="s">
        <v>342</v>
      </c>
      <c r="R6" s="139">
        <v>8035</v>
      </c>
      <c r="S6" s="139">
        <v>15464</v>
      </c>
      <c r="T6" s="139">
        <v>9854</v>
      </c>
      <c r="U6" s="139">
        <v>17435</v>
      </c>
      <c r="V6" s="139">
        <v>55897</v>
      </c>
      <c r="W6" s="139">
        <v>3591</v>
      </c>
      <c r="X6" s="139">
        <v>18162</v>
      </c>
      <c r="Y6" s="139">
        <v>15181</v>
      </c>
      <c r="Z6" s="139">
        <v>9010</v>
      </c>
      <c r="AA6" s="139">
        <v>252092</v>
      </c>
      <c r="AB6" s="139">
        <v>3496</v>
      </c>
      <c r="AC6" s="139">
        <v>592</v>
      </c>
      <c r="AD6" s="139">
        <v>362</v>
      </c>
      <c r="AE6" s="139">
        <v>104</v>
      </c>
      <c r="AF6" s="139">
        <v>15096</v>
      </c>
      <c r="AG6" s="139">
        <v>43974</v>
      </c>
      <c r="AH6" s="139">
        <v>1619</v>
      </c>
      <c r="AI6" s="139">
        <v>2898</v>
      </c>
      <c r="AJ6" s="139">
        <v>11141</v>
      </c>
      <c r="AK6" s="139">
        <v>37155</v>
      </c>
      <c r="AL6" s="139">
        <v>6597</v>
      </c>
      <c r="AM6" s="139">
        <v>2504</v>
      </c>
      <c r="AN6" s="139">
        <v>5263</v>
      </c>
      <c r="AO6" s="139">
        <v>11349</v>
      </c>
      <c r="AP6" s="139">
        <v>5917</v>
      </c>
      <c r="AQ6" s="139">
        <v>15878</v>
      </c>
      <c r="AR6" s="139">
        <v>52211</v>
      </c>
      <c r="AS6" s="139">
        <v>3447</v>
      </c>
      <c r="AT6" s="139">
        <v>14051</v>
      </c>
      <c r="AU6" s="139">
        <v>15181</v>
      </c>
      <c r="AV6" s="139">
        <v>3257</v>
      </c>
    </row>
    <row r="7" spans="1:48" ht="15.75" customHeight="1" x14ac:dyDescent="0.2">
      <c r="B7" s="137" t="s">
        <v>57</v>
      </c>
      <c r="C7" s="138">
        <v>3611</v>
      </c>
      <c r="D7" s="139">
        <v>46</v>
      </c>
      <c r="E7" s="139">
        <v>10</v>
      </c>
      <c r="F7" s="139">
        <v>8</v>
      </c>
      <c r="G7" s="140" t="s">
        <v>25</v>
      </c>
      <c r="H7" s="139">
        <v>162</v>
      </c>
      <c r="I7" s="139">
        <v>704</v>
      </c>
      <c r="J7" s="139">
        <v>17</v>
      </c>
      <c r="K7" s="139">
        <v>13</v>
      </c>
      <c r="L7" s="139">
        <v>65</v>
      </c>
      <c r="M7" s="139">
        <v>871</v>
      </c>
      <c r="N7" s="139">
        <v>18</v>
      </c>
      <c r="O7" s="139">
        <v>20</v>
      </c>
      <c r="P7" s="141"/>
      <c r="Q7" s="142" t="s">
        <v>57</v>
      </c>
      <c r="R7" s="139">
        <v>48</v>
      </c>
      <c r="S7" s="139">
        <v>799</v>
      </c>
      <c r="T7" s="139">
        <v>77</v>
      </c>
      <c r="U7" s="139">
        <v>160</v>
      </c>
      <c r="V7" s="139">
        <v>142</v>
      </c>
      <c r="W7" s="139">
        <v>32</v>
      </c>
      <c r="X7" s="139">
        <v>131</v>
      </c>
      <c r="Y7" s="139">
        <v>109</v>
      </c>
      <c r="Z7" s="139">
        <v>179</v>
      </c>
      <c r="AA7" s="139">
        <v>3452</v>
      </c>
      <c r="AB7" s="139">
        <v>35</v>
      </c>
      <c r="AC7" s="139">
        <v>9</v>
      </c>
      <c r="AD7" s="139">
        <v>7</v>
      </c>
      <c r="AE7" s="140" t="s">
        <v>25</v>
      </c>
      <c r="AF7" s="139">
        <v>152</v>
      </c>
      <c r="AG7" s="139">
        <v>675</v>
      </c>
      <c r="AH7" s="139">
        <v>17</v>
      </c>
      <c r="AI7" s="139">
        <v>13</v>
      </c>
      <c r="AJ7" s="139">
        <v>62</v>
      </c>
      <c r="AK7" s="139">
        <v>860</v>
      </c>
      <c r="AL7" s="139">
        <v>18</v>
      </c>
      <c r="AM7" s="139">
        <v>20</v>
      </c>
      <c r="AN7" s="139">
        <v>48</v>
      </c>
      <c r="AO7" s="139">
        <v>792</v>
      </c>
      <c r="AP7" s="139">
        <v>73</v>
      </c>
      <c r="AQ7" s="139">
        <v>158</v>
      </c>
      <c r="AR7" s="139">
        <v>139</v>
      </c>
      <c r="AS7" s="139">
        <v>32</v>
      </c>
      <c r="AT7" s="139">
        <v>98</v>
      </c>
      <c r="AU7" s="139">
        <v>109</v>
      </c>
      <c r="AV7" s="139">
        <v>135</v>
      </c>
    </row>
    <row r="8" spans="1:48" ht="15.75" customHeight="1" x14ac:dyDescent="0.2">
      <c r="B8" s="137" t="s">
        <v>58</v>
      </c>
      <c r="C8" s="138">
        <v>16770</v>
      </c>
      <c r="D8" s="139">
        <v>354</v>
      </c>
      <c r="E8" s="139">
        <v>30</v>
      </c>
      <c r="F8" s="139">
        <v>41</v>
      </c>
      <c r="G8" s="139">
        <v>7</v>
      </c>
      <c r="H8" s="139">
        <v>886</v>
      </c>
      <c r="I8" s="139">
        <v>3130</v>
      </c>
      <c r="J8" s="139">
        <v>90</v>
      </c>
      <c r="K8" s="139">
        <v>192</v>
      </c>
      <c r="L8" s="139">
        <v>403</v>
      </c>
      <c r="M8" s="139">
        <v>2749</v>
      </c>
      <c r="N8" s="139">
        <v>421</v>
      </c>
      <c r="O8" s="139">
        <v>121</v>
      </c>
      <c r="P8" s="141"/>
      <c r="Q8" s="142" t="s">
        <v>58</v>
      </c>
      <c r="R8" s="139">
        <v>282</v>
      </c>
      <c r="S8" s="139">
        <v>1659</v>
      </c>
      <c r="T8" s="139">
        <v>552</v>
      </c>
      <c r="U8" s="139">
        <v>1094</v>
      </c>
      <c r="V8" s="139">
        <v>2675</v>
      </c>
      <c r="W8" s="139">
        <v>152</v>
      </c>
      <c r="X8" s="139">
        <v>582</v>
      </c>
      <c r="Y8" s="139">
        <v>880</v>
      </c>
      <c r="Z8" s="139">
        <v>470</v>
      </c>
      <c r="AA8" s="139">
        <v>16061</v>
      </c>
      <c r="AB8" s="139">
        <v>289</v>
      </c>
      <c r="AC8" s="139">
        <v>28</v>
      </c>
      <c r="AD8" s="139">
        <v>33</v>
      </c>
      <c r="AE8" s="139">
        <v>7</v>
      </c>
      <c r="AF8" s="139">
        <v>814</v>
      </c>
      <c r="AG8" s="139">
        <v>3036</v>
      </c>
      <c r="AH8" s="139">
        <v>90</v>
      </c>
      <c r="AI8" s="139">
        <v>185</v>
      </c>
      <c r="AJ8" s="139">
        <v>395</v>
      </c>
      <c r="AK8" s="139">
        <v>2705</v>
      </c>
      <c r="AL8" s="139">
        <v>417</v>
      </c>
      <c r="AM8" s="139">
        <v>114</v>
      </c>
      <c r="AN8" s="139">
        <v>268</v>
      </c>
      <c r="AO8" s="139">
        <v>1624</v>
      </c>
      <c r="AP8" s="139">
        <v>517</v>
      </c>
      <c r="AQ8" s="139">
        <v>1077</v>
      </c>
      <c r="AR8" s="139">
        <v>2630</v>
      </c>
      <c r="AS8" s="139">
        <v>152</v>
      </c>
      <c r="AT8" s="139">
        <v>497</v>
      </c>
      <c r="AU8" s="139">
        <v>880</v>
      </c>
      <c r="AV8" s="139">
        <v>303</v>
      </c>
    </row>
    <row r="9" spans="1:48" ht="15.75" customHeight="1" x14ac:dyDescent="0.2">
      <c r="B9" s="137" t="s">
        <v>9</v>
      </c>
      <c r="C9" s="138">
        <v>21133</v>
      </c>
      <c r="D9" s="139">
        <v>462</v>
      </c>
      <c r="E9" s="139">
        <v>28</v>
      </c>
      <c r="F9" s="139">
        <v>55</v>
      </c>
      <c r="G9" s="139">
        <v>3</v>
      </c>
      <c r="H9" s="139">
        <v>1086</v>
      </c>
      <c r="I9" s="139">
        <v>4336</v>
      </c>
      <c r="J9" s="139">
        <v>155</v>
      </c>
      <c r="K9" s="139">
        <v>303</v>
      </c>
      <c r="L9" s="139">
        <v>544</v>
      </c>
      <c r="M9" s="139">
        <v>2737</v>
      </c>
      <c r="N9" s="139">
        <v>618</v>
      </c>
      <c r="O9" s="139">
        <v>169</v>
      </c>
      <c r="P9" s="141"/>
      <c r="Q9" s="142" t="s">
        <v>9</v>
      </c>
      <c r="R9" s="139">
        <v>487</v>
      </c>
      <c r="S9" s="139">
        <v>736</v>
      </c>
      <c r="T9" s="139">
        <v>594</v>
      </c>
      <c r="U9" s="139">
        <v>1435</v>
      </c>
      <c r="V9" s="139">
        <v>4465</v>
      </c>
      <c r="W9" s="139">
        <v>228</v>
      </c>
      <c r="X9" s="139">
        <v>851</v>
      </c>
      <c r="Y9" s="139">
        <v>1447</v>
      </c>
      <c r="Z9" s="139">
        <v>394</v>
      </c>
      <c r="AA9" s="139">
        <v>19974</v>
      </c>
      <c r="AB9" s="139">
        <v>317</v>
      </c>
      <c r="AC9" s="139">
        <v>25</v>
      </c>
      <c r="AD9" s="139">
        <v>29</v>
      </c>
      <c r="AE9" s="139">
        <v>3</v>
      </c>
      <c r="AF9" s="139">
        <v>943</v>
      </c>
      <c r="AG9" s="139">
        <v>4212</v>
      </c>
      <c r="AH9" s="139">
        <v>154</v>
      </c>
      <c r="AI9" s="139">
        <v>279</v>
      </c>
      <c r="AJ9" s="139">
        <v>523</v>
      </c>
      <c r="AK9" s="139">
        <v>2624</v>
      </c>
      <c r="AL9" s="139">
        <v>610</v>
      </c>
      <c r="AM9" s="139">
        <v>158</v>
      </c>
      <c r="AN9" s="139">
        <v>453</v>
      </c>
      <c r="AO9" s="139">
        <v>671</v>
      </c>
      <c r="AP9" s="139">
        <v>521</v>
      </c>
      <c r="AQ9" s="139">
        <v>1403</v>
      </c>
      <c r="AR9" s="139">
        <v>4403</v>
      </c>
      <c r="AS9" s="139">
        <v>224</v>
      </c>
      <c r="AT9" s="139">
        <v>746</v>
      </c>
      <c r="AU9" s="139">
        <v>1447</v>
      </c>
      <c r="AV9" s="139">
        <v>229</v>
      </c>
    </row>
    <row r="10" spans="1:48" ht="15.75" customHeight="1" x14ac:dyDescent="0.2">
      <c r="B10" s="137" t="s">
        <v>59</v>
      </c>
      <c r="C10" s="138">
        <v>24923</v>
      </c>
      <c r="D10" s="139">
        <v>627</v>
      </c>
      <c r="E10" s="139">
        <v>39</v>
      </c>
      <c r="F10" s="139">
        <v>82</v>
      </c>
      <c r="G10" s="139">
        <v>2</v>
      </c>
      <c r="H10" s="139">
        <v>1298</v>
      </c>
      <c r="I10" s="139">
        <v>4973</v>
      </c>
      <c r="J10" s="139">
        <v>114</v>
      </c>
      <c r="K10" s="139">
        <v>331</v>
      </c>
      <c r="L10" s="139">
        <v>663</v>
      </c>
      <c r="M10" s="139">
        <v>3324</v>
      </c>
      <c r="N10" s="139">
        <v>584</v>
      </c>
      <c r="O10" s="139">
        <v>234</v>
      </c>
      <c r="P10" s="141"/>
      <c r="Q10" s="142" t="s">
        <v>59</v>
      </c>
      <c r="R10" s="139">
        <v>556</v>
      </c>
      <c r="S10" s="139">
        <v>929</v>
      </c>
      <c r="T10" s="139">
        <v>802</v>
      </c>
      <c r="U10" s="139">
        <v>1530</v>
      </c>
      <c r="V10" s="139">
        <v>5208</v>
      </c>
      <c r="W10" s="139">
        <v>305</v>
      </c>
      <c r="X10" s="139">
        <v>1155</v>
      </c>
      <c r="Y10" s="139">
        <v>1695</v>
      </c>
      <c r="Z10" s="139">
        <v>472</v>
      </c>
      <c r="AA10" s="139">
        <v>22794</v>
      </c>
      <c r="AB10" s="139">
        <v>314</v>
      </c>
      <c r="AC10" s="139">
        <v>36</v>
      </c>
      <c r="AD10" s="139">
        <v>27</v>
      </c>
      <c r="AE10" s="139">
        <v>2</v>
      </c>
      <c r="AF10" s="139">
        <v>1003</v>
      </c>
      <c r="AG10" s="139">
        <v>4810</v>
      </c>
      <c r="AH10" s="139">
        <v>111</v>
      </c>
      <c r="AI10" s="139">
        <v>289</v>
      </c>
      <c r="AJ10" s="139">
        <v>626</v>
      </c>
      <c r="AK10" s="139">
        <v>3096</v>
      </c>
      <c r="AL10" s="139">
        <v>569</v>
      </c>
      <c r="AM10" s="139">
        <v>204</v>
      </c>
      <c r="AN10" s="139">
        <v>470</v>
      </c>
      <c r="AO10" s="139">
        <v>801</v>
      </c>
      <c r="AP10" s="139">
        <v>640</v>
      </c>
      <c r="AQ10" s="139">
        <v>1462</v>
      </c>
      <c r="AR10" s="139">
        <v>5067</v>
      </c>
      <c r="AS10" s="139">
        <v>299</v>
      </c>
      <c r="AT10" s="139">
        <v>1010</v>
      </c>
      <c r="AU10" s="139">
        <v>1695</v>
      </c>
      <c r="AV10" s="139">
        <v>263</v>
      </c>
    </row>
    <row r="11" spans="1:48" ht="15.75" customHeight="1" x14ac:dyDescent="0.2">
      <c r="B11" s="137" t="s">
        <v>19</v>
      </c>
      <c r="C11" s="138">
        <v>30116</v>
      </c>
      <c r="D11" s="139">
        <v>940</v>
      </c>
      <c r="E11" s="139">
        <v>89</v>
      </c>
      <c r="F11" s="139">
        <v>81</v>
      </c>
      <c r="G11" s="139">
        <v>7</v>
      </c>
      <c r="H11" s="139">
        <v>1965</v>
      </c>
      <c r="I11" s="139">
        <v>5487</v>
      </c>
      <c r="J11" s="139">
        <v>146</v>
      </c>
      <c r="K11" s="139">
        <v>385</v>
      </c>
      <c r="L11" s="139">
        <v>978</v>
      </c>
      <c r="M11" s="139">
        <v>4421</v>
      </c>
      <c r="N11" s="139">
        <v>662</v>
      </c>
      <c r="O11" s="139">
        <v>321</v>
      </c>
      <c r="P11" s="141"/>
      <c r="Q11" s="142" t="s">
        <v>19</v>
      </c>
      <c r="R11" s="139">
        <v>702</v>
      </c>
      <c r="S11" s="139">
        <v>1214</v>
      </c>
      <c r="T11" s="139">
        <v>939</v>
      </c>
      <c r="U11" s="139">
        <v>1557</v>
      </c>
      <c r="V11" s="139">
        <v>6197</v>
      </c>
      <c r="W11" s="139">
        <v>418</v>
      </c>
      <c r="X11" s="139">
        <v>1400</v>
      </c>
      <c r="Y11" s="139">
        <v>1616</v>
      </c>
      <c r="Z11" s="139">
        <v>591</v>
      </c>
      <c r="AA11" s="139">
        <v>26336</v>
      </c>
      <c r="AB11" s="139">
        <v>352</v>
      </c>
      <c r="AC11" s="139">
        <v>72</v>
      </c>
      <c r="AD11" s="139">
        <v>31</v>
      </c>
      <c r="AE11" s="139">
        <v>5</v>
      </c>
      <c r="AF11" s="139">
        <v>1358</v>
      </c>
      <c r="AG11" s="139">
        <v>5201</v>
      </c>
      <c r="AH11" s="139">
        <v>141</v>
      </c>
      <c r="AI11" s="139">
        <v>331</v>
      </c>
      <c r="AJ11" s="139">
        <v>910</v>
      </c>
      <c r="AK11" s="139">
        <v>3973</v>
      </c>
      <c r="AL11" s="139">
        <v>634</v>
      </c>
      <c r="AM11" s="139">
        <v>260</v>
      </c>
      <c r="AN11" s="139">
        <v>507</v>
      </c>
      <c r="AO11" s="139">
        <v>964</v>
      </c>
      <c r="AP11" s="139">
        <v>649</v>
      </c>
      <c r="AQ11" s="139">
        <v>1466</v>
      </c>
      <c r="AR11" s="139">
        <v>5960</v>
      </c>
      <c r="AS11" s="139">
        <v>412</v>
      </c>
      <c r="AT11" s="139">
        <v>1192</v>
      </c>
      <c r="AU11" s="139">
        <v>1616</v>
      </c>
      <c r="AV11" s="139">
        <v>302</v>
      </c>
    </row>
    <row r="12" spans="1:48" ht="15.75" customHeight="1" x14ac:dyDescent="0.2">
      <c r="B12" s="137" t="s">
        <v>60</v>
      </c>
      <c r="C12" s="138">
        <v>35136</v>
      </c>
      <c r="D12" s="139">
        <v>1047</v>
      </c>
      <c r="E12" s="139">
        <v>80</v>
      </c>
      <c r="F12" s="139">
        <v>109</v>
      </c>
      <c r="G12" s="139">
        <v>11</v>
      </c>
      <c r="H12" s="139">
        <v>2785</v>
      </c>
      <c r="I12" s="139">
        <v>6290</v>
      </c>
      <c r="J12" s="139">
        <v>194</v>
      </c>
      <c r="K12" s="139">
        <v>536</v>
      </c>
      <c r="L12" s="139">
        <v>1475</v>
      </c>
      <c r="M12" s="139">
        <v>4935</v>
      </c>
      <c r="N12" s="139">
        <v>723</v>
      </c>
      <c r="O12" s="139">
        <v>370</v>
      </c>
      <c r="P12" s="141"/>
      <c r="Q12" s="142" t="s">
        <v>60</v>
      </c>
      <c r="R12" s="139">
        <v>946</v>
      </c>
      <c r="S12" s="139">
        <v>1427</v>
      </c>
      <c r="T12" s="139">
        <v>928</v>
      </c>
      <c r="U12" s="139">
        <v>1846</v>
      </c>
      <c r="V12" s="139">
        <v>6759</v>
      </c>
      <c r="W12" s="139">
        <v>442</v>
      </c>
      <c r="X12" s="139">
        <v>1800</v>
      </c>
      <c r="Y12" s="139">
        <v>1753</v>
      </c>
      <c r="Z12" s="139">
        <v>680</v>
      </c>
      <c r="AA12" s="139">
        <v>29985</v>
      </c>
      <c r="AB12" s="139">
        <v>333</v>
      </c>
      <c r="AC12" s="139">
        <v>66</v>
      </c>
      <c r="AD12" s="139">
        <v>30</v>
      </c>
      <c r="AE12" s="139">
        <v>10</v>
      </c>
      <c r="AF12" s="139">
        <v>1813</v>
      </c>
      <c r="AG12" s="139">
        <v>5930</v>
      </c>
      <c r="AH12" s="139">
        <v>190</v>
      </c>
      <c r="AI12" s="139">
        <v>470</v>
      </c>
      <c r="AJ12" s="139">
        <v>1367</v>
      </c>
      <c r="AK12" s="139">
        <v>4248</v>
      </c>
      <c r="AL12" s="139">
        <v>684</v>
      </c>
      <c r="AM12" s="139">
        <v>285</v>
      </c>
      <c r="AN12" s="139">
        <v>690</v>
      </c>
      <c r="AO12" s="139">
        <v>1096</v>
      </c>
      <c r="AP12" s="139">
        <v>596</v>
      </c>
      <c r="AQ12" s="139">
        <v>1699</v>
      </c>
      <c r="AR12" s="139">
        <v>6434</v>
      </c>
      <c r="AS12" s="139">
        <v>429</v>
      </c>
      <c r="AT12" s="139">
        <v>1501</v>
      </c>
      <c r="AU12" s="139">
        <v>1753</v>
      </c>
      <c r="AV12" s="139">
        <v>361</v>
      </c>
    </row>
    <row r="13" spans="1:48" ht="15.75" customHeight="1" x14ac:dyDescent="0.2">
      <c r="B13" s="137" t="s">
        <v>33</v>
      </c>
      <c r="C13" s="138">
        <v>39836</v>
      </c>
      <c r="D13" s="139">
        <v>1090</v>
      </c>
      <c r="E13" s="139">
        <v>76</v>
      </c>
      <c r="F13" s="139">
        <v>124</v>
      </c>
      <c r="G13" s="139">
        <v>18</v>
      </c>
      <c r="H13" s="139">
        <v>3308</v>
      </c>
      <c r="I13" s="139">
        <v>6733</v>
      </c>
      <c r="J13" s="139">
        <v>233</v>
      </c>
      <c r="K13" s="139">
        <v>529</v>
      </c>
      <c r="L13" s="139">
        <v>1850</v>
      </c>
      <c r="M13" s="139">
        <v>5913</v>
      </c>
      <c r="N13" s="139">
        <v>1005</v>
      </c>
      <c r="O13" s="139">
        <v>454</v>
      </c>
      <c r="P13" s="141"/>
      <c r="Q13" s="142" t="s">
        <v>33</v>
      </c>
      <c r="R13" s="139">
        <v>1047</v>
      </c>
      <c r="S13" s="139">
        <v>1597</v>
      </c>
      <c r="T13" s="139">
        <v>990</v>
      </c>
      <c r="U13" s="139">
        <v>2211</v>
      </c>
      <c r="V13" s="139">
        <v>6941</v>
      </c>
      <c r="W13" s="139">
        <v>584</v>
      </c>
      <c r="X13" s="139">
        <v>2212</v>
      </c>
      <c r="Y13" s="139">
        <v>2129</v>
      </c>
      <c r="Z13" s="139">
        <v>792</v>
      </c>
      <c r="AA13" s="139">
        <v>33509</v>
      </c>
      <c r="AB13" s="139">
        <v>338</v>
      </c>
      <c r="AC13" s="139">
        <v>64</v>
      </c>
      <c r="AD13" s="139">
        <v>32</v>
      </c>
      <c r="AE13" s="139">
        <v>16</v>
      </c>
      <c r="AF13" s="139">
        <v>2125</v>
      </c>
      <c r="AG13" s="139">
        <v>6201</v>
      </c>
      <c r="AH13" s="139">
        <v>228</v>
      </c>
      <c r="AI13" s="139">
        <v>468</v>
      </c>
      <c r="AJ13" s="139">
        <v>1709</v>
      </c>
      <c r="AK13" s="139">
        <v>5006</v>
      </c>
      <c r="AL13" s="139">
        <v>939</v>
      </c>
      <c r="AM13" s="139">
        <v>322</v>
      </c>
      <c r="AN13" s="139">
        <v>782</v>
      </c>
      <c r="AO13" s="139">
        <v>1134</v>
      </c>
      <c r="AP13" s="139">
        <v>656</v>
      </c>
      <c r="AQ13" s="139">
        <v>2023</v>
      </c>
      <c r="AR13" s="139">
        <v>6544</v>
      </c>
      <c r="AS13" s="139">
        <v>575</v>
      </c>
      <c r="AT13" s="139">
        <v>1790</v>
      </c>
      <c r="AU13" s="139">
        <v>2129</v>
      </c>
      <c r="AV13" s="139">
        <v>428</v>
      </c>
    </row>
    <row r="14" spans="1:48" ht="15.75" customHeight="1" x14ac:dyDescent="0.2">
      <c r="B14" s="137" t="s">
        <v>62</v>
      </c>
      <c r="C14" s="138">
        <v>34071</v>
      </c>
      <c r="D14" s="139">
        <v>1012</v>
      </c>
      <c r="E14" s="139">
        <v>65</v>
      </c>
      <c r="F14" s="139">
        <v>133</v>
      </c>
      <c r="G14" s="139">
        <v>19</v>
      </c>
      <c r="H14" s="139">
        <v>2590</v>
      </c>
      <c r="I14" s="139">
        <v>5224</v>
      </c>
      <c r="J14" s="139">
        <v>252</v>
      </c>
      <c r="K14" s="139">
        <v>453</v>
      </c>
      <c r="L14" s="139">
        <v>1777</v>
      </c>
      <c r="M14" s="139">
        <v>5057</v>
      </c>
      <c r="N14" s="139">
        <v>1020</v>
      </c>
      <c r="O14" s="139">
        <v>376</v>
      </c>
      <c r="P14" s="141"/>
      <c r="Q14" s="142" t="s">
        <v>62</v>
      </c>
      <c r="R14" s="139">
        <v>804</v>
      </c>
      <c r="S14" s="139">
        <v>1314</v>
      </c>
      <c r="T14" s="139">
        <v>966</v>
      </c>
      <c r="U14" s="139">
        <v>2156</v>
      </c>
      <c r="V14" s="139">
        <v>5804</v>
      </c>
      <c r="W14" s="139">
        <v>415</v>
      </c>
      <c r="X14" s="139">
        <v>1882</v>
      </c>
      <c r="Y14" s="139">
        <v>2051</v>
      </c>
      <c r="Z14" s="139">
        <v>701</v>
      </c>
      <c r="AA14" s="139">
        <v>28071</v>
      </c>
      <c r="AB14" s="139">
        <v>270</v>
      </c>
      <c r="AC14" s="139">
        <v>54</v>
      </c>
      <c r="AD14" s="139">
        <v>30</v>
      </c>
      <c r="AE14" s="139">
        <v>15</v>
      </c>
      <c r="AF14" s="139">
        <v>1564</v>
      </c>
      <c r="AG14" s="139">
        <v>4717</v>
      </c>
      <c r="AH14" s="139">
        <v>242</v>
      </c>
      <c r="AI14" s="139">
        <v>382</v>
      </c>
      <c r="AJ14" s="139">
        <v>1595</v>
      </c>
      <c r="AK14" s="139">
        <v>4146</v>
      </c>
      <c r="AL14" s="139">
        <v>955</v>
      </c>
      <c r="AM14" s="139">
        <v>241</v>
      </c>
      <c r="AN14" s="139">
        <v>582</v>
      </c>
      <c r="AO14" s="139">
        <v>950</v>
      </c>
      <c r="AP14" s="139">
        <v>566</v>
      </c>
      <c r="AQ14" s="139">
        <v>1982</v>
      </c>
      <c r="AR14" s="139">
        <v>5449</v>
      </c>
      <c r="AS14" s="139">
        <v>410</v>
      </c>
      <c r="AT14" s="139">
        <v>1537</v>
      </c>
      <c r="AU14" s="139">
        <v>2051</v>
      </c>
      <c r="AV14" s="139">
        <v>333</v>
      </c>
    </row>
    <row r="15" spans="1:48" ht="15.75" customHeight="1" x14ac:dyDescent="0.2">
      <c r="B15" s="137" t="s">
        <v>63</v>
      </c>
      <c r="C15" s="138">
        <v>33653</v>
      </c>
      <c r="D15" s="139">
        <v>1236</v>
      </c>
      <c r="E15" s="139">
        <v>70</v>
      </c>
      <c r="F15" s="139">
        <v>183</v>
      </c>
      <c r="G15" s="139">
        <v>17</v>
      </c>
      <c r="H15" s="139">
        <v>2542</v>
      </c>
      <c r="I15" s="139">
        <v>4457</v>
      </c>
      <c r="J15" s="139">
        <v>280</v>
      </c>
      <c r="K15" s="139">
        <v>346</v>
      </c>
      <c r="L15" s="139">
        <v>1739</v>
      </c>
      <c r="M15" s="139">
        <v>4877</v>
      </c>
      <c r="N15" s="139">
        <v>901</v>
      </c>
      <c r="O15" s="139">
        <v>431</v>
      </c>
      <c r="P15" s="141"/>
      <c r="Q15" s="142" t="s">
        <v>63</v>
      </c>
      <c r="R15" s="139">
        <v>831</v>
      </c>
      <c r="S15" s="139">
        <v>1305</v>
      </c>
      <c r="T15" s="139">
        <v>949</v>
      </c>
      <c r="U15" s="139">
        <v>2652</v>
      </c>
      <c r="V15" s="139">
        <v>6090</v>
      </c>
      <c r="W15" s="139">
        <v>456</v>
      </c>
      <c r="X15" s="139">
        <v>1940</v>
      </c>
      <c r="Y15" s="139">
        <v>1723</v>
      </c>
      <c r="Z15" s="139">
        <v>628</v>
      </c>
      <c r="AA15" s="139">
        <v>26803</v>
      </c>
      <c r="AB15" s="139">
        <v>269</v>
      </c>
      <c r="AC15" s="139">
        <v>57</v>
      </c>
      <c r="AD15" s="139">
        <v>29</v>
      </c>
      <c r="AE15" s="139">
        <v>14</v>
      </c>
      <c r="AF15" s="139">
        <v>1525</v>
      </c>
      <c r="AG15" s="139">
        <v>3899</v>
      </c>
      <c r="AH15" s="139">
        <v>272</v>
      </c>
      <c r="AI15" s="139">
        <v>267</v>
      </c>
      <c r="AJ15" s="139">
        <v>1531</v>
      </c>
      <c r="AK15" s="139">
        <v>3797</v>
      </c>
      <c r="AL15" s="139">
        <v>829</v>
      </c>
      <c r="AM15" s="139">
        <v>235</v>
      </c>
      <c r="AN15" s="139">
        <v>524</v>
      </c>
      <c r="AO15" s="139">
        <v>914</v>
      </c>
      <c r="AP15" s="139">
        <v>537</v>
      </c>
      <c r="AQ15" s="139">
        <v>2455</v>
      </c>
      <c r="AR15" s="139">
        <v>5636</v>
      </c>
      <c r="AS15" s="139">
        <v>442</v>
      </c>
      <c r="AT15" s="139">
        <v>1600</v>
      </c>
      <c r="AU15" s="139">
        <v>1723</v>
      </c>
      <c r="AV15" s="139">
        <v>248</v>
      </c>
    </row>
    <row r="16" spans="1:48" ht="15.75" customHeight="1" x14ac:dyDescent="0.2">
      <c r="B16" s="137" t="s">
        <v>64</v>
      </c>
      <c r="C16" s="138">
        <v>31042</v>
      </c>
      <c r="D16" s="139">
        <v>2293</v>
      </c>
      <c r="E16" s="139">
        <v>114</v>
      </c>
      <c r="F16" s="139">
        <v>222</v>
      </c>
      <c r="G16" s="139">
        <v>15</v>
      </c>
      <c r="H16" s="139">
        <v>2994</v>
      </c>
      <c r="I16" s="139">
        <v>3675</v>
      </c>
      <c r="J16" s="139">
        <v>117</v>
      </c>
      <c r="K16" s="139">
        <v>227</v>
      </c>
      <c r="L16" s="139">
        <v>1379</v>
      </c>
      <c r="M16" s="139">
        <v>4516</v>
      </c>
      <c r="N16" s="139">
        <v>664</v>
      </c>
      <c r="O16" s="139">
        <v>510</v>
      </c>
      <c r="P16" s="141"/>
      <c r="Q16" s="142" t="s">
        <v>64</v>
      </c>
      <c r="R16" s="139">
        <v>888</v>
      </c>
      <c r="S16" s="139">
        <v>1428</v>
      </c>
      <c r="T16" s="139">
        <v>859</v>
      </c>
      <c r="U16" s="139">
        <v>1608</v>
      </c>
      <c r="V16" s="139">
        <v>5375</v>
      </c>
      <c r="W16" s="139">
        <v>325</v>
      </c>
      <c r="X16" s="139">
        <v>2041</v>
      </c>
      <c r="Y16" s="139">
        <v>1129</v>
      </c>
      <c r="Z16" s="139">
        <v>663</v>
      </c>
      <c r="AA16" s="139">
        <v>22036</v>
      </c>
      <c r="AB16" s="139">
        <v>344</v>
      </c>
      <c r="AC16" s="139">
        <v>86</v>
      </c>
      <c r="AD16" s="139">
        <v>34</v>
      </c>
      <c r="AE16" s="139">
        <v>12</v>
      </c>
      <c r="AF16" s="139">
        <v>1594</v>
      </c>
      <c r="AG16" s="139">
        <v>2961</v>
      </c>
      <c r="AH16" s="139">
        <v>103</v>
      </c>
      <c r="AI16" s="139">
        <v>156</v>
      </c>
      <c r="AJ16" s="139">
        <v>1211</v>
      </c>
      <c r="AK16" s="139">
        <v>3291</v>
      </c>
      <c r="AL16" s="139">
        <v>550</v>
      </c>
      <c r="AM16" s="139">
        <v>265</v>
      </c>
      <c r="AN16" s="139">
        <v>493</v>
      </c>
      <c r="AO16" s="139">
        <v>965</v>
      </c>
      <c r="AP16" s="139">
        <v>505</v>
      </c>
      <c r="AQ16" s="139">
        <v>1402</v>
      </c>
      <c r="AR16" s="139">
        <v>4845</v>
      </c>
      <c r="AS16" s="139">
        <v>297</v>
      </c>
      <c r="AT16" s="139">
        <v>1583</v>
      </c>
      <c r="AU16" s="139">
        <v>1129</v>
      </c>
      <c r="AV16" s="139">
        <v>210</v>
      </c>
    </row>
    <row r="17" spans="2:48" ht="15.75" customHeight="1" x14ac:dyDescent="0.2">
      <c r="B17" s="137" t="s">
        <v>28</v>
      </c>
      <c r="C17" s="138">
        <v>25085</v>
      </c>
      <c r="D17" s="139">
        <v>3791</v>
      </c>
      <c r="E17" s="139">
        <v>75</v>
      </c>
      <c r="F17" s="139">
        <v>276</v>
      </c>
      <c r="G17" s="139">
        <v>13</v>
      </c>
      <c r="H17" s="139">
        <v>2862</v>
      </c>
      <c r="I17" s="139">
        <v>2037</v>
      </c>
      <c r="J17" s="139">
        <v>56</v>
      </c>
      <c r="K17" s="139">
        <v>84</v>
      </c>
      <c r="L17" s="139">
        <v>905</v>
      </c>
      <c r="M17" s="139">
        <v>3408</v>
      </c>
      <c r="N17" s="139">
        <v>324</v>
      </c>
      <c r="O17" s="139">
        <v>535</v>
      </c>
      <c r="P17" s="141"/>
      <c r="Q17" s="142" t="s">
        <v>28</v>
      </c>
      <c r="R17" s="139">
        <v>747</v>
      </c>
      <c r="S17" s="139">
        <v>1454</v>
      </c>
      <c r="T17" s="139">
        <v>813</v>
      </c>
      <c r="U17" s="139">
        <v>641</v>
      </c>
      <c r="V17" s="139">
        <v>3644</v>
      </c>
      <c r="W17" s="139">
        <v>152</v>
      </c>
      <c r="X17" s="139">
        <v>1939</v>
      </c>
      <c r="Y17" s="139">
        <v>405</v>
      </c>
      <c r="Z17" s="139">
        <v>924</v>
      </c>
      <c r="AA17" s="139">
        <v>13433</v>
      </c>
      <c r="AB17" s="139">
        <v>314</v>
      </c>
      <c r="AC17" s="139">
        <v>46</v>
      </c>
      <c r="AD17" s="139">
        <v>37</v>
      </c>
      <c r="AE17" s="139">
        <v>10</v>
      </c>
      <c r="AF17" s="139">
        <v>1294</v>
      </c>
      <c r="AG17" s="139">
        <v>1317</v>
      </c>
      <c r="AH17" s="139">
        <v>46</v>
      </c>
      <c r="AI17" s="139">
        <v>44</v>
      </c>
      <c r="AJ17" s="139">
        <v>688</v>
      </c>
      <c r="AK17" s="139">
        <v>2034</v>
      </c>
      <c r="AL17" s="139">
        <v>244</v>
      </c>
      <c r="AM17" s="139">
        <v>208</v>
      </c>
      <c r="AN17" s="139">
        <v>285</v>
      </c>
      <c r="AO17" s="139">
        <v>852</v>
      </c>
      <c r="AP17" s="139">
        <v>366</v>
      </c>
      <c r="AQ17" s="139">
        <v>451</v>
      </c>
      <c r="AR17" s="139">
        <v>3122</v>
      </c>
      <c r="AS17" s="139">
        <v>119</v>
      </c>
      <c r="AT17" s="139">
        <v>1372</v>
      </c>
      <c r="AU17" s="139">
        <v>405</v>
      </c>
      <c r="AV17" s="139">
        <v>179</v>
      </c>
    </row>
    <row r="18" spans="2:48" ht="15.75" customHeight="1" x14ac:dyDescent="0.2">
      <c r="B18" s="137" t="s">
        <v>65</v>
      </c>
      <c r="C18" s="138">
        <v>18903</v>
      </c>
      <c r="D18" s="139">
        <v>4169</v>
      </c>
      <c r="E18" s="139">
        <v>62</v>
      </c>
      <c r="F18" s="139">
        <v>279</v>
      </c>
      <c r="G18" s="139">
        <v>12</v>
      </c>
      <c r="H18" s="139">
        <v>1814</v>
      </c>
      <c r="I18" s="139">
        <v>1427</v>
      </c>
      <c r="J18" s="139">
        <v>32</v>
      </c>
      <c r="K18" s="139">
        <v>35</v>
      </c>
      <c r="L18" s="139">
        <v>577</v>
      </c>
      <c r="M18" s="139">
        <v>2566</v>
      </c>
      <c r="N18" s="139">
        <v>168</v>
      </c>
      <c r="O18" s="139">
        <v>459</v>
      </c>
      <c r="P18" s="141"/>
      <c r="Q18" s="142" t="s">
        <v>65</v>
      </c>
      <c r="R18" s="139">
        <v>471</v>
      </c>
      <c r="S18" s="139">
        <v>1041</v>
      </c>
      <c r="T18" s="139">
        <v>754</v>
      </c>
      <c r="U18" s="139">
        <v>358</v>
      </c>
      <c r="V18" s="139">
        <v>1916</v>
      </c>
      <c r="W18" s="139">
        <v>62</v>
      </c>
      <c r="X18" s="139">
        <v>1449</v>
      </c>
      <c r="Y18" s="139">
        <v>175</v>
      </c>
      <c r="Z18" s="139">
        <v>1077</v>
      </c>
      <c r="AA18" s="139">
        <v>7151</v>
      </c>
      <c r="AB18" s="139">
        <v>220</v>
      </c>
      <c r="AC18" s="139">
        <v>37</v>
      </c>
      <c r="AD18" s="139">
        <v>24</v>
      </c>
      <c r="AE18" s="139">
        <v>9</v>
      </c>
      <c r="AF18" s="139">
        <v>701</v>
      </c>
      <c r="AG18" s="139">
        <v>744</v>
      </c>
      <c r="AH18" s="139">
        <v>21</v>
      </c>
      <c r="AI18" s="139">
        <v>12</v>
      </c>
      <c r="AJ18" s="139">
        <v>416</v>
      </c>
      <c r="AK18" s="139">
        <v>998</v>
      </c>
      <c r="AL18" s="139">
        <v>104</v>
      </c>
      <c r="AM18" s="139">
        <v>135</v>
      </c>
      <c r="AN18" s="139">
        <v>139</v>
      </c>
      <c r="AO18" s="139">
        <v>452</v>
      </c>
      <c r="AP18" s="139">
        <v>195</v>
      </c>
      <c r="AQ18" s="139">
        <v>227</v>
      </c>
      <c r="AR18" s="139">
        <v>1549</v>
      </c>
      <c r="AS18" s="139">
        <v>40</v>
      </c>
      <c r="AT18" s="139">
        <v>806</v>
      </c>
      <c r="AU18" s="139">
        <v>175</v>
      </c>
      <c r="AV18" s="139">
        <v>147</v>
      </c>
    </row>
    <row r="19" spans="2:48" ht="15.75" customHeight="1" x14ac:dyDescent="0.2">
      <c r="B19" s="137" t="s">
        <v>66</v>
      </c>
      <c r="C19" s="138">
        <v>7990</v>
      </c>
      <c r="D19" s="139">
        <v>2271</v>
      </c>
      <c r="E19" s="139">
        <v>15</v>
      </c>
      <c r="F19" s="139">
        <v>175</v>
      </c>
      <c r="G19" s="139">
        <v>2</v>
      </c>
      <c r="H19" s="139">
        <v>558</v>
      </c>
      <c r="I19" s="139">
        <v>575</v>
      </c>
      <c r="J19" s="139">
        <v>5</v>
      </c>
      <c r="K19" s="139">
        <v>6</v>
      </c>
      <c r="L19" s="139">
        <v>160</v>
      </c>
      <c r="M19" s="139">
        <v>1125</v>
      </c>
      <c r="N19" s="139">
        <v>62</v>
      </c>
      <c r="O19" s="139">
        <v>225</v>
      </c>
      <c r="P19" s="141"/>
      <c r="Q19" s="142" t="s">
        <v>66</v>
      </c>
      <c r="R19" s="139">
        <v>143</v>
      </c>
      <c r="S19" s="139">
        <v>385</v>
      </c>
      <c r="T19" s="139">
        <v>409</v>
      </c>
      <c r="U19" s="139">
        <v>128</v>
      </c>
      <c r="V19" s="139">
        <v>490</v>
      </c>
      <c r="W19" s="139">
        <v>15</v>
      </c>
      <c r="X19" s="139">
        <v>548</v>
      </c>
      <c r="Y19" s="139">
        <v>48</v>
      </c>
      <c r="Z19" s="139">
        <v>645</v>
      </c>
      <c r="AA19" s="139">
        <v>1858</v>
      </c>
      <c r="AB19" s="139">
        <v>69</v>
      </c>
      <c r="AC19" s="139">
        <v>7</v>
      </c>
      <c r="AD19" s="139">
        <v>14</v>
      </c>
      <c r="AE19" s="139">
        <v>1</v>
      </c>
      <c r="AF19" s="139">
        <v>164</v>
      </c>
      <c r="AG19" s="139">
        <v>211</v>
      </c>
      <c r="AH19" s="139">
        <v>3</v>
      </c>
      <c r="AI19" s="139">
        <v>1</v>
      </c>
      <c r="AJ19" s="139">
        <v>87</v>
      </c>
      <c r="AK19" s="139">
        <v>283</v>
      </c>
      <c r="AL19" s="139">
        <v>35</v>
      </c>
      <c r="AM19" s="139">
        <v>40</v>
      </c>
      <c r="AN19" s="139">
        <v>14</v>
      </c>
      <c r="AO19" s="139">
        <v>104</v>
      </c>
      <c r="AP19" s="139">
        <v>71</v>
      </c>
      <c r="AQ19" s="139">
        <v>59</v>
      </c>
      <c r="AR19" s="139">
        <v>333</v>
      </c>
      <c r="AS19" s="139">
        <v>13</v>
      </c>
      <c r="AT19" s="139">
        <v>240</v>
      </c>
      <c r="AU19" s="139">
        <v>48</v>
      </c>
      <c r="AV19" s="139">
        <v>61</v>
      </c>
    </row>
    <row r="20" spans="2:48" ht="15.75" customHeight="1" x14ac:dyDescent="0.2">
      <c r="B20" s="137" t="s">
        <v>42</v>
      </c>
      <c r="C20" s="138">
        <v>3949</v>
      </c>
      <c r="D20" s="139">
        <v>1551</v>
      </c>
      <c r="E20" s="139">
        <v>5</v>
      </c>
      <c r="F20" s="139">
        <v>96</v>
      </c>
      <c r="G20" s="140" t="s">
        <v>25</v>
      </c>
      <c r="H20" s="139">
        <v>150</v>
      </c>
      <c r="I20" s="139">
        <v>204</v>
      </c>
      <c r="J20" s="139">
        <v>3</v>
      </c>
      <c r="K20" s="139">
        <v>6</v>
      </c>
      <c r="L20" s="139">
        <v>38</v>
      </c>
      <c r="M20" s="139">
        <v>545</v>
      </c>
      <c r="N20" s="139">
        <v>13</v>
      </c>
      <c r="O20" s="139">
        <v>139</v>
      </c>
      <c r="P20" s="141"/>
      <c r="Q20" s="142" t="s">
        <v>42</v>
      </c>
      <c r="R20" s="139">
        <v>54</v>
      </c>
      <c r="S20" s="139">
        <v>133</v>
      </c>
      <c r="T20" s="139">
        <v>176</v>
      </c>
      <c r="U20" s="139">
        <v>41</v>
      </c>
      <c r="V20" s="139">
        <v>120</v>
      </c>
      <c r="W20" s="139">
        <v>4</v>
      </c>
      <c r="X20" s="139">
        <v>167</v>
      </c>
      <c r="Y20" s="139">
        <v>17</v>
      </c>
      <c r="Z20" s="139">
        <v>487</v>
      </c>
      <c r="AA20" s="139">
        <v>445</v>
      </c>
      <c r="AB20" s="139">
        <v>21</v>
      </c>
      <c r="AC20" s="139">
        <v>3</v>
      </c>
      <c r="AD20" s="139">
        <v>5</v>
      </c>
      <c r="AE20" s="140" t="s">
        <v>25</v>
      </c>
      <c r="AF20" s="139">
        <v>34</v>
      </c>
      <c r="AG20" s="139">
        <v>42</v>
      </c>
      <c r="AH20" s="139">
        <v>1</v>
      </c>
      <c r="AI20" s="140" t="s">
        <v>25</v>
      </c>
      <c r="AJ20" s="139">
        <v>17</v>
      </c>
      <c r="AK20" s="139">
        <v>63</v>
      </c>
      <c r="AL20" s="139">
        <v>7</v>
      </c>
      <c r="AM20" s="139">
        <v>11</v>
      </c>
      <c r="AN20" s="139">
        <v>6</v>
      </c>
      <c r="AO20" s="139">
        <v>25</v>
      </c>
      <c r="AP20" s="139">
        <v>22</v>
      </c>
      <c r="AQ20" s="139">
        <v>7</v>
      </c>
      <c r="AR20" s="139">
        <v>64</v>
      </c>
      <c r="AS20" s="139">
        <v>2</v>
      </c>
      <c r="AT20" s="139">
        <v>58</v>
      </c>
      <c r="AU20" s="139">
        <v>17</v>
      </c>
      <c r="AV20" s="139">
        <v>40</v>
      </c>
    </row>
    <row r="21" spans="2:48" ht="15.75" customHeight="1" x14ac:dyDescent="0.2">
      <c r="B21" s="137" t="s">
        <v>67</v>
      </c>
      <c r="C21" s="138">
        <v>2068</v>
      </c>
      <c r="D21" s="139">
        <v>901</v>
      </c>
      <c r="E21" s="139">
        <v>3</v>
      </c>
      <c r="F21" s="139">
        <v>33</v>
      </c>
      <c r="G21" s="140" t="s">
        <v>25</v>
      </c>
      <c r="H21" s="139">
        <v>59</v>
      </c>
      <c r="I21" s="139">
        <v>93</v>
      </c>
      <c r="J21" s="139">
        <v>2</v>
      </c>
      <c r="K21" s="139">
        <v>2</v>
      </c>
      <c r="L21" s="139">
        <v>15</v>
      </c>
      <c r="M21" s="139">
        <v>269</v>
      </c>
      <c r="N21" s="139">
        <v>5</v>
      </c>
      <c r="O21" s="139">
        <v>102</v>
      </c>
      <c r="P21" s="141"/>
      <c r="Q21" s="142" t="s">
        <v>67</v>
      </c>
      <c r="R21" s="139">
        <v>29</v>
      </c>
      <c r="S21" s="139">
        <v>43</v>
      </c>
      <c r="T21" s="139">
        <v>46</v>
      </c>
      <c r="U21" s="139">
        <v>18</v>
      </c>
      <c r="V21" s="139">
        <v>71</v>
      </c>
      <c r="W21" s="139">
        <v>1</v>
      </c>
      <c r="X21" s="139">
        <v>65</v>
      </c>
      <c r="Y21" s="139">
        <v>4</v>
      </c>
      <c r="Z21" s="139">
        <v>307</v>
      </c>
      <c r="AA21" s="139">
        <v>184</v>
      </c>
      <c r="AB21" s="139">
        <v>11</v>
      </c>
      <c r="AC21" s="139">
        <v>2</v>
      </c>
      <c r="AD21" s="140" t="s">
        <v>25</v>
      </c>
      <c r="AE21" s="140" t="s">
        <v>25</v>
      </c>
      <c r="AF21" s="139">
        <v>12</v>
      </c>
      <c r="AG21" s="139">
        <v>18</v>
      </c>
      <c r="AH21" s="140" t="s">
        <v>25</v>
      </c>
      <c r="AI21" s="139">
        <v>1</v>
      </c>
      <c r="AJ21" s="139">
        <v>4</v>
      </c>
      <c r="AK21" s="139">
        <v>31</v>
      </c>
      <c r="AL21" s="139">
        <v>2</v>
      </c>
      <c r="AM21" s="139">
        <v>6</v>
      </c>
      <c r="AN21" s="139">
        <v>2</v>
      </c>
      <c r="AO21" s="139">
        <v>5</v>
      </c>
      <c r="AP21" s="139">
        <v>3</v>
      </c>
      <c r="AQ21" s="139">
        <v>7</v>
      </c>
      <c r="AR21" s="139">
        <v>36</v>
      </c>
      <c r="AS21" s="139">
        <v>1</v>
      </c>
      <c r="AT21" s="139">
        <v>21</v>
      </c>
      <c r="AU21" s="139">
        <v>4</v>
      </c>
      <c r="AV21" s="139">
        <v>18</v>
      </c>
    </row>
    <row r="22" spans="2:48" ht="15" customHeight="1" x14ac:dyDescent="0.2">
      <c r="B22" s="120"/>
      <c r="C22" s="171"/>
      <c r="D22" s="139"/>
      <c r="E22" s="139"/>
      <c r="F22" s="139"/>
      <c r="G22" s="139"/>
      <c r="H22" s="139"/>
      <c r="I22" s="139"/>
      <c r="J22" s="139"/>
      <c r="K22" s="139"/>
      <c r="L22" s="139"/>
      <c r="M22" s="139"/>
      <c r="N22" s="139"/>
      <c r="O22" s="139"/>
      <c r="P22" s="141"/>
      <c r="Q22" s="143"/>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row>
    <row r="23" spans="2:48" ht="15" customHeight="1" x14ac:dyDescent="0.2">
      <c r="B23" s="151" t="s">
        <v>22</v>
      </c>
      <c r="C23" s="139">
        <v>174947</v>
      </c>
      <c r="D23" s="139">
        <v>12254</v>
      </c>
      <c r="E23" s="139">
        <v>661</v>
      </c>
      <c r="F23" s="139">
        <v>1455</v>
      </c>
      <c r="G23" s="139">
        <v>104</v>
      </c>
      <c r="H23" s="139">
        <v>20941</v>
      </c>
      <c r="I23" s="139">
        <v>34610</v>
      </c>
      <c r="J23" s="139">
        <v>1483</v>
      </c>
      <c r="K23" s="139">
        <v>2281</v>
      </c>
      <c r="L23" s="139">
        <v>10479</v>
      </c>
      <c r="M23" s="139">
        <v>22171</v>
      </c>
      <c r="N23" s="139">
        <v>2890</v>
      </c>
      <c r="O23" s="139">
        <v>2432</v>
      </c>
      <c r="P23" s="141"/>
      <c r="Q23" s="144" t="s">
        <v>22</v>
      </c>
      <c r="R23" s="139">
        <v>5080</v>
      </c>
      <c r="S23" s="139">
        <v>5568</v>
      </c>
      <c r="T23" s="139">
        <v>3859</v>
      </c>
      <c r="U23" s="139">
        <v>6664</v>
      </c>
      <c r="V23" s="139">
        <v>13869</v>
      </c>
      <c r="W23" s="139">
        <v>2126</v>
      </c>
      <c r="X23" s="139">
        <v>11078</v>
      </c>
      <c r="Y23" s="139">
        <v>10324</v>
      </c>
      <c r="Z23" s="139">
        <v>4618</v>
      </c>
      <c r="AA23" s="139">
        <v>127736</v>
      </c>
      <c r="AB23" s="139">
        <v>1533</v>
      </c>
      <c r="AC23" s="139">
        <v>516</v>
      </c>
      <c r="AD23" s="139">
        <v>301</v>
      </c>
      <c r="AE23" s="139">
        <v>86</v>
      </c>
      <c r="AF23" s="139">
        <v>12534</v>
      </c>
      <c r="AG23" s="139">
        <v>31120</v>
      </c>
      <c r="AH23" s="139">
        <v>1426</v>
      </c>
      <c r="AI23" s="139">
        <v>1881</v>
      </c>
      <c r="AJ23" s="139">
        <v>9325</v>
      </c>
      <c r="AK23" s="139">
        <v>16212</v>
      </c>
      <c r="AL23" s="139">
        <v>2508</v>
      </c>
      <c r="AM23" s="139">
        <v>1265</v>
      </c>
      <c r="AN23" s="139">
        <v>3132</v>
      </c>
      <c r="AO23" s="139">
        <v>3542</v>
      </c>
      <c r="AP23" s="139">
        <v>2253</v>
      </c>
      <c r="AQ23" s="139">
        <v>6164</v>
      </c>
      <c r="AR23" s="139">
        <v>11867</v>
      </c>
      <c r="AS23" s="139">
        <v>2009</v>
      </c>
      <c r="AT23" s="139">
        <v>8161</v>
      </c>
      <c r="AU23" s="139">
        <v>10324</v>
      </c>
      <c r="AV23" s="139">
        <v>1577</v>
      </c>
    </row>
    <row r="24" spans="2:48" ht="15" customHeight="1" x14ac:dyDescent="0.2">
      <c r="B24" s="145" t="s">
        <v>57</v>
      </c>
      <c r="C24" s="139">
        <v>1876</v>
      </c>
      <c r="D24" s="139">
        <v>22</v>
      </c>
      <c r="E24" s="139">
        <v>10</v>
      </c>
      <c r="F24" s="139">
        <v>7</v>
      </c>
      <c r="G24" s="140" t="s">
        <v>25</v>
      </c>
      <c r="H24" s="139">
        <v>147</v>
      </c>
      <c r="I24" s="139">
        <v>513</v>
      </c>
      <c r="J24" s="139">
        <v>16</v>
      </c>
      <c r="K24" s="139">
        <v>4</v>
      </c>
      <c r="L24" s="139">
        <v>54</v>
      </c>
      <c r="M24" s="139">
        <v>356</v>
      </c>
      <c r="N24" s="139">
        <v>7</v>
      </c>
      <c r="O24" s="139">
        <v>6</v>
      </c>
      <c r="P24" s="141"/>
      <c r="Q24" s="142" t="s">
        <v>57</v>
      </c>
      <c r="R24" s="139">
        <v>22</v>
      </c>
      <c r="S24" s="139">
        <v>334</v>
      </c>
      <c r="T24" s="139">
        <v>33</v>
      </c>
      <c r="U24" s="139">
        <v>73</v>
      </c>
      <c r="V24" s="139">
        <v>33</v>
      </c>
      <c r="W24" s="139">
        <v>7</v>
      </c>
      <c r="X24" s="139">
        <v>77</v>
      </c>
      <c r="Y24" s="139">
        <v>76</v>
      </c>
      <c r="Z24" s="139">
        <v>79</v>
      </c>
      <c r="AA24" s="139">
        <v>1782</v>
      </c>
      <c r="AB24" s="139">
        <v>14</v>
      </c>
      <c r="AC24" s="139">
        <v>9</v>
      </c>
      <c r="AD24" s="139">
        <v>6</v>
      </c>
      <c r="AE24" s="140" t="s">
        <v>25</v>
      </c>
      <c r="AF24" s="139">
        <v>138</v>
      </c>
      <c r="AG24" s="139">
        <v>497</v>
      </c>
      <c r="AH24" s="139">
        <v>16</v>
      </c>
      <c r="AI24" s="139">
        <v>4</v>
      </c>
      <c r="AJ24" s="139">
        <v>51</v>
      </c>
      <c r="AK24" s="139">
        <v>352</v>
      </c>
      <c r="AL24" s="139">
        <v>7</v>
      </c>
      <c r="AM24" s="139">
        <v>6</v>
      </c>
      <c r="AN24" s="139">
        <v>22</v>
      </c>
      <c r="AO24" s="139">
        <v>331</v>
      </c>
      <c r="AP24" s="139">
        <v>29</v>
      </c>
      <c r="AQ24" s="139">
        <v>71</v>
      </c>
      <c r="AR24" s="139">
        <v>32</v>
      </c>
      <c r="AS24" s="139">
        <v>7</v>
      </c>
      <c r="AT24" s="139">
        <v>56</v>
      </c>
      <c r="AU24" s="139">
        <v>76</v>
      </c>
      <c r="AV24" s="139">
        <v>58</v>
      </c>
    </row>
    <row r="25" spans="2:48" ht="15" customHeight="1" x14ac:dyDescent="0.2">
      <c r="B25" s="145" t="s">
        <v>58</v>
      </c>
      <c r="C25" s="139">
        <v>8613</v>
      </c>
      <c r="D25" s="139">
        <v>173</v>
      </c>
      <c r="E25" s="139">
        <v>27</v>
      </c>
      <c r="F25" s="139">
        <v>40</v>
      </c>
      <c r="G25" s="139">
        <v>7</v>
      </c>
      <c r="H25" s="139">
        <v>780</v>
      </c>
      <c r="I25" s="139">
        <v>2183</v>
      </c>
      <c r="J25" s="139">
        <v>79</v>
      </c>
      <c r="K25" s="139">
        <v>95</v>
      </c>
      <c r="L25" s="139">
        <v>310</v>
      </c>
      <c r="M25" s="139">
        <v>1246</v>
      </c>
      <c r="N25" s="139">
        <v>147</v>
      </c>
      <c r="O25" s="139">
        <v>71</v>
      </c>
      <c r="P25" s="141"/>
      <c r="Q25" s="142" t="s">
        <v>58</v>
      </c>
      <c r="R25" s="139">
        <v>149</v>
      </c>
      <c r="S25" s="139">
        <v>763</v>
      </c>
      <c r="T25" s="139">
        <v>215</v>
      </c>
      <c r="U25" s="139">
        <v>440</v>
      </c>
      <c r="V25" s="139">
        <v>645</v>
      </c>
      <c r="W25" s="139">
        <v>66</v>
      </c>
      <c r="X25" s="139">
        <v>364</v>
      </c>
      <c r="Y25" s="139">
        <v>569</v>
      </c>
      <c r="Z25" s="139">
        <v>244</v>
      </c>
      <c r="AA25" s="139">
        <v>8185</v>
      </c>
      <c r="AB25" s="139">
        <v>126</v>
      </c>
      <c r="AC25" s="139">
        <v>25</v>
      </c>
      <c r="AD25" s="139">
        <v>33</v>
      </c>
      <c r="AE25" s="139">
        <v>7</v>
      </c>
      <c r="AF25" s="139">
        <v>717</v>
      </c>
      <c r="AG25" s="139">
        <v>2124</v>
      </c>
      <c r="AH25" s="139">
        <v>79</v>
      </c>
      <c r="AI25" s="139">
        <v>93</v>
      </c>
      <c r="AJ25" s="139">
        <v>303</v>
      </c>
      <c r="AK25" s="139">
        <v>1224</v>
      </c>
      <c r="AL25" s="139">
        <v>147</v>
      </c>
      <c r="AM25" s="139">
        <v>66</v>
      </c>
      <c r="AN25" s="139">
        <v>145</v>
      </c>
      <c r="AO25" s="139">
        <v>744</v>
      </c>
      <c r="AP25" s="139">
        <v>194</v>
      </c>
      <c r="AQ25" s="139">
        <v>431</v>
      </c>
      <c r="AR25" s="139">
        <v>635</v>
      </c>
      <c r="AS25" s="139">
        <v>66</v>
      </c>
      <c r="AT25" s="139">
        <v>309</v>
      </c>
      <c r="AU25" s="139">
        <v>569</v>
      </c>
      <c r="AV25" s="139">
        <v>148</v>
      </c>
    </row>
    <row r="26" spans="2:48" ht="15" customHeight="1" x14ac:dyDescent="0.2">
      <c r="B26" s="145" t="s">
        <v>9</v>
      </c>
      <c r="C26" s="139">
        <v>11170</v>
      </c>
      <c r="D26" s="139">
        <v>267</v>
      </c>
      <c r="E26" s="139">
        <v>23</v>
      </c>
      <c r="F26" s="139">
        <v>49</v>
      </c>
      <c r="G26" s="139">
        <v>2</v>
      </c>
      <c r="H26" s="139">
        <v>925</v>
      </c>
      <c r="I26" s="139">
        <v>3231</v>
      </c>
      <c r="J26" s="139">
        <v>147</v>
      </c>
      <c r="K26" s="139">
        <v>168</v>
      </c>
      <c r="L26" s="139">
        <v>439</v>
      </c>
      <c r="M26" s="139">
        <v>1288</v>
      </c>
      <c r="N26" s="139">
        <v>212</v>
      </c>
      <c r="O26" s="139">
        <v>95</v>
      </c>
      <c r="P26" s="141"/>
      <c r="Q26" s="142" t="s">
        <v>9</v>
      </c>
      <c r="R26" s="139">
        <v>251</v>
      </c>
      <c r="S26" s="139">
        <v>283</v>
      </c>
      <c r="T26" s="139">
        <v>227</v>
      </c>
      <c r="U26" s="139">
        <v>580</v>
      </c>
      <c r="V26" s="139">
        <v>1221</v>
      </c>
      <c r="W26" s="139">
        <v>139</v>
      </c>
      <c r="X26" s="139">
        <v>489</v>
      </c>
      <c r="Y26" s="139">
        <v>933</v>
      </c>
      <c r="Z26" s="139">
        <v>201</v>
      </c>
      <c r="AA26" s="139">
        <v>10429</v>
      </c>
      <c r="AB26" s="139">
        <v>161</v>
      </c>
      <c r="AC26" s="139">
        <v>20</v>
      </c>
      <c r="AD26" s="139">
        <v>28</v>
      </c>
      <c r="AE26" s="139">
        <v>2</v>
      </c>
      <c r="AF26" s="139">
        <v>791</v>
      </c>
      <c r="AG26" s="139">
        <v>3156</v>
      </c>
      <c r="AH26" s="139">
        <v>146</v>
      </c>
      <c r="AI26" s="139">
        <v>151</v>
      </c>
      <c r="AJ26" s="139">
        <v>419</v>
      </c>
      <c r="AK26" s="139">
        <v>1219</v>
      </c>
      <c r="AL26" s="139">
        <v>210</v>
      </c>
      <c r="AM26" s="139">
        <v>87</v>
      </c>
      <c r="AN26" s="139">
        <v>233</v>
      </c>
      <c r="AO26" s="139">
        <v>251</v>
      </c>
      <c r="AP26" s="139">
        <v>188</v>
      </c>
      <c r="AQ26" s="139">
        <v>562</v>
      </c>
      <c r="AR26" s="139">
        <v>1198</v>
      </c>
      <c r="AS26" s="139">
        <v>136</v>
      </c>
      <c r="AT26" s="139">
        <v>427</v>
      </c>
      <c r="AU26" s="139">
        <v>933</v>
      </c>
      <c r="AV26" s="139">
        <v>111</v>
      </c>
    </row>
    <row r="27" spans="2:48" ht="15" customHeight="1" x14ac:dyDescent="0.2">
      <c r="B27" s="145" t="s">
        <v>59</v>
      </c>
      <c r="C27" s="139">
        <v>13371</v>
      </c>
      <c r="D27" s="139">
        <v>375</v>
      </c>
      <c r="E27" s="139">
        <v>32</v>
      </c>
      <c r="F27" s="139">
        <v>73</v>
      </c>
      <c r="G27" s="139">
        <v>1</v>
      </c>
      <c r="H27" s="139">
        <v>1056</v>
      </c>
      <c r="I27" s="139">
        <v>3652</v>
      </c>
      <c r="J27" s="139">
        <v>98</v>
      </c>
      <c r="K27" s="139">
        <v>184</v>
      </c>
      <c r="L27" s="139">
        <v>533</v>
      </c>
      <c r="M27" s="139">
        <v>1594</v>
      </c>
      <c r="N27" s="139">
        <v>220</v>
      </c>
      <c r="O27" s="139">
        <v>123</v>
      </c>
      <c r="P27" s="141"/>
      <c r="Q27" s="142" t="s">
        <v>59</v>
      </c>
      <c r="R27" s="139">
        <v>302</v>
      </c>
      <c r="S27" s="139">
        <v>361</v>
      </c>
      <c r="T27" s="139">
        <v>329</v>
      </c>
      <c r="U27" s="139">
        <v>547</v>
      </c>
      <c r="V27" s="139">
        <v>1628</v>
      </c>
      <c r="W27" s="139">
        <v>180</v>
      </c>
      <c r="X27" s="139">
        <v>687</v>
      </c>
      <c r="Y27" s="139">
        <v>1154</v>
      </c>
      <c r="Z27" s="139">
        <v>242</v>
      </c>
      <c r="AA27" s="139">
        <v>12023</v>
      </c>
      <c r="AB27" s="139">
        <v>155</v>
      </c>
      <c r="AC27" s="139">
        <v>31</v>
      </c>
      <c r="AD27" s="139">
        <v>25</v>
      </c>
      <c r="AE27" s="139">
        <v>1</v>
      </c>
      <c r="AF27" s="139">
        <v>807</v>
      </c>
      <c r="AG27" s="139">
        <v>3550</v>
      </c>
      <c r="AH27" s="139">
        <v>95</v>
      </c>
      <c r="AI27" s="139">
        <v>162</v>
      </c>
      <c r="AJ27" s="139">
        <v>504</v>
      </c>
      <c r="AK27" s="139">
        <v>1453</v>
      </c>
      <c r="AL27" s="139">
        <v>214</v>
      </c>
      <c r="AM27" s="139">
        <v>105</v>
      </c>
      <c r="AN27" s="139">
        <v>261</v>
      </c>
      <c r="AO27" s="139">
        <v>292</v>
      </c>
      <c r="AP27" s="139">
        <v>257</v>
      </c>
      <c r="AQ27" s="139">
        <v>516</v>
      </c>
      <c r="AR27" s="139">
        <v>1552</v>
      </c>
      <c r="AS27" s="139">
        <v>175</v>
      </c>
      <c r="AT27" s="139">
        <v>591</v>
      </c>
      <c r="AU27" s="139">
        <v>1154</v>
      </c>
      <c r="AV27" s="139">
        <v>123</v>
      </c>
    </row>
    <row r="28" spans="2:48" ht="15" customHeight="1" x14ac:dyDescent="0.2">
      <c r="B28" s="145" t="s">
        <v>19</v>
      </c>
      <c r="C28" s="139">
        <v>16018</v>
      </c>
      <c r="D28" s="139">
        <v>588</v>
      </c>
      <c r="E28" s="139">
        <v>74</v>
      </c>
      <c r="F28" s="139">
        <v>69</v>
      </c>
      <c r="G28" s="139">
        <v>4</v>
      </c>
      <c r="H28" s="139">
        <v>1579</v>
      </c>
      <c r="I28" s="139">
        <v>3972</v>
      </c>
      <c r="J28" s="139">
        <v>128</v>
      </c>
      <c r="K28" s="139">
        <v>238</v>
      </c>
      <c r="L28" s="139">
        <v>795</v>
      </c>
      <c r="M28" s="139">
        <v>2148</v>
      </c>
      <c r="N28" s="139">
        <v>261</v>
      </c>
      <c r="O28" s="139">
        <v>162</v>
      </c>
      <c r="P28" s="141"/>
      <c r="Q28" s="142" t="s">
        <v>19</v>
      </c>
      <c r="R28" s="139">
        <v>364</v>
      </c>
      <c r="S28" s="139">
        <v>442</v>
      </c>
      <c r="T28" s="139">
        <v>392</v>
      </c>
      <c r="U28" s="139">
        <v>517</v>
      </c>
      <c r="V28" s="139">
        <v>1765</v>
      </c>
      <c r="W28" s="139">
        <v>262</v>
      </c>
      <c r="X28" s="139">
        <v>847</v>
      </c>
      <c r="Y28" s="139">
        <v>1097</v>
      </c>
      <c r="Z28" s="139">
        <v>314</v>
      </c>
      <c r="AA28" s="139">
        <v>13573</v>
      </c>
      <c r="AB28" s="139">
        <v>178</v>
      </c>
      <c r="AC28" s="139">
        <v>59</v>
      </c>
      <c r="AD28" s="139">
        <v>27</v>
      </c>
      <c r="AE28" s="139">
        <v>3</v>
      </c>
      <c r="AF28" s="139">
        <v>1059</v>
      </c>
      <c r="AG28" s="139">
        <v>3784</v>
      </c>
      <c r="AH28" s="139">
        <v>123</v>
      </c>
      <c r="AI28" s="139">
        <v>201</v>
      </c>
      <c r="AJ28" s="139">
        <v>738</v>
      </c>
      <c r="AK28" s="139">
        <v>1889</v>
      </c>
      <c r="AL28" s="139">
        <v>248</v>
      </c>
      <c r="AM28" s="139">
        <v>126</v>
      </c>
      <c r="AN28" s="139">
        <v>253</v>
      </c>
      <c r="AO28" s="139">
        <v>294</v>
      </c>
      <c r="AP28" s="139">
        <v>270</v>
      </c>
      <c r="AQ28" s="139">
        <v>482</v>
      </c>
      <c r="AR28" s="139">
        <v>1631</v>
      </c>
      <c r="AS28" s="139">
        <v>260</v>
      </c>
      <c r="AT28" s="139">
        <v>701</v>
      </c>
      <c r="AU28" s="139">
        <v>1097</v>
      </c>
      <c r="AV28" s="139">
        <v>150</v>
      </c>
    </row>
    <row r="29" spans="2:48" ht="15" customHeight="1" x14ac:dyDescent="0.2">
      <c r="B29" s="145" t="s">
        <v>60</v>
      </c>
      <c r="C29" s="139">
        <v>18636</v>
      </c>
      <c r="D29" s="139">
        <v>627</v>
      </c>
      <c r="E29" s="139">
        <v>62</v>
      </c>
      <c r="F29" s="139">
        <v>81</v>
      </c>
      <c r="G29" s="139">
        <v>9</v>
      </c>
      <c r="H29" s="139">
        <v>2297</v>
      </c>
      <c r="I29" s="139">
        <v>4511</v>
      </c>
      <c r="J29" s="139">
        <v>170</v>
      </c>
      <c r="K29" s="139">
        <v>342</v>
      </c>
      <c r="L29" s="139">
        <v>1224</v>
      </c>
      <c r="M29" s="139">
        <v>2353</v>
      </c>
      <c r="N29" s="139">
        <v>265</v>
      </c>
      <c r="O29" s="139">
        <v>211</v>
      </c>
      <c r="P29" s="141"/>
      <c r="Q29" s="142" t="s">
        <v>60</v>
      </c>
      <c r="R29" s="139">
        <v>533</v>
      </c>
      <c r="S29" s="139">
        <v>502</v>
      </c>
      <c r="T29" s="139">
        <v>405</v>
      </c>
      <c r="U29" s="139">
        <v>592</v>
      </c>
      <c r="V29" s="139">
        <v>1654</v>
      </c>
      <c r="W29" s="139">
        <v>268</v>
      </c>
      <c r="X29" s="139">
        <v>1015</v>
      </c>
      <c r="Y29" s="139">
        <v>1150</v>
      </c>
      <c r="Z29" s="139">
        <v>365</v>
      </c>
      <c r="AA29" s="139">
        <v>15247</v>
      </c>
      <c r="AB29" s="139">
        <v>152</v>
      </c>
      <c r="AC29" s="139">
        <v>52</v>
      </c>
      <c r="AD29" s="139">
        <v>20</v>
      </c>
      <c r="AE29" s="139">
        <v>8</v>
      </c>
      <c r="AF29" s="139">
        <v>1468</v>
      </c>
      <c r="AG29" s="139">
        <v>4278</v>
      </c>
      <c r="AH29" s="139">
        <v>169</v>
      </c>
      <c r="AI29" s="139">
        <v>292</v>
      </c>
      <c r="AJ29" s="139">
        <v>1140</v>
      </c>
      <c r="AK29" s="139">
        <v>1937</v>
      </c>
      <c r="AL29" s="139">
        <v>243</v>
      </c>
      <c r="AM29" s="139">
        <v>155</v>
      </c>
      <c r="AN29" s="139">
        <v>368</v>
      </c>
      <c r="AO29" s="139">
        <v>297</v>
      </c>
      <c r="AP29" s="139">
        <v>247</v>
      </c>
      <c r="AQ29" s="139">
        <v>553</v>
      </c>
      <c r="AR29" s="139">
        <v>1491</v>
      </c>
      <c r="AS29" s="139">
        <v>257</v>
      </c>
      <c r="AT29" s="139">
        <v>797</v>
      </c>
      <c r="AU29" s="139">
        <v>1150</v>
      </c>
      <c r="AV29" s="139">
        <v>173</v>
      </c>
    </row>
    <row r="30" spans="2:48" ht="15" customHeight="1" x14ac:dyDescent="0.2">
      <c r="B30" s="145" t="s">
        <v>33</v>
      </c>
      <c r="C30" s="139">
        <v>20573</v>
      </c>
      <c r="D30" s="139">
        <v>600</v>
      </c>
      <c r="E30" s="139">
        <v>63</v>
      </c>
      <c r="F30" s="139">
        <v>93</v>
      </c>
      <c r="G30" s="139">
        <v>12</v>
      </c>
      <c r="H30" s="139">
        <v>2729</v>
      </c>
      <c r="I30" s="139">
        <v>4692</v>
      </c>
      <c r="J30" s="139">
        <v>197</v>
      </c>
      <c r="K30" s="139">
        <v>342</v>
      </c>
      <c r="L30" s="139">
        <v>1485</v>
      </c>
      <c r="M30" s="139">
        <v>2692</v>
      </c>
      <c r="N30" s="139">
        <v>362</v>
      </c>
      <c r="O30" s="139">
        <v>226</v>
      </c>
      <c r="P30" s="141"/>
      <c r="Q30" s="142" t="s">
        <v>33</v>
      </c>
      <c r="R30" s="139">
        <v>610</v>
      </c>
      <c r="S30" s="139">
        <v>545</v>
      </c>
      <c r="T30" s="139">
        <v>389</v>
      </c>
      <c r="U30" s="139">
        <v>668</v>
      </c>
      <c r="V30" s="139">
        <v>1456</v>
      </c>
      <c r="W30" s="139">
        <v>338</v>
      </c>
      <c r="X30" s="139">
        <v>1291</v>
      </c>
      <c r="Y30" s="139">
        <v>1377</v>
      </c>
      <c r="Z30" s="139">
        <v>406</v>
      </c>
      <c r="AA30" s="139">
        <v>16474</v>
      </c>
      <c r="AB30" s="139">
        <v>130</v>
      </c>
      <c r="AC30" s="139">
        <v>55</v>
      </c>
      <c r="AD30" s="139">
        <v>26</v>
      </c>
      <c r="AE30" s="139">
        <v>11</v>
      </c>
      <c r="AF30" s="139">
        <v>1714</v>
      </c>
      <c r="AG30" s="139">
        <v>4351</v>
      </c>
      <c r="AH30" s="139">
        <v>193</v>
      </c>
      <c r="AI30" s="139">
        <v>299</v>
      </c>
      <c r="AJ30" s="139">
        <v>1370</v>
      </c>
      <c r="AK30" s="139">
        <v>2137</v>
      </c>
      <c r="AL30" s="139">
        <v>322</v>
      </c>
      <c r="AM30" s="139">
        <v>142</v>
      </c>
      <c r="AN30" s="139">
        <v>437</v>
      </c>
      <c r="AO30" s="139">
        <v>287</v>
      </c>
      <c r="AP30" s="139">
        <v>248</v>
      </c>
      <c r="AQ30" s="139">
        <v>612</v>
      </c>
      <c r="AR30" s="139">
        <v>1249</v>
      </c>
      <c r="AS30" s="139">
        <v>330</v>
      </c>
      <c r="AT30" s="139">
        <v>990</v>
      </c>
      <c r="AU30" s="139">
        <v>1377</v>
      </c>
      <c r="AV30" s="139">
        <v>194</v>
      </c>
    </row>
    <row r="31" spans="2:48" ht="15" customHeight="1" x14ac:dyDescent="0.2">
      <c r="B31" s="145" t="s">
        <v>62</v>
      </c>
      <c r="C31" s="139">
        <v>17496</v>
      </c>
      <c r="D31" s="139">
        <v>558</v>
      </c>
      <c r="E31" s="139">
        <v>61</v>
      </c>
      <c r="F31" s="139">
        <v>100</v>
      </c>
      <c r="G31" s="139">
        <v>16</v>
      </c>
      <c r="H31" s="139">
        <v>2155</v>
      </c>
      <c r="I31" s="139">
        <v>3628</v>
      </c>
      <c r="J31" s="139">
        <v>221</v>
      </c>
      <c r="K31" s="139">
        <v>340</v>
      </c>
      <c r="L31" s="139">
        <v>1476</v>
      </c>
      <c r="M31" s="139">
        <v>2228</v>
      </c>
      <c r="N31" s="139">
        <v>418</v>
      </c>
      <c r="O31" s="139">
        <v>171</v>
      </c>
      <c r="P31" s="141"/>
      <c r="Q31" s="142" t="s">
        <v>62</v>
      </c>
      <c r="R31" s="139">
        <v>496</v>
      </c>
      <c r="S31" s="139">
        <v>419</v>
      </c>
      <c r="T31" s="139">
        <v>369</v>
      </c>
      <c r="U31" s="139">
        <v>736</v>
      </c>
      <c r="V31" s="139">
        <v>1037</v>
      </c>
      <c r="W31" s="139">
        <v>223</v>
      </c>
      <c r="X31" s="139">
        <v>1109</v>
      </c>
      <c r="Y31" s="139">
        <v>1380</v>
      </c>
      <c r="Z31" s="139">
        <v>355</v>
      </c>
      <c r="AA31" s="139">
        <v>13673</v>
      </c>
      <c r="AB31" s="139">
        <v>117</v>
      </c>
      <c r="AC31" s="139">
        <v>52</v>
      </c>
      <c r="AD31" s="139">
        <v>24</v>
      </c>
      <c r="AE31" s="139">
        <v>13</v>
      </c>
      <c r="AF31" s="139">
        <v>1280</v>
      </c>
      <c r="AG31" s="139">
        <v>3277</v>
      </c>
      <c r="AH31" s="139">
        <v>212</v>
      </c>
      <c r="AI31" s="139">
        <v>290</v>
      </c>
      <c r="AJ31" s="139">
        <v>1335</v>
      </c>
      <c r="AK31" s="139">
        <v>1657</v>
      </c>
      <c r="AL31" s="139">
        <v>374</v>
      </c>
      <c r="AM31" s="139">
        <v>100</v>
      </c>
      <c r="AN31" s="139">
        <v>344</v>
      </c>
      <c r="AO31" s="139">
        <v>225</v>
      </c>
      <c r="AP31" s="139">
        <v>184</v>
      </c>
      <c r="AQ31" s="139">
        <v>698</v>
      </c>
      <c r="AR31" s="139">
        <v>861</v>
      </c>
      <c r="AS31" s="139">
        <v>220</v>
      </c>
      <c r="AT31" s="139">
        <v>868</v>
      </c>
      <c r="AU31" s="139">
        <v>1380</v>
      </c>
      <c r="AV31" s="139">
        <v>162</v>
      </c>
    </row>
    <row r="32" spans="2:48" ht="15" customHeight="1" x14ac:dyDescent="0.2">
      <c r="B32" s="145" t="s">
        <v>63</v>
      </c>
      <c r="C32" s="139">
        <v>17493</v>
      </c>
      <c r="D32" s="139">
        <v>622</v>
      </c>
      <c r="E32" s="139">
        <v>60</v>
      </c>
      <c r="F32" s="139">
        <v>128</v>
      </c>
      <c r="G32" s="139">
        <v>14</v>
      </c>
      <c r="H32" s="139">
        <v>2116</v>
      </c>
      <c r="I32" s="139">
        <v>3118</v>
      </c>
      <c r="J32" s="139">
        <v>253</v>
      </c>
      <c r="K32" s="139">
        <v>279</v>
      </c>
      <c r="L32" s="139">
        <v>1504</v>
      </c>
      <c r="M32" s="139">
        <v>2165</v>
      </c>
      <c r="N32" s="139">
        <v>373</v>
      </c>
      <c r="O32" s="139">
        <v>230</v>
      </c>
      <c r="P32" s="141"/>
      <c r="Q32" s="142" t="s">
        <v>63</v>
      </c>
      <c r="R32" s="139">
        <v>534</v>
      </c>
      <c r="S32" s="139">
        <v>443</v>
      </c>
      <c r="T32" s="139">
        <v>314</v>
      </c>
      <c r="U32" s="139">
        <v>1159</v>
      </c>
      <c r="V32" s="139">
        <v>1100</v>
      </c>
      <c r="W32" s="139">
        <v>272</v>
      </c>
      <c r="X32" s="139">
        <v>1186</v>
      </c>
      <c r="Y32" s="139">
        <v>1276</v>
      </c>
      <c r="Z32" s="139">
        <v>347</v>
      </c>
      <c r="AA32" s="139">
        <v>13248</v>
      </c>
      <c r="AB32" s="139">
        <v>97</v>
      </c>
      <c r="AC32" s="139">
        <v>48</v>
      </c>
      <c r="AD32" s="139">
        <v>24</v>
      </c>
      <c r="AE32" s="139">
        <v>12</v>
      </c>
      <c r="AF32" s="139">
        <v>1269</v>
      </c>
      <c r="AG32" s="139">
        <v>2746</v>
      </c>
      <c r="AH32" s="139">
        <v>245</v>
      </c>
      <c r="AI32" s="139">
        <v>217</v>
      </c>
      <c r="AJ32" s="139">
        <v>1323</v>
      </c>
      <c r="AK32" s="139">
        <v>1504</v>
      </c>
      <c r="AL32" s="139">
        <v>325</v>
      </c>
      <c r="AM32" s="139">
        <v>111</v>
      </c>
      <c r="AN32" s="139">
        <v>325</v>
      </c>
      <c r="AO32" s="139">
        <v>264</v>
      </c>
      <c r="AP32" s="139">
        <v>158</v>
      </c>
      <c r="AQ32" s="139">
        <v>1097</v>
      </c>
      <c r="AR32" s="139">
        <v>873</v>
      </c>
      <c r="AS32" s="139">
        <v>260</v>
      </c>
      <c r="AT32" s="139">
        <v>940</v>
      </c>
      <c r="AU32" s="139">
        <v>1276</v>
      </c>
      <c r="AV32" s="139">
        <v>134</v>
      </c>
    </row>
    <row r="33" spans="2:48" ht="15" customHeight="1" x14ac:dyDescent="0.2">
      <c r="B33" s="145" t="s">
        <v>64</v>
      </c>
      <c r="C33" s="139">
        <v>17019</v>
      </c>
      <c r="D33" s="139">
        <v>1179</v>
      </c>
      <c r="E33" s="139">
        <v>104</v>
      </c>
      <c r="F33" s="139">
        <v>168</v>
      </c>
      <c r="G33" s="139">
        <v>14</v>
      </c>
      <c r="H33" s="139">
        <v>2587</v>
      </c>
      <c r="I33" s="139">
        <v>2463</v>
      </c>
      <c r="J33" s="139">
        <v>101</v>
      </c>
      <c r="K33" s="139">
        <v>191</v>
      </c>
      <c r="L33" s="139">
        <v>1194</v>
      </c>
      <c r="M33" s="139">
        <v>2110</v>
      </c>
      <c r="N33" s="139">
        <v>351</v>
      </c>
      <c r="O33" s="139">
        <v>311</v>
      </c>
      <c r="P33" s="141"/>
      <c r="Q33" s="142" t="s">
        <v>64</v>
      </c>
      <c r="R33" s="139">
        <v>667</v>
      </c>
      <c r="S33" s="139">
        <v>456</v>
      </c>
      <c r="T33" s="139">
        <v>330</v>
      </c>
      <c r="U33" s="139">
        <v>758</v>
      </c>
      <c r="V33" s="139">
        <v>1267</v>
      </c>
      <c r="W33" s="139">
        <v>212</v>
      </c>
      <c r="X33" s="139">
        <v>1356</v>
      </c>
      <c r="Y33" s="139">
        <v>855</v>
      </c>
      <c r="Z33" s="139">
        <v>345</v>
      </c>
      <c r="AA33" s="139">
        <v>11388</v>
      </c>
      <c r="AB33" s="139">
        <v>132</v>
      </c>
      <c r="AC33" s="139">
        <v>78</v>
      </c>
      <c r="AD33" s="139">
        <v>29</v>
      </c>
      <c r="AE33" s="139">
        <v>11</v>
      </c>
      <c r="AF33" s="139">
        <v>1387</v>
      </c>
      <c r="AG33" s="139">
        <v>1995</v>
      </c>
      <c r="AH33" s="139">
        <v>91</v>
      </c>
      <c r="AI33" s="139">
        <v>130</v>
      </c>
      <c r="AJ33" s="139">
        <v>1057</v>
      </c>
      <c r="AK33" s="139">
        <v>1388</v>
      </c>
      <c r="AL33" s="139">
        <v>263</v>
      </c>
      <c r="AM33" s="139">
        <v>157</v>
      </c>
      <c r="AN33" s="139">
        <v>384</v>
      </c>
      <c r="AO33" s="139">
        <v>247</v>
      </c>
      <c r="AP33" s="139">
        <v>201</v>
      </c>
      <c r="AQ33" s="139">
        <v>697</v>
      </c>
      <c r="AR33" s="139">
        <v>982</v>
      </c>
      <c r="AS33" s="139">
        <v>186</v>
      </c>
      <c r="AT33" s="139">
        <v>1013</v>
      </c>
      <c r="AU33" s="139">
        <v>855</v>
      </c>
      <c r="AV33" s="139">
        <v>105</v>
      </c>
    </row>
    <row r="34" spans="2:48" ht="15" customHeight="1" x14ac:dyDescent="0.2">
      <c r="B34" s="145" t="s">
        <v>28</v>
      </c>
      <c r="C34" s="139">
        <v>14040</v>
      </c>
      <c r="D34" s="139">
        <v>2077</v>
      </c>
      <c r="E34" s="139">
        <v>66</v>
      </c>
      <c r="F34" s="139">
        <v>205</v>
      </c>
      <c r="G34" s="139">
        <v>12</v>
      </c>
      <c r="H34" s="139">
        <v>2471</v>
      </c>
      <c r="I34" s="139">
        <v>1295</v>
      </c>
      <c r="J34" s="139">
        <v>45</v>
      </c>
      <c r="K34" s="139">
        <v>62</v>
      </c>
      <c r="L34" s="139">
        <v>806</v>
      </c>
      <c r="M34" s="139">
        <v>1614</v>
      </c>
      <c r="N34" s="139">
        <v>159</v>
      </c>
      <c r="O34" s="139">
        <v>293</v>
      </c>
      <c r="P34" s="141"/>
      <c r="Q34" s="142" t="s">
        <v>28</v>
      </c>
      <c r="R34" s="139">
        <v>600</v>
      </c>
      <c r="S34" s="139">
        <v>490</v>
      </c>
      <c r="T34" s="139">
        <v>310</v>
      </c>
      <c r="U34" s="139">
        <v>321</v>
      </c>
      <c r="V34" s="139">
        <v>1064</v>
      </c>
      <c r="W34" s="139">
        <v>100</v>
      </c>
      <c r="X34" s="139">
        <v>1278</v>
      </c>
      <c r="Y34" s="139">
        <v>295</v>
      </c>
      <c r="Z34" s="139">
        <v>477</v>
      </c>
      <c r="AA34" s="139">
        <v>6850</v>
      </c>
      <c r="AB34" s="139">
        <v>124</v>
      </c>
      <c r="AC34" s="139">
        <v>40</v>
      </c>
      <c r="AD34" s="139">
        <v>26</v>
      </c>
      <c r="AE34" s="139">
        <v>9</v>
      </c>
      <c r="AF34" s="139">
        <v>1152</v>
      </c>
      <c r="AG34" s="139">
        <v>811</v>
      </c>
      <c r="AH34" s="139">
        <v>38</v>
      </c>
      <c r="AI34" s="139">
        <v>33</v>
      </c>
      <c r="AJ34" s="139">
        <v>629</v>
      </c>
      <c r="AK34" s="139">
        <v>851</v>
      </c>
      <c r="AL34" s="139">
        <v>103</v>
      </c>
      <c r="AM34" s="139">
        <v>117</v>
      </c>
      <c r="AN34" s="139">
        <v>232</v>
      </c>
      <c r="AO34" s="139">
        <v>202</v>
      </c>
      <c r="AP34" s="139">
        <v>146</v>
      </c>
      <c r="AQ34" s="139">
        <v>251</v>
      </c>
      <c r="AR34" s="139">
        <v>756</v>
      </c>
      <c r="AS34" s="139">
        <v>76</v>
      </c>
      <c r="AT34" s="139">
        <v>872</v>
      </c>
      <c r="AU34" s="139">
        <v>295</v>
      </c>
      <c r="AV34" s="139">
        <v>87</v>
      </c>
    </row>
    <row r="35" spans="2:48" ht="15" customHeight="1" x14ac:dyDescent="0.2">
      <c r="B35" s="145" t="s">
        <v>65</v>
      </c>
      <c r="C35" s="139">
        <v>10827</v>
      </c>
      <c r="D35" s="139">
        <v>2489</v>
      </c>
      <c r="E35" s="139">
        <v>57</v>
      </c>
      <c r="F35" s="139">
        <v>211</v>
      </c>
      <c r="G35" s="139">
        <v>11</v>
      </c>
      <c r="H35" s="139">
        <v>1517</v>
      </c>
      <c r="I35" s="139">
        <v>841</v>
      </c>
      <c r="J35" s="139">
        <v>21</v>
      </c>
      <c r="K35" s="139">
        <v>26</v>
      </c>
      <c r="L35" s="139">
        <v>499</v>
      </c>
      <c r="M35" s="139">
        <v>1347</v>
      </c>
      <c r="N35" s="139">
        <v>77</v>
      </c>
      <c r="O35" s="139">
        <v>278</v>
      </c>
      <c r="P35" s="141"/>
      <c r="Q35" s="142" t="s">
        <v>65</v>
      </c>
      <c r="R35" s="139">
        <v>376</v>
      </c>
      <c r="S35" s="139">
        <v>323</v>
      </c>
      <c r="T35" s="139">
        <v>276</v>
      </c>
      <c r="U35" s="139">
        <v>196</v>
      </c>
      <c r="V35" s="139">
        <v>652</v>
      </c>
      <c r="W35" s="139">
        <v>48</v>
      </c>
      <c r="X35" s="139">
        <v>899</v>
      </c>
      <c r="Y35" s="139">
        <v>117</v>
      </c>
      <c r="Z35" s="139">
        <v>566</v>
      </c>
      <c r="AA35" s="139">
        <v>3613</v>
      </c>
      <c r="AB35" s="139">
        <v>102</v>
      </c>
      <c r="AC35" s="139">
        <v>35</v>
      </c>
      <c r="AD35" s="139">
        <v>18</v>
      </c>
      <c r="AE35" s="139">
        <v>8</v>
      </c>
      <c r="AF35" s="139">
        <v>594</v>
      </c>
      <c r="AG35" s="139">
        <v>414</v>
      </c>
      <c r="AH35" s="139">
        <v>15</v>
      </c>
      <c r="AI35" s="139">
        <v>8</v>
      </c>
      <c r="AJ35" s="139">
        <v>372</v>
      </c>
      <c r="AK35" s="139">
        <v>444</v>
      </c>
      <c r="AL35" s="139">
        <v>37</v>
      </c>
      <c r="AM35" s="139">
        <v>67</v>
      </c>
      <c r="AN35" s="139">
        <v>112</v>
      </c>
      <c r="AO35" s="139">
        <v>80</v>
      </c>
      <c r="AP35" s="139">
        <v>85</v>
      </c>
      <c r="AQ35" s="139">
        <v>147</v>
      </c>
      <c r="AR35" s="139">
        <v>416</v>
      </c>
      <c r="AS35" s="139">
        <v>29</v>
      </c>
      <c r="AT35" s="139">
        <v>437</v>
      </c>
      <c r="AU35" s="139">
        <v>117</v>
      </c>
      <c r="AV35" s="139">
        <v>76</v>
      </c>
    </row>
    <row r="36" spans="2:48" ht="15" customHeight="1" x14ac:dyDescent="0.2">
      <c r="B36" s="145" t="s">
        <v>66</v>
      </c>
      <c r="C36" s="139">
        <v>4505</v>
      </c>
      <c r="D36" s="139">
        <v>1251</v>
      </c>
      <c r="E36" s="139">
        <v>15</v>
      </c>
      <c r="F36" s="139">
        <v>137</v>
      </c>
      <c r="G36" s="139">
        <v>2</v>
      </c>
      <c r="H36" s="139">
        <v>436</v>
      </c>
      <c r="I36" s="139">
        <v>351</v>
      </c>
      <c r="J36" s="139">
        <v>4</v>
      </c>
      <c r="K36" s="139">
        <v>5</v>
      </c>
      <c r="L36" s="139">
        <v>127</v>
      </c>
      <c r="M36" s="139">
        <v>612</v>
      </c>
      <c r="N36" s="139">
        <v>29</v>
      </c>
      <c r="O36" s="139">
        <v>131</v>
      </c>
      <c r="P36" s="141"/>
      <c r="Q36" s="142" t="s">
        <v>66</v>
      </c>
      <c r="R36" s="139">
        <v>116</v>
      </c>
      <c r="S36" s="139">
        <v>140</v>
      </c>
      <c r="T36" s="139">
        <v>181</v>
      </c>
      <c r="U36" s="139">
        <v>60</v>
      </c>
      <c r="V36" s="139">
        <v>236</v>
      </c>
      <c r="W36" s="139">
        <v>6</v>
      </c>
      <c r="X36" s="139">
        <v>335</v>
      </c>
      <c r="Y36" s="139">
        <v>28</v>
      </c>
      <c r="Z36" s="139">
        <v>303</v>
      </c>
      <c r="AA36" s="139">
        <v>962</v>
      </c>
      <c r="AB36" s="139">
        <v>35</v>
      </c>
      <c r="AC36" s="139">
        <v>7</v>
      </c>
      <c r="AD36" s="139">
        <v>12</v>
      </c>
      <c r="AE36" s="139">
        <v>1</v>
      </c>
      <c r="AF36" s="139">
        <v>129</v>
      </c>
      <c r="AG36" s="139">
        <v>111</v>
      </c>
      <c r="AH36" s="139">
        <v>3</v>
      </c>
      <c r="AI36" s="139">
        <v>1</v>
      </c>
      <c r="AJ36" s="139">
        <v>72</v>
      </c>
      <c r="AK36" s="139">
        <v>123</v>
      </c>
      <c r="AL36" s="139">
        <v>12</v>
      </c>
      <c r="AM36" s="139">
        <v>20</v>
      </c>
      <c r="AN36" s="139">
        <v>12</v>
      </c>
      <c r="AO36" s="139">
        <v>22</v>
      </c>
      <c r="AP36" s="139">
        <v>36</v>
      </c>
      <c r="AQ36" s="139">
        <v>41</v>
      </c>
      <c r="AR36" s="139">
        <v>138</v>
      </c>
      <c r="AS36" s="139">
        <v>4</v>
      </c>
      <c r="AT36" s="139">
        <v>126</v>
      </c>
      <c r="AU36" s="139">
        <v>28</v>
      </c>
      <c r="AV36" s="139">
        <v>29</v>
      </c>
    </row>
    <row r="37" spans="2:48" ht="15" customHeight="1" x14ac:dyDescent="0.2">
      <c r="B37" s="145" t="s">
        <v>42</v>
      </c>
      <c r="C37" s="139">
        <v>2232</v>
      </c>
      <c r="D37" s="139">
        <v>922</v>
      </c>
      <c r="E37" s="139">
        <v>5</v>
      </c>
      <c r="F37" s="139">
        <v>71</v>
      </c>
      <c r="G37" s="140" t="s">
        <v>25</v>
      </c>
      <c r="H37" s="139">
        <v>108</v>
      </c>
      <c r="I37" s="139">
        <v>113</v>
      </c>
      <c r="J37" s="139">
        <v>2</v>
      </c>
      <c r="K37" s="139">
        <v>4</v>
      </c>
      <c r="L37" s="139">
        <v>27</v>
      </c>
      <c r="M37" s="139">
        <v>289</v>
      </c>
      <c r="N37" s="139">
        <v>6</v>
      </c>
      <c r="O37" s="139">
        <v>74</v>
      </c>
      <c r="P37" s="141"/>
      <c r="Q37" s="142" t="s">
        <v>42</v>
      </c>
      <c r="R37" s="139">
        <v>40</v>
      </c>
      <c r="S37" s="139">
        <v>55</v>
      </c>
      <c r="T37" s="139">
        <v>72</v>
      </c>
      <c r="U37" s="139">
        <v>10</v>
      </c>
      <c r="V37" s="139">
        <v>71</v>
      </c>
      <c r="W37" s="139">
        <v>4</v>
      </c>
      <c r="X37" s="139">
        <v>109</v>
      </c>
      <c r="Y37" s="139">
        <v>13</v>
      </c>
      <c r="Z37" s="139">
        <v>237</v>
      </c>
      <c r="AA37" s="139">
        <v>211</v>
      </c>
      <c r="AB37" s="139">
        <v>5</v>
      </c>
      <c r="AC37" s="139">
        <v>3</v>
      </c>
      <c r="AD37" s="139">
        <v>3</v>
      </c>
      <c r="AE37" s="140" t="s">
        <v>25</v>
      </c>
      <c r="AF37" s="139">
        <v>21</v>
      </c>
      <c r="AG37" s="139">
        <v>19</v>
      </c>
      <c r="AH37" s="139">
        <v>1</v>
      </c>
      <c r="AI37" s="140" t="s">
        <v>25</v>
      </c>
      <c r="AJ37" s="139">
        <v>11</v>
      </c>
      <c r="AK37" s="139">
        <v>26</v>
      </c>
      <c r="AL37" s="139">
        <v>2</v>
      </c>
      <c r="AM37" s="139">
        <v>4</v>
      </c>
      <c r="AN37" s="139">
        <v>2</v>
      </c>
      <c r="AO37" s="139">
        <v>6</v>
      </c>
      <c r="AP37" s="139">
        <v>9</v>
      </c>
      <c r="AQ37" s="139">
        <v>2</v>
      </c>
      <c r="AR37" s="139">
        <v>34</v>
      </c>
      <c r="AS37" s="139">
        <v>2</v>
      </c>
      <c r="AT37" s="139">
        <v>27</v>
      </c>
      <c r="AU37" s="139">
        <v>13</v>
      </c>
      <c r="AV37" s="139">
        <v>21</v>
      </c>
    </row>
    <row r="38" spans="2:48" ht="15" customHeight="1" x14ac:dyDescent="0.2">
      <c r="B38" s="145" t="s">
        <v>67</v>
      </c>
      <c r="C38" s="139">
        <v>1078</v>
      </c>
      <c r="D38" s="139">
        <v>504</v>
      </c>
      <c r="E38" s="139">
        <v>2</v>
      </c>
      <c r="F38" s="139">
        <v>23</v>
      </c>
      <c r="G38" s="140" t="s">
        <v>25</v>
      </c>
      <c r="H38" s="139">
        <v>38</v>
      </c>
      <c r="I38" s="139">
        <v>47</v>
      </c>
      <c r="J38" s="139">
        <v>1</v>
      </c>
      <c r="K38" s="139">
        <v>1</v>
      </c>
      <c r="L38" s="139">
        <v>6</v>
      </c>
      <c r="M38" s="139">
        <v>129</v>
      </c>
      <c r="N38" s="139">
        <v>3</v>
      </c>
      <c r="O38" s="139">
        <v>50</v>
      </c>
      <c r="P38" s="141"/>
      <c r="Q38" s="142" t="s">
        <v>67</v>
      </c>
      <c r="R38" s="139">
        <v>20</v>
      </c>
      <c r="S38" s="139">
        <v>12</v>
      </c>
      <c r="T38" s="139">
        <v>17</v>
      </c>
      <c r="U38" s="139">
        <v>7</v>
      </c>
      <c r="V38" s="139">
        <v>40</v>
      </c>
      <c r="W38" s="139">
        <v>1</v>
      </c>
      <c r="X38" s="139">
        <v>36</v>
      </c>
      <c r="Y38" s="139">
        <v>4</v>
      </c>
      <c r="Z38" s="139">
        <v>137</v>
      </c>
      <c r="AA38" s="139">
        <v>78</v>
      </c>
      <c r="AB38" s="139">
        <v>5</v>
      </c>
      <c r="AC38" s="139">
        <v>2</v>
      </c>
      <c r="AD38" s="140" t="s">
        <v>25</v>
      </c>
      <c r="AE38" s="140" t="s">
        <v>25</v>
      </c>
      <c r="AF38" s="139">
        <v>8</v>
      </c>
      <c r="AG38" s="139">
        <v>7</v>
      </c>
      <c r="AH38" s="140" t="s">
        <v>25</v>
      </c>
      <c r="AI38" s="140" t="s">
        <v>25</v>
      </c>
      <c r="AJ38" s="139">
        <v>1</v>
      </c>
      <c r="AK38" s="139">
        <v>8</v>
      </c>
      <c r="AL38" s="139">
        <v>1</v>
      </c>
      <c r="AM38" s="139">
        <v>2</v>
      </c>
      <c r="AN38" s="139">
        <v>2</v>
      </c>
      <c r="AO38" s="140" t="s">
        <v>25</v>
      </c>
      <c r="AP38" s="139">
        <v>1</v>
      </c>
      <c r="AQ38" s="139">
        <v>4</v>
      </c>
      <c r="AR38" s="139">
        <v>19</v>
      </c>
      <c r="AS38" s="139">
        <v>1</v>
      </c>
      <c r="AT38" s="139">
        <v>7</v>
      </c>
      <c r="AU38" s="139">
        <v>4</v>
      </c>
      <c r="AV38" s="139">
        <v>6</v>
      </c>
    </row>
    <row r="39" spans="2:48" ht="15" customHeight="1" x14ac:dyDescent="0.2">
      <c r="B39" s="152"/>
      <c r="C39" s="139"/>
      <c r="D39" s="139"/>
      <c r="E39" s="139"/>
      <c r="F39" s="139"/>
      <c r="G39" s="139"/>
      <c r="H39" s="139"/>
      <c r="I39" s="139"/>
      <c r="J39" s="139"/>
      <c r="K39" s="139"/>
      <c r="L39" s="139"/>
      <c r="M39" s="139"/>
      <c r="N39" s="139"/>
      <c r="O39" s="139"/>
      <c r="P39" s="141"/>
      <c r="Q39" s="143"/>
      <c r="R39" s="171"/>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row>
    <row r="40" spans="2:48" ht="15" customHeight="1" x14ac:dyDescent="0.2">
      <c r="B40" s="151" t="s">
        <v>23</v>
      </c>
      <c r="C40" s="139">
        <v>153339</v>
      </c>
      <c r="D40" s="139">
        <v>9536</v>
      </c>
      <c r="E40" s="139">
        <v>100</v>
      </c>
      <c r="F40" s="139">
        <v>442</v>
      </c>
      <c r="G40" s="139">
        <v>22</v>
      </c>
      <c r="H40" s="139">
        <v>4118</v>
      </c>
      <c r="I40" s="139">
        <v>14735</v>
      </c>
      <c r="J40" s="139">
        <v>213</v>
      </c>
      <c r="K40" s="139">
        <v>1167</v>
      </c>
      <c r="L40" s="139">
        <v>2089</v>
      </c>
      <c r="M40" s="139">
        <v>25142</v>
      </c>
      <c r="N40" s="139">
        <v>4298</v>
      </c>
      <c r="O40" s="139">
        <v>2034</v>
      </c>
      <c r="P40" s="141"/>
      <c r="Q40" s="144" t="s">
        <v>23</v>
      </c>
      <c r="R40" s="139">
        <v>2955</v>
      </c>
      <c r="S40" s="139">
        <v>9896</v>
      </c>
      <c r="T40" s="139">
        <v>5995</v>
      </c>
      <c r="U40" s="139">
        <v>10771</v>
      </c>
      <c r="V40" s="139">
        <v>42028</v>
      </c>
      <c r="W40" s="139">
        <v>1465</v>
      </c>
      <c r="X40" s="139">
        <v>7084</v>
      </c>
      <c r="Y40" s="139">
        <v>4857</v>
      </c>
      <c r="Z40" s="139">
        <v>4392</v>
      </c>
      <c r="AA40" s="139">
        <v>124356</v>
      </c>
      <c r="AB40" s="139">
        <v>1963</v>
      </c>
      <c r="AC40" s="139">
        <v>76</v>
      </c>
      <c r="AD40" s="139">
        <v>61</v>
      </c>
      <c r="AE40" s="139">
        <v>18</v>
      </c>
      <c r="AF40" s="139">
        <v>2562</v>
      </c>
      <c r="AG40" s="139">
        <v>12854</v>
      </c>
      <c r="AH40" s="139">
        <v>193</v>
      </c>
      <c r="AI40" s="139">
        <v>1017</v>
      </c>
      <c r="AJ40" s="139">
        <v>1816</v>
      </c>
      <c r="AK40" s="139">
        <v>20943</v>
      </c>
      <c r="AL40" s="139">
        <v>4089</v>
      </c>
      <c r="AM40" s="139">
        <v>1239</v>
      </c>
      <c r="AN40" s="139">
        <v>2131</v>
      </c>
      <c r="AO40" s="139">
        <v>7807</v>
      </c>
      <c r="AP40" s="139">
        <v>3664</v>
      </c>
      <c r="AQ40" s="139">
        <v>9714</v>
      </c>
      <c r="AR40" s="139">
        <v>40344</v>
      </c>
      <c r="AS40" s="139">
        <v>1438</v>
      </c>
      <c r="AT40" s="139">
        <v>5890</v>
      </c>
      <c r="AU40" s="139">
        <v>4857</v>
      </c>
      <c r="AV40" s="139">
        <v>1680</v>
      </c>
    </row>
    <row r="41" spans="2:48" ht="15" customHeight="1" x14ac:dyDescent="0.2">
      <c r="B41" s="145" t="s">
        <v>57</v>
      </c>
      <c r="C41" s="139">
        <v>1735</v>
      </c>
      <c r="D41" s="139">
        <v>24</v>
      </c>
      <c r="E41" s="140" t="s">
        <v>25</v>
      </c>
      <c r="F41" s="139">
        <v>1</v>
      </c>
      <c r="G41" s="140" t="s">
        <v>25</v>
      </c>
      <c r="H41" s="139">
        <v>15</v>
      </c>
      <c r="I41" s="139">
        <v>191</v>
      </c>
      <c r="J41" s="139">
        <v>1</v>
      </c>
      <c r="K41" s="139">
        <v>9</v>
      </c>
      <c r="L41" s="139">
        <v>11</v>
      </c>
      <c r="M41" s="139">
        <v>515</v>
      </c>
      <c r="N41" s="139">
        <v>11</v>
      </c>
      <c r="O41" s="139">
        <v>14</v>
      </c>
      <c r="P41" s="141"/>
      <c r="Q41" s="142" t="s">
        <v>57</v>
      </c>
      <c r="R41" s="139">
        <v>26</v>
      </c>
      <c r="S41" s="139">
        <v>465</v>
      </c>
      <c r="T41" s="139">
        <v>44</v>
      </c>
      <c r="U41" s="139">
        <v>87</v>
      </c>
      <c r="V41" s="139">
        <v>109</v>
      </c>
      <c r="W41" s="139">
        <v>25</v>
      </c>
      <c r="X41" s="139">
        <v>54</v>
      </c>
      <c r="Y41" s="139">
        <v>33</v>
      </c>
      <c r="Z41" s="139">
        <v>100</v>
      </c>
      <c r="AA41" s="139">
        <v>1670</v>
      </c>
      <c r="AB41" s="139">
        <v>21</v>
      </c>
      <c r="AC41" s="140" t="s">
        <v>25</v>
      </c>
      <c r="AD41" s="139">
        <v>1</v>
      </c>
      <c r="AE41" s="140" t="s">
        <v>25</v>
      </c>
      <c r="AF41" s="139">
        <v>14</v>
      </c>
      <c r="AG41" s="139">
        <v>178</v>
      </c>
      <c r="AH41" s="139">
        <v>1</v>
      </c>
      <c r="AI41" s="139">
        <v>9</v>
      </c>
      <c r="AJ41" s="139">
        <v>11</v>
      </c>
      <c r="AK41" s="139">
        <v>508</v>
      </c>
      <c r="AL41" s="139">
        <v>11</v>
      </c>
      <c r="AM41" s="139">
        <v>14</v>
      </c>
      <c r="AN41" s="139">
        <v>26</v>
      </c>
      <c r="AO41" s="139">
        <v>461</v>
      </c>
      <c r="AP41" s="139">
        <v>44</v>
      </c>
      <c r="AQ41" s="139">
        <v>87</v>
      </c>
      <c r="AR41" s="139">
        <v>107</v>
      </c>
      <c r="AS41" s="139">
        <v>25</v>
      </c>
      <c r="AT41" s="139">
        <v>42</v>
      </c>
      <c r="AU41" s="139">
        <v>33</v>
      </c>
      <c r="AV41" s="139">
        <v>77</v>
      </c>
    </row>
    <row r="42" spans="2:48" ht="15" customHeight="1" x14ac:dyDescent="0.2">
      <c r="B42" s="145" t="s">
        <v>58</v>
      </c>
      <c r="C42" s="139">
        <v>8157</v>
      </c>
      <c r="D42" s="139">
        <v>181</v>
      </c>
      <c r="E42" s="139">
        <v>3</v>
      </c>
      <c r="F42" s="139">
        <v>1</v>
      </c>
      <c r="G42" s="140" t="s">
        <v>25</v>
      </c>
      <c r="H42" s="139">
        <v>106</v>
      </c>
      <c r="I42" s="139">
        <v>947</v>
      </c>
      <c r="J42" s="139">
        <v>11</v>
      </c>
      <c r="K42" s="139">
        <v>97</v>
      </c>
      <c r="L42" s="139">
        <v>93</v>
      </c>
      <c r="M42" s="139">
        <v>1503</v>
      </c>
      <c r="N42" s="139">
        <v>274</v>
      </c>
      <c r="O42" s="139">
        <v>50</v>
      </c>
      <c r="P42" s="141"/>
      <c r="Q42" s="142" t="s">
        <v>58</v>
      </c>
      <c r="R42" s="139">
        <v>133</v>
      </c>
      <c r="S42" s="139">
        <v>896</v>
      </c>
      <c r="T42" s="139">
        <v>337</v>
      </c>
      <c r="U42" s="139">
        <v>654</v>
      </c>
      <c r="V42" s="139">
        <v>2030</v>
      </c>
      <c r="W42" s="139">
        <v>86</v>
      </c>
      <c r="X42" s="139">
        <v>218</v>
      </c>
      <c r="Y42" s="139">
        <v>311</v>
      </c>
      <c r="Z42" s="139">
        <v>226</v>
      </c>
      <c r="AA42" s="139">
        <v>7876</v>
      </c>
      <c r="AB42" s="139">
        <v>163</v>
      </c>
      <c r="AC42" s="139">
        <v>3</v>
      </c>
      <c r="AD42" s="140" t="s">
        <v>25</v>
      </c>
      <c r="AE42" s="140" t="s">
        <v>25</v>
      </c>
      <c r="AF42" s="139">
        <v>97</v>
      </c>
      <c r="AG42" s="139">
        <v>912</v>
      </c>
      <c r="AH42" s="139">
        <v>11</v>
      </c>
      <c r="AI42" s="139">
        <v>92</v>
      </c>
      <c r="AJ42" s="139">
        <v>92</v>
      </c>
      <c r="AK42" s="139">
        <v>1481</v>
      </c>
      <c r="AL42" s="139">
        <v>270</v>
      </c>
      <c r="AM42" s="139">
        <v>48</v>
      </c>
      <c r="AN42" s="139">
        <v>123</v>
      </c>
      <c r="AO42" s="139">
        <v>880</v>
      </c>
      <c r="AP42" s="139">
        <v>323</v>
      </c>
      <c r="AQ42" s="139">
        <v>646</v>
      </c>
      <c r="AR42" s="139">
        <v>1995</v>
      </c>
      <c r="AS42" s="139">
        <v>86</v>
      </c>
      <c r="AT42" s="139">
        <v>188</v>
      </c>
      <c r="AU42" s="139">
        <v>311</v>
      </c>
      <c r="AV42" s="139">
        <v>155</v>
      </c>
    </row>
    <row r="43" spans="2:48" ht="15" customHeight="1" x14ac:dyDescent="0.2">
      <c r="B43" s="145" t="s">
        <v>9</v>
      </c>
      <c r="C43" s="139">
        <v>9963</v>
      </c>
      <c r="D43" s="139">
        <v>195</v>
      </c>
      <c r="E43" s="139">
        <v>5</v>
      </c>
      <c r="F43" s="139">
        <v>6</v>
      </c>
      <c r="G43" s="139">
        <v>1</v>
      </c>
      <c r="H43" s="139">
        <v>161</v>
      </c>
      <c r="I43" s="139">
        <v>1105</v>
      </c>
      <c r="J43" s="139">
        <v>8</v>
      </c>
      <c r="K43" s="139">
        <v>135</v>
      </c>
      <c r="L43" s="139">
        <v>105</v>
      </c>
      <c r="M43" s="139">
        <v>1449</v>
      </c>
      <c r="N43" s="139">
        <v>406</v>
      </c>
      <c r="O43" s="139">
        <v>74</v>
      </c>
      <c r="P43" s="141"/>
      <c r="Q43" s="142" t="s">
        <v>9</v>
      </c>
      <c r="R43" s="139">
        <v>236</v>
      </c>
      <c r="S43" s="139">
        <v>453</v>
      </c>
      <c r="T43" s="139">
        <v>367</v>
      </c>
      <c r="U43" s="139">
        <v>855</v>
      </c>
      <c r="V43" s="139">
        <v>3244</v>
      </c>
      <c r="W43" s="139">
        <v>89</v>
      </c>
      <c r="X43" s="139">
        <v>362</v>
      </c>
      <c r="Y43" s="139">
        <v>514</v>
      </c>
      <c r="Z43" s="139">
        <v>193</v>
      </c>
      <c r="AA43" s="139">
        <v>9545</v>
      </c>
      <c r="AB43" s="139">
        <v>156</v>
      </c>
      <c r="AC43" s="139">
        <v>5</v>
      </c>
      <c r="AD43" s="139">
        <v>1</v>
      </c>
      <c r="AE43" s="139">
        <v>1</v>
      </c>
      <c r="AF43" s="139">
        <v>152</v>
      </c>
      <c r="AG43" s="139">
        <v>1056</v>
      </c>
      <c r="AH43" s="139">
        <v>8</v>
      </c>
      <c r="AI43" s="139">
        <v>128</v>
      </c>
      <c r="AJ43" s="139">
        <v>104</v>
      </c>
      <c r="AK43" s="139">
        <v>1405</v>
      </c>
      <c r="AL43" s="139">
        <v>400</v>
      </c>
      <c r="AM43" s="139">
        <v>71</v>
      </c>
      <c r="AN43" s="139">
        <v>220</v>
      </c>
      <c r="AO43" s="139">
        <v>420</v>
      </c>
      <c r="AP43" s="139">
        <v>333</v>
      </c>
      <c r="AQ43" s="139">
        <v>841</v>
      </c>
      <c r="AR43" s="139">
        <v>3205</v>
      </c>
      <c r="AS43" s="139">
        <v>88</v>
      </c>
      <c r="AT43" s="139">
        <v>319</v>
      </c>
      <c r="AU43" s="139">
        <v>514</v>
      </c>
      <c r="AV43" s="139">
        <v>118</v>
      </c>
    </row>
    <row r="44" spans="2:48" ht="15" customHeight="1" x14ac:dyDescent="0.2">
      <c r="B44" s="145" t="s">
        <v>59</v>
      </c>
      <c r="C44" s="139">
        <v>11552</v>
      </c>
      <c r="D44" s="139">
        <v>252</v>
      </c>
      <c r="E44" s="139">
        <v>7</v>
      </c>
      <c r="F44" s="139">
        <v>9</v>
      </c>
      <c r="G44" s="139">
        <v>1</v>
      </c>
      <c r="H44" s="139">
        <v>242</v>
      </c>
      <c r="I44" s="139">
        <v>1321</v>
      </c>
      <c r="J44" s="139">
        <v>16</v>
      </c>
      <c r="K44" s="139">
        <v>147</v>
      </c>
      <c r="L44" s="139">
        <v>130</v>
      </c>
      <c r="M44" s="139">
        <v>1730</v>
      </c>
      <c r="N44" s="139">
        <v>364</v>
      </c>
      <c r="O44" s="139">
        <v>111</v>
      </c>
      <c r="P44" s="141"/>
      <c r="Q44" s="142" t="s">
        <v>59</v>
      </c>
      <c r="R44" s="139">
        <v>254</v>
      </c>
      <c r="S44" s="139">
        <v>568</v>
      </c>
      <c r="T44" s="139">
        <v>473</v>
      </c>
      <c r="U44" s="139">
        <v>983</v>
      </c>
      <c r="V44" s="139">
        <v>3580</v>
      </c>
      <c r="W44" s="139">
        <v>125</v>
      </c>
      <c r="X44" s="139">
        <v>468</v>
      </c>
      <c r="Y44" s="139">
        <v>541</v>
      </c>
      <c r="Z44" s="139">
        <v>230</v>
      </c>
      <c r="AA44" s="139">
        <v>10771</v>
      </c>
      <c r="AB44" s="139">
        <v>159</v>
      </c>
      <c r="AC44" s="139">
        <v>5</v>
      </c>
      <c r="AD44" s="139">
        <v>2</v>
      </c>
      <c r="AE44" s="139">
        <v>1</v>
      </c>
      <c r="AF44" s="139">
        <v>196</v>
      </c>
      <c r="AG44" s="139">
        <v>1260</v>
      </c>
      <c r="AH44" s="139">
        <v>16</v>
      </c>
      <c r="AI44" s="139">
        <v>127</v>
      </c>
      <c r="AJ44" s="139">
        <v>122</v>
      </c>
      <c r="AK44" s="139">
        <v>1643</v>
      </c>
      <c r="AL44" s="139">
        <v>355</v>
      </c>
      <c r="AM44" s="139">
        <v>99</v>
      </c>
      <c r="AN44" s="139">
        <v>209</v>
      </c>
      <c r="AO44" s="139">
        <v>509</v>
      </c>
      <c r="AP44" s="139">
        <v>383</v>
      </c>
      <c r="AQ44" s="139">
        <v>946</v>
      </c>
      <c r="AR44" s="139">
        <v>3515</v>
      </c>
      <c r="AS44" s="139">
        <v>124</v>
      </c>
      <c r="AT44" s="139">
        <v>419</v>
      </c>
      <c r="AU44" s="139">
        <v>541</v>
      </c>
      <c r="AV44" s="139">
        <v>140</v>
      </c>
    </row>
    <row r="45" spans="2:48" ht="15" customHeight="1" x14ac:dyDescent="0.2">
      <c r="B45" s="145" t="s">
        <v>19</v>
      </c>
      <c r="C45" s="139">
        <v>14098</v>
      </c>
      <c r="D45" s="139">
        <v>352</v>
      </c>
      <c r="E45" s="139">
        <v>15</v>
      </c>
      <c r="F45" s="139">
        <v>12</v>
      </c>
      <c r="G45" s="139">
        <v>3</v>
      </c>
      <c r="H45" s="139">
        <v>386</v>
      </c>
      <c r="I45" s="139">
        <v>1515</v>
      </c>
      <c r="J45" s="139">
        <v>18</v>
      </c>
      <c r="K45" s="139">
        <v>147</v>
      </c>
      <c r="L45" s="139">
        <v>183</v>
      </c>
      <c r="M45" s="139">
        <v>2273</v>
      </c>
      <c r="N45" s="139">
        <v>401</v>
      </c>
      <c r="O45" s="139">
        <v>159</v>
      </c>
      <c r="P45" s="141"/>
      <c r="Q45" s="142" t="s">
        <v>19</v>
      </c>
      <c r="R45" s="139">
        <v>338</v>
      </c>
      <c r="S45" s="139">
        <v>772</v>
      </c>
      <c r="T45" s="139">
        <v>547</v>
      </c>
      <c r="U45" s="139">
        <v>1040</v>
      </c>
      <c r="V45" s="139">
        <v>4432</v>
      </c>
      <c r="W45" s="139">
        <v>156</v>
      </c>
      <c r="X45" s="139">
        <v>553</v>
      </c>
      <c r="Y45" s="139">
        <v>519</v>
      </c>
      <c r="Z45" s="139">
        <v>277</v>
      </c>
      <c r="AA45" s="139">
        <v>12763</v>
      </c>
      <c r="AB45" s="139">
        <v>174</v>
      </c>
      <c r="AC45" s="139">
        <v>13</v>
      </c>
      <c r="AD45" s="139">
        <v>4</v>
      </c>
      <c r="AE45" s="139">
        <v>2</v>
      </c>
      <c r="AF45" s="139">
        <v>299</v>
      </c>
      <c r="AG45" s="139">
        <v>1417</v>
      </c>
      <c r="AH45" s="139">
        <v>18</v>
      </c>
      <c r="AI45" s="139">
        <v>130</v>
      </c>
      <c r="AJ45" s="139">
        <v>172</v>
      </c>
      <c r="AK45" s="139">
        <v>2084</v>
      </c>
      <c r="AL45" s="139">
        <v>386</v>
      </c>
      <c r="AM45" s="139">
        <v>134</v>
      </c>
      <c r="AN45" s="139">
        <v>254</v>
      </c>
      <c r="AO45" s="139">
        <v>670</v>
      </c>
      <c r="AP45" s="139">
        <v>379</v>
      </c>
      <c r="AQ45" s="139">
        <v>984</v>
      </c>
      <c r="AR45" s="139">
        <v>4329</v>
      </c>
      <c r="AS45" s="139">
        <v>152</v>
      </c>
      <c r="AT45" s="139">
        <v>491</v>
      </c>
      <c r="AU45" s="139">
        <v>519</v>
      </c>
      <c r="AV45" s="139">
        <v>152</v>
      </c>
    </row>
    <row r="46" spans="2:48" ht="15" customHeight="1" x14ac:dyDescent="0.2">
      <c r="B46" s="145" t="s">
        <v>60</v>
      </c>
      <c r="C46" s="139">
        <v>16500</v>
      </c>
      <c r="D46" s="139">
        <v>420</v>
      </c>
      <c r="E46" s="139">
        <v>18</v>
      </c>
      <c r="F46" s="139">
        <v>28</v>
      </c>
      <c r="G46" s="139">
        <v>2</v>
      </c>
      <c r="H46" s="139">
        <v>488</v>
      </c>
      <c r="I46" s="139">
        <v>1779</v>
      </c>
      <c r="J46" s="139">
        <v>24</v>
      </c>
      <c r="K46" s="139">
        <v>194</v>
      </c>
      <c r="L46" s="139">
        <v>251</v>
      </c>
      <c r="M46" s="139">
        <v>2582</v>
      </c>
      <c r="N46" s="139">
        <v>458</v>
      </c>
      <c r="O46" s="139">
        <v>159</v>
      </c>
      <c r="P46" s="141"/>
      <c r="Q46" s="142" t="s">
        <v>60</v>
      </c>
      <c r="R46" s="139">
        <v>413</v>
      </c>
      <c r="S46" s="139">
        <v>925</v>
      </c>
      <c r="T46" s="139">
        <v>523</v>
      </c>
      <c r="U46" s="139">
        <v>1254</v>
      </c>
      <c r="V46" s="139">
        <v>5105</v>
      </c>
      <c r="W46" s="139">
        <v>174</v>
      </c>
      <c r="X46" s="139">
        <v>785</v>
      </c>
      <c r="Y46" s="139">
        <v>603</v>
      </c>
      <c r="Z46" s="139">
        <v>315</v>
      </c>
      <c r="AA46" s="139">
        <v>14738</v>
      </c>
      <c r="AB46" s="139">
        <v>181</v>
      </c>
      <c r="AC46" s="139">
        <v>14</v>
      </c>
      <c r="AD46" s="139">
        <v>10</v>
      </c>
      <c r="AE46" s="139">
        <v>2</v>
      </c>
      <c r="AF46" s="139">
        <v>345</v>
      </c>
      <c r="AG46" s="139">
        <v>1652</v>
      </c>
      <c r="AH46" s="139">
        <v>21</v>
      </c>
      <c r="AI46" s="139">
        <v>178</v>
      </c>
      <c r="AJ46" s="139">
        <v>227</v>
      </c>
      <c r="AK46" s="139">
        <v>2311</v>
      </c>
      <c r="AL46" s="139">
        <v>441</v>
      </c>
      <c r="AM46" s="139">
        <v>130</v>
      </c>
      <c r="AN46" s="139">
        <v>322</v>
      </c>
      <c r="AO46" s="139">
        <v>799</v>
      </c>
      <c r="AP46" s="139">
        <v>349</v>
      </c>
      <c r="AQ46" s="139">
        <v>1146</v>
      </c>
      <c r="AR46" s="139">
        <v>4943</v>
      </c>
      <c r="AS46" s="139">
        <v>172</v>
      </c>
      <c r="AT46" s="139">
        <v>704</v>
      </c>
      <c r="AU46" s="139">
        <v>603</v>
      </c>
      <c r="AV46" s="139">
        <v>188</v>
      </c>
    </row>
    <row r="47" spans="2:48" ht="15" customHeight="1" x14ac:dyDescent="0.2">
      <c r="B47" s="145" t="s">
        <v>33</v>
      </c>
      <c r="C47" s="139">
        <v>19263</v>
      </c>
      <c r="D47" s="139">
        <v>490</v>
      </c>
      <c r="E47" s="139">
        <v>13</v>
      </c>
      <c r="F47" s="139">
        <v>31</v>
      </c>
      <c r="G47" s="139">
        <v>6</v>
      </c>
      <c r="H47" s="139">
        <v>579</v>
      </c>
      <c r="I47" s="139">
        <v>2041</v>
      </c>
      <c r="J47" s="139">
        <v>36</v>
      </c>
      <c r="K47" s="139">
        <v>187</v>
      </c>
      <c r="L47" s="139">
        <v>365</v>
      </c>
      <c r="M47" s="139">
        <v>3221</v>
      </c>
      <c r="N47" s="139">
        <v>643</v>
      </c>
      <c r="O47" s="139">
        <v>228</v>
      </c>
      <c r="P47" s="141"/>
      <c r="Q47" s="142" t="s">
        <v>33</v>
      </c>
      <c r="R47" s="139">
        <v>437</v>
      </c>
      <c r="S47" s="139">
        <v>1052</v>
      </c>
      <c r="T47" s="139">
        <v>601</v>
      </c>
      <c r="U47" s="139">
        <v>1543</v>
      </c>
      <c r="V47" s="139">
        <v>5485</v>
      </c>
      <c r="W47" s="139">
        <v>246</v>
      </c>
      <c r="X47" s="139">
        <v>921</v>
      </c>
      <c r="Y47" s="139">
        <v>752</v>
      </c>
      <c r="Z47" s="139">
        <v>386</v>
      </c>
      <c r="AA47" s="139">
        <v>17035</v>
      </c>
      <c r="AB47" s="139">
        <v>208</v>
      </c>
      <c r="AC47" s="139">
        <v>9</v>
      </c>
      <c r="AD47" s="139">
        <v>6</v>
      </c>
      <c r="AE47" s="139">
        <v>5</v>
      </c>
      <c r="AF47" s="139">
        <v>411</v>
      </c>
      <c r="AG47" s="139">
        <v>1850</v>
      </c>
      <c r="AH47" s="139">
        <v>35</v>
      </c>
      <c r="AI47" s="139">
        <v>169</v>
      </c>
      <c r="AJ47" s="139">
        <v>339</v>
      </c>
      <c r="AK47" s="139">
        <v>2869</v>
      </c>
      <c r="AL47" s="139">
        <v>617</v>
      </c>
      <c r="AM47" s="139">
        <v>180</v>
      </c>
      <c r="AN47" s="139">
        <v>345</v>
      </c>
      <c r="AO47" s="139">
        <v>847</v>
      </c>
      <c r="AP47" s="139">
        <v>408</v>
      </c>
      <c r="AQ47" s="139">
        <v>1411</v>
      </c>
      <c r="AR47" s="139">
        <v>5295</v>
      </c>
      <c r="AS47" s="139">
        <v>245</v>
      </c>
      <c r="AT47" s="139">
        <v>800</v>
      </c>
      <c r="AU47" s="139">
        <v>752</v>
      </c>
      <c r="AV47" s="139">
        <v>234</v>
      </c>
    </row>
    <row r="48" spans="2:48" ht="15" customHeight="1" x14ac:dyDescent="0.2">
      <c r="B48" s="145" t="s">
        <v>62</v>
      </c>
      <c r="C48" s="139">
        <v>16575</v>
      </c>
      <c r="D48" s="139">
        <v>454</v>
      </c>
      <c r="E48" s="139">
        <v>4</v>
      </c>
      <c r="F48" s="139">
        <v>33</v>
      </c>
      <c r="G48" s="139">
        <v>3</v>
      </c>
      <c r="H48" s="139">
        <v>435</v>
      </c>
      <c r="I48" s="139">
        <v>1596</v>
      </c>
      <c r="J48" s="139">
        <v>31</v>
      </c>
      <c r="K48" s="139">
        <v>113</v>
      </c>
      <c r="L48" s="139">
        <v>301</v>
      </c>
      <c r="M48" s="139">
        <v>2829</v>
      </c>
      <c r="N48" s="139">
        <v>602</v>
      </c>
      <c r="O48" s="139">
        <v>205</v>
      </c>
      <c r="P48" s="141"/>
      <c r="Q48" s="142" t="s">
        <v>62</v>
      </c>
      <c r="R48" s="139">
        <v>308</v>
      </c>
      <c r="S48" s="139">
        <v>895</v>
      </c>
      <c r="T48" s="139">
        <v>597</v>
      </c>
      <c r="U48" s="139">
        <v>1420</v>
      </c>
      <c r="V48" s="139">
        <v>4767</v>
      </c>
      <c r="W48" s="139">
        <v>192</v>
      </c>
      <c r="X48" s="139">
        <v>773</v>
      </c>
      <c r="Y48" s="139">
        <v>671</v>
      </c>
      <c r="Z48" s="139">
        <v>346</v>
      </c>
      <c r="AA48" s="139">
        <v>14398</v>
      </c>
      <c r="AB48" s="139">
        <v>153</v>
      </c>
      <c r="AC48" s="139">
        <v>2</v>
      </c>
      <c r="AD48" s="139">
        <v>6</v>
      </c>
      <c r="AE48" s="139">
        <v>2</v>
      </c>
      <c r="AF48" s="139">
        <v>284</v>
      </c>
      <c r="AG48" s="139">
        <v>1440</v>
      </c>
      <c r="AH48" s="139">
        <v>30</v>
      </c>
      <c r="AI48" s="139">
        <v>92</v>
      </c>
      <c r="AJ48" s="139">
        <v>260</v>
      </c>
      <c r="AK48" s="139">
        <v>2489</v>
      </c>
      <c r="AL48" s="139">
        <v>581</v>
      </c>
      <c r="AM48" s="139">
        <v>141</v>
      </c>
      <c r="AN48" s="139">
        <v>238</v>
      </c>
      <c r="AO48" s="139">
        <v>725</v>
      </c>
      <c r="AP48" s="139">
        <v>382</v>
      </c>
      <c r="AQ48" s="139">
        <v>1284</v>
      </c>
      <c r="AR48" s="139">
        <v>4588</v>
      </c>
      <c r="AS48" s="139">
        <v>190</v>
      </c>
      <c r="AT48" s="139">
        <v>669</v>
      </c>
      <c r="AU48" s="139">
        <v>671</v>
      </c>
      <c r="AV48" s="139">
        <v>171</v>
      </c>
    </row>
    <row r="49" spans="2:48" ht="15" customHeight="1" x14ac:dyDescent="0.2">
      <c r="B49" s="145" t="s">
        <v>63</v>
      </c>
      <c r="C49" s="139">
        <v>16160</v>
      </c>
      <c r="D49" s="139">
        <v>614</v>
      </c>
      <c r="E49" s="139">
        <v>10</v>
      </c>
      <c r="F49" s="139">
        <v>55</v>
      </c>
      <c r="G49" s="139">
        <v>3</v>
      </c>
      <c r="H49" s="139">
        <v>426</v>
      </c>
      <c r="I49" s="139">
        <v>1339</v>
      </c>
      <c r="J49" s="139">
        <v>27</v>
      </c>
      <c r="K49" s="139">
        <v>67</v>
      </c>
      <c r="L49" s="139">
        <v>235</v>
      </c>
      <c r="M49" s="139">
        <v>2712</v>
      </c>
      <c r="N49" s="139">
        <v>528</v>
      </c>
      <c r="O49" s="139">
        <v>201</v>
      </c>
      <c r="P49" s="141"/>
      <c r="Q49" s="142" t="s">
        <v>63</v>
      </c>
      <c r="R49" s="139">
        <v>297</v>
      </c>
      <c r="S49" s="139">
        <v>862</v>
      </c>
      <c r="T49" s="139">
        <v>635</v>
      </c>
      <c r="U49" s="139">
        <v>1493</v>
      </c>
      <c r="V49" s="139">
        <v>4990</v>
      </c>
      <c r="W49" s="139">
        <v>184</v>
      </c>
      <c r="X49" s="139">
        <v>754</v>
      </c>
      <c r="Y49" s="139">
        <v>447</v>
      </c>
      <c r="Z49" s="139">
        <v>281</v>
      </c>
      <c r="AA49" s="139">
        <v>13555</v>
      </c>
      <c r="AB49" s="139">
        <v>172</v>
      </c>
      <c r="AC49" s="139">
        <v>9</v>
      </c>
      <c r="AD49" s="139">
        <v>5</v>
      </c>
      <c r="AE49" s="139">
        <v>2</v>
      </c>
      <c r="AF49" s="139">
        <v>256</v>
      </c>
      <c r="AG49" s="139">
        <v>1153</v>
      </c>
      <c r="AH49" s="139">
        <v>27</v>
      </c>
      <c r="AI49" s="139">
        <v>50</v>
      </c>
      <c r="AJ49" s="139">
        <v>208</v>
      </c>
      <c r="AK49" s="139">
        <v>2293</v>
      </c>
      <c r="AL49" s="139">
        <v>504</v>
      </c>
      <c r="AM49" s="139">
        <v>124</v>
      </c>
      <c r="AN49" s="139">
        <v>199</v>
      </c>
      <c r="AO49" s="139">
        <v>650</v>
      </c>
      <c r="AP49" s="139">
        <v>379</v>
      </c>
      <c r="AQ49" s="139">
        <v>1358</v>
      </c>
      <c r="AR49" s="139">
        <v>4763</v>
      </c>
      <c r="AS49" s="139">
        <v>182</v>
      </c>
      <c r="AT49" s="139">
        <v>660</v>
      </c>
      <c r="AU49" s="139">
        <v>447</v>
      </c>
      <c r="AV49" s="139">
        <v>114</v>
      </c>
    </row>
    <row r="50" spans="2:48" ht="15" customHeight="1" x14ac:dyDescent="0.2">
      <c r="B50" s="145" t="s">
        <v>64</v>
      </c>
      <c r="C50" s="139">
        <v>14023</v>
      </c>
      <c r="D50" s="139">
        <v>1114</v>
      </c>
      <c r="E50" s="139">
        <v>10</v>
      </c>
      <c r="F50" s="139">
        <v>54</v>
      </c>
      <c r="G50" s="139">
        <v>1</v>
      </c>
      <c r="H50" s="139">
        <v>407</v>
      </c>
      <c r="I50" s="139">
        <v>1212</v>
      </c>
      <c r="J50" s="139">
        <v>16</v>
      </c>
      <c r="K50" s="139">
        <v>36</v>
      </c>
      <c r="L50" s="139">
        <v>185</v>
      </c>
      <c r="M50" s="139">
        <v>2406</v>
      </c>
      <c r="N50" s="139">
        <v>313</v>
      </c>
      <c r="O50" s="139">
        <v>199</v>
      </c>
      <c r="P50" s="141"/>
      <c r="Q50" s="142" t="s">
        <v>64</v>
      </c>
      <c r="R50" s="139">
        <v>221</v>
      </c>
      <c r="S50" s="139">
        <v>972</v>
      </c>
      <c r="T50" s="139">
        <v>529</v>
      </c>
      <c r="U50" s="139">
        <v>850</v>
      </c>
      <c r="V50" s="139">
        <v>4108</v>
      </c>
      <c r="W50" s="139">
        <v>113</v>
      </c>
      <c r="X50" s="139">
        <v>685</v>
      </c>
      <c r="Y50" s="139">
        <v>274</v>
      </c>
      <c r="Z50" s="139">
        <v>318</v>
      </c>
      <c r="AA50" s="139">
        <v>10648</v>
      </c>
      <c r="AB50" s="139">
        <v>212</v>
      </c>
      <c r="AC50" s="139">
        <v>8</v>
      </c>
      <c r="AD50" s="139">
        <v>5</v>
      </c>
      <c r="AE50" s="139">
        <v>1</v>
      </c>
      <c r="AF50" s="139">
        <v>207</v>
      </c>
      <c r="AG50" s="139">
        <v>966</v>
      </c>
      <c r="AH50" s="139">
        <v>12</v>
      </c>
      <c r="AI50" s="139">
        <v>26</v>
      </c>
      <c r="AJ50" s="139">
        <v>154</v>
      </c>
      <c r="AK50" s="139">
        <v>1903</v>
      </c>
      <c r="AL50" s="139">
        <v>287</v>
      </c>
      <c r="AM50" s="139">
        <v>108</v>
      </c>
      <c r="AN50" s="139">
        <v>109</v>
      </c>
      <c r="AO50" s="139">
        <v>718</v>
      </c>
      <c r="AP50" s="139">
        <v>304</v>
      </c>
      <c r="AQ50" s="139">
        <v>705</v>
      </c>
      <c r="AR50" s="139">
        <v>3863</v>
      </c>
      <c r="AS50" s="139">
        <v>111</v>
      </c>
      <c r="AT50" s="139">
        <v>570</v>
      </c>
      <c r="AU50" s="139">
        <v>274</v>
      </c>
      <c r="AV50" s="139">
        <v>105</v>
      </c>
    </row>
    <row r="51" spans="2:48" ht="15" customHeight="1" x14ac:dyDescent="0.2">
      <c r="B51" s="145" t="s">
        <v>28</v>
      </c>
      <c r="C51" s="139">
        <v>11045</v>
      </c>
      <c r="D51" s="139">
        <v>1714</v>
      </c>
      <c r="E51" s="139">
        <v>9</v>
      </c>
      <c r="F51" s="139">
        <v>71</v>
      </c>
      <c r="G51" s="139">
        <v>1</v>
      </c>
      <c r="H51" s="139">
        <v>391</v>
      </c>
      <c r="I51" s="139">
        <v>742</v>
      </c>
      <c r="J51" s="139">
        <v>11</v>
      </c>
      <c r="K51" s="139">
        <v>22</v>
      </c>
      <c r="L51" s="139">
        <v>99</v>
      </c>
      <c r="M51" s="139">
        <v>1794</v>
      </c>
      <c r="N51" s="139">
        <v>165</v>
      </c>
      <c r="O51" s="139">
        <v>242</v>
      </c>
      <c r="P51" s="141"/>
      <c r="Q51" s="142" t="s">
        <v>28</v>
      </c>
      <c r="R51" s="139">
        <v>147</v>
      </c>
      <c r="S51" s="139">
        <v>964</v>
      </c>
      <c r="T51" s="139">
        <v>503</v>
      </c>
      <c r="U51" s="139">
        <v>320</v>
      </c>
      <c r="V51" s="139">
        <v>2580</v>
      </c>
      <c r="W51" s="139">
        <v>52</v>
      </c>
      <c r="X51" s="139">
        <v>661</v>
      </c>
      <c r="Y51" s="139">
        <v>110</v>
      </c>
      <c r="Z51" s="139">
        <v>447</v>
      </c>
      <c r="AA51" s="139">
        <v>6583</v>
      </c>
      <c r="AB51" s="139">
        <v>190</v>
      </c>
      <c r="AC51" s="139">
        <v>6</v>
      </c>
      <c r="AD51" s="139">
        <v>11</v>
      </c>
      <c r="AE51" s="139">
        <v>1</v>
      </c>
      <c r="AF51" s="139">
        <v>142</v>
      </c>
      <c r="AG51" s="139">
        <v>506</v>
      </c>
      <c r="AH51" s="139">
        <v>8</v>
      </c>
      <c r="AI51" s="139">
        <v>11</v>
      </c>
      <c r="AJ51" s="139">
        <v>59</v>
      </c>
      <c r="AK51" s="139">
        <v>1183</v>
      </c>
      <c r="AL51" s="139">
        <v>141</v>
      </c>
      <c r="AM51" s="139">
        <v>91</v>
      </c>
      <c r="AN51" s="139">
        <v>53</v>
      </c>
      <c r="AO51" s="139">
        <v>650</v>
      </c>
      <c r="AP51" s="139">
        <v>220</v>
      </c>
      <c r="AQ51" s="139">
        <v>200</v>
      </c>
      <c r="AR51" s="139">
        <v>2366</v>
      </c>
      <c r="AS51" s="139">
        <v>43</v>
      </c>
      <c r="AT51" s="139">
        <v>500</v>
      </c>
      <c r="AU51" s="139">
        <v>110</v>
      </c>
      <c r="AV51" s="139">
        <v>92</v>
      </c>
    </row>
    <row r="52" spans="2:48" ht="15" customHeight="1" x14ac:dyDescent="0.2">
      <c r="B52" s="145" t="s">
        <v>65</v>
      </c>
      <c r="C52" s="139">
        <v>8076</v>
      </c>
      <c r="D52" s="139">
        <v>1680</v>
      </c>
      <c r="E52" s="139">
        <v>5</v>
      </c>
      <c r="F52" s="139">
        <v>68</v>
      </c>
      <c r="G52" s="139">
        <v>1</v>
      </c>
      <c r="H52" s="139">
        <v>297</v>
      </c>
      <c r="I52" s="139">
        <v>586</v>
      </c>
      <c r="J52" s="139">
        <v>11</v>
      </c>
      <c r="K52" s="139">
        <v>9</v>
      </c>
      <c r="L52" s="139">
        <v>78</v>
      </c>
      <c r="M52" s="139">
        <v>1219</v>
      </c>
      <c r="N52" s="139">
        <v>91</v>
      </c>
      <c r="O52" s="139">
        <v>181</v>
      </c>
      <c r="P52" s="141"/>
      <c r="Q52" s="142" t="s">
        <v>65</v>
      </c>
      <c r="R52" s="139">
        <v>95</v>
      </c>
      <c r="S52" s="139">
        <v>718</v>
      </c>
      <c r="T52" s="139">
        <v>478</v>
      </c>
      <c r="U52" s="139">
        <v>162</v>
      </c>
      <c r="V52" s="139">
        <v>1264</v>
      </c>
      <c r="W52" s="139">
        <v>14</v>
      </c>
      <c r="X52" s="139">
        <v>550</v>
      </c>
      <c r="Y52" s="139">
        <v>58</v>
      </c>
      <c r="Z52" s="139">
        <v>511</v>
      </c>
      <c r="AA52" s="139">
        <v>3538</v>
      </c>
      <c r="AB52" s="139">
        <v>118</v>
      </c>
      <c r="AC52" s="139">
        <v>2</v>
      </c>
      <c r="AD52" s="139">
        <v>6</v>
      </c>
      <c r="AE52" s="139">
        <v>1</v>
      </c>
      <c r="AF52" s="139">
        <v>107</v>
      </c>
      <c r="AG52" s="139">
        <v>330</v>
      </c>
      <c r="AH52" s="139">
        <v>6</v>
      </c>
      <c r="AI52" s="139">
        <v>4</v>
      </c>
      <c r="AJ52" s="139">
        <v>44</v>
      </c>
      <c r="AK52" s="139">
        <v>554</v>
      </c>
      <c r="AL52" s="139">
        <v>67</v>
      </c>
      <c r="AM52" s="139">
        <v>68</v>
      </c>
      <c r="AN52" s="139">
        <v>27</v>
      </c>
      <c r="AO52" s="139">
        <v>372</v>
      </c>
      <c r="AP52" s="139">
        <v>110</v>
      </c>
      <c r="AQ52" s="139">
        <v>80</v>
      </c>
      <c r="AR52" s="139">
        <v>1133</v>
      </c>
      <c r="AS52" s="139">
        <v>11</v>
      </c>
      <c r="AT52" s="139">
        <v>369</v>
      </c>
      <c r="AU52" s="139">
        <v>58</v>
      </c>
      <c r="AV52" s="139">
        <v>71</v>
      </c>
    </row>
    <row r="53" spans="2:48" ht="15" customHeight="1" x14ac:dyDescent="0.2">
      <c r="B53" s="145" t="s">
        <v>66</v>
      </c>
      <c r="C53" s="139">
        <v>3485</v>
      </c>
      <c r="D53" s="139">
        <v>1020</v>
      </c>
      <c r="E53" s="140" t="s">
        <v>25</v>
      </c>
      <c r="F53" s="139">
        <v>38</v>
      </c>
      <c r="G53" s="140" t="s">
        <v>25</v>
      </c>
      <c r="H53" s="139">
        <v>122</v>
      </c>
      <c r="I53" s="139">
        <v>224</v>
      </c>
      <c r="J53" s="139">
        <v>1</v>
      </c>
      <c r="K53" s="139">
        <v>1</v>
      </c>
      <c r="L53" s="139">
        <v>33</v>
      </c>
      <c r="M53" s="139">
        <v>513</v>
      </c>
      <c r="N53" s="139">
        <v>33</v>
      </c>
      <c r="O53" s="139">
        <v>94</v>
      </c>
      <c r="P53" s="141"/>
      <c r="Q53" s="142" t="s">
        <v>66</v>
      </c>
      <c r="R53" s="139">
        <v>27</v>
      </c>
      <c r="S53" s="139">
        <v>245</v>
      </c>
      <c r="T53" s="139">
        <v>228</v>
      </c>
      <c r="U53" s="139">
        <v>68</v>
      </c>
      <c r="V53" s="139">
        <v>254</v>
      </c>
      <c r="W53" s="139">
        <v>9</v>
      </c>
      <c r="X53" s="139">
        <v>213</v>
      </c>
      <c r="Y53" s="139">
        <v>20</v>
      </c>
      <c r="Z53" s="139">
        <v>342</v>
      </c>
      <c r="AA53" s="139">
        <v>896</v>
      </c>
      <c r="AB53" s="139">
        <v>34</v>
      </c>
      <c r="AC53" s="140" t="s">
        <v>25</v>
      </c>
      <c r="AD53" s="139">
        <v>2</v>
      </c>
      <c r="AE53" s="140" t="s">
        <v>25</v>
      </c>
      <c r="AF53" s="139">
        <v>35</v>
      </c>
      <c r="AG53" s="139">
        <v>100</v>
      </c>
      <c r="AH53" s="140" t="s">
        <v>25</v>
      </c>
      <c r="AI53" s="140" t="s">
        <v>25</v>
      </c>
      <c r="AJ53" s="139">
        <v>15</v>
      </c>
      <c r="AK53" s="139">
        <v>160</v>
      </c>
      <c r="AL53" s="139">
        <v>23</v>
      </c>
      <c r="AM53" s="139">
        <v>20</v>
      </c>
      <c r="AN53" s="139">
        <v>2</v>
      </c>
      <c r="AO53" s="139">
        <v>82</v>
      </c>
      <c r="AP53" s="139">
        <v>35</v>
      </c>
      <c r="AQ53" s="139">
        <v>18</v>
      </c>
      <c r="AR53" s="139">
        <v>195</v>
      </c>
      <c r="AS53" s="139">
        <v>9</v>
      </c>
      <c r="AT53" s="139">
        <v>114</v>
      </c>
      <c r="AU53" s="139">
        <v>20</v>
      </c>
      <c r="AV53" s="139">
        <v>32</v>
      </c>
    </row>
    <row r="54" spans="2:48" ht="15" customHeight="1" x14ac:dyDescent="0.2">
      <c r="B54" s="145" t="s">
        <v>42</v>
      </c>
      <c r="C54" s="139">
        <v>1717</v>
      </c>
      <c r="D54" s="139">
        <v>629</v>
      </c>
      <c r="E54" s="140" t="s">
        <v>25</v>
      </c>
      <c r="F54" s="139">
        <v>25</v>
      </c>
      <c r="G54" s="140" t="s">
        <v>25</v>
      </c>
      <c r="H54" s="139">
        <v>42</v>
      </c>
      <c r="I54" s="139">
        <v>91</v>
      </c>
      <c r="J54" s="139">
        <v>1</v>
      </c>
      <c r="K54" s="139">
        <v>2</v>
      </c>
      <c r="L54" s="139">
        <v>11</v>
      </c>
      <c r="M54" s="139">
        <v>256</v>
      </c>
      <c r="N54" s="139">
        <v>7</v>
      </c>
      <c r="O54" s="139">
        <v>65</v>
      </c>
      <c r="P54" s="141"/>
      <c r="Q54" s="142" t="s">
        <v>42</v>
      </c>
      <c r="R54" s="139">
        <v>14</v>
      </c>
      <c r="S54" s="139">
        <v>78</v>
      </c>
      <c r="T54" s="139">
        <v>104</v>
      </c>
      <c r="U54" s="139">
        <v>31</v>
      </c>
      <c r="V54" s="139">
        <v>49</v>
      </c>
      <c r="W54" s="140" t="s">
        <v>25</v>
      </c>
      <c r="X54" s="139">
        <v>58</v>
      </c>
      <c r="Y54" s="139">
        <v>4</v>
      </c>
      <c r="Z54" s="139">
        <v>250</v>
      </c>
      <c r="AA54" s="139">
        <v>234</v>
      </c>
      <c r="AB54" s="139">
        <v>16</v>
      </c>
      <c r="AC54" s="140" t="s">
        <v>25</v>
      </c>
      <c r="AD54" s="139">
        <v>2</v>
      </c>
      <c r="AE54" s="140" t="s">
        <v>25</v>
      </c>
      <c r="AF54" s="139">
        <v>13</v>
      </c>
      <c r="AG54" s="139">
        <v>23</v>
      </c>
      <c r="AH54" s="140" t="s">
        <v>25</v>
      </c>
      <c r="AI54" s="140" t="s">
        <v>25</v>
      </c>
      <c r="AJ54" s="139">
        <v>6</v>
      </c>
      <c r="AK54" s="139">
        <v>37</v>
      </c>
      <c r="AL54" s="139">
        <v>5</v>
      </c>
      <c r="AM54" s="139">
        <v>7</v>
      </c>
      <c r="AN54" s="139">
        <v>4</v>
      </c>
      <c r="AO54" s="139">
        <v>19</v>
      </c>
      <c r="AP54" s="139">
        <v>13</v>
      </c>
      <c r="AQ54" s="139">
        <v>5</v>
      </c>
      <c r="AR54" s="139">
        <v>30</v>
      </c>
      <c r="AS54" s="140" t="s">
        <v>25</v>
      </c>
      <c r="AT54" s="139">
        <v>31</v>
      </c>
      <c r="AU54" s="139">
        <v>4</v>
      </c>
      <c r="AV54" s="139">
        <v>19</v>
      </c>
    </row>
    <row r="55" spans="2:48" ht="15" customHeight="1" x14ac:dyDescent="0.2">
      <c r="B55" s="145" t="s">
        <v>67</v>
      </c>
      <c r="C55" s="139">
        <v>990</v>
      </c>
      <c r="D55" s="139">
        <v>397</v>
      </c>
      <c r="E55" s="139">
        <v>1</v>
      </c>
      <c r="F55" s="139">
        <v>10</v>
      </c>
      <c r="G55" s="140" t="s">
        <v>25</v>
      </c>
      <c r="H55" s="139">
        <v>21</v>
      </c>
      <c r="I55" s="139">
        <v>46</v>
      </c>
      <c r="J55" s="139">
        <v>1</v>
      </c>
      <c r="K55" s="139">
        <v>1</v>
      </c>
      <c r="L55" s="139">
        <v>9</v>
      </c>
      <c r="M55" s="139">
        <v>140</v>
      </c>
      <c r="N55" s="139">
        <v>2</v>
      </c>
      <c r="O55" s="139">
        <v>52</v>
      </c>
      <c r="P55" s="141"/>
      <c r="Q55" s="145" t="s">
        <v>67</v>
      </c>
      <c r="R55" s="139">
        <v>9</v>
      </c>
      <c r="S55" s="139">
        <v>31</v>
      </c>
      <c r="T55" s="139">
        <v>29</v>
      </c>
      <c r="U55" s="139">
        <v>11</v>
      </c>
      <c r="V55" s="139">
        <v>31</v>
      </c>
      <c r="W55" s="140" t="s">
        <v>25</v>
      </c>
      <c r="X55" s="139">
        <v>29</v>
      </c>
      <c r="Y55" s="140" t="s">
        <v>25</v>
      </c>
      <c r="Z55" s="139">
        <v>170</v>
      </c>
      <c r="AA55" s="139">
        <v>106</v>
      </c>
      <c r="AB55" s="139">
        <v>6</v>
      </c>
      <c r="AC55" s="140" t="s">
        <v>25</v>
      </c>
      <c r="AD55" s="140" t="s">
        <v>25</v>
      </c>
      <c r="AE55" s="140" t="s">
        <v>25</v>
      </c>
      <c r="AF55" s="139">
        <v>4</v>
      </c>
      <c r="AG55" s="139">
        <v>11</v>
      </c>
      <c r="AH55" s="140" t="s">
        <v>25</v>
      </c>
      <c r="AI55" s="139">
        <v>1</v>
      </c>
      <c r="AJ55" s="139">
        <v>3</v>
      </c>
      <c r="AK55" s="139">
        <v>23</v>
      </c>
      <c r="AL55" s="139">
        <v>1</v>
      </c>
      <c r="AM55" s="139">
        <v>4</v>
      </c>
      <c r="AN55" s="140" t="s">
        <v>25</v>
      </c>
      <c r="AO55" s="139">
        <v>5</v>
      </c>
      <c r="AP55" s="139">
        <v>2</v>
      </c>
      <c r="AQ55" s="139">
        <v>3</v>
      </c>
      <c r="AR55" s="139">
        <v>17</v>
      </c>
      <c r="AS55" s="140" t="s">
        <v>25</v>
      </c>
      <c r="AT55" s="139">
        <v>14</v>
      </c>
      <c r="AU55" s="140" t="s">
        <v>25</v>
      </c>
      <c r="AV55" s="139">
        <v>12</v>
      </c>
    </row>
    <row r="56" spans="2:48" ht="16.5" customHeight="1" thickBot="1" x14ac:dyDescent="0.25">
      <c r="B56" s="153"/>
      <c r="C56" s="172"/>
      <c r="D56" s="173"/>
      <c r="E56" s="173"/>
      <c r="F56" s="173"/>
      <c r="G56" s="173"/>
      <c r="H56" s="173"/>
      <c r="I56" s="173"/>
      <c r="J56" s="173"/>
      <c r="K56" s="173"/>
      <c r="L56" s="173"/>
      <c r="M56" s="173"/>
      <c r="N56" s="173"/>
      <c r="O56" s="173"/>
      <c r="P56" s="146"/>
      <c r="Q56" s="147"/>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173"/>
    </row>
    <row r="57" spans="2:48" x14ac:dyDescent="0.2">
      <c r="B57" s="148" t="s">
        <v>68</v>
      </c>
      <c r="C57" s="149"/>
      <c r="D57" s="150"/>
      <c r="E57" s="149"/>
      <c r="F57" s="149"/>
      <c r="G57" s="149"/>
      <c r="H57" s="149"/>
      <c r="I57" s="149"/>
      <c r="J57" s="120"/>
      <c r="K57" s="120"/>
      <c r="L57" s="120"/>
      <c r="M57" s="120"/>
      <c r="N57" s="120"/>
      <c r="O57" s="120"/>
      <c r="P57" s="120"/>
      <c r="Q57" s="148"/>
      <c r="R57" s="148"/>
      <c r="S57" s="148"/>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1"/>
      <c r="AV57" s="121"/>
    </row>
    <row r="58" spans="2:48" x14ac:dyDescent="0.2">
      <c r="D58" s="174"/>
    </row>
    <row r="59" spans="2:48" x14ac:dyDescent="0.2">
      <c r="D59" s="174"/>
    </row>
    <row r="60" spans="2:48" x14ac:dyDescent="0.2">
      <c r="D60" s="174"/>
    </row>
    <row r="61" spans="2:48" x14ac:dyDescent="0.2">
      <c r="D61" s="174"/>
    </row>
    <row r="62" spans="2:48" x14ac:dyDescent="0.2">
      <c r="D62" s="174"/>
    </row>
    <row r="63" spans="2:48" x14ac:dyDescent="0.2">
      <c r="D63" s="174"/>
    </row>
  </sheetData>
  <mergeCells count="9">
    <mergeCell ref="B2:O2"/>
    <mergeCell ref="Q2:AE2"/>
    <mergeCell ref="AG2:AK2"/>
    <mergeCell ref="C4:O4"/>
    <mergeCell ref="R4:Z4"/>
    <mergeCell ref="AA4:AE4"/>
    <mergeCell ref="B4:B5"/>
    <mergeCell ref="Q4:Q5"/>
    <mergeCell ref="AG4:AV4"/>
  </mergeCells>
  <phoneticPr fontId="5"/>
  <printOptions horizontalCentered="1"/>
  <pageMargins left="0.51181102362204722" right="0.51181102362204722" top="0.74803149606299213" bottom="0.55118110236220474" header="0.51181102362204722" footer="0.51181102362204722"/>
  <pageSetup paperSize="9" scale="89" fitToWidth="3" orientation="portrait" r:id="rId1"/>
  <headerFooter scaleWithDoc="0" alignWithMargins="0"/>
  <colBreaks count="2" manualBreakCount="2">
    <brk id="16" min="1" max="56" man="1"/>
    <brk id="31" min="1" max="5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35"/>
  <sheetViews>
    <sheetView showGridLines="0" view="pageBreakPreview" zoomScaleSheetLayoutView="100" workbookViewId="0">
      <selection activeCell="I10" sqref="I10"/>
    </sheetView>
  </sheetViews>
  <sheetFormatPr defaultColWidth="9" defaultRowHeight="13" x14ac:dyDescent="0.2"/>
  <cols>
    <col min="1" max="1" width="10.36328125" style="21" customWidth="1"/>
    <col min="2" max="2" width="12.7265625" style="21" customWidth="1"/>
    <col min="3" max="12" width="8" style="21" customWidth="1"/>
    <col min="13" max="13" width="1" style="21" customWidth="1"/>
    <col min="14" max="24" width="8.453125" style="21" customWidth="1"/>
    <col min="25" max="16384" width="9" style="21"/>
  </cols>
  <sheetData>
    <row r="1" spans="2:25" ht="16.5" x14ac:dyDescent="0.25">
      <c r="B1" s="161"/>
    </row>
    <row r="2" spans="2:25" ht="28.5" customHeight="1" x14ac:dyDescent="0.2">
      <c r="B2" s="426" t="s">
        <v>387</v>
      </c>
      <c r="C2" s="426"/>
      <c r="D2" s="426"/>
      <c r="E2" s="426"/>
      <c r="F2" s="426"/>
      <c r="G2" s="426"/>
      <c r="H2" s="426"/>
      <c r="I2" s="426"/>
      <c r="J2" s="426"/>
      <c r="K2" s="426"/>
      <c r="L2" s="426"/>
      <c r="M2" s="98"/>
      <c r="N2" s="97"/>
      <c r="O2" s="98"/>
      <c r="P2" s="98"/>
      <c r="Q2" s="99"/>
      <c r="R2" s="98"/>
      <c r="S2" s="99"/>
      <c r="T2" s="97"/>
      <c r="U2" s="175"/>
      <c r="V2" s="98"/>
      <c r="W2" s="98"/>
      <c r="X2" s="98"/>
    </row>
    <row r="3" spans="2:25" ht="19.5" customHeight="1" x14ac:dyDescent="0.2">
      <c r="B3" s="100"/>
      <c r="C3" s="100"/>
      <c r="D3" s="100"/>
      <c r="E3" s="100"/>
      <c r="F3" s="100"/>
      <c r="G3" s="100"/>
      <c r="H3" s="100"/>
      <c r="I3" s="100"/>
      <c r="J3" s="100"/>
      <c r="K3" s="100"/>
      <c r="L3" s="100"/>
      <c r="M3" s="98"/>
      <c r="N3" s="100"/>
      <c r="O3" s="100"/>
      <c r="P3" s="100"/>
      <c r="Q3" s="100"/>
      <c r="R3" s="100"/>
      <c r="S3" s="176"/>
      <c r="T3" s="100"/>
      <c r="U3" s="100"/>
      <c r="V3" s="100"/>
      <c r="W3" s="100"/>
      <c r="X3" s="101" t="s">
        <v>35</v>
      </c>
    </row>
    <row r="4" spans="2:25" ht="21" customHeight="1" x14ac:dyDescent="0.2">
      <c r="B4" s="430" t="s">
        <v>2</v>
      </c>
      <c r="C4" s="427" t="s">
        <v>69</v>
      </c>
      <c r="D4" s="428"/>
      <c r="E4" s="428"/>
      <c r="F4" s="428"/>
      <c r="G4" s="428"/>
      <c r="H4" s="428"/>
      <c r="I4" s="428"/>
      <c r="J4" s="177"/>
      <c r="K4" s="178"/>
      <c r="L4" s="178"/>
      <c r="M4" s="179"/>
      <c r="N4" s="180" t="s">
        <v>70</v>
      </c>
      <c r="O4" s="179"/>
      <c r="P4" s="179"/>
      <c r="Q4" s="181"/>
      <c r="R4" s="429" t="s">
        <v>71</v>
      </c>
      <c r="S4" s="430"/>
      <c r="T4" s="430"/>
      <c r="U4" s="430"/>
      <c r="V4" s="430"/>
      <c r="W4" s="430"/>
      <c r="X4" s="430"/>
    </row>
    <row r="5" spans="2:25" ht="39" customHeight="1" x14ac:dyDescent="0.2">
      <c r="B5" s="431"/>
      <c r="C5" s="182" t="s">
        <v>72</v>
      </c>
      <c r="D5" s="183" t="s">
        <v>73</v>
      </c>
      <c r="E5" s="184" t="s">
        <v>17</v>
      </c>
      <c r="F5" s="184" t="s">
        <v>74</v>
      </c>
      <c r="G5" s="184" t="s">
        <v>75</v>
      </c>
      <c r="H5" s="184" t="s">
        <v>76</v>
      </c>
      <c r="I5" s="185" t="s">
        <v>29</v>
      </c>
      <c r="J5" s="182" t="s">
        <v>72</v>
      </c>
      <c r="K5" s="183" t="s">
        <v>73</v>
      </c>
      <c r="L5" s="184" t="s">
        <v>17</v>
      </c>
      <c r="M5" s="186"/>
      <c r="N5" s="183" t="s">
        <v>77</v>
      </c>
      <c r="O5" s="184" t="s">
        <v>78</v>
      </c>
      <c r="P5" s="184" t="s">
        <v>79</v>
      </c>
      <c r="Q5" s="185" t="s">
        <v>18</v>
      </c>
      <c r="R5" s="182" t="s">
        <v>72</v>
      </c>
      <c r="S5" s="183" t="s">
        <v>73</v>
      </c>
      <c r="T5" s="184" t="s">
        <v>17</v>
      </c>
      <c r="U5" s="184" t="s">
        <v>77</v>
      </c>
      <c r="V5" s="184" t="s">
        <v>78</v>
      </c>
      <c r="W5" s="184" t="s">
        <v>79</v>
      </c>
      <c r="X5" s="187" t="s">
        <v>18</v>
      </c>
      <c r="Y5" s="188"/>
    </row>
    <row r="6" spans="2:25" s="188" customFormat="1" ht="27" customHeight="1" x14ac:dyDescent="0.2">
      <c r="B6" s="162" t="s">
        <v>342</v>
      </c>
      <c r="C6" s="180">
        <v>328286</v>
      </c>
      <c r="D6" s="189">
        <v>252092</v>
      </c>
      <c r="E6" s="189">
        <v>18308</v>
      </c>
      <c r="F6" s="189">
        <v>7230</v>
      </c>
      <c r="G6" s="189">
        <v>28676</v>
      </c>
      <c r="H6" s="189">
        <v>15598</v>
      </c>
      <c r="I6" s="180">
        <v>506</v>
      </c>
      <c r="J6" s="189">
        <v>174947</v>
      </c>
      <c r="K6" s="189">
        <v>127736</v>
      </c>
      <c r="L6" s="189">
        <v>12850</v>
      </c>
      <c r="M6" s="180"/>
      <c r="N6" s="189">
        <v>5883</v>
      </c>
      <c r="O6" s="189">
        <v>21970</v>
      </c>
      <c r="P6" s="180">
        <v>3293</v>
      </c>
      <c r="Q6" s="180">
        <v>58</v>
      </c>
      <c r="R6" s="180">
        <v>153339</v>
      </c>
      <c r="S6" s="180">
        <v>124356</v>
      </c>
      <c r="T6" s="189">
        <v>5458</v>
      </c>
      <c r="U6" s="189">
        <v>1347</v>
      </c>
      <c r="V6" s="189">
        <v>6706</v>
      </c>
      <c r="W6" s="189">
        <v>12305</v>
      </c>
      <c r="X6" s="189">
        <v>448</v>
      </c>
    </row>
    <row r="7" spans="2:25" ht="27" customHeight="1" x14ac:dyDescent="0.2">
      <c r="B7" s="113" t="s">
        <v>343</v>
      </c>
      <c r="C7" s="190">
        <v>113707</v>
      </c>
      <c r="D7" s="180">
        <v>89098</v>
      </c>
      <c r="E7" s="180">
        <v>7565</v>
      </c>
      <c r="F7" s="180">
        <v>2412</v>
      </c>
      <c r="G7" s="180">
        <v>7947</v>
      </c>
      <c r="H7" s="180">
        <v>3813</v>
      </c>
      <c r="I7" s="180">
        <v>122</v>
      </c>
      <c r="J7" s="180">
        <v>60143</v>
      </c>
      <c r="K7" s="180">
        <v>45040</v>
      </c>
      <c r="L7" s="180">
        <v>5183</v>
      </c>
      <c r="M7" s="191"/>
      <c r="N7" s="180">
        <v>1878</v>
      </c>
      <c r="O7" s="180">
        <v>5742</v>
      </c>
      <c r="P7" s="180">
        <v>843</v>
      </c>
      <c r="Q7" s="180">
        <v>15</v>
      </c>
      <c r="R7" s="180">
        <v>53564</v>
      </c>
      <c r="S7" s="180">
        <v>44058</v>
      </c>
      <c r="T7" s="180">
        <v>2382</v>
      </c>
      <c r="U7" s="180">
        <v>534</v>
      </c>
      <c r="V7" s="180">
        <v>2205</v>
      </c>
      <c r="W7" s="180">
        <v>2970</v>
      </c>
      <c r="X7" s="180">
        <v>107</v>
      </c>
    </row>
    <row r="8" spans="2:25" ht="27" customHeight="1" x14ac:dyDescent="0.2">
      <c r="B8" s="113" t="s">
        <v>344</v>
      </c>
      <c r="C8" s="190">
        <v>25069</v>
      </c>
      <c r="D8" s="180">
        <v>19058</v>
      </c>
      <c r="E8" s="180">
        <v>1361</v>
      </c>
      <c r="F8" s="180">
        <v>634</v>
      </c>
      <c r="G8" s="180">
        <v>2030</v>
      </c>
      <c r="H8" s="180">
        <v>1678</v>
      </c>
      <c r="I8" s="180">
        <v>26</v>
      </c>
      <c r="J8" s="180">
        <v>13148</v>
      </c>
      <c r="K8" s="180">
        <v>9506</v>
      </c>
      <c r="L8" s="180">
        <v>941</v>
      </c>
      <c r="M8" s="191"/>
      <c r="N8" s="180">
        <v>514</v>
      </c>
      <c r="O8" s="180">
        <v>1620</v>
      </c>
      <c r="P8" s="180">
        <v>421</v>
      </c>
      <c r="Q8" s="180">
        <v>2</v>
      </c>
      <c r="R8" s="180">
        <v>11921</v>
      </c>
      <c r="S8" s="180">
        <v>9552</v>
      </c>
      <c r="T8" s="180">
        <v>420</v>
      </c>
      <c r="U8" s="180">
        <v>120</v>
      </c>
      <c r="V8" s="180">
        <v>410</v>
      </c>
      <c r="W8" s="180">
        <v>1257</v>
      </c>
      <c r="X8" s="180">
        <v>24</v>
      </c>
    </row>
    <row r="9" spans="2:25" ht="27" customHeight="1" x14ac:dyDescent="0.2">
      <c r="B9" s="113" t="s">
        <v>345</v>
      </c>
      <c r="C9" s="190">
        <v>16544</v>
      </c>
      <c r="D9" s="180">
        <v>12968</v>
      </c>
      <c r="E9" s="180">
        <v>795</v>
      </c>
      <c r="F9" s="180">
        <v>382</v>
      </c>
      <c r="G9" s="180">
        <v>1388</v>
      </c>
      <c r="H9" s="180">
        <v>739</v>
      </c>
      <c r="I9" s="180">
        <v>16</v>
      </c>
      <c r="J9" s="180">
        <v>8912</v>
      </c>
      <c r="K9" s="180">
        <v>6703</v>
      </c>
      <c r="L9" s="180">
        <v>557</v>
      </c>
      <c r="M9" s="191"/>
      <c r="N9" s="180">
        <v>317</v>
      </c>
      <c r="O9" s="180">
        <v>1038</v>
      </c>
      <c r="P9" s="180">
        <v>150</v>
      </c>
      <c r="Q9" s="180" t="s">
        <v>25</v>
      </c>
      <c r="R9" s="180">
        <v>7632</v>
      </c>
      <c r="S9" s="180">
        <v>6265</v>
      </c>
      <c r="T9" s="180">
        <v>238</v>
      </c>
      <c r="U9" s="180">
        <v>65</v>
      </c>
      <c r="V9" s="180">
        <v>350</v>
      </c>
      <c r="W9" s="180">
        <v>589</v>
      </c>
      <c r="X9" s="180">
        <v>16</v>
      </c>
    </row>
    <row r="10" spans="2:25" ht="27" customHeight="1" x14ac:dyDescent="0.2">
      <c r="B10" s="113" t="s">
        <v>346</v>
      </c>
      <c r="C10" s="190">
        <v>31581</v>
      </c>
      <c r="D10" s="180">
        <v>25022</v>
      </c>
      <c r="E10" s="180">
        <v>1532</v>
      </c>
      <c r="F10" s="180">
        <v>607</v>
      </c>
      <c r="G10" s="180">
        <v>2746</v>
      </c>
      <c r="H10" s="180">
        <v>1409</v>
      </c>
      <c r="I10" s="180">
        <v>35</v>
      </c>
      <c r="J10" s="180">
        <v>17417</v>
      </c>
      <c r="K10" s="180">
        <v>13250</v>
      </c>
      <c r="L10" s="180">
        <v>1121</v>
      </c>
      <c r="M10" s="191"/>
      <c r="N10" s="180">
        <v>505</v>
      </c>
      <c r="O10" s="180">
        <v>2127</v>
      </c>
      <c r="P10" s="180">
        <v>273</v>
      </c>
      <c r="Q10" s="180">
        <v>2</v>
      </c>
      <c r="R10" s="180">
        <v>14164</v>
      </c>
      <c r="S10" s="180">
        <v>11772</v>
      </c>
      <c r="T10" s="180">
        <v>411</v>
      </c>
      <c r="U10" s="180">
        <v>102</v>
      </c>
      <c r="V10" s="180">
        <v>619</v>
      </c>
      <c r="W10" s="180">
        <v>1136</v>
      </c>
      <c r="X10" s="180">
        <v>33</v>
      </c>
    </row>
    <row r="11" spans="2:25" ht="27" customHeight="1" x14ac:dyDescent="0.2">
      <c r="B11" s="113" t="s">
        <v>347</v>
      </c>
      <c r="C11" s="190">
        <v>17253</v>
      </c>
      <c r="D11" s="180">
        <v>13047</v>
      </c>
      <c r="E11" s="180">
        <v>936</v>
      </c>
      <c r="F11" s="180">
        <v>379</v>
      </c>
      <c r="G11" s="180">
        <v>1585</v>
      </c>
      <c r="H11" s="180">
        <v>789</v>
      </c>
      <c r="I11" s="180">
        <v>66</v>
      </c>
      <c r="J11" s="180">
        <v>9013</v>
      </c>
      <c r="K11" s="180">
        <v>6398</v>
      </c>
      <c r="L11" s="180">
        <v>668</v>
      </c>
      <c r="M11" s="191"/>
      <c r="N11" s="180">
        <v>301</v>
      </c>
      <c r="O11" s="180">
        <v>1239</v>
      </c>
      <c r="P11" s="180">
        <v>176</v>
      </c>
      <c r="Q11" s="180">
        <v>9</v>
      </c>
      <c r="R11" s="180">
        <v>8240</v>
      </c>
      <c r="S11" s="180">
        <v>6649</v>
      </c>
      <c r="T11" s="180">
        <v>268</v>
      </c>
      <c r="U11" s="180">
        <v>78</v>
      </c>
      <c r="V11" s="180">
        <v>346</v>
      </c>
      <c r="W11" s="180">
        <v>613</v>
      </c>
      <c r="X11" s="180">
        <v>57</v>
      </c>
    </row>
    <row r="12" spans="2:25" ht="27" customHeight="1" x14ac:dyDescent="0.2">
      <c r="B12" s="113" t="s">
        <v>348</v>
      </c>
      <c r="C12" s="190">
        <v>16478</v>
      </c>
      <c r="D12" s="180">
        <v>11324</v>
      </c>
      <c r="E12" s="180">
        <v>764</v>
      </c>
      <c r="F12" s="180">
        <v>420</v>
      </c>
      <c r="G12" s="180">
        <v>2197</v>
      </c>
      <c r="H12" s="180">
        <v>1488</v>
      </c>
      <c r="I12" s="180">
        <v>52</v>
      </c>
      <c r="J12" s="180">
        <v>8809</v>
      </c>
      <c r="K12" s="180">
        <v>5666</v>
      </c>
      <c r="L12" s="180">
        <v>545</v>
      </c>
      <c r="M12" s="191"/>
      <c r="N12" s="180">
        <v>353</v>
      </c>
      <c r="O12" s="180">
        <v>1839</v>
      </c>
      <c r="P12" s="180">
        <v>271</v>
      </c>
      <c r="Q12" s="180">
        <v>2</v>
      </c>
      <c r="R12" s="180">
        <v>7669</v>
      </c>
      <c r="S12" s="180">
        <v>5658</v>
      </c>
      <c r="T12" s="180">
        <v>219</v>
      </c>
      <c r="U12" s="180">
        <v>67</v>
      </c>
      <c r="V12" s="180">
        <v>358</v>
      </c>
      <c r="W12" s="180">
        <v>1217</v>
      </c>
      <c r="X12" s="180">
        <v>50</v>
      </c>
    </row>
    <row r="13" spans="2:25" ht="27" customHeight="1" x14ac:dyDescent="0.2">
      <c r="B13" s="113" t="s">
        <v>349</v>
      </c>
      <c r="C13" s="190">
        <v>12540</v>
      </c>
      <c r="D13" s="180">
        <v>9154</v>
      </c>
      <c r="E13" s="180">
        <v>673</v>
      </c>
      <c r="F13" s="180">
        <v>263</v>
      </c>
      <c r="G13" s="180">
        <v>1333</v>
      </c>
      <c r="H13" s="180">
        <v>628</v>
      </c>
      <c r="I13" s="180">
        <v>32</v>
      </c>
      <c r="J13" s="180">
        <v>6654</v>
      </c>
      <c r="K13" s="180">
        <v>4561</v>
      </c>
      <c r="L13" s="180">
        <v>485</v>
      </c>
      <c r="M13" s="191"/>
      <c r="N13" s="180">
        <v>216</v>
      </c>
      <c r="O13" s="180">
        <v>1007</v>
      </c>
      <c r="P13" s="180">
        <v>134</v>
      </c>
      <c r="Q13" s="180">
        <v>5</v>
      </c>
      <c r="R13" s="180">
        <v>5886</v>
      </c>
      <c r="S13" s="180">
        <v>4593</v>
      </c>
      <c r="T13" s="180">
        <v>188</v>
      </c>
      <c r="U13" s="180">
        <v>47</v>
      </c>
      <c r="V13" s="180">
        <v>326</v>
      </c>
      <c r="W13" s="180">
        <v>494</v>
      </c>
      <c r="X13" s="180">
        <v>27</v>
      </c>
    </row>
    <row r="14" spans="2:25" ht="27" customHeight="1" x14ac:dyDescent="0.2">
      <c r="B14" s="113" t="s">
        <v>350</v>
      </c>
      <c r="C14" s="190">
        <v>10523</v>
      </c>
      <c r="D14" s="180">
        <v>7978</v>
      </c>
      <c r="E14" s="180">
        <v>600</v>
      </c>
      <c r="F14" s="180">
        <v>191</v>
      </c>
      <c r="G14" s="180">
        <v>1043</v>
      </c>
      <c r="H14" s="180">
        <v>445</v>
      </c>
      <c r="I14" s="180">
        <v>19</v>
      </c>
      <c r="J14" s="180">
        <v>5674</v>
      </c>
      <c r="K14" s="180">
        <v>4072</v>
      </c>
      <c r="L14" s="180">
        <v>441</v>
      </c>
      <c r="M14" s="191"/>
      <c r="N14" s="180">
        <v>155</v>
      </c>
      <c r="O14" s="180">
        <v>769</v>
      </c>
      <c r="P14" s="180">
        <v>89</v>
      </c>
      <c r="Q14" s="180">
        <v>6</v>
      </c>
      <c r="R14" s="180">
        <v>4849</v>
      </c>
      <c r="S14" s="180">
        <v>3906</v>
      </c>
      <c r="T14" s="180">
        <v>159</v>
      </c>
      <c r="U14" s="180">
        <v>36</v>
      </c>
      <c r="V14" s="180">
        <v>274</v>
      </c>
      <c r="W14" s="180">
        <v>356</v>
      </c>
      <c r="X14" s="180">
        <v>13</v>
      </c>
    </row>
    <row r="15" spans="2:25" ht="27" customHeight="1" x14ac:dyDescent="0.2">
      <c r="B15" s="113" t="s">
        <v>351</v>
      </c>
      <c r="C15" s="190">
        <v>2670</v>
      </c>
      <c r="D15" s="180">
        <v>1552</v>
      </c>
      <c r="E15" s="180">
        <v>149</v>
      </c>
      <c r="F15" s="180">
        <v>107</v>
      </c>
      <c r="G15" s="180">
        <v>505</v>
      </c>
      <c r="H15" s="180">
        <v>324</v>
      </c>
      <c r="I15" s="180">
        <v>3</v>
      </c>
      <c r="J15" s="180">
        <v>1415</v>
      </c>
      <c r="K15" s="180">
        <v>764</v>
      </c>
      <c r="L15" s="180">
        <v>98</v>
      </c>
      <c r="M15" s="191"/>
      <c r="N15" s="180">
        <v>83</v>
      </c>
      <c r="O15" s="180">
        <v>398</v>
      </c>
      <c r="P15" s="180">
        <v>56</v>
      </c>
      <c r="Q15" s="180" t="s">
        <v>25</v>
      </c>
      <c r="R15" s="180">
        <v>1255</v>
      </c>
      <c r="S15" s="180">
        <v>788</v>
      </c>
      <c r="T15" s="180">
        <v>51</v>
      </c>
      <c r="U15" s="180">
        <v>24</v>
      </c>
      <c r="V15" s="180">
        <v>107</v>
      </c>
      <c r="W15" s="180">
        <v>268</v>
      </c>
      <c r="X15" s="180">
        <v>3</v>
      </c>
    </row>
    <row r="16" spans="2:25" ht="27" customHeight="1" x14ac:dyDescent="0.2">
      <c r="B16" s="113" t="s">
        <v>352</v>
      </c>
      <c r="C16" s="190">
        <v>666</v>
      </c>
      <c r="D16" s="180">
        <v>350</v>
      </c>
      <c r="E16" s="180">
        <v>34</v>
      </c>
      <c r="F16" s="180">
        <v>28</v>
      </c>
      <c r="G16" s="180">
        <v>167</v>
      </c>
      <c r="H16" s="180">
        <v>83</v>
      </c>
      <c r="I16" s="180">
        <v>1</v>
      </c>
      <c r="J16" s="180">
        <v>358</v>
      </c>
      <c r="K16" s="180">
        <v>183</v>
      </c>
      <c r="L16" s="180">
        <v>25</v>
      </c>
      <c r="M16" s="191"/>
      <c r="N16" s="180">
        <v>23</v>
      </c>
      <c r="O16" s="180">
        <v>115</v>
      </c>
      <c r="P16" s="180">
        <v>10</v>
      </c>
      <c r="Q16" s="180" t="s">
        <v>25</v>
      </c>
      <c r="R16" s="180">
        <v>308</v>
      </c>
      <c r="S16" s="180">
        <v>167</v>
      </c>
      <c r="T16" s="180">
        <v>9</v>
      </c>
      <c r="U16" s="180">
        <v>5</v>
      </c>
      <c r="V16" s="180">
        <v>52</v>
      </c>
      <c r="W16" s="180">
        <v>73</v>
      </c>
      <c r="X16" s="180">
        <v>1</v>
      </c>
    </row>
    <row r="17" spans="2:24" ht="27" customHeight="1" x14ac:dyDescent="0.2">
      <c r="B17" s="113" t="s">
        <v>353</v>
      </c>
      <c r="C17" s="190">
        <v>1232</v>
      </c>
      <c r="D17" s="180">
        <v>609</v>
      </c>
      <c r="E17" s="180">
        <v>45</v>
      </c>
      <c r="F17" s="180">
        <v>63</v>
      </c>
      <c r="G17" s="180">
        <v>285</v>
      </c>
      <c r="H17" s="180">
        <v>228</v>
      </c>
      <c r="I17" s="180" t="s">
        <v>25</v>
      </c>
      <c r="J17" s="180">
        <v>661</v>
      </c>
      <c r="K17" s="180">
        <v>301</v>
      </c>
      <c r="L17" s="180">
        <v>30</v>
      </c>
      <c r="M17" s="191"/>
      <c r="N17" s="180">
        <v>56</v>
      </c>
      <c r="O17" s="180">
        <v>238</v>
      </c>
      <c r="P17" s="180">
        <v>34</v>
      </c>
      <c r="Q17" s="180" t="s">
        <v>25</v>
      </c>
      <c r="R17" s="180">
        <v>571</v>
      </c>
      <c r="S17" s="180">
        <v>308</v>
      </c>
      <c r="T17" s="180">
        <v>15</v>
      </c>
      <c r="U17" s="180">
        <v>7</v>
      </c>
      <c r="V17" s="180">
        <v>47</v>
      </c>
      <c r="W17" s="180">
        <v>194</v>
      </c>
      <c r="X17" s="180" t="s">
        <v>25</v>
      </c>
    </row>
    <row r="18" spans="2:24" ht="27" customHeight="1" x14ac:dyDescent="0.2">
      <c r="B18" s="113" t="s">
        <v>354</v>
      </c>
      <c r="C18" s="190">
        <v>11335</v>
      </c>
      <c r="D18" s="180">
        <v>8928</v>
      </c>
      <c r="E18" s="180">
        <v>574</v>
      </c>
      <c r="F18" s="180">
        <v>225</v>
      </c>
      <c r="G18" s="180">
        <v>978</v>
      </c>
      <c r="H18" s="180">
        <v>558</v>
      </c>
      <c r="I18" s="180">
        <v>16</v>
      </c>
      <c r="J18" s="180">
        <v>5936</v>
      </c>
      <c r="K18" s="180">
        <v>4392</v>
      </c>
      <c r="L18" s="180">
        <v>427</v>
      </c>
      <c r="M18" s="191"/>
      <c r="N18" s="180">
        <v>197</v>
      </c>
      <c r="O18" s="180">
        <v>781</v>
      </c>
      <c r="P18" s="180">
        <v>112</v>
      </c>
      <c r="Q18" s="180">
        <v>2</v>
      </c>
      <c r="R18" s="180">
        <v>5399</v>
      </c>
      <c r="S18" s="180">
        <v>4536</v>
      </c>
      <c r="T18" s="180">
        <v>147</v>
      </c>
      <c r="U18" s="180">
        <v>28</v>
      </c>
      <c r="V18" s="180">
        <v>197</v>
      </c>
      <c r="W18" s="180">
        <v>446</v>
      </c>
      <c r="X18" s="180">
        <v>14</v>
      </c>
    </row>
    <row r="19" spans="2:24" ht="27" customHeight="1" x14ac:dyDescent="0.2">
      <c r="B19" s="113" t="s">
        <v>355</v>
      </c>
      <c r="C19" s="190">
        <v>2298</v>
      </c>
      <c r="D19" s="180">
        <v>1293</v>
      </c>
      <c r="E19" s="180">
        <v>92</v>
      </c>
      <c r="F19" s="180">
        <v>74</v>
      </c>
      <c r="G19" s="180">
        <v>533</v>
      </c>
      <c r="H19" s="180">
        <v>291</v>
      </c>
      <c r="I19" s="180">
        <v>5</v>
      </c>
      <c r="J19" s="180">
        <v>1234</v>
      </c>
      <c r="K19" s="180">
        <v>634</v>
      </c>
      <c r="L19" s="180">
        <v>67</v>
      </c>
      <c r="M19" s="191"/>
      <c r="N19" s="180">
        <v>64</v>
      </c>
      <c r="O19" s="180">
        <v>421</v>
      </c>
      <c r="P19" s="180">
        <v>41</v>
      </c>
      <c r="Q19" s="180">
        <v>1</v>
      </c>
      <c r="R19" s="180">
        <v>1064</v>
      </c>
      <c r="S19" s="180">
        <v>659</v>
      </c>
      <c r="T19" s="180">
        <v>25</v>
      </c>
      <c r="U19" s="180">
        <v>10</v>
      </c>
      <c r="V19" s="180">
        <v>112</v>
      </c>
      <c r="W19" s="180">
        <v>250</v>
      </c>
      <c r="X19" s="180">
        <v>4</v>
      </c>
    </row>
    <row r="20" spans="2:24" ht="27" customHeight="1" x14ac:dyDescent="0.2">
      <c r="B20" s="113" t="s">
        <v>356</v>
      </c>
      <c r="C20" s="190">
        <v>3434</v>
      </c>
      <c r="D20" s="180">
        <v>2398</v>
      </c>
      <c r="E20" s="180">
        <v>149</v>
      </c>
      <c r="F20" s="180">
        <v>78</v>
      </c>
      <c r="G20" s="180">
        <v>459</v>
      </c>
      <c r="H20" s="180">
        <v>299</v>
      </c>
      <c r="I20" s="180">
        <v>7</v>
      </c>
      <c r="J20" s="180">
        <v>1919</v>
      </c>
      <c r="K20" s="180">
        <v>1309</v>
      </c>
      <c r="L20" s="180">
        <v>114</v>
      </c>
      <c r="M20" s="191"/>
      <c r="N20" s="180">
        <v>66</v>
      </c>
      <c r="O20" s="180">
        <v>350</v>
      </c>
      <c r="P20" s="180">
        <v>50</v>
      </c>
      <c r="Q20" s="180" t="s">
        <v>25</v>
      </c>
      <c r="R20" s="180">
        <v>1515</v>
      </c>
      <c r="S20" s="180">
        <v>1089</v>
      </c>
      <c r="T20" s="180">
        <v>35</v>
      </c>
      <c r="U20" s="180">
        <v>12</v>
      </c>
      <c r="V20" s="180">
        <v>109</v>
      </c>
      <c r="W20" s="180">
        <v>249</v>
      </c>
      <c r="X20" s="180">
        <v>7</v>
      </c>
    </row>
    <row r="21" spans="2:24" ht="27" customHeight="1" x14ac:dyDescent="0.2">
      <c r="B21" s="113" t="s">
        <v>357</v>
      </c>
      <c r="C21" s="190">
        <v>1634</v>
      </c>
      <c r="D21" s="180">
        <v>1111</v>
      </c>
      <c r="E21" s="180">
        <v>69</v>
      </c>
      <c r="F21" s="180">
        <v>59</v>
      </c>
      <c r="G21" s="180">
        <v>272</v>
      </c>
      <c r="H21" s="180">
        <v>106</v>
      </c>
      <c r="I21" s="180">
        <v>3</v>
      </c>
      <c r="J21" s="180">
        <v>909</v>
      </c>
      <c r="K21" s="180">
        <v>546</v>
      </c>
      <c r="L21" s="180">
        <v>49</v>
      </c>
      <c r="M21" s="191"/>
      <c r="N21" s="180">
        <v>53</v>
      </c>
      <c r="O21" s="180">
        <v>238</v>
      </c>
      <c r="P21" s="180">
        <v>16</v>
      </c>
      <c r="Q21" s="180">
        <v>1</v>
      </c>
      <c r="R21" s="180">
        <v>725</v>
      </c>
      <c r="S21" s="180">
        <v>565</v>
      </c>
      <c r="T21" s="180">
        <v>20</v>
      </c>
      <c r="U21" s="180">
        <v>6</v>
      </c>
      <c r="V21" s="180">
        <v>34</v>
      </c>
      <c r="W21" s="180">
        <v>90</v>
      </c>
      <c r="X21" s="180">
        <v>2</v>
      </c>
    </row>
    <row r="22" spans="2:24" ht="27" customHeight="1" x14ac:dyDescent="0.2">
      <c r="B22" s="113" t="s">
        <v>358</v>
      </c>
      <c r="C22" s="190">
        <v>2614</v>
      </c>
      <c r="D22" s="180">
        <v>1764</v>
      </c>
      <c r="E22" s="180">
        <v>128</v>
      </c>
      <c r="F22" s="180">
        <v>60</v>
      </c>
      <c r="G22" s="180">
        <v>432</v>
      </c>
      <c r="H22" s="180">
        <v>185</v>
      </c>
      <c r="I22" s="180">
        <v>8</v>
      </c>
      <c r="J22" s="180">
        <v>1423</v>
      </c>
      <c r="K22" s="180">
        <v>869</v>
      </c>
      <c r="L22" s="180">
        <v>93</v>
      </c>
      <c r="M22" s="191"/>
      <c r="N22" s="180">
        <v>51</v>
      </c>
      <c r="O22" s="180">
        <v>343</v>
      </c>
      <c r="P22" s="180">
        <v>45</v>
      </c>
      <c r="Q22" s="180">
        <v>1</v>
      </c>
      <c r="R22" s="180">
        <v>1191</v>
      </c>
      <c r="S22" s="180">
        <v>895</v>
      </c>
      <c r="T22" s="180">
        <v>35</v>
      </c>
      <c r="U22" s="180">
        <v>9</v>
      </c>
      <c r="V22" s="180">
        <v>89</v>
      </c>
      <c r="W22" s="180">
        <v>140</v>
      </c>
      <c r="X22" s="180">
        <v>7</v>
      </c>
    </row>
    <row r="23" spans="2:24" ht="27" customHeight="1" x14ac:dyDescent="0.2">
      <c r="B23" s="113" t="s">
        <v>359</v>
      </c>
      <c r="C23" s="190">
        <v>3983</v>
      </c>
      <c r="D23" s="180">
        <v>2829</v>
      </c>
      <c r="E23" s="180">
        <v>165</v>
      </c>
      <c r="F23" s="180">
        <v>151</v>
      </c>
      <c r="G23" s="180">
        <v>563</v>
      </c>
      <c r="H23" s="180">
        <v>248</v>
      </c>
      <c r="I23" s="180">
        <v>9</v>
      </c>
      <c r="J23" s="180">
        <v>2104</v>
      </c>
      <c r="K23" s="180">
        <v>1343</v>
      </c>
      <c r="L23" s="180">
        <v>124</v>
      </c>
      <c r="M23" s="191"/>
      <c r="N23" s="180">
        <v>128</v>
      </c>
      <c r="O23" s="180">
        <v>449</v>
      </c>
      <c r="P23" s="180">
        <v>49</v>
      </c>
      <c r="Q23" s="180">
        <v>2</v>
      </c>
      <c r="R23" s="180">
        <v>1879</v>
      </c>
      <c r="S23" s="180">
        <v>1486</v>
      </c>
      <c r="T23" s="180">
        <v>41</v>
      </c>
      <c r="U23" s="180">
        <v>23</v>
      </c>
      <c r="V23" s="180">
        <v>114</v>
      </c>
      <c r="W23" s="180">
        <v>199</v>
      </c>
      <c r="X23" s="180">
        <v>7</v>
      </c>
    </row>
    <row r="24" spans="2:24" ht="27" customHeight="1" x14ac:dyDescent="0.2">
      <c r="B24" s="113" t="s">
        <v>360</v>
      </c>
      <c r="C24" s="190">
        <v>7232</v>
      </c>
      <c r="D24" s="180">
        <v>5868</v>
      </c>
      <c r="E24" s="180">
        <v>311</v>
      </c>
      <c r="F24" s="180">
        <v>138</v>
      </c>
      <c r="G24" s="180">
        <v>489</v>
      </c>
      <c r="H24" s="180">
        <v>361</v>
      </c>
      <c r="I24" s="180">
        <v>8</v>
      </c>
      <c r="J24" s="180">
        <v>4019</v>
      </c>
      <c r="K24" s="180">
        <v>3175</v>
      </c>
      <c r="L24" s="180">
        <v>210</v>
      </c>
      <c r="M24" s="191"/>
      <c r="N24" s="180">
        <v>118</v>
      </c>
      <c r="O24" s="180">
        <v>400</v>
      </c>
      <c r="P24" s="180">
        <v>81</v>
      </c>
      <c r="Q24" s="180">
        <v>1</v>
      </c>
      <c r="R24" s="180">
        <v>3213</v>
      </c>
      <c r="S24" s="180">
        <v>2693</v>
      </c>
      <c r="T24" s="180">
        <v>101</v>
      </c>
      <c r="U24" s="180">
        <v>20</v>
      </c>
      <c r="V24" s="180">
        <v>89</v>
      </c>
      <c r="W24" s="180">
        <v>280</v>
      </c>
      <c r="X24" s="180">
        <v>7</v>
      </c>
    </row>
    <row r="25" spans="2:24" ht="27" customHeight="1" x14ac:dyDescent="0.2">
      <c r="B25" s="113" t="s">
        <v>361</v>
      </c>
      <c r="C25" s="190">
        <v>10679</v>
      </c>
      <c r="D25" s="180">
        <v>8923</v>
      </c>
      <c r="E25" s="180">
        <v>544</v>
      </c>
      <c r="F25" s="180">
        <v>178</v>
      </c>
      <c r="G25" s="180">
        <v>584</v>
      </c>
      <c r="H25" s="180">
        <v>251</v>
      </c>
      <c r="I25" s="180">
        <v>13</v>
      </c>
      <c r="J25" s="180">
        <v>5770</v>
      </c>
      <c r="K25" s="180">
        <v>4652</v>
      </c>
      <c r="L25" s="180">
        <v>370</v>
      </c>
      <c r="M25" s="191"/>
      <c r="N25" s="180">
        <v>146</v>
      </c>
      <c r="O25" s="180">
        <v>434</v>
      </c>
      <c r="P25" s="180">
        <v>56</v>
      </c>
      <c r="Q25" s="180">
        <v>1</v>
      </c>
      <c r="R25" s="180">
        <v>4909</v>
      </c>
      <c r="S25" s="180">
        <v>4271</v>
      </c>
      <c r="T25" s="180">
        <v>174</v>
      </c>
      <c r="U25" s="180">
        <v>32</v>
      </c>
      <c r="V25" s="180">
        <v>150</v>
      </c>
      <c r="W25" s="180">
        <v>195</v>
      </c>
      <c r="X25" s="180">
        <v>12</v>
      </c>
    </row>
    <row r="26" spans="2:24" ht="27" customHeight="1" x14ac:dyDescent="0.2">
      <c r="B26" s="113" t="s">
        <v>362</v>
      </c>
      <c r="C26" s="190">
        <v>15607</v>
      </c>
      <c r="D26" s="180">
        <v>12917</v>
      </c>
      <c r="E26" s="180">
        <v>744</v>
      </c>
      <c r="F26" s="180">
        <v>311</v>
      </c>
      <c r="G26" s="180">
        <v>914</v>
      </c>
      <c r="H26" s="180">
        <v>517</v>
      </c>
      <c r="I26" s="180">
        <v>23</v>
      </c>
      <c r="J26" s="180">
        <v>8195</v>
      </c>
      <c r="K26" s="180">
        <v>6444</v>
      </c>
      <c r="L26" s="180">
        <v>540</v>
      </c>
      <c r="M26" s="191"/>
      <c r="N26" s="180">
        <v>265</v>
      </c>
      <c r="O26" s="180">
        <v>709</v>
      </c>
      <c r="P26" s="180">
        <v>134</v>
      </c>
      <c r="Q26" s="180">
        <v>4</v>
      </c>
      <c r="R26" s="180">
        <v>7412</v>
      </c>
      <c r="S26" s="180">
        <v>6473</v>
      </c>
      <c r="T26" s="180">
        <v>204</v>
      </c>
      <c r="U26" s="180">
        <v>46</v>
      </c>
      <c r="V26" s="180">
        <v>205</v>
      </c>
      <c r="W26" s="180">
        <v>383</v>
      </c>
      <c r="X26" s="180">
        <v>19</v>
      </c>
    </row>
    <row r="27" spans="2:24" ht="27" customHeight="1" x14ac:dyDescent="0.2">
      <c r="B27" s="113" t="s">
        <v>363</v>
      </c>
      <c r="C27" s="190">
        <v>6104</v>
      </c>
      <c r="D27" s="180">
        <v>4644</v>
      </c>
      <c r="E27" s="180">
        <v>262</v>
      </c>
      <c r="F27" s="180">
        <v>154</v>
      </c>
      <c r="G27" s="180">
        <v>571</v>
      </c>
      <c r="H27" s="180">
        <v>384</v>
      </c>
      <c r="I27" s="180">
        <v>14</v>
      </c>
      <c r="J27" s="180">
        <v>3230</v>
      </c>
      <c r="K27" s="180">
        <v>2336</v>
      </c>
      <c r="L27" s="180">
        <v>187</v>
      </c>
      <c r="M27" s="191"/>
      <c r="N27" s="180">
        <v>133</v>
      </c>
      <c r="O27" s="180">
        <v>440</v>
      </c>
      <c r="P27" s="180">
        <v>90</v>
      </c>
      <c r="Q27" s="180" t="s">
        <v>25</v>
      </c>
      <c r="R27" s="180">
        <v>2874</v>
      </c>
      <c r="S27" s="180">
        <v>2308</v>
      </c>
      <c r="T27" s="180">
        <v>75</v>
      </c>
      <c r="U27" s="180">
        <v>21</v>
      </c>
      <c r="V27" s="180">
        <v>131</v>
      </c>
      <c r="W27" s="180">
        <v>294</v>
      </c>
      <c r="X27" s="180">
        <v>14</v>
      </c>
    </row>
    <row r="28" spans="2:24" ht="27" customHeight="1" x14ac:dyDescent="0.2">
      <c r="B28" s="113" t="s">
        <v>364</v>
      </c>
      <c r="C28" s="190">
        <v>5162</v>
      </c>
      <c r="D28" s="180">
        <v>3767</v>
      </c>
      <c r="E28" s="180">
        <v>242</v>
      </c>
      <c r="F28" s="180">
        <v>122</v>
      </c>
      <c r="G28" s="180">
        <v>554</v>
      </c>
      <c r="H28" s="180">
        <v>330</v>
      </c>
      <c r="I28" s="180">
        <v>13</v>
      </c>
      <c r="J28" s="180">
        <v>2749</v>
      </c>
      <c r="K28" s="180">
        <v>1875</v>
      </c>
      <c r="L28" s="180">
        <v>184</v>
      </c>
      <c r="M28" s="191"/>
      <c r="N28" s="180">
        <v>107</v>
      </c>
      <c r="O28" s="180">
        <v>438</v>
      </c>
      <c r="P28" s="180">
        <v>74</v>
      </c>
      <c r="Q28" s="180">
        <v>2</v>
      </c>
      <c r="R28" s="180">
        <v>2413</v>
      </c>
      <c r="S28" s="180">
        <v>1892</v>
      </c>
      <c r="T28" s="180">
        <v>58</v>
      </c>
      <c r="U28" s="180">
        <v>15</v>
      </c>
      <c r="V28" s="180">
        <v>116</v>
      </c>
      <c r="W28" s="180">
        <v>256</v>
      </c>
      <c r="X28" s="180">
        <v>11</v>
      </c>
    </row>
    <row r="29" spans="2:24" ht="27" customHeight="1" x14ac:dyDescent="0.2">
      <c r="B29" s="113" t="s">
        <v>365</v>
      </c>
      <c r="C29" s="190">
        <v>3193</v>
      </c>
      <c r="D29" s="180">
        <v>2389</v>
      </c>
      <c r="E29" s="180">
        <v>213</v>
      </c>
      <c r="F29" s="180">
        <v>66</v>
      </c>
      <c r="G29" s="180">
        <v>359</v>
      </c>
      <c r="H29" s="180">
        <v>144</v>
      </c>
      <c r="I29" s="180">
        <v>6</v>
      </c>
      <c r="J29" s="180">
        <v>1708</v>
      </c>
      <c r="K29" s="180">
        <v>1206</v>
      </c>
      <c r="L29" s="180">
        <v>141</v>
      </c>
      <c r="M29" s="191"/>
      <c r="N29" s="180">
        <v>53</v>
      </c>
      <c r="O29" s="180">
        <v>266</v>
      </c>
      <c r="P29" s="180">
        <v>34</v>
      </c>
      <c r="Q29" s="180">
        <v>1</v>
      </c>
      <c r="R29" s="180">
        <v>1485</v>
      </c>
      <c r="S29" s="180">
        <v>1183</v>
      </c>
      <c r="T29" s="180">
        <v>72</v>
      </c>
      <c r="U29" s="180">
        <v>13</v>
      </c>
      <c r="V29" s="180">
        <v>93</v>
      </c>
      <c r="W29" s="180">
        <v>110</v>
      </c>
      <c r="X29" s="180">
        <v>5</v>
      </c>
    </row>
    <row r="30" spans="2:24" ht="27" customHeight="1" x14ac:dyDescent="0.2">
      <c r="B30" s="192" t="s">
        <v>366</v>
      </c>
      <c r="C30" s="193">
        <v>6748</v>
      </c>
      <c r="D30" s="194">
        <v>5101</v>
      </c>
      <c r="E30" s="194">
        <v>361</v>
      </c>
      <c r="F30" s="194">
        <v>128</v>
      </c>
      <c r="G30" s="194">
        <v>742</v>
      </c>
      <c r="H30" s="194">
        <v>300</v>
      </c>
      <c r="I30" s="194">
        <v>9</v>
      </c>
      <c r="J30" s="195">
        <v>3547</v>
      </c>
      <c r="K30" s="195">
        <v>2511</v>
      </c>
      <c r="L30" s="195">
        <v>250</v>
      </c>
      <c r="M30" s="191"/>
      <c r="N30" s="195">
        <v>101</v>
      </c>
      <c r="O30" s="195">
        <v>569</v>
      </c>
      <c r="P30" s="195">
        <v>54</v>
      </c>
      <c r="Q30" s="195">
        <v>1</v>
      </c>
      <c r="R30" s="195">
        <v>3201</v>
      </c>
      <c r="S30" s="195">
        <v>2590</v>
      </c>
      <c r="T30" s="195">
        <v>111</v>
      </c>
      <c r="U30" s="195">
        <v>27</v>
      </c>
      <c r="V30" s="195">
        <v>173</v>
      </c>
      <c r="W30" s="195">
        <v>246</v>
      </c>
      <c r="X30" s="195">
        <v>8</v>
      </c>
    </row>
    <row r="31" spans="2:24" ht="16.5" customHeight="1" x14ac:dyDescent="0.2">
      <c r="B31" s="119" t="s">
        <v>437</v>
      </c>
      <c r="C31" s="102"/>
      <c r="D31" s="102"/>
      <c r="E31" s="98"/>
      <c r="F31" s="98"/>
      <c r="G31" s="98"/>
      <c r="H31" s="98"/>
      <c r="I31" s="98"/>
      <c r="J31" s="98"/>
      <c r="K31" s="98"/>
      <c r="L31" s="98"/>
      <c r="M31" s="102"/>
      <c r="N31" s="98"/>
      <c r="O31" s="98"/>
      <c r="P31" s="98"/>
      <c r="Q31" s="98"/>
      <c r="R31" s="98"/>
      <c r="S31" s="99"/>
      <c r="T31" s="102"/>
      <c r="U31" s="98"/>
      <c r="V31" s="98"/>
      <c r="W31" s="98"/>
      <c r="X31" s="98"/>
    </row>
    <row r="32" spans="2:24" ht="16.5" customHeight="1" x14ac:dyDescent="0.2">
      <c r="B32" s="119" t="s">
        <v>12</v>
      </c>
      <c r="C32" s="102"/>
      <c r="D32" s="102"/>
      <c r="E32" s="98"/>
      <c r="F32" s="98"/>
      <c r="G32" s="98"/>
      <c r="H32" s="98"/>
      <c r="I32" s="98"/>
      <c r="J32" s="98"/>
      <c r="K32" s="98"/>
      <c r="L32" s="98"/>
      <c r="M32" s="102"/>
      <c r="N32" s="98"/>
      <c r="O32" s="98"/>
      <c r="P32" s="98"/>
      <c r="Q32" s="98"/>
      <c r="R32" s="98"/>
      <c r="S32" s="99"/>
      <c r="T32" s="102"/>
      <c r="U32" s="98"/>
      <c r="V32" s="98"/>
      <c r="W32" s="98"/>
      <c r="X32" s="98"/>
    </row>
    <row r="33" spans="2:24" x14ac:dyDescent="0.2">
      <c r="B33" s="188"/>
      <c r="C33" s="188"/>
      <c r="D33" s="188"/>
      <c r="E33" s="188"/>
      <c r="F33" s="188"/>
      <c r="G33" s="188"/>
      <c r="H33" s="188"/>
      <c r="I33" s="188"/>
      <c r="J33" s="188"/>
      <c r="K33" s="188"/>
      <c r="L33" s="188"/>
      <c r="M33" s="196"/>
      <c r="N33" s="188"/>
      <c r="O33" s="188"/>
      <c r="P33" s="188"/>
      <c r="Q33" s="188"/>
      <c r="R33" s="188"/>
      <c r="S33" s="188"/>
      <c r="T33" s="188"/>
      <c r="U33" s="188"/>
      <c r="V33" s="188"/>
      <c r="W33" s="188"/>
      <c r="X33" s="188"/>
    </row>
    <row r="34" spans="2:24" x14ac:dyDescent="0.2">
      <c r="B34" s="188"/>
      <c r="C34" s="188"/>
      <c r="D34" s="188"/>
      <c r="E34" s="188"/>
      <c r="F34" s="188"/>
      <c r="G34" s="188"/>
      <c r="H34" s="188"/>
      <c r="I34" s="188"/>
      <c r="J34" s="188"/>
      <c r="K34" s="188"/>
      <c r="L34" s="188"/>
      <c r="M34" s="196"/>
      <c r="N34" s="188"/>
      <c r="O34" s="188"/>
      <c r="P34" s="188"/>
      <c r="Q34" s="188"/>
      <c r="R34" s="188"/>
      <c r="S34" s="188"/>
      <c r="T34" s="188"/>
      <c r="U34" s="188"/>
      <c r="V34" s="188"/>
      <c r="W34" s="188"/>
      <c r="X34" s="188"/>
    </row>
    <row r="35" spans="2:24" x14ac:dyDescent="0.2">
      <c r="B35" s="188"/>
      <c r="C35" s="188"/>
      <c r="D35" s="188"/>
      <c r="E35" s="188"/>
      <c r="F35" s="188"/>
      <c r="G35" s="188"/>
      <c r="H35" s="188"/>
      <c r="I35" s="188"/>
      <c r="J35" s="188"/>
      <c r="K35" s="188"/>
      <c r="L35" s="188"/>
      <c r="M35" s="196"/>
      <c r="N35" s="188"/>
      <c r="O35" s="188"/>
      <c r="P35" s="188"/>
      <c r="Q35" s="188"/>
      <c r="R35" s="188"/>
      <c r="S35" s="188"/>
      <c r="T35" s="188"/>
      <c r="U35" s="188"/>
      <c r="V35" s="188"/>
      <c r="W35" s="188"/>
      <c r="X35" s="188"/>
    </row>
  </sheetData>
  <mergeCells count="4">
    <mergeCell ref="B2:L2"/>
    <mergeCell ref="C4:I4"/>
    <mergeCell ref="R4:X4"/>
    <mergeCell ref="B4:B5"/>
  </mergeCells>
  <phoneticPr fontId="5"/>
  <printOptions horizontalCentered="1"/>
  <pageMargins left="0.51181102362204722" right="0.51181102362204722" top="0.74803149606299213" bottom="0.55118110236220474" header="0.51181102362204722" footer="0.51181102362204722"/>
  <pageSetup paperSize="9" scale="97" fitToWidth="2" orientation="portrait" r:id="rId1"/>
  <headerFooter scaleWithDoc="0" alignWithMargins="0"/>
  <colBreaks count="1" manualBreakCount="1">
    <brk id="13"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Z68"/>
  <sheetViews>
    <sheetView showGridLines="0" view="pageBreakPreview" zoomScale="120" zoomScaleSheetLayoutView="120" workbookViewId="0">
      <selection activeCell="T13" sqref="T13"/>
    </sheetView>
  </sheetViews>
  <sheetFormatPr defaultColWidth="9" defaultRowHeight="13" x14ac:dyDescent="0.2"/>
  <cols>
    <col min="1" max="1" width="9" style="21"/>
    <col min="2" max="2" width="8.7265625" style="21" customWidth="1"/>
    <col min="3" max="4" width="5.453125" style="21" customWidth="1"/>
    <col min="5" max="7" width="5.26953125" style="21" customWidth="1"/>
    <col min="8" max="10" width="5.90625" style="21" customWidth="1"/>
    <col min="11" max="11" width="6" style="21" customWidth="1"/>
    <col min="12" max="12" width="6.08984375" style="21" customWidth="1"/>
    <col min="13" max="13" width="6.90625" style="21" customWidth="1"/>
    <col min="14" max="14" width="5.36328125" style="21" customWidth="1"/>
    <col min="15" max="15" width="5.26953125" style="188" customWidth="1"/>
    <col min="16" max="16" width="5.26953125" style="21" customWidth="1"/>
    <col min="17" max="17" width="6" style="21" customWidth="1"/>
    <col min="18" max="18" width="0.26953125" style="21" customWidth="1"/>
    <col min="19" max="19" width="8.7265625" style="21" customWidth="1"/>
    <col min="20" max="21" width="5.453125" style="21" customWidth="1"/>
    <col min="22" max="24" width="5.26953125" style="21" customWidth="1"/>
    <col min="25" max="27" width="5.90625" style="21" customWidth="1"/>
    <col min="28" max="29" width="6" style="21" customWidth="1"/>
    <col min="30" max="30" width="6.90625" style="21" customWidth="1"/>
    <col min="31" max="33" width="5.26953125" style="21" customWidth="1"/>
    <col min="34" max="34" width="6" style="21" customWidth="1"/>
    <col min="35" max="35" width="0.26953125" style="21" customWidth="1"/>
    <col min="36" max="36" width="8.7265625" style="21" customWidth="1"/>
    <col min="37" max="38" width="5.453125" style="21" customWidth="1"/>
    <col min="39" max="41" width="5.26953125" style="21" customWidth="1"/>
    <col min="42" max="44" width="5.90625" style="21" customWidth="1"/>
    <col min="45" max="45" width="6.08984375" style="21" customWidth="1"/>
    <col min="46" max="46" width="6" style="21" customWidth="1"/>
    <col min="47" max="47" width="6.90625" style="21" customWidth="1"/>
    <col min="48" max="48" width="5.6328125" style="21" customWidth="1"/>
    <col min="49" max="50" width="5.26953125" style="21" customWidth="1"/>
    <col min="51" max="51" width="6" style="21" customWidth="1"/>
    <col min="52" max="16384" width="9" style="21"/>
  </cols>
  <sheetData>
    <row r="2" spans="1:51" ht="28.5" customHeight="1" x14ac:dyDescent="0.2">
      <c r="A2" s="335"/>
      <c r="B2" s="446" t="s">
        <v>438</v>
      </c>
      <c r="C2" s="446"/>
      <c r="D2" s="446"/>
      <c r="E2" s="446"/>
      <c r="F2" s="446"/>
      <c r="G2" s="446"/>
      <c r="H2" s="446"/>
      <c r="I2" s="446"/>
      <c r="J2" s="446"/>
      <c r="K2" s="446"/>
      <c r="L2" s="446"/>
      <c r="M2" s="446"/>
      <c r="N2" s="446"/>
      <c r="O2" s="446"/>
      <c r="P2" s="446"/>
      <c r="Q2" s="446"/>
      <c r="R2" s="197"/>
      <c r="S2" s="447"/>
      <c r="T2" s="447"/>
      <c r="U2" s="447"/>
      <c r="V2" s="447"/>
      <c r="W2" s="447"/>
      <c r="X2" s="447"/>
      <c r="Y2" s="447"/>
      <c r="Z2" s="447"/>
      <c r="AA2" s="447"/>
      <c r="AB2" s="447"/>
      <c r="AC2" s="447"/>
      <c r="AD2" s="447"/>
      <c r="AE2" s="447"/>
      <c r="AF2" s="447"/>
      <c r="AG2" s="447"/>
      <c r="AH2" s="447"/>
      <c r="AI2" s="197"/>
      <c r="AJ2" s="446" t="s">
        <v>388</v>
      </c>
      <c r="AK2" s="446"/>
      <c r="AL2" s="446"/>
      <c r="AM2" s="446"/>
      <c r="AN2" s="446"/>
      <c r="AO2" s="446"/>
      <c r="AP2" s="446"/>
      <c r="AQ2" s="446"/>
      <c r="AR2" s="446"/>
      <c r="AS2" s="446"/>
      <c r="AT2" s="446"/>
      <c r="AU2" s="446"/>
      <c r="AV2" s="446"/>
      <c r="AW2" s="446"/>
      <c r="AX2" s="446"/>
      <c r="AY2" s="446"/>
    </row>
    <row r="3" spans="1:51" ht="23.25" customHeight="1" x14ac:dyDescent="0.2">
      <c r="B3" s="198" t="s">
        <v>191</v>
      </c>
      <c r="C3" s="199"/>
      <c r="D3" s="199"/>
      <c r="E3" s="199"/>
      <c r="F3" s="199"/>
      <c r="G3" s="199"/>
      <c r="H3" s="199"/>
      <c r="I3" s="199"/>
      <c r="J3" s="199"/>
      <c r="K3" s="199"/>
      <c r="L3" s="199"/>
      <c r="M3" s="199"/>
      <c r="N3" s="199"/>
      <c r="O3" s="199"/>
      <c r="P3" s="199"/>
      <c r="Q3" s="200" t="s">
        <v>439</v>
      </c>
      <c r="R3" s="197"/>
      <c r="S3" s="198" t="s">
        <v>192</v>
      </c>
      <c r="T3" s="199"/>
      <c r="U3" s="199"/>
      <c r="V3" s="199"/>
      <c r="W3" s="199"/>
      <c r="X3" s="199"/>
      <c r="Y3" s="199"/>
      <c r="Z3" s="199"/>
      <c r="AA3" s="199"/>
      <c r="AB3" s="199"/>
      <c r="AC3" s="199"/>
      <c r="AD3" s="199"/>
      <c r="AE3" s="199"/>
      <c r="AF3" s="199"/>
      <c r="AG3" s="199"/>
      <c r="AH3" s="200" t="s">
        <v>439</v>
      </c>
      <c r="AI3" s="197"/>
      <c r="AJ3" s="198" t="s">
        <v>193</v>
      </c>
      <c r="AK3" s="199"/>
      <c r="AL3" s="199"/>
      <c r="AM3" s="199"/>
      <c r="AN3" s="199"/>
      <c r="AO3" s="199"/>
      <c r="AP3" s="199"/>
      <c r="AQ3" s="199"/>
      <c r="AR3" s="199"/>
      <c r="AS3" s="199"/>
      <c r="AT3" s="199"/>
      <c r="AU3" s="199"/>
      <c r="AV3" s="199"/>
      <c r="AW3" s="199"/>
      <c r="AX3" s="199"/>
      <c r="AY3" s="200" t="s">
        <v>439</v>
      </c>
    </row>
    <row r="4" spans="1:51" ht="10.5" customHeight="1" x14ac:dyDescent="0.2">
      <c r="B4" s="441" t="s">
        <v>82</v>
      </c>
      <c r="C4" s="443" t="s">
        <v>187</v>
      </c>
      <c r="D4" s="201"/>
      <c r="E4" s="436" t="s">
        <v>45</v>
      </c>
      <c r="F4" s="436" t="s">
        <v>46</v>
      </c>
      <c r="G4" s="436" t="s">
        <v>83</v>
      </c>
      <c r="H4" s="436" t="s">
        <v>84</v>
      </c>
      <c r="I4" s="436" t="s">
        <v>85</v>
      </c>
      <c r="J4" s="436" t="s">
        <v>86</v>
      </c>
      <c r="K4" s="438" t="s">
        <v>87</v>
      </c>
      <c r="L4" s="434" t="s">
        <v>88</v>
      </c>
      <c r="M4" s="434" t="s">
        <v>89</v>
      </c>
      <c r="N4" s="436" t="s">
        <v>90</v>
      </c>
      <c r="O4" s="436" t="s">
        <v>92</v>
      </c>
      <c r="P4" s="436" t="s">
        <v>52</v>
      </c>
      <c r="Q4" s="432" t="s">
        <v>93</v>
      </c>
      <c r="R4" s="197"/>
      <c r="S4" s="441" t="s">
        <v>82</v>
      </c>
      <c r="T4" s="443" t="s">
        <v>187</v>
      </c>
      <c r="U4" s="201"/>
      <c r="V4" s="436" t="s">
        <v>45</v>
      </c>
      <c r="W4" s="436" t="s">
        <v>46</v>
      </c>
      <c r="X4" s="436" t="s">
        <v>83</v>
      </c>
      <c r="Y4" s="436" t="s">
        <v>94</v>
      </c>
      <c r="Z4" s="436" t="s">
        <v>85</v>
      </c>
      <c r="AA4" s="436" t="s">
        <v>86</v>
      </c>
      <c r="AB4" s="438" t="s">
        <v>87</v>
      </c>
      <c r="AC4" s="434" t="s">
        <v>88</v>
      </c>
      <c r="AD4" s="434" t="s">
        <v>89</v>
      </c>
      <c r="AE4" s="436" t="s">
        <v>90</v>
      </c>
      <c r="AF4" s="436" t="s">
        <v>92</v>
      </c>
      <c r="AG4" s="436" t="s">
        <v>52</v>
      </c>
      <c r="AH4" s="432" t="s">
        <v>93</v>
      </c>
      <c r="AI4" s="197"/>
      <c r="AJ4" s="441" t="s">
        <v>82</v>
      </c>
      <c r="AK4" s="443" t="s">
        <v>187</v>
      </c>
      <c r="AL4" s="201"/>
      <c r="AM4" s="436" t="s">
        <v>45</v>
      </c>
      <c r="AN4" s="436" t="s">
        <v>46</v>
      </c>
      <c r="AO4" s="436" t="s">
        <v>83</v>
      </c>
      <c r="AP4" s="436" t="s">
        <v>39</v>
      </c>
      <c r="AQ4" s="436" t="s">
        <v>85</v>
      </c>
      <c r="AR4" s="436" t="s">
        <v>86</v>
      </c>
      <c r="AS4" s="438" t="s">
        <v>87</v>
      </c>
      <c r="AT4" s="434" t="s">
        <v>88</v>
      </c>
      <c r="AU4" s="434" t="s">
        <v>89</v>
      </c>
      <c r="AV4" s="436" t="s">
        <v>90</v>
      </c>
      <c r="AW4" s="436" t="s">
        <v>92</v>
      </c>
      <c r="AX4" s="436" t="s">
        <v>52</v>
      </c>
      <c r="AY4" s="432" t="s">
        <v>93</v>
      </c>
    </row>
    <row r="5" spans="1:51" ht="36" customHeight="1" x14ac:dyDescent="0.2">
      <c r="B5" s="442"/>
      <c r="C5" s="444"/>
      <c r="D5" s="202" t="s">
        <v>95</v>
      </c>
      <c r="E5" s="437"/>
      <c r="F5" s="437"/>
      <c r="G5" s="437"/>
      <c r="H5" s="437"/>
      <c r="I5" s="437"/>
      <c r="J5" s="437"/>
      <c r="K5" s="439"/>
      <c r="L5" s="435"/>
      <c r="M5" s="435"/>
      <c r="N5" s="437"/>
      <c r="O5" s="445"/>
      <c r="P5" s="437"/>
      <c r="Q5" s="433"/>
      <c r="R5" s="197"/>
      <c r="S5" s="442"/>
      <c r="T5" s="444"/>
      <c r="U5" s="202" t="s">
        <v>95</v>
      </c>
      <c r="V5" s="437"/>
      <c r="W5" s="437"/>
      <c r="X5" s="437"/>
      <c r="Y5" s="437"/>
      <c r="Z5" s="437"/>
      <c r="AA5" s="437"/>
      <c r="AB5" s="439"/>
      <c r="AC5" s="435"/>
      <c r="AD5" s="435"/>
      <c r="AE5" s="437"/>
      <c r="AF5" s="437"/>
      <c r="AG5" s="437"/>
      <c r="AH5" s="440"/>
      <c r="AI5" s="197"/>
      <c r="AJ5" s="442"/>
      <c r="AK5" s="444"/>
      <c r="AL5" s="202" t="s">
        <v>95</v>
      </c>
      <c r="AM5" s="437"/>
      <c r="AN5" s="437"/>
      <c r="AO5" s="437"/>
      <c r="AP5" s="437"/>
      <c r="AQ5" s="437"/>
      <c r="AR5" s="437"/>
      <c r="AS5" s="439"/>
      <c r="AT5" s="435"/>
      <c r="AU5" s="435"/>
      <c r="AV5" s="437"/>
      <c r="AW5" s="437"/>
      <c r="AX5" s="437"/>
      <c r="AY5" s="433"/>
    </row>
    <row r="6" spans="1:51" ht="20.5" customHeight="1" x14ac:dyDescent="0.2">
      <c r="B6" s="203" t="s">
        <v>440</v>
      </c>
      <c r="C6" s="204">
        <v>100</v>
      </c>
      <c r="D6" s="205">
        <v>0.4</v>
      </c>
      <c r="E6" s="205">
        <v>100</v>
      </c>
      <c r="F6" s="205">
        <v>100</v>
      </c>
      <c r="G6" s="206">
        <v>100</v>
      </c>
      <c r="H6" s="205">
        <v>100</v>
      </c>
      <c r="I6" s="205">
        <v>100</v>
      </c>
      <c r="J6" s="205">
        <v>100</v>
      </c>
      <c r="K6" s="205">
        <v>100</v>
      </c>
      <c r="L6" s="205">
        <v>100</v>
      </c>
      <c r="M6" s="205">
        <v>100</v>
      </c>
      <c r="N6" s="205">
        <v>100</v>
      </c>
      <c r="O6" s="336">
        <v>100</v>
      </c>
      <c r="P6" s="205">
        <v>100</v>
      </c>
      <c r="Q6" s="205">
        <v>100</v>
      </c>
      <c r="R6" s="207"/>
      <c r="S6" s="203" t="s">
        <v>440</v>
      </c>
      <c r="T6" s="204">
        <v>100</v>
      </c>
      <c r="U6" s="208">
        <v>-0.3</v>
      </c>
      <c r="V6" s="205">
        <v>100</v>
      </c>
      <c r="W6" s="205">
        <v>100</v>
      </c>
      <c r="X6" s="208">
        <v>100</v>
      </c>
      <c r="Y6" s="205">
        <v>100</v>
      </c>
      <c r="Z6" s="205">
        <v>100</v>
      </c>
      <c r="AA6" s="205">
        <v>100</v>
      </c>
      <c r="AB6" s="205">
        <v>100</v>
      </c>
      <c r="AC6" s="205">
        <v>100</v>
      </c>
      <c r="AD6" s="206">
        <v>100</v>
      </c>
      <c r="AE6" s="205">
        <v>100</v>
      </c>
      <c r="AF6" s="205">
        <v>100</v>
      </c>
      <c r="AG6" s="205">
        <v>100</v>
      </c>
      <c r="AH6" s="205">
        <v>100</v>
      </c>
      <c r="AI6" s="209"/>
      <c r="AJ6" s="203" t="s">
        <v>440</v>
      </c>
      <c r="AK6" s="206">
        <v>100</v>
      </c>
      <c r="AL6" s="208">
        <v>0</v>
      </c>
      <c r="AM6" s="208">
        <v>100</v>
      </c>
      <c r="AN6" s="208">
        <v>100</v>
      </c>
      <c r="AO6" s="208">
        <v>100</v>
      </c>
      <c r="AP6" s="208">
        <v>100</v>
      </c>
      <c r="AQ6" s="208">
        <v>100</v>
      </c>
      <c r="AR6" s="208">
        <v>100</v>
      </c>
      <c r="AS6" s="208">
        <v>100</v>
      </c>
      <c r="AT6" s="208">
        <v>100</v>
      </c>
      <c r="AU6" s="206">
        <v>100</v>
      </c>
      <c r="AV6" s="208">
        <v>100</v>
      </c>
      <c r="AW6" s="208">
        <v>100</v>
      </c>
      <c r="AX6" s="208">
        <v>100</v>
      </c>
      <c r="AY6" s="208">
        <v>100</v>
      </c>
    </row>
    <row r="7" spans="1:51" ht="20.5" customHeight="1" x14ac:dyDescent="0.2">
      <c r="B7" s="23" t="s">
        <v>367</v>
      </c>
      <c r="C7" s="25">
        <v>104.3</v>
      </c>
      <c r="D7" s="337">
        <v>4.3</v>
      </c>
      <c r="E7" s="26">
        <v>104.9</v>
      </c>
      <c r="F7" s="26">
        <v>107.9</v>
      </c>
      <c r="G7" s="26">
        <v>112.8</v>
      </c>
      <c r="H7" s="26">
        <v>103.6</v>
      </c>
      <c r="I7" s="26">
        <v>103</v>
      </c>
      <c r="J7" s="26">
        <v>105.7</v>
      </c>
      <c r="K7" s="26">
        <v>91.5</v>
      </c>
      <c r="L7" s="26">
        <v>106.9</v>
      </c>
      <c r="M7" s="26">
        <v>102.7</v>
      </c>
      <c r="N7" s="26">
        <v>99.7</v>
      </c>
      <c r="O7" s="338">
        <v>101.6</v>
      </c>
      <c r="P7" s="26">
        <v>97.9</v>
      </c>
      <c r="Q7" s="26">
        <v>111.9</v>
      </c>
      <c r="R7" s="207"/>
      <c r="S7" s="23" t="s">
        <v>367</v>
      </c>
      <c r="T7" s="204">
        <v>103.4</v>
      </c>
      <c r="U7" s="205">
        <v>3.4</v>
      </c>
      <c r="V7" s="205">
        <v>105.1</v>
      </c>
      <c r="W7" s="205">
        <v>104.2</v>
      </c>
      <c r="X7" s="206">
        <v>111.5</v>
      </c>
      <c r="Y7" s="205">
        <v>103.5</v>
      </c>
      <c r="Z7" s="205">
        <v>103.1</v>
      </c>
      <c r="AA7" s="205">
        <v>103.6</v>
      </c>
      <c r="AB7" s="205">
        <v>93.4</v>
      </c>
      <c r="AC7" s="205">
        <v>105.3</v>
      </c>
      <c r="AD7" s="205">
        <v>106.1</v>
      </c>
      <c r="AE7" s="205">
        <v>99.6</v>
      </c>
      <c r="AF7" s="205">
        <v>102.8</v>
      </c>
      <c r="AG7" s="205">
        <v>97.4</v>
      </c>
      <c r="AH7" s="205">
        <v>104.8</v>
      </c>
      <c r="AI7" s="209"/>
      <c r="AJ7" s="24" t="s">
        <v>367</v>
      </c>
      <c r="AK7" s="207">
        <v>102.6</v>
      </c>
      <c r="AL7" s="205">
        <v>2.6</v>
      </c>
      <c r="AM7" s="205">
        <v>103.4</v>
      </c>
      <c r="AN7" s="205">
        <v>102.9</v>
      </c>
      <c r="AO7" s="206">
        <v>111.9</v>
      </c>
      <c r="AP7" s="205">
        <v>98.9</v>
      </c>
      <c r="AQ7" s="205">
        <v>102.8</v>
      </c>
      <c r="AR7" s="205">
        <v>102.9</v>
      </c>
      <c r="AS7" s="205">
        <v>95.1</v>
      </c>
      <c r="AT7" s="205">
        <v>105.2</v>
      </c>
      <c r="AU7" s="205">
        <v>105.1</v>
      </c>
      <c r="AV7" s="205">
        <v>97.9</v>
      </c>
      <c r="AW7" s="205">
        <v>102.9</v>
      </c>
      <c r="AX7" s="205">
        <v>97.2</v>
      </c>
      <c r="AY7" s="205">
        <v>102.6</v>
      </c>
    </row>
    <row r="8" spans="1:51" ht="20.5" customHeight="1" x14ac:dyDescent="0.2">
      <c r="B8" s="24" t="s">
        <v>441</v>
      </c>
      <c r="C8" s="25">
        <v>100.9</v>
      </c>
      <c r="D8" s="337">
        <v>-3.3</v>
      </c>
      <c r="E8" s="26">
        <v>98.6</v>
      </c>
      <c r="F8" s="26">
        <v>106.8</v>
      </c>
      <c r="G8" s="26">
        <v>122.5</v>
      </c>
      <c r="H8" s="26">
        <v>94.8</v>
      </c>
      <c r="I8" s="26">
        <v>96.5</v>
      </c>
      <c r="J8" s="26">
        <v>105.7</v>
      </c>
      <c r="K8" s="26">
        <v>100.1</v>
      </c>
      <c r="L8" s="26">
        <v>100.6</v>
      </c>
      <c r="M8" s="26">
        <v>115.7</v>
      </c>
      <c r="N8" s="26">
        <v>84.7</v>
      </c>
      <c r="O8" s="338">
        <v>101.3</v>
      </c>
      <c r="P8" s="26">
        <v>112.4</v>
      </c>
      <c r="Q8" s="26">
        <v>100.9</v>
      </c>
      <c r="R8" s="207"/>
      <c r="S8" s="23" t="s">
        <v>442</v>
      </c>
      <c r="T8" s="25">
        <v>100.8</v>
      </c>
      <c r="U8" s="26">
        <v>-2.5</v>
      </c>
      <c r="V8" s="26">
        <v>102</v>
      </c>
      <c r="W8" s="26">
        <v>103.5</v>
      </c>
      <c r="X8" s="26">
        <v>120.6</v>
      </c>
      <c r="Y8" s="26">
        <v>91.7</v>
      </c>
      <c r="Z8" s="26">
        <v>97.7</v>
      </c>
      <c r="AA8" s="26">
        <v>101.8</v>
      </c>
      <c r="AB8" s="26">
        <v>94.7</v>
      </c>
      <c r="AC8" s="26">
        <v>101.2</v>
      </c>
      <c r="AD8" s="26">
        <v>117.1</v>
      </c>
      <c r="AE8" s="26">
        <v>87.4</v>
      </c>
      <c r="AF8" s="26">
        <v>104.3</v>
      </c>
      <c r="AG8" s="26">
        <v>106.6</v>
      </c>
      <c r="AH8" s="26">
        <v>97.7</v>
      </c>
      <c r="AI8" s="209"/>
      <c r="AJ8" s="24" t="s">
        <v>442</v>
      </c>
      <c r="AK8" s="26">
        <v>100.5</v>
      </c>
      <c r="AL8" s="26">
        <v>-2</v>
      </c>
      <c r="AM8" s="26">
        <v>98.7</v>
      </c>
      <c r="AN8" s="26">
        <v>102.5</v>
      </c>
      <c r="AO8" s="26">
        <v>120.5</v>
      </c>
      <c r="AP8" s="26">
        <v>95.1</v>
      </c>
      <c r="AQ8" s="26">
        <v>98.5</v>
      </c>
      <c r="AR8" s="26">
        <v>101</v>
      </c>
      <c r="AS8" s="26">
        <v>96.9</v>
      </c>
      <c r="AT8" s="26">
        <v>101.7</v>
      </c>
      <c r="AU8" s="26">
        <v>117.5</v>
      </c>
      <c r="AV8" s="26">
        <v>85.7</v>
      </c>
      <c r="AW8" s="26">
        <v>103.9</v>
      </c>
      <c r="AX8" s="26">
        <v>105.5</v>
      </c>
      <c r="AY8" s="26">
        <v>94.2</v>
      </c>
    </row>
    <row r="9" spans="1:51" ht="20.5" customHeight="1" x14ac:dyDescent="0.2">
      <c r="B9" s="210" t="s">
        <v>443</v>
      </c>
      <c r="C9" s="25">
        <v>83.9</v>
      </c>
      <c r="D9" s="26">
        <v>-5</v>
      </c>
      <c r="E9" s="26">
        <v>84.1</v>
      </c>
      <c r="F9" s="26">
        <v>77.900000000000006</v>
      </c>
      <c r="G9" s="26">
        <v>98.3</v>
      </c>
      <c r="H9" s="26">
        <v>80.3</v>
      </c>
      <c r="I9" s="26">
        <v>89</v>
      </c>
      <c r="J9" s="26">
        <v>82.7</v>
      </c>
      <c r="K9" s="26">
        <v>75</v>
      </c>
      <c r="L9" s="26">
        <v>101.1</v>
      </c>
      <c r="M9" s="26">
        <v>107.7</v>
      </c>
      <c r="N9" s="26">
        <v>71</v>
      </c>
      <c r="O9" s="338">
        <v>88.6</v>
      </c>
      <c r="P9" s="26">
        <v>86.4</v>
      </c>
      <c r="Q9" s="26">
        <v>88.3</v>
      </c>
      <c r="R9" s="79"/>
      <c r="S9" s="211" t="s">
        <v>443</v>
      </c>
      <c r="T9" s="25">
        <v>100.4</v>
      </c>
      <c r="U9" s="26">
        <v>-3.2</v>
      </c>
      <c r="V9" s="26">
        <v>100.6</v>
      </c>
      <c r="W9" s="26">
        <v>101.2</v>
      </c>
      <c r="X9" s="26">
        <v>124.4</v>
      </c>
      <c r="Y9" s="26">
        <v>91</v>
      </c>
      <c r="Z9" s="26">
        <v>99.3</v>
      </c>
      <c r="AA9" s="26">
        <v>102.4</v>
      </c>
      <c r="AB9" s="26">
        <v>90.9</v>
      </c>
      <c r="AC9" s="26">
        <v>104.7</v>
      </c>
      <c r="AD9" s="26">
        <v>116.9</v>
      </c>
      <c r="AE9" s="26">
        <v>92.1</v>
      </c>
      <c r="AF9" s="26">
        <v>103</v>
      </c>
      <c r="AG9" s="26">
        <v>102.5</v>
      </c>
      <c r="AH9" s="26">
        <v>98.1</v>
      </c>
      <c r="AI9" s="209"/>
      <c r="AJ9" s="210" t="s">
        <v>443</v>
      </c>
      <c r="AK9" s="26">
        <v>100</v>
      </c>
      <c r="AL9" s="26">
        <v>-2.9</v>
      </c>
      <c r="AM9" s="26">
        <v>96.3</v>
      </c>
      <c r="AN9" s="26">
        <v>100.2</v>
      </c>
      <c r="AO9" s="26">
        <v>124</v>
      </c>
      <c r="AP9" s="26">
        <v>93.7</v>
      </c>
      <c r="AQ9" s="26">
        <v>99.9</v>
      </c>
      <c r="AR9" s="26">
        <v>99.6</v>
      </c>
      <c r="AS9" s="26">
        <v>94.4</v>
      </c>
      <c r="AT9" s="26">
        <v>105.8</v>
      </c>
      <c r="AU9" s="26">
        <v>116.8</v>
      </c>
      <c r="AV9" s="26">
        <v>90.3</v>
      </c>
      <c r="AW9" s="26">
        <v>102.5</v>
      </c>
      <c r="AX9" s="26">
        <v>101.1</v>
      </c>
      <c r="AY9" s="26">
        <v>95.3</v>
      </c>
    </row>
    <row r="10" spans="1:51" ht="20.5" customHeight="1" x14ac:dyDescent="0.2">
      <c r="B10" s="24" t="s">
        <v>96</v>
      </c>
      <c r="C10" s="25">
        <v>84.1</v>
      </c>
      <c r="D10" s="26">
        <v>-2.8</v>
      </c>
      <c r="E10" s="26">
        <v>92.3</v>
      </c>
      <c r="F10" s="26">
        <v>79.3</v>
      </c>
      <c r="G10" s="26">
        <v>98.1</v>
      </c>
      <c r="H10" s="26">
        <v>78.400000000000006</v>
      </c>
      <c r="I10" s="26">
        <v>87.1</v>
      </c>
      <c r="J10" s="26">
        <v>80.400000000000006</v>
      </c>
      <c r="K10" s="26">
        <v>75</v>
      </c>
      <c r="L10" s="26">
        <v>98.9</v>
      </c>
      <c r="M10" s="26">
        <v>107.6</v>
      </c>
      <c r="N10" s="26">
        <v>71.5</v>
      </c>
      <c r="O10" s="338">
        <v>87.9</v>
      </c>
      <c r="P10" s="26">
        <v>86.6</v>
      </c>
      <c r="Q10" s="26">
        <v>86.7</v>
      </c>
      <c r="R10" s="79"/>
      <c r="S10" s="23" t="s">
        <v>96</v>
      </c>
      <c r="T10" s="25">
        <v>101</v>
      </c>
      <c r="U10" s="26">
        <v>-2.4</v>
      </c>
      <c r="V10" s="26">
        <v>110.4</v>
      </c>
      <c r="W10" s="26">
        <v>102.9</v>
      </c>
      <c r="X10" s="26">
        <v>123.4</v>
      </c>
      <c r="Y10" s="26">
        <v>89</v>
      </c>
      <c r="Z10" s="26">
        <v>99.3</v>
      </c>
      <c r="AA10" s="26">
        <v>99.1</v>
      </c>
      <c r="AB10" s="26">
        <v>92.8</v>
      </c>
      <c r="AC10" s="26">
        <v>102.9</v>
      </c>
      <c r="AD10" s="26">
        <v>117.3</v>
      </c>
      <c r="AE10" s="26">
        <v>92.7</v>
      </c>
      <c r="AF10" s="26">
        <v>102.2</v>
      </c>
      <c r="AG10" s="26">
        <v>102.6</v>
      </c>
      <c r="AH10" s="26">
        <v>96.5</v>
      </c>
      <c r="AI10" s="209"/>
      <c r="AJ10" s="24" t="s">
        <v>96</v>
      </c>
      <c r="AK10" s="26">
        <v>100.5</v>
      </c>
      <c r="AL10" s="26">
        <v>-2.5</v>
      </c>
      <c r="AM10" s="26">
        <v>105.8</v>
      </c>
      <c r="AN10" s="26">
        <v>101.3</v>
      </c>
      <c r="AO10" s="26">
        <v>124.4</v>
      </c>
      <c r="AP10" s="26">
        <v>90.8</v>
      </c>
      <c r="AQ10" s="26">
        <v>100.4</v>
      </c>
      <c r="AR10" s="26">
        <v>98.6</v>
      </c>
      <c r="AS10" s="26">
        <v>95.7</v>
      </c>
      <c r="AT10" s="26">
        <v>103.9</v>
      </c>
      <c r="AU10" s="26">
        <v>118.4</v>
      </c>
      <c r="AV10" s="26">
        <v>89.6</v>
      </c>
      <c r="AW10" s="26">
        <v>101.9</v>
      </c>
      <c r="AX10" s="26">
        <v>100.7</v>
      </c>
      <c r="AY10" s="26">
        <v>93.9</v>
      </c>
    </row>
    <row r="11" spans="1:51" ht="20.5" customHeight="1" x14ac:dyDescent="0.2">
      <c r="B11" s="24" t="s">
        <v>97</v>
      </c>
      <c r="C11" s="25">
        <v>86.3</v>
      </c>
      <c r="D11" s="26">
        <v>-3.7</v>
      </c>
      <c r="E11" s="26">
        <v>88.2</v>
      </c>
      <c r="F11" s="26">
        <v>80.599999999999994</v>
      </c>
      <c r="G11" s="26">
        <v>103.8</v>
      </c>
      <c r="H11" s="26">
        <v>79.599999999999994</v>
      </c>
      <c r="I11" s="26">
        <v>93.1</v>
      </c>
      <c r="J11" s="26">
        <v>83.3</v>
      </c>
      <c r="K11" s="26">
        <v>93.7</v>
      </c>
      <c r="L11" s="26">
        <v>101.9</v>
      </c>
      <c r="M11" s="26">
        <v>108.9</v>
      </c>
      <c r="N11" s="26">
        <v>69.3</v>
      </c>
      <c r="O11" s="338">
        <v>89.1</v>
      </c>
      <c r="P11" s="26">
        <v>99.2</v>
      </c>
      <c r="Q11" s="26">
        <v>89.4</v>
      </c>
      <c r="R11" s="79"/>
      <c r="S11" s="23" t="s">
        <v>97</v>
      </c>
      <c r="T11" s="25">
        <v>100.7</v>
      </c>
      <c r="U11" s="26">
        <v>-3.9</v>
      </c>
      <c r="V11" s="26">
        <v>105</v>
      </c>
      <c r="W11" s="26">
        <v>104.2</v>
      </c>
      <c r="X11" s="26">
        <v>128.4</v>
      </c>
      <c r="Y11" s="26">
        <v>89.2</v>
      </c>
      <c r="Z11" s="26">
        <v>98.6</v>
      </c>
      <c r="AA11" s="26">
        <v>99.5</v>
      </c>
      <c r="AB11" s="26">
        <v>92.9</v>
      </c>
      <c r="AC11" s="26">
        <v>106.1</v>
      </c>
      <c r="AD11" s="26">
        <v>116.6</v>
      </c>
      <c r="AE11" s="26">
        <v>89.8</v>
      </c>
      <c r="AF11" s="26">
        <v>102.1</v>
      </c>
      <c r="AG11" s="26">
        <v>102.8</v>
      </c>
      <c r="AH11" s="26">
        <v>98.5</v>
      </c>
      <c r="AI11" s="209"/>
      <c r="AJ11" s="24" t="s">
        <v>97</v>
      </c>
      <c r="AK11" s="26">
        <v>100.4</v>
      </c>
      <c r="AL11" s="26">
        <v>-3.4</v>
      </c>
      <c r="AM11" s="26">
        <v>102</v>
      </c>
      <c r="AN11" s="26">
        <v>102.9</v>
      </c>
      <c r="AO11" s="26">
        <v>129</v>
      </c>
      <c r="AP11" s="26">
        <v>91.8</v>
      </c>
      <c r="AQ11" s="26">
        <v>99.2</v>
      </c>
      <c r="AR11" s="26">
        <v>99.1</v>
      </c>
      <c r="AS11" s="26">
        <v>95.3</v>
      </c>
      <c r="AT11" s="26">
        <v>107.5</v>
      </c>
      <c r="AU11" s="26">
        <v>117.9</v>
      </c>
      <c r="AV11" s="26">
        <v>86.5</v>
      </c>
      <c r="AW11" s="26">
        <v>102</v>
      </c>
      <c r="AX11" s="26">
        <v>102.1</v>
      </c>
      <c r="AY11" s="26">
        <v>95.7</v>
      </c>
    </row>
    <row r="12" spans="1:51" ht="20.5" customHeight="1" x14ac:dyDescent="0.2">
      <c r="B12" s="24" t="s">
        <v>53</v>
      </c>
      <c r="C12" s="25">
        <v>85.7</v>
      </c>
      <c r="D12" s="26">
        <v>-4.0999999999999996</v>
      </c>
      <c r="E12" s="26">
        <v>88.1</v>
      </c>
      <c r="F12" s="26">
        <v>84.3</v>
      </c>
      <c r="G12" s="26">
        <v>100.2</v>
      </c>
      <c r="H12" s="26">
        <v>82</v>
      </c>
      <c r="I12" s="26">
        <v>88</v>
      </c>
      <c r="J12" s="26">
        <v>81.3</v>
      </c>
      <c r="K12" s="26">
        <v>71.900000000000006</v>
      </c>
      <c r="L12" s="26">
        <v>105.3</v>
      </c>
      <c r="M12" s="26">
        <v>113.7</v>
      </c>
      <c r="N12" s="26">
        <v>67.599999999999994</v>
      </c>
      <c r="O12" s="338">
        <v>89.7</v>
      </c>
      <c r="P12" s="26">
        <v>82.1</v>
      </c>
      <c r="Q12" s="26">
        <v>90.5</v>
      </c>
      <c r="R12" s="79"/>
      <c r="S12" s="23" t="s">
        <v>53</v>
      </c>
      <c r="T12" s="25">
        <v>101.9</v>
      </c>
      <c r="U12" s="26">
        <v>-3.3</v>
      </c>
      <c r="V12" s="26">
        <v>105.5</v>
      </c>
      <c r="W12" s="26">
        <v>105.8</v>
      </c>
      <c r="X12" s="26">
        <v>123.2</v>
      </c>
      <c r="Y12" s="26">
        <v>92.9</v>
      </c>
      <c r="Z12" s="26">
        <v>100.7</v>
      </c>
      <c r="AA12" s="26">
        <v>100.6</v>
      </c>
      <c r="AB12" s="26">
        <v>88.9</v>
      </c>
      <c r="AC12" s="26">
        <v>109.1</v>
      </c>
      <c r="AD12" s="26">
        <v>119.8</v>
      </c>
      <c r="AE12" s="26">
        <v>87.7</v>
      </c>
      <c r="AF12" s="26">
        <v>103.8</v>
      </c>
      <c r="AG12" s="26">
        <v>101.5</v>
      </c>
      <c r="AH12" s="26">
        <v>99.9</v>
      </c>
      <c r="AI12" s="209"/>
      <c r="AJ12" s="24" t="s">
        <v>53</v>
      </c>
      <c r="AK12" s="26">
        <v>101.5</v>
      </c>
      <c r="AL12" s="26">
        <v>-2.6</v>
      </c>
      <c r="AM12" s="26">
        <v>102.6</v>
      </c>
      <c r="AN12" s="26">
        <v>104.8</v>
      </c>
      <c r="AO12" s="26">
        <v>123.6</v>
      </c>
      <c r="AP12" s="26">
        <v>95.2</v>
      </c>
      <c r="AQ12" s="26">
        <v>101.1</v>
      </c>
      <c r="AR12" s="26">
        <v>98.2</v>
      </c>
      <c r="AS12" s="26">
        <v>91.2</v>
      </c>
      <c r="AT12" s="26">
        <v>110.1</v>
      </c>
      <c r="AU12" s="26">
        <v>120.3</v>
      </c>
      <c r="AV12" s="26">
        <v>85.2</v>
      </c>
      <c r="AW12" s="26">
        <v>103.4</v>
      </c>
      <c r="AX12" s="26">
        <v>100.2</v>
      </c>
      <c r="AY12" s="26">
        <v>95.9</v>
      </c>
    </row>
    <row r="13" spans="1:51" ht="20.5" customHeight="1" x14ac:dyDescent="0.2">
      <c r="B13" s="24" t="s">
        <v>197</v>
      </c>
      <c r="C13" s="25">
        <v>86</v>
      </c>
      <c r="D13" s="26">
        <v>-3.2</v>
      </c>
      <c r="E13" s="26">
        <v>83.2</v>
      </c>
      <c r="F13" s="26">
        <v>84.1</v>
      </c>
      <c r="G13" s="26">
        <v>98.4</v>
      </c>
      <c r="H13" s="26">
        <v>82</v>
      </c>
      <c r="I13" s="26">
        <v>89</v>
      </c>
      <c r="J13" s="26">
        <v>82.1</v>
      </c>
      <c r="K13" s="26">
        <v>74.900000000000006</v>
      </c>
      <c r="L13" s="26">
        <v>101.3</v>
      </c>
      <c r="M13" s="26">
        <v>109</v>
      </c>
      <c r="N13" s="26">
        <v>68</v>
      </c>
      <c r="O13" s="338">
        <v>90.9</v>
      </c>
      <c r="P13" s="26">
        <v>86.6</v>
      </c>
      <c r="Q13" s="26">
        <v>97.6</v>
      </c>
      <c r="R13" s="79"/>
      <c r="S13" s="23" t="s">
        <v>197</v>
      </c>
      <c r="T13" s="25">
        <v>100.7</v>
      </c>
      <c r="U13" s="26">
        <v>-2.7</v>
      </c>
      <c r="V13" s="26">
        <v>99.6</v>
      </c>
      <c r="W13" s="26">
        <v>103.2</v>
      </c>
      <c r="X13" s="26">
        <v>122.9</v>
      </c>
      <c r="Y13" s="26">
        <v>93.1</v>
      </c>
      <c r="Z13" s="26">
        <v>101.3</v>
      </c>
      <c r="AA13" s="26">
        <v>100.4</v>
      </c>
      <c r="AB13" s="26">
        <v>87.3</v>
      </c>
      <c r="AC13" s="26">
        <v>105.5</v>
      </c>
      <c r="AD13" s="26">
        <v>119.7</v>
      </c>
      <c r="AE13" s="26">
        <v>86.2</v>
      </c>
      <c r="AF13" s="26">
        <v>103.3</v>
      </c>
      <c r="AG13" s="26">
        <v>104</v>
      </c>
      <c r="AH13" s="26">
        <v>99.4</v>
      </c>
      <c r="AI13" s="209"/>
      <c r="AJ13" s="24" t="s">
        <v>197</v>
      </c>
      <c r="AK13" s="26">
        <v>100.3</v>
      </c>
      <c r="AL13" s="26">
        <v>-2.1</v>
      </c>
      <c r="AM13" s="26">
        <v>97</v>
      </c>
      <c r="AN13" s="26">
        <v>101.4</v>
      </c>
      <c r="AO13" s="26">
        <v>123.2</v>
      </c>
      <c r="AP13" s="26">
        <v>96.6</v>
      </c>
      <c r="AQ13" s="26">
        <v>102.1</v>
      </c>
      <c r="AR13" s="26">
        <v>98.5</v>
      </c>
      <c r="AS13" s="26">
        <v>89.4</v>
      </c>
      <c r="AT13" s="26">
        <v>105.9</v>
      </c>
      <c r="AU13" s="26">
        <v>120.1</v>
      </c>
      <c r="AV13" s="26">
        <v>84.3</v>
      </c>
      <c r="AW13" s="26">
        <v>102.9</v>
      </c>
      <c r="AX13" s="26">
        <v>102.7</v>
      </c>
      <c r="AY13" s="26">
        <v>95.1</v>
      </c>
    </row>
    <row r="14" spans="1:51" ht="20.5" customHeight="1" x14ac:dyDescent="0.2">
      <c r="B14" s="24" t="s">
        <v>16</v>
      </c>
      <c r="C14" s="25">
        <v>127.3</v>
      </c>
      <c r="D14" s="26">
        <v>-3.3</v>
      </c>
      <c r="E14" s="26">
        <v>144.1</v>
      </c>
      <c r="F14" s="26">
        <v>112.1</v>
      </c>
      <c r="G14" s="26">
        <v>122.5</v>
      </c>
      <c r="H14" s="26">
        <v>103</v>
      </c>
      <c r="I14" s="26">
        <v>107.6</v>
      </c>
      <c r="J14" s="26">
        <v>205.3</v>
      </c>
      <c r="K14" s="26">
        <v>130.5</v>
      </c>
      <c r="L14" s="26">
        <v>105</v>
      </c>
      <c r="M14" s="26">
        <v>124.9</v>
      </c>
      <c r="N14" s="26">
        <v>150.4</v>
      </c>
      <c r="O14" s="338">
        <v>119.1</v>
      </c>
      <c r="P14" s="26">
        <v>160.80000000000001</v>
      </c>
      <c r="Q14" s="26">
        <v>150.6</v>
      </c>
      <c r="R14" s="79"/>
      <c r="S14" s="23" t="s">
        <v>16</v>
      </c>
      <c r="T14" s="25">
        <v>101.9</v>
      </c>
      <c r="U14" s="26">
        <v>-1.8</v>
      </c>
      <c r="V14" s="26">
        <v>106.8</v>
      </c>
      <c r="W14" s="26">
        <v>103.9</v>
      </c>
      <c r="X14" s="26">
        <v>121.6</v>
      </c>
      <c r="Y14" s="26">
        <v>94.2</v>
      </c>
      <c r="Z14" s="26">
        <v>99.4</v>
      </c>
      <c r="AA14" s="26">
        <v>100.1</v>
      </c>
      <c r="AB14" s="26">
        <v>89.8</v>
      </c>
      <c r="AC14" s="26">
        <v>101.4</v>
      </c>
      <c r="AD14" s="26">
        <v>118.9</v>
      </c>
      <c r="AE14" s="26">
        <v>88.5</v>
      </c>
      <c r="AF14" s="26">
        <v>105.3</v>
      </c>
      <c r="AG14" s="26">
        <v>106.5</v>
      </c>
      <c r="AH14" s="26">
        <v>102.1</v>
      </c>
      <c r="AI14" s="209"/>
      <c r="AJ14" s="24" t="s">
        <v>16</v>
      </c>
      <c r="AK14" s="26">
        <v>101.5</v>
      </c>
      <c r="AL14" s="26">
        <v>-1.6</v>
      </c>
      <c r="AM14" s="26">
        <v>103.3</v>
      </c>
      <c r="AN14" s="26">
        <v>102.8</v>
      </c>
      <c r="AO14" s="26">
        <v>122</v>
      </c>
      <c r="AP14" s="26">
        <v>98.5</v>
      </c>
      <c r="AQ14" s="26">
        <v>100.7</v>
      </c>
      <c r="AR14" s="26">
        <v>98.3</v>
      </c>
      <c r="AS14" s="26">
        <v>91.6</v>
      </c>
      <c r="AT14" s="26">
        <v>101.8</v>
      </c>
      <c r="AU14" s="26">
        <v>120</v>
      </c>
      <c r="AV14" s="26">
        <v>86.8</v>
      </c>
      <c r="AW14" s="26">
        <v>104.2</v>
      </c>
      <c r="AX14" s="26">
        <v>105.5</v>
      </c>
      <c r="AY14" s="26">
        <v>97.8</v>
      </c>
    </row>
    <row r="15" spans="1:51" ht="20.5" customHeight="1" x14ac:dyDescent="0.2">
      <c r="B15" s="24" t="s">
        <v>98</v>
      </c>
      <c r="C15" s="25">
        <v>125.6</v>
      </c>
      <c r="D15" s="26">
        <v>-4.5999999999999996</v>
      </c>
      <c r="E15" s="26">
        <v>99.6</v>
      </c>
      <c r="F15" s="26">
        <v>178.2</v>
      </c>
      <c r="G15" s="26">
        <v>228.4</v>
      </c>
      <c r="H15" s="26">
        <v>133.5</v>
      </c>
      <c r="I15" s="26">
        <v>118.9</v>
      </c>
      <c r="J15" s="26">
        <v>94.5</v>
      </c>
      <c r="K15" s="26">
        <v>119.5</v>
      </c>
      <c r="L15" s="26">
        <v>102.7</v>
      </c>
      <c r="M15" s="26">
        <v>134.5</v>
      </c>
      <c r="N15" s="26">
        <v>64.599999999999994</v>
      </c>
      <c r="O15" s="338">
        <v>116.2</v>
      </c>
      <c r="P15" s="26">
        <v>146.80000000000001</v>
      </c>
      <c r="Q15" s="26">
        <v>103.9</v>
      </c>
      <c r="R15" s="79"/>
      <c r="S15" s="23" t="s">
        <v>98</v>
      </c>
      <c r="T15" s="25">
        <v>100.3</v>
      </c>
      <c r="U15" s="26">
        <v>-2.7</v>
      </c>
      <c r="V15" s="26">
        <v>99.6</v>
      </c>
      <c r="W15" s="26">
        <v>103.7</v>
      </c>
      <c r="X15" s="26">
        <v>116.2</v>
      </c>
      <c r="Y15" s="26">
        <v>91.3</v>
      </c>
      <c r="Z15" s="26">
        <v>95.5</v>
      </c>
      <c r="AA15" s="26">
        <v>103.7</v>
      </c>
      <c r="AB15" s="26">
        <v>100.5</v>
      </c>
      <c r="AC15" s="26">
        <v>98.1</v>
      </c>
      <c r="AD15" s="26">
        <v>117.8</v>
      </c>
      <c r="AE15" s="26">
        <v>83.8</v>
      </c>
      <c r="AF15" s="26">
        <v>104.2</v>
      </c>
      <c r="AG15" s="26">
        <v>109</v>
      </c>
      <c r="AH15" s="26">
        <v>97.7</v>
      </c>
      <c r="AI15" s="209"/>
      <c r="AJ15" s="24" t="s">
        <v>98</v>
      </c>
      <c r="AK15" s="26">
        <v>100.1</v>
      </c>
      <c r="AL15" s="26">
        <v>-2.4</v>
      </c>
      <c r="AM15" s="26">
        <v>96.1</v>
      </c>
      <c r="AN15" s="26">
        <v>103.2</v>
      </c>
      <c r="AO15" s="26">
        <v>115.9</v>
      </c>
      <c r="AP15" s="26">
        <v>94.5</v>
      </c>
      <c r="AQ15" s="26">
        <v>96.5</v>
      </c>
      <c r="AR15" s="26">
        <v>103.9</v>
      </c>
      <c r="AS15" s="26">
        <v>103.2</v>
      </c>
      <c r="AT15" s="26">
        <v>98.4</v>
      </c>
      <c r="AU15" s="26">
        <v>117.9</v>
      </c>
      <c r="AV15" s="26">
        <v>82.5</v>
      </c>
      <c r="AW15" s="26">
        <v>103.5</v>
      </c>
      <c r="AX15" s="26">
        <v>109.4</v>
      </c>
      <c r="AY15" s="26">
        <v>94.4</v>
      </c>
    </row>
    <row r="16" spans="1:51" ht="20.5" customHeight="1" x14ac:dyDescent="0.2">
      <c r="B16" s="24" t="s">
        <v>15</v>
      </c>
      <c r="C16" s="25">
        <v>86.4</v>
      </c>
      <c r="D16" s="26">
        <v>-2.7</v>
      </c>
      <c r="E16" s="26">
        <v>84.4</v>
      </c>
      <c r="F16" s="26">
        <v>84.8</v>
      </c>
      <c r="G16" s="26">
        <v>93</v>
      </c>
      <c r="H16" s="26">
        <v>79.400000000000006</v>
      </c>
      <c r="I16" s="26">
        <v>90.6</v>
      </c>
      <c r="J16" s="26">
        <v>83.4</v>
      </c>
      <c r="K16" s="26">
        <v>79.599999999999994</v>
      </c>
      <c r="L16" s="26">
        <v>96.6</v>
      </c>
      <c r="M16" s="26">
        <v>106.1</v>
      </c>
      <c r="N16" s="26">
        <v>65.5</v>
      </c>
      <c r="O16" s="338">
        <v>93.2</v>
      </c>
      <c r="P16" s="26">
        <v>88.4</v>
      </c>
      <c r="Q16" s="26">
        <v>88.2</v>
      </c>
      <c r="R16" s="79"/>
      <c r="S16" s="23" t="s">
        <v>15</v>
      </c>
      <c r="T16" s="25">
        <v>99.9</v>
      </c>
      <c r="U16" s="26">
        <v>-2.2999999999999998</v>
      </c>
      <c r="V16" s="26">
        <v>98.1</v>
      </c>
      <c r="W16" s="26">
        <v>102.3</v>
      </c>
      <c r="X16" s="26">
        <v>116.9</v>
      </c>
      <c r="Y16" s="26">
        <v>90.1</v>
      </c>
      <c r="Z16" s="26">
        <v>95.7</v>
      </c>
      <c r="AA16" s="26">
        <v>103.3</v>
      </c>
      <c r="AB16" s="26">
        <v>98.2</v>
      </c>
      <c r="AC16" s="26">
        <v>99</v>
      </c>
      <c r="AD16" s="26">
        <v>115.8</v>
      </c>
      <c r="AE16" s="26">
        <v>82.5</v>
      </c>
      <c r="AF16" s="26">
        <v>105.5</v>
      </c>
      <c r="AG16" s="26">
        <v>109.7</v>
      </c>
      <c r="AH16" s="26">
        <v>96.4</v>
      </c>
      <c r="AI16" s="209"/>
      <c r="AJ16" s="24" t="s">
        <v>15</v>
      </c>
      <c r="AK16" s="26">
        <v>99.9</v>
      </c>
      <c r="AL16" s="26">
        <v>-1.5</v>
      </c>
      <c r="AM16" s="26">
        <v>97</v>
      </c>
      <c r="AN16" s="26">
        <v>101.4</v>
      </c>
      <c r="AO16" s="26">
        <v>116</v>
      </c>
      <c r="AP16" s="26">
        <v>94.1</v>
      </c>
      <c r="AQ16" s="26">
        <v>96.7</v>
      </c>
      <c r="AR16" s="26">
        <v>103.1</v>
      </c>
      <c r="AS16" s="26">
        <v>100.9</v>
      </c>
      <c r="AT16" s="26">
        <v>98.9</v>
      </c>
      <c r="AU16" s="26">
        <v>115.6</v>
      </c>
      <c r="AV16" s="26">
        <v>81.5</v>
      </c>
      <c r="AW16" s="26">
        <v>105.2</v>
      </c>
      <c r="AX16" s="26">
        <v>109.1</v>
      </c>
      <c r="AY16" s="26">
        <v>92.9</v>
      </c>
    </row>
    <row r="17" spans="2:52" ht="20.5" customHeight="1" x14ac:dyDescent="0.2">
      <c r="B17" s="24" t="s">
        <v>99</v>
      </c>
      <c r="C17" s="25">
        <v>84.5</v>
      </c>
      <c r="D17" s="26">
        <v>-9.6</v>
      </c>
      <c r="E17" s="26">
        <v>88</v>
      </c>
      <c r="F17" s="26">
        <v>79.599999999999994</v>
      </c>
      <c r="G17" s="26">
        <v>97.1</v>
      </c>
      <c r="H17" s="26">
        <v>78.599999999999994</v>
      </c>
      <c r="I17" s="26">
        <v>84.2</v>
      </c>
      <c r="J17" s="26">
        <v>84.4</v>
      </c>
      <c r="K17" s="26">
        <v>106.9</v>
      </c>
      <c r="L17" s="26">
        <v>91.7</v>
      </c>
      <c r="M17" s="26">
        <v>102.5</v>
      </c>
      <c r="N17" s="26">
        <v>63.7</v>
      </c>
      <c r="O17" s="338">
        <v>90.4</v>
      </c>
      <c r="P17" s="26">
        <v>88.4</v>
      </c>
      <c r="Q17" s="26">
        <v>91</v>
      </c>
      <c r="R17" s="79"/>
      <c r="S17" s="23" t="s">
        <v>99</v>
      </c>
      <c r="T17" s="25">
        <v>99.8</v>
      </c>
      <c r="U17" s="26">
        <v>-2.1</v>
      </c>
      <c r="V17" s="26">
        <v>100.3</v>
      </c>
      <c r="W17" s="26">
        <v>103.3</v>
      </c>
      <c r="X17" s="26">
        <v>117.4</v>
      </c>
      <c r="Y17" s="26">
        <v>89.3</v>
      </c>
      <c r="Z17" s="26">
        <v>95.2</v>
      </c>
      <c r="AA17" s="26">
        <v>103.6</v>
      </c>
      <c r="AB17" s="26">
        <v>96</v>
      </c>
      <c r="AC17" s="26">
        <v>95.3</v>
      </c>
      <c r="AD17" s="26">
        <v>112</v>
      </c>
      <c r="AE17" s="26">
        <v>82.6</v>
      </c>
      <c r="AF17" s="26">
        <v>104.9</v>
      </c>
      <c r="AG17" s="26">
        <v>109.6</v>
      </c>
      <c r="AH17" s="26">
        <v>97.1</v>
      </c>
      <c r="AI17" s="209"/>
      <c r="AJ17" s="24" t="s">
        <v>99</v>
      </c>
      <c r="AK17" s="26">
        <v>99.7</v>
      </c>
      <c r="AL17" s="26">
        <v>-1.5</v>
      </c>
      <c r="AM17" s="26">
        <v>95.7</v>
      </c>
      <c r="AN17" s="26">
        <v>102.4</v>
      </c>
      <c r="AO17" s="26">
        <v>117.2</v>
      </c>
      <c r="AP17" s="26">
        <v>93.5</v>
      </c>
      <c r="AQ17" s="26">
        <v>96</v>
      </c>
      <c r="AR17" s="26">
        <v>104.1</v>
      </c>
      <c r="AS17" s="26">
        <v>97.6</v>
      </c>
      <c r="AT17" s="26">
        <v>95.6</v>
      </c>
      <c r="AU17" s="26">
        <v>112.3</v>
      </c>
      <c r="AV17" s="26">
        <v>81.400000000000006</v>
      </c>
      <c r="AW17" s="26">
        <v>104.9</v>
      </c>
      <c r="AX17" s="26">
        <v>109.2</v>
      </c>
      <c r="AY17" s="26">
        <v>93.5</v>
      </c>
    </row>
    <row r="18" spans="2:52" ht="20.5" customHeight="1" x14ac:dyDescent="0.2">
      <c r="B18" s="24" t="s">
        <v>100</v>
      </c>
      <c r="C18" s="25">
        <v>83.9</v>
      </c>
      <c r="D18" s="26">
        <v>-2</v>
      </c>
      <c r="E18" s="26">
        <v>83.7</v>
      </c>
      <c r="F18" s="26">
        <v>80.8</v>
      </c>
      <c r="G18" s="26">
        <v>93.1</v>
      </c>
      <c r="H18" s="26">
        <v>81.099999999999994</v>
      </c>
      <c r="I18" s="26">
        <v>84</v>
      </c>
      <c r="J18" s="26">
        <v>83.1</v>
      </c>
      <c r="K18" s="26">
        <v>78.8</v>
      </c>
      <c r="L18" s="26">
        <v>95</v>
      </c>
      <c r="M18" s="26">
        <v>110.7</v>
      </c>
      <c r="N18" s="26">
        <v>66</v>
      </c>
      <c r="O18" s="338">
        <v>89.9</v>
      </c>
      <c r="P18" s="26">
        <v>88.5</v>
      </c>
      <c r="Q18" s="26">
        <v>85.9</v>
      </c>
      <c r="R18" s="79"/>
      <c r="S18" s="23" t="s">
        <v>100</v>
      </c>
      <c r="T18" s="25">
        <v>100.5</v>
      </c>
      <c r="U18" s="26">
        <v>-2.2000000000000002</v>
      </c>
      <c r="V18" s="26">
        <v>100.2</v>
      </c>
      <c r="W18" s="26">
        <v>104.2</v>
      </c>
      <c r="X18" s="26">
        <v>117.9</v>
      </c>
      <c r="Y18" s="26">
        <v>92</v>
      </c>
      <c r="Z18" s="26">
        <v>95.6</v>
      </c>
      <c r="AA18" s="26">
        <v>102.9</v>
      </c>
      <c r="AB18" s="26">
        <v>97.6</v>
      </c>
      <c r="AC18" s="26">
        <v>98.5</v>
      </c>
      <c r="AD18" s="26">
        <v>118.9</v>
      </c>
      <c r="AE18" s="26">
        <v>85.5</v>
      </c>
      <c r="AF18" s="26">
        <v>104.3</v>
      </c>
      <c r="AG18" s="26">
        <v>109.5</v>
      </c>
      <c r="AH18" s="26">
        <v>95.8</v>
      </c>
      <c r="AI18" s="209"/>
      <c r="AJ18" s="24" t="s">
        <v>100</v>
      </c>
      <c r="AK18" s="26">
        <v>100.4</v>
      </c>
      <c r="AL18" s="26">
        <v>-1.5</v>
      </c>
      <c r="AM18" s="26">
        <v>97.5</v>
      </c>
      <c r="AN18" s="26">
        <v>102.8</v>
      </c>
      <c r="AO18" s="26">
        <v>117</v>
      </c>
      <c r="AP18" s="26">
        <v>96.8</v>
      </c>
      <c r="AQ18" s="26">
        <v>96.5</v>
      </c>
      <c r="AR18" s="26">
        <v>102.7</v>
      </c>
      <c r="AS18" s="26">
        <v>98.6</v>
      </c>
      <c r="AT18" s="26">
        <v>99</v>
      </c>
      <c r="AU18" s="26">
        <v>119.3</v>
      </c>
      <c r="AV18" s="26">
        <v>84.5</v>
      </c>
      <c r="AW18" s="26">
        <v>104.5</v>
      </c>
      <c r="AX18" s="26">
        <v>108</v>
      </c>
      <c r="AY18" s="26">
        <v>92.4</v>
      </c>
    </row>
    <row r="19" spans="2:52" ht="20.5" customHeight="1" x14ac:dyDescent="0.2">
      <c r="B19" s="24" t="s">
        <v>102</v>
      </c>
      <c r="C19" s="25">
        <v>84.8</v>
      </c>
      <c r="D19" s="26">
        <v>-4.5</v>
      </c>
      <c r="E19" s="26">
        <v>82.9</v>
      </c>
      <c r="F19" s="26">
        <v>81.8</v>
      </c>
      <c r="G19" s="26">
        <v>94.4</v>
      </c>
      <c r="H19" s="26">
        <v>82.1</v>
      </c>
      <c r="I19" s="26">
        <v>83.6</v>
      </c>
      <c r="J19" s="26">
        <v>82.8</v>
      </c>
      <c r="K19" s="26">
        <v>81.099999999999994</v>
      </c>
      <c r="L19" s="26">
        <v>91.3</v>
      </c>
      <c r="M19" s="26">
        <v>106.2</v>
      </c>
      <c r="N19" s="26">
        <v>68.7</v>
      </c>
      <c r="O19" s="338">
        <v>91.2</v>
      </c>
      <c r="P19" s="26">
        <v>88.9</v>
      </c>
      <c r="Q19" s="26">
        <v>94.9</v>
      </c>
      <c r="R19" s="79"/>
      <c r="S19" s="23" t="s">
        <v>102</v>
      </c>
      <c r="T19" s="25">
        <v>101</v>
      </c>
      <c r="U19" s="26">
        <v>-2.2000000000000002</v>
      </c>
      <c r="V19" s="26">
        <v>99.2</v>
      </c>
      <c r="W19" s="26">
        <v>104</v>
      </c>
      <c r="X19" s="26">
        <v>117.5</v>
      </c>
      <c r="Y19" s="26">
        <v>93.2</v>
      </c>
      <c r="Z19" s="26">
        <v>95.5</v>
      </c>
      <c r="AA19" s="26">
        <v>102.5</v>
      </c>
      <c r="AB19" s="26">
        <v>98.9</v>
      </c>
      <c r="AC19" s="26">
        <v>94.9</v>
      </c>
      <c r="AD19" s="26">
        <v>115.9</v>
      </c>
      <c r="AE19" s="26">
        <v>89</v>
      </c>
      <c r="AF19" s="26">
        <v>105.7</v>
      </c>
      <c r="AG19" s="26">
        <v>110.1</v>
      </c>
      <c r="AH19" s="26">
        <v>95.9</v>
      </c>
      <c r="AI19" s="209"/>
      <c r="AJ19" s="24" t="s">
        <v>102</v>
      </c>
      <c r="AK19" s="26">
        <v>100.8</v>
      </c>
      <c r="AL19" s="26">
        <v>-1.5</v>
      </c>
      <c r="AM19" s="26">
        <v>96.2</v>
      </c>
      <c r="AN19" s="26">
        <v>103</v>
      </c>
      <c r="AO19" s="26">
        <v>116.7</v>
      </c>
      <c r="AP19" s="26">
        <v>96.9</v>
      </c>
      <c r="AQ19" s="26">
        <v>96.3</v>
      </c>
      <c r="AR19" s="26">
        <v>102.6</v>
      </c>
      <c r="AS19" s="26">
        <v>99.6</v>
      </c>
      <c r="AT19" s="26">
        <v>94.4</v>
      </c>
      <c r="AU19" s="26">
        <v>116</v>
      </c>
      <c r="AV19" s="26">
        <v>87.7</v>
      </c>
      <c r="AW19" s="26">
        <v>105.6</v>
      </c>
      <c r="AX19" s="26">
        <v>108.9</v>
      </c>
      <c r="AY19" s="26">
        <v>92.7</v>
      </c>
    </row>
    <row r="20" spans="2:52" ht="20.5" customHeight="1" x14ac:dyDescent="0.2">
      <c r="B20" s="212" t="s">
        <v>103</v>
      </c>
      <c r="C20" s="213">
        <v>192.8</v>
      </c>
      <c r="D20" s="214">
        <v>2.2000000000000002</v>
      </c>
      <c r="E20" s="214">
        <v>164.4</v>
      </c>
      <c r="F20" s="214">
        <v>258.2</v>
      </c>
      <c r="G20" s="214">
        <v>242.8</v>
      </c>
      <c r="H20" s="214">
        <v>177.3</v>
      </c>
      <c r="I20" s="214">
        <v>142.5</v>
      </c>
      <c r="J20" s="214">
        <v>224.9</v>
      </c>
      <c r="K20" s="214">
        <v>214</v>
      </c>
      <c r="L20" s="214">
        <v>116.8</v>
      </c>
      <c r="M20" s="214">
        <v>156.6</v>
      </c>
      <c r="N20" s="214">
        <v>190.2</v>
      </c>
      <c r="O20" s="339">
        <v>169.4</v>
      </c>
      <c r="P20" s="214">
        <v>245.7</v>
      </c>
      <c r="Q20" s="214">
        <v>143.4</v>
      </c>
      <c r="R20" s="79"/>
      <c r="S20" s="215" t="s">
        <v>103</v>
      </c>
      <c r="T20" s="213">
        <v>101.5</v>
      </c>
      <c r="U20" s="214">
        <v>-1.4</v>
      </c>
      <c r="V20" s="214">
        <v>99.2</v>
      </c>
      <c r="W20" s="214">
        <v>103.4</v>
      </c>
      <c r="X20" s="214">
        <v>117.7</v>
      </c>
      <c r="Y20" s="214">
        <v>95.3</v>
      </c>
      <c r="Z20" s="214">
        <v>96.4</v>
      </c>
      <c r="AA20" s="214">
        <v>103.1</v>
      </c>
      <c r="AB20" s="214">
        <v>103.1</v>
      </c>
      <c r="AC20" s="214">
        <v>99.4</v>
      </c>
      <c r="AD20" s="214">
        <v>115.5</v>
      </c>
      <c r="AE20" s="214">
        <v>88.9</v>
      </c>
      <c r="AF20" s="214">
        <v>106.8</v>
      </c>
      <c r="AG20" s="214">
        <v>110.8</v>
      </c>
      <c r="AH20" s="214">
        <v>94.6</v>
      </c>
      <c r="AI20" s="209"/>
      <c r="AJ20" s="212" t="s">
        <v>103</v>
      </c>
      <c r="AK20" s="214">
        <v>101.3</v>
      </c>
      <c r="AL20" s="214">
        <v>-0.8</v>
      </c>
      <c r="AM20" s="214">
        <v>94.7</v>
      </c>
      <c r="AN20" s="214">
        <v>103.2</v>
      </c>
      <c r="AO20" s="214">
        <v>116.8</v>
      </c>
      <c r="AP20" s="214">
        <v>98.3</v>
      </c>
      <c r="AQ20" s="214">
        <v>97</v>
      </c>
      <c r="AR20" s="214">
        <v>103.8</v>
      </c>
      <c r="AS20" s="214">
        <v>105.3</v>
      </c>
      <c r="AT20" s="214">
        <v>99.1</v>
      </c>
      <c r="AU20" s="214">
        <v>115.2</v>
      </c>
      <c r="AV20" s="214">
        <v>87.8</v>
      </c>
      <c r="AW20" s="214">
        <v>106.3</v>
      </c>
      <c r="AX20" s="214">
        <v>108.7</v>
      </c>
      <c r="AY20" s="214">
        <v>90.9</v>
      </c>
    </row>
    <row r="21" spans="2:52" ht="21.25" customHeight="1" x14ac:dyDescent="0.2">
      <c r="B21" s="197"/>
      <c r="C21" s="197"/>
      <c r="D21" s="197"/>
      <c r="E21" s="197"/>
      <c r="F21" s="197"/>
      <c r="G21" s="197"/>
      <c r="H21" s="197"/>
      <c r="I21" s="197"/>
      <c r="J21" s="197"/>
      <c r="K21" s="197"/>
      <c r="L21" s="197"/>
      <c r="M21" s="197"/>
      <c r="N21" s="197"/>
      <c r="O21" s="340"/>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row>
    <row r="22" spans="2:52" ht="23.25" customHeight="1" x14ac:dyDescent="0.2">
      <c r="B22" s="198" t="s">
        <v>194</v>
      </c>
      <c r="C22" s="199"/>
      <c r="D22" s="199"/>
      <c r="E22" s="199"/>
      <c r="F22" s="199"/>
      <c r="G22" s="199"/>
      <c r="H22" s="199"/>
      <c r="I22" s="199"/>
      <c r="J22" s="199"/>
      <c r="K22" s="199"/>
      <c r="L22" s="199"/>
      <c r="M22" s="199"/>
      <c r="N22" s="199"/>
      <c r="O22" s="199"/>
      <c r="P22" s="199"/>
      <c r="Q22" s="200" t="s">
        <v>439</v>
      </c>
      <c r="R22" s="197"/>
      <c r="S22" s="198" t="s">
        <v>195</v>
      </c>
      <c r="T22" s="199"/>
      <c r="U22" s="199"/>
      <c r="V22" s="199"/>
      <c r="W22" s="199"/>
      <c r="X22" s="199"/>
      <c r="Y22" s="199"/>
      <c r="Z22" s="199"/>
      <c r="AA22" s="199"/>
      <c r="AB22" s="199"/>
      <c r="AC22" s="199"/>
      <c r="AD22" s="199"/>
      <c r="AE22" s="199"/>
      <c r="AF22" s="199"/>
      <c r="AG22" s="199"/>
      <c r="AH22" s="200" t="s">
        <v>439</v>
      </c>
      <c r="AI22" s="197"/>
      <c r="AJ22" s="198" t="s">
        <v>196</v>
      </c>
      <c r="AK22" s="199"/>
      <c r="AL22" s="199"/>
      <c r="AM22" s="199"/>
      <c r="AN22" s="199"/>
      <c r="AO22" s="199"/>
      <c r="AP22" s="199"/>
      <c r="AQ22" s="199"/>
      <c r="AR22" s="199"/>
      <c r="AS22" s="199"/>
      <c r="AT22" s="199"/>
      <c r="AU22" s="199"/>
      <c r="AV22" s="199"/>
      <c r="AW22" s="199"/>
      <c r="AX22" s="199"/>
      <c r="AY22" s="200" t="s">
        <v>439</v>
      </c>
    </row>
    <row r="23" spans="2:52" ht="10.5" customHeight="1" x14ac:dyDescent="0.2">
      <c r="B23" s="441" t="s">
        <v>82</v>
      </c>
      <c r="C23" s="443" t="s">
        <v>187</v>
      </c>
      <c r="D23" s="201"/>
      <c r="E23" s="436" t="s">
        <v>45</v>
      </c>
      <c r="F23" s="436" t="s">
        <v>46</v>
      </c>
      <c r="G23" s="436" t="s">
        <v>83</v>
      </c>
      <c r="H23" s="436" t="s">
        <v>39</v>
      </c>
      <c r="I23" s="436" t="s">
        <v>85</v>
      </c>
      <c r="J23" s="436" t="s">
        <v>86</v>
      </c>
      <c r="K23" s="438" t="s">
        <v>87</v>
      </c>
      <c r="L23" s="434" t="s">
        <v>88</v>
      </c>
      <c r="M23" s="434" t="s">
        <v>89</v>
      </c>
      <c r="N23" s="436" t="s">
        <v>90</v>
      </c>
      <c r="O23" s="436" t="s">
        <v>92</v>
      </c>
      <c r="P23" s="436" t="s">
        <v>52</v>
      </c>
      <c r="Q23" s="432" t="s">
        <v>93</v>
      </c>
      <c r="R23" s="197"/>
      <c r="S23" s="441" t="s">
        <v>82</v>
      </c>
      <c r="T23" s="443" t="s">
        <v>187</v>
      </c>
      <c r="U23" s="201"/>
      <c r="V23" s="436" t="s">
        <v>45</v>
      </c>
      <c r="W23" s="436" t="s">
        <v>46</v>
      </c>
      <c r="X23" s="436" t="s">
        <v>83</v>
      </c>
      <c r="Y23" s="436" t="s">
        <v>104</v>
      </c>
      <c r="Z23" s="436" t="s">
        <v>85</v>
      </c>
      <c r="AA23" s="436" t="s">
        <v>86</v>
      </c>
      <c r="AB23" s="438" t="s">
        <v>87</v>
      </c>
      <c r="AC23" s="434" t="s">
        <v>88</v>
      </c>
      <c r="AD23" s="434" t="s">
        <v>89</v>
      </c>
      <c r="AE23" s="436" t="s">
        <v>90</v>
      </c>
      <c r="AF23" s="436" t="s">
        <v>92</v>
      </c>
      <c r="AG23" s="436" t="s">
        <v>52</v>
      </c>
      <c r="AH23" s="432" t="s">
        <v>93</v>
      </c>
      <c r="AI23" s="197"/>
      <c r="AJ23" s="441" t="s">
        <v>82</v>
      </c>
      <c r="AK23" s="443" t="s">
        <v>187</v>
      </c>
      <c r="AL23" s="201"/>
      <c r="AM23" s="436" t="s">
        <v>45</v>
      </c>
      <c r="AN23" s="436" t="s">
        <v>46</v>
      </c>
      <c r="AO23" s="436" t="s">
        <v>83</v>
      </c>
      <c r="AP23" s="436" t="s">
        <v>104</v>
      </c>
      <c r="AQ23" s="436" t="s">
        <v>85</v>
      </c>
      <c r="AR23" s="436" t="s">
        <v>86</v>
      </c>
      <c r="AS23" s="438" t="s">
        <v>87</v>
      </c>
      <c r="AT23" s="434" t="s">
        <v>88</v>
      </c>
      <c r="AU23" s="434" t="s">
        <v>89</v>
      </c>
      <c r="AV23" s="436" t="s">
        <v>90</v>
      </c>
      <c r="AW23" s="436" t="s">
        <v>92</v>
      </c>
      <c r="AX23" s="436" t="s">
        <v>52</v>
      </c>
      <c r="AY23" s="432" t="s">
        <v>93</v>
      </c>
    </row>
    <row r="24" spans="2:52" ht="36" customHeight="1" x14ac:dyDescent="0.2">
      <c r="B24" s="442"/>
      <c r="C24" s="444"/>
      <c r="D24" s="202" t="s">
        <v>95</v>
      </c>
      <c r="E24" s="437"/>
      <c r="F24" s="437"/>
      <c r="G24" s="437"/>
      <c r="H24" s="437"/>
      <c r="I24" s="437"/>
      <c r="J24" s="437"/>
      <c r="K24" s="439"/>
      <c r="L24" s="435"/>
      <c r="M24" s="435"/>
      <c r="N24" s="437"/>
      <c r="O24" s="445"/>
      <c r="P24" s="437"/>
      <c r="Q24" s="433"/>
      <c r="R24" s="197"/>
      <c r="S24" s="442"/>
      <c r="T24" s="444"/>
      <c r="U24" s="202" t="s">
        <v>95</v>
      </c>
      <c r="V24" s="437"/>
      <c r="W24" s="437"/>
      <c r="X24" s="437"/>
      <c r="Y24" s="437"/>
      <c r="Z24" s="437"/>
      <c r="AA24" s="437"/>
      <c r="AB24" s="439"/>
      <c r="AC24" s="435"/>
      <c r="AD24" s="435"/>
      <c r="AE24" s="437"/>
      <c r="AF24" s="437"/>
      <c r="AG24" s="437"/>
      <c r="AH24" s="440"/>
      <c r="AI24" s="197"/>
      <c r="AJ24" s="442"/>
      <c r="AK24" s="444"/>
      <c r="AL24" s="202" t="s">
        <v>95</v>
      </c>
      <c r="AM24" s="437"/>
      <c r="AN24" s="437"/>
      <c r="AO24" s="437"/>
      <c r="AP24" s="437"/>
      <c r="AQ24" s="437"/>
      <c r="AR24" s="437"/>
      <c r="AS24" s="439"/>
      <c r="AT24" s="435"/>
      <c r="AU24" s="435"/>
      <c r="AV24" s="437"/>
      <c r="AW24" s="437"/>
      <c r="AX24" s="437"/>
      <c r="AY24" s="433"/>
    </row>
    <row r="25" spans="2:52" ht="20.5" customHeight="1" x14ac:dyDescent="0.2">
      <c r="B25" s="203" t="s">
        <v>440</v>
      </c>
      <c r="C25" s="205">
        <v>100</v>
      </c>
      <c r="D25" s="205">
        <v>1.2</v>
      </c>
      <c r="E25" s="205">
        <v>100</v>
      </c>
      <c r="F25" s="205">
        <v>100</v>
      </c>
      <c r="G25" s="206">
        <v>100</v>
      </c>
      <c r="H25" s="205">
        <v>100</v>
      </c>
      <c r="I25" s="205">
        <v>100</v>
      </c>
      <c r="J25" s="205">
        <v>100</v>
      </c>
      <c r="K25" s="205">
        <v>100</v>
      </c>
      <c r="L25" s="205">
        <v>100</v>
      </c>
      <c r="M25" s="205">
        <v>100</v>
      </c>
      <c r="N25" s="205">
        <v>100</v>
      </c>
      <c r="O25" s="336">
        <v>100</v>
      </c>
      <c r="P25" s="205">
        <v>100</v>
      </c>
      <c r="Q25" s="205">
        <v>100</v>
      </c>
      <c r="R25" s="207"/>
      <c r="S25" s="203" t="s">
        <v>440</v>
      </c>
      <c r="T25" s="205">
        <v>100</v>
      </c>
      <c r="U25" s="205">
        <v>0.8</v>
      </c>
      <c r="V25" s="205">
        <v>100</v>
      </c>
      <c r="W25" s="205">
        <v>100</v>
      </c>
      <c r="X25" s="206">
        <v>100</v>
      </c>
      <c r="Y25" s="205">
        <v>100</v>
      </c>
      <c r="Z25" s="205">
        <v>100</v>
      </c>
      <c r="AA25" s="205">
        <v>100</v>
      </c>
      <c r="AB25" s="205">
        <v>100</v>
      </c>
      <c r="AC25" s="205">
        <v>100</v>
      </c>
      <c r="AD25" s="205">
        <v>100</v>
      </c>
      <c r="AE25" s="205">
        <v>100</v>
      </c>
      <c r="AF25" s="205">
        <v>100</v>
      </c>
      <c r="AG25" s="205">
        <v>100</v>
      </c>
      <c r="AH25" s="205">
        <v>100</v>
      </c>
      <c r="AI25" s="216"/>
      <c r="AJ25" s="203" t="s">
        <v>440</v>
      </c>
      <c r="AK25" s="205">
        <v>100</v>
      </c>
      <c r="AL25" s="205">
        <v>1.3</v>
      </c>
      <c r="AM25" s="205">
        <v>100</v>
      </c>
      <c r="AN25" s="205">
        <v>100</v>
      </c>
      <c r="AO25" s="206">
        <v>100</v>
      </c>
      <c r="AP25" s="205">
        <v>100</v>
      </c>
      <c r="AQ25" s="205">
        <v>100</v>
      </c>
      <c r="AR25" s="205">
        <v>100</v>
      </c>
      <c r="AS25" s="205">
        <v>100</v>
      </c>
      <c r="AT25" s="205">
        <v>100</v>
      </c>
      <c r="AU25" s="205">
        <v>100</v>
      </c>
      <c r="AV25" s="205">
        <v>100</v>
      </c>
      <c r="AW25" s="205">
        <v>100</v>
      </c>
      <c r="AX25" s="205">
        <v>100</v>
      </c>
      <c r="AY25" s="205">
        <v>100</v>
      </c>
      <c r="AZ25" s="79"/>
    </row>
    <row r="26" spans="2:52" ht="20.5" customHeight="1" x14ac:dyDescent="0.2">
      <c r="B26" s="23" t="s">
        <v>367</v>
      </c>
      <c r="C26" s="25">
        <v>107.2</v>
      </c>
      <c r="D26" s="26">
        <v>7.2</v>
      </c>
      <c r="E26" s="26">
        <v>114.4</v>
      </c>
      <c r="F26" s="26">
        <v>105.6</v>
      </c>
      <c r="G26" s="26">
        <v>115.2</v>
      </c>
      <c r="H26" s="26">
        <v>111.5</v>
      </c>
      <c r="I26" s="26">
        <v>128.1</v>
      </c>
      <c r="J26" s="26">
        <v>112.1</v>
      </c>
      <c r="K26" s="26">
        <v>95.2</v>
      </c>
      <c r="L26" s="26">
        <v>111.8</v>
      </c>
      <c r="M26" s="26">
        <v>96.2</v>
      </c>
      <c r="N26" s="26">
        <v>110.6</v>
      </c>
      <c r="O26" s="338">
        <v>101</v>
      </c>
      <c r="P26" s="26">
        <v>104.5</v>
      </c>
      <c r="Q26" s="26">
        <v>110.4</v>
      </c>
      <c r="R26" s="26"/>
      <c r="S26" s="24" t="s">
        <v>367</v>
      </c>
      <c r="T26" s="26">
        <v>105.6</v>
      </c>
      <c r="U26" s="26">
        <v>5.6</v>
      </c>
      <c r="V26" s="26">
        <v>101.2</v>
      </c>
      <c r="W26" s="26">
        <v>103.1</v>
      </c>
      <c r="X26" s="26">
        <v>115.1</v>
      </c>
      <c r="Y26" s="26">
        <v>107.9</v>
      </c>
      <c r="Z26" s="26">
        <v>122.2</v>
      </c>
      <c r="AA26" s="26">
        <v>111.9</v>
      </c>
      <c r="AB26" s="26">
        <v>94</v>
      </c>
      <c r="AC26" s="26">
        <v>106.6</v>
      </c>
      <c r="AD26" s="26">
        <v>96.8</v>
      </c>
      <c r="AE26" s="26">
        <v>107.1</v>
      </c>
      <c r="AF26" s="26">
        <v>103.4</v>
      </c>
      <c r="AG26" s="26">
        <v>103.1</v>
      </c>
      <c r="AH26" s="26">
        <v>107.5</v>
      </c>
      <c r="AI26" s="216"/>
      <c r="AJ26" s="24" t="s">
        <v>367</v>
      </c>
      <c r="AK26" s="26">
        <v>105.6</v>
      </c>
      <c r="AL26" s="26">
        <v>5.6</v>
      </c>
      <c r="AM26" s="26">
        <v>100.5</v>
      </c>
      <c r="AN26" s="26">
        <v>102.1</v>
      </c>
      <c r="AO26" s="26">
        <v>116.1</v>
      </c>
      <c r="AP26" s="26">
        <v>109.6</v>
      </c>
      <c r="AQ26" s="26">
        <v>122.3</v>
      </c>
      <c r="AR26" s="26">
        <v>108.6</v>
      </c>
      <c r="AS26" s="26">
        <v>96.4</v>
      </c>
      <c r="AT26" s="26">
        <v>106.5</v>
      </c>
      <c r="AU26" s="26">
        <v>94.9</v>
      </c>
      <c r="AV26" s="26">
        <v>106.9</v>
      </c>
      <c r="AW26" s="26">
        <v>104.4</v>
      </c>
      <c r="AX26" s="26">
        <v>103.5</v>
      </c>
      <c r="AY26" s="26">
        <v>102.3</v>
      </c>
      <c r="AZ26" s="79"/>
    </row>
    <row r="27" spans="2:52" ht="20.5" customHeight="1" x14ac:dyDescent="0.2">
      <c r="B27" s="23" t="s">
        <v>442</v>
      </c>
      <c r="C27" s="25">
        <v>107.9</v>
      </c>
      <c r="D27" s="26">
        <v>0.7</v>
      </c>
      <c r="E27" s="26">
        <v>105.6</v>
      </c>
      <c r="F27" s="26">
        <v>106.3</v>
      </c>
      <c r="G27" s="26">
        <v>131.69999999999999</v>
      </c>
      <c r="H27" s="26">
        <v>102.9</v>
      </c>
      <c r="I27" s="26">
        <v>133.4</v>
      </c>
      <c r="J27" s="26">
        <v>120.4</v>
      </c>
      <c r="K27" s="26">
        <v>97.8</v>
      </c>
      <c r="L27" s="26">
        <v>112.7</v>
      </c>
      <c r="M27" s="26">
        <v>99</v>
      </c>
      <c r="N27" s="26">
        <v>100.7</v>
      </c>
      <c r="O27" s="338">
        <v>107.2</v>
      </c>
      <c r="P27" s="26">
        <v>114.8</v>
      </c>
      <c r="Q27" s="26">
        <v>96.3</v>
      </c>
      <c r="R27" s="26"/>
      <c r="S27" s="24" t="s">
        <v>442</v>
      </c>
      <c r="T27" s="26">
        <v>107</v>
      </c>
      <c r="U27" s="26">
        <v>1.3</v>
      </c>
      <c r="V27" s="26">
        <v>101.5</v>
      </c>
      <c r="W27" s="26">
        <v>103.3</v>
      </c>
      <c r="X27" s="26">
        <v>128.80000000000001</v>
      </c>
      <c r="Y27" s="26">
        <v>100.2</v>
      </c>
      <c r="Z27" s="26">
        <v>127.7</v>
      </c>
      <c r="AA27" s="26">
        <v>112.3</v>
      </c>
      <c r="AB27" s="26">
        <v>91.3</v>
      </c>
      <c r="AC27" s="26">
        <v>112.8</v>
      </c>
      <c r="AD27" s="26">
        <v>98.9</v>
      </c>
      <c r="AE27" s="26">
        <v>102.4</v>
      </c>
      <c r="AF27" s="26">
        <v>109.5</v>
      </c>
      <c r="AG27" s="26">
        <v>111.1</v>
      </c>
      <c r="AH27" s="26">
        <v>97.7</v>
      </c>
      <c r="AI27" s="216"/>
      <c r="AJ27" s="24" t="s">
        <v>442</v>
      </c>
      <c r="AK27" s="26">
        <v>106.5</v>
      </c>
      <c r="AL27" s="26">
        <v>0.9</v>
      </c>
      <c r="AM27" s="26">
        <v>96</v>
      </c>
      <c r="AN27" s="26">
        <v>102.3</v>
      </c>
      <c r="AO27" s="26">
        <v>130.5</v>
      </c>
      <c r="AP27" s="26">
        <v>97.5</v>
      </c>
      <c r="AQ27" s="26">
        <v>130.6</v>
      </c>
      <c r="AR27" s="26">
        <v>106.4</v>
      </c>
      <c r="AS27" s="26">
        <v>94.8</v>
      </c>
      <c r="AT27" s="26">
        <v>112.3</v>
      </c>
      <c r="AU27" s="26">
        <v>98.7</v>
      </c>
      <c r="AV27" s="26">
        <v>101.8</v>
      </c>
      <c r="AW27" s="26">
        <v>109.7</v>
      </c>
      <c r="AX27" s="26">
        <v>109</v>
      </c>
      <c r="AY27" s="26">
        <v>92</v>
      </c>
      <c r="AZ27" s="79"/>
    </row>
    <row r="28" spans="2:52" ht="20.5" customHeight="1" x14ac:dyDescent="0.2">
      <c r="B28" s="211" t="s">
        <v>443</v>
      </c>
      <c r="C28" s="25">
        <v>86</v>
      </c>
      <c r="D28" s="26">
        <v>-0.7</v>
      </c>
      <c r="E28" s="26">
        <v>81.5</v>
      </c>
      <c r="F28" s="26">
        <v>75.7</v>
      </c>
      <c r="G28" s="26">
        <v>104.2</v>
      </c>
      <c r="H28" s="26">
        <v>84.6</v>
      </c>
      <c r="I28" s="26">
        <v>116.1</v>
      </c>
      <c r="J28" s="26">
        <v>95</v>
      </c>
      <c r="K28" s="26">
        <v>73.599999999999994</v>
      </c>
      <c r="L28" s="26">
        <v>107.6</v>
      </c>
      <c r="M28" s="26">
        <v>91.5</v>
      </c>
      <c r="N28" s="26">
        <v>81</v>
      </c>
      <c r="O28" s="26">
        <v>92.9</v>
      </c>
      <c r="P28" s="26">
        <v>91.1</v>
      </c>
      <c r="Q28" s="26">
        <v>89.7</v>
      </c>
      <c r="R28" s="26"/>
      <c r="S28" s="210" t="s">
        <v>443</v>
      </c>
      <c r="T28" s="26">
        <v>105.9</v>
      </c>
      <c r="U28" s="26">
        <v>0.6</v>
      </c>
      <c r="V28" s="26">
        <v>102</v>
      </c>
      <c r="W28" s="26">
        <v>101</v>
      </c>
      <c r="X28" s="26">
        <v>132.69999999999999</v>
      </c>
      <c r="Y28" s="26">
        <v>98.5</v>
      </c>
      <c r="Z28" s="26">
        <v>126.8</v>
      </c>
      <c r="AA28" s="26">
        <v>116.5</v>
      </c>
      <c r="AB28" s="26">
        <v>94.4</v>
      </c>
      <c r="AC28" s="26">
        <v>112</v>
      </c>
      <c r="AD28" s="26">
        <v>99.9</v>
      </c>
      <c r="AE28" s="26">
        <v>104.3</v>
      </c>
      <c r="AF28" s="26">
        <v>108.1</v>
      </c>
      <c r="AG28" s="26">
        <v>112.6</v>
      </c>
      <c r="AH28" s="26">
        <v>100.1</v>
      </c>
      <c r="AI28" s="216"/>
      <c r="AJ28" s="210" t="s">
        <v>443</v>
      </c>
      <c r="AK28" s="26">
        <v>105.3</v>
      </c>
      <c r="AL28" s="26">
        <v>0.1</v>
      </c>
      <c r="AM28" s="26">
        <v>93.2</v>
      </c>
      <c r="AN28" s="26">
        <v>100.6</v>
      </c>
      <c r="AO28" s="26">
        <v>133.80000000000001</v>
      </c>
      <c r="AP28" s="26">
        <v>96</v>
      </c>
      <c r="AQ28" s="26">
        <v>129.30000000000001</v>
      </c>
      <c r="AR28" s="26">
        <v>106.9</v>
      </c>
      <c r="AS28" s="26">
        <v>100.1</v>
      </c>
      <c r="AT28" s="26">
        <v>112.8</v>
      </c>
      <c r="AU28" s="26">
        <v>98.4</v>
      </c>
      <c r="AV28" s="26">
        <v>103.9</v>
      </c>
      <c r="AW28" s="26">
        <v>108</v>
      </c>
      <c r="AX28" s="26">
        <v>110</v>
      </c>
      <c r="AY28" s="26">
        <v>93.6</v>
      </c>
      <c r="AZ28" s="79"/>
    </row>
    <row r="29" spans="2:52" ht="20.5" customHeight="1" x14ac:dyDescent="0.2">
      <c r="B29" s="23" t="s">
        <v>96</v>
      </c>
      <c r="C29" s="25">
        <v>86.5</v>
      </c>
      <c r="D29" s="26">
        <v>0.7</v>
      </c>
      <c r="E29" s="26">
        <v>87.9</v>
      </c>
      <c r="F29" s="26">
        <v>77</v>
      </c>
      <c r="G29" s="26">
        <v>102.9</v>
      </c>
      <c r="H29" s="26">
        <v>85.6</v>
      </c>
      <c r="I29" s="26">
        <v>121.7</v>
      </c>
      <c r="J29" s="26">
        <v>88.4</v>
      </c>
      <c r="K29" s="26">
        <v>77.3</v>
      </c>
      <c r="L29" s="26">
        <v>100.7</v>
      </c>
      <c r="M29" s="26">
        <v>87</v>
      </c>
      <c r="N29" s="26">
        <v>80.900000000000006</v>
      </c>
      <c r="O29" s="26">
        <v>92.2</v>
      </c>
      <c r="P29" s="26">
        <v>90.8</v>
      </c>
      <c r="Q29" s="26">
        <v>87.4</v>
      </c>
      <c r="R29" s="26"/>
      <c r="S29" s="24" t="s">
        <v>96</v>
      </c>
      <c r="T29" s="26">
        <v>106.5</v>
      </c>
      <c r="U29" s="26">
        <v>0.9</v>
      </c>
      <c r="V29" s="26">
        <v>110.1</v>
      </c>
      <c r="W29" s="26">
        <v>102.8</v>
      </c>
      <c r="X29" s="26">
        <v>130.9</v>
      </c>
      <c r="Y29" s="26">
        <v>99.7</v>
      </c>
      <c r="Z29" s="26">
        <v>131.69999999999999</v>
      </c>
      <c r="AA29" s="26">
        <v>108.5</v>
      </c>
      <c r="AB29" s="26">
        <v>98.9</v>
      </c>
      <c r="AC29" s="26">
        <v>105.5</v>
      </c>
      <c r="AD29" s="26">
        <v>94.4</v>
      </c>
      <c r="AE29" s="26">
        <v>104.2</v>
      </c>
      <c r="AF29" s="26">
        <v>107.3</v>
      </c>
      <c r="AG29" s="26">
        <v>112.5</v>
      </c>
      <c r="AH29" s="26">
        <v>97.3</v>
      </c>
      <c r="AI29" s="216"/>
      <c r="AJ29" s="24" t="s">
        <v>96</v>
      </c>
      <c r="AK29" s="26">
        <v>106</v>
      </c>
      <c r="AL29" s="26">
        <v>0.1</v>
      </c>
      <c r="AM29" s="26">
        <v>101.6</v>
      </c>
      <c r="AN29" s="26">
        <v>101.5</v>
      </c>
      <c r="AO29" s="26">
        <v>133.80000000000001</v>
      </c>
      <c r="AP29" s="26">
        <v>95.9</v>
      </c>
      <c r="AQ29" s="26">
        <v>134.5</v>
      </c>
      <c r="AR29" s="26">
        <v>104</v>
      </c>
      <c r="AS29" s="26">
        <v>104.2</v>
      </c>
      <c r="AT29" s="26">
        <v>107.4</v>
      </c>
      <c r="AU29" s="26">
        <v>95.2</v>
      </c>
      <c r="AV29" s="26">
        <v>103.3</v>
      </c>
      <c r="AW29" s="26">
        <v>107.8</v>
      </c>
      <c r="AX29" s="26">
        <v>108.7</v>
      </c>
      <c r="AY29" s="26">
        <v>92.3</v>
      </c>
      <c r="AZ29" s="79"/>
    </row>
    <row r="30" spans="2:52" ht="20.5" customHeight="1" x14ac:dyDescent="0.2">
      <c r="B30" s="23" t="s">
        <v>97</v>
      </c>
      <c r="C30" s="25">
        <v>88.1</v>
      </c>
      <c r="D30" s="26">
        <v>-0.5</v>
      </c>
      <c r="E30" s="26">
        <v>79.7</v>
      </c>
      <c r="F30" s="26">
        <v>78.099999999999994</v>
      </c>
      <c r="G30" s="26">
        <v>109.4</v>
      </c>
      <c r="H30" s="26">
        <v>88.4</v>
      </c>
      <c r="I30" s="26">
        <v>135.5</v>
      </c>
      <c r="J30" s="26">
        <v>90.1</v>
      </c>
      <c r="K30" s="26">
        <v>101.6</v>
      </c>
      <c r="L30" s="26">
        <v>108.4</v>
      </c>
      <c r="M30" s="26">
        <v>92.8</v>
      </c>
      <c r="N30" s="26">
        <v>75.400000000000006</v>
      </c>
      <c r="O30" s="26">
        <v>92.6</v>
      </c>
      <c r="P30" s="26">
        <v>109.3</v>
      </c>
      <c r="Q30" s="26">
        <v>89</v>
      </c>
      <c r="R30" s="26"/>
      <c r="S30" s="24" t="s">
        <v>97</v>
      </c>
      <c r="T30" s="26">
        <v>105.4</v>
      </c>
      <c r="U30" s="26">
        <v>-0.4</v>
      </c>
      <c r="V30" s="26">
        <v>99.1</v>
      </c>
      <c r="W30" s="26">
        <v>103.7</v>
      </c>
      <c r="X30" s="26">
        <v>136.4</v>
      </c>
      <c r="Y30" s="26">
        <v>101.1</v>
      </c>
      <c r="Z30" s="26">
        <v>125.6</v>
      </c>
      <c r="AA30" s="26">
        <v>108.4</v>
      </c>
      <c r="AB30" s="26">
        <v>96.6</v>
      </c>
      <c r="AC30" s="26">
        <v>113.6</v>
      </c>
      <c r="AD30" s="26">
        <v>96.5</v>
      </c>
      <c r="AE30" s="26">
        <v>97.1</v>
      </c>
      <c r="AF30" s="26">
        <v>107</v>
      </c>
      <c r="AG30" s="26">
        <v>111</v>
      </c>
      <c r="AH30" s="26">
        <v>99.7</v>
      </c>
      <c r="AI30" s="216"/>
      <c r="AJ30" s="24" t="s">
        <v>97</v>
      </c>
      <c r="AK30" s="26">
        <v>104.9</v>
      </c>
      <c r="AL30" s="26">
        <v>-1</v>
      </c>
      <c r="AM30" s="26">
        <v>95.7</v>
      </c>
      <c r="AN30" s="26">
        <v>102</v>
      </c>
      <c r="AO30" s="26">
        <v>138.6</v>
      </c>
      <c r="AP30" s="26">
        <v>98.3</v>
      </c>
      <c r="AQ30" s="26">
        <v>127.8</v>
      </c>
      <c r="AR30" s="26">
        <v>103.6</v>
      </c>
      <c r="AS30" s="26">
        <v>100.3</v>
      </c>
      <c r="AT30" s="26">
        <v>114.9</v>
      </c>
      <c r="AU30" s="26">
        <v>97.1</v>
      </c>
      <c r="AV30" s="26">
        <v>96.2</v>
      </c>
      <c r="AW30" s="26">
        <v>107.5</v>
      </c>
      <c r="AX30" s="26">
        <v>110.5</v>
      </c>
      <c r="AY30" s="26">
        <v>93.8</v>
      </c>
      <c r="AZ30" s="79"/>
    </row>
    <row r="31" spans="2:52" ht="20.5" customHeight="1" x14ac:dyDescent="0.2">
      <c r="B31" s="23" t="s">
        <v>53</v>
      </c>
      <c r="C31" s="25">
        <v>88.9</v>
      </c>
      <c r="D31" s="26">
        <v>1.5</v>
      </c>
      <c r="E31" s="26">
        <v>80.5</v>
      </c>
      <c r="F31" s="26">
        <v>82</v>
      </c>
      <c r="G31" s="26">
        <v>104.5</v>
      </c>
      <c r="H31" s="26">
        <v>88.6</v>
      </c>
      <c r="I31" s="26">
        <v>120.8</v>
      </c>
      <c r="J31" s="26">
        <v>92.1</v>
      </c>
      <c r="K31" s="26">
        <v>72.3</v>
      </c>
      <c r="L31" s="26">
        <v>113.8</v>
      </c>
      <c r="M31" s="26">
        <v>96.2</v>
      </c>
      <c r="N31" s="26">
        <v>79.900000000000006</v>
      </c>
      <c r="O31" s="26">
        <v>93.9</v>
      </c>
      <c r="P31" s="26">
        <v>85.5</v>
      </c>
      <c r="Q31" s="26">
        <v>90</v>
      </c>
      <c r="R31" s="26"/>
      <c r="S31" s="24" t="s">
        <v>53</v>
      </c>
      <c r="T31" s="26">
        <v>108</v>
      </c>
      <c r="U31" s="26">
        <v>1.3</v>
      </c>
      <c r="V31" s="26">
        <v>100.9</v>
      </c>
      <c r="W31" s="26">
        <v>105.3</v>
      </c>
      <c r="X31" s="26">
        <v>129.6</v>
      </c>
      <c r="Y31" s="26">
        <v>102.8</v>
      </c>
      <c r="Z31" s="26">
        <v>131.9</v>
      </c>
      <c r="AA31" s="26">
        <v>113</v>
      </c>
      <c r="AB31" s="26">
        <v>92.5</v>
      </c>
      <c r="AC31" s="26">
        <v>117.1</v>
      </c>
      <c r="AD31" s="26">
        <v>102.2</v>
      </c>
      <c r="AE31" s="26">
        <v>102.9</v>
      </c>
      <c r="AF31" s="26">
        <v>109.4</v>
      </c>
      <c r="AG31" s="26">
        <v>105.4</v>
      </c>
      <c r="AH31" s="26">
        <v>98.8</v>
      </c>
      <c r="AI31" s="216"/>
      <c r="AJ31" s="24" t="s">
        <v>53</v>
      </c>
      <c r="AK31" s="26">
        <v>107.3</v>
      </c>
      <c r="AL31" s="26">
        <v>0.8</v>
      </c>
      <c r="AM31" s="26">
        <v>98.2</v>
      </c>
      <c r="AN31" s="26">
        <v>104</v>
      </c>
      <c r="AO31" s="26">
        <v>131.69999999999999</v>
      </c>
      <c r="AP31" s="26">
        <v>99.2</v>
      </c>
      <c r="AQ31" s="26">
        <v>134</v>
      </c>
      <c r="AR31" s="26">
        <v>106.4</v>
      </c>
      <c r="AS31" s="26">
        <v>95.7</v>
      </c>
      <c r="AT31" s="26">
        <v>117.3</v>
      </c>
      <c r="AU31" s="26">
        <v>102.1</v>
      </c>
      <c r="AV31" s="26">
        <v>101.5</v>
      </c>
      <c r="AW31" s="26">
        <v>109.6</v>
      </c>
      <c r="AX31" s="26">
        <v>104.5</v>
      </c>
      <c r="AY31" s="26">
        <v>93</v>
      </c>
      <c r="AZ31" s="79"/>
    </row>
    <row r="32" spans="2:52" ht="20.5" customHeight="1" x14ac:dyDescent="0.2">
      <c r="B32" s="23" t="s">
        <v>197</v>
      </c>
      <c r="C32" s="25">
        <v>87.6</v>
      </c>
      <c r="D32" s="26">
        <v>1.5</v>
      </c>
      <c r="E32" s="26">
        <v>80.599999999999994</v>
      </c>
      <c r="F32" s="26">
        <v>77.7</v>
      </c>
      <c r="G32" s="26">
        <v>103</v>
      </c>
      <c r="H32" s="26">
        <v>87.4</v>
      </c>
      <c r="I32" s="26">
        <v>120.2</v>
      </c>
      <c r="J32" s="26">
        <v>91.3</v>
      </c>
      <c r="K32" s="26">
        <v>75.2</v>
      </c>
      <c r="L32" s="26">
        <v>114.6</v>
      </c>
      <c r="M32" s="26">
        <v>91.9</v>
      </c>
      <c r="N32" s="26">
        <v>78.3</v>
      </c>
      <c r="O32" s="26">
        <v>93.2</v>
      </c>
      <c r="P32" s="26">
        <v>86.6</v>
      </c>
      <c r="Q32" s="26">
        <v>104.5</v>
      </c>
      <c r="R32" s="26"/>
      <c r="S32" s="24" t="s">
        <v>197</v>
      </c>
      <c r="T32" s="26">
        <v>106.4</v>
      </c>
      <c r="U32" s="26">
        <v>1.5</v>
      </c>
      <c r="V32" s="26">
        <v>100.9</v>
      </c>
      <c r="W32" s="26">
        <v>102.4</v>
      </c>
      <c r="X32" s="26">
        <v>129</v>
      </c>
      <c r="Y32" s="26">
        <v>101.7</v>
      </c>
      <c r="Z32" s="26">
        <v>132.19999999999999</v>
      </c>
      <c r="AA32" s="26">
        <v>112</v>
      </c>
      <c r="AB32" s="26">
        <v>86.7</v>
      </c>
      <c r="AC32" s="26">
        <v>120</v>
      </c>
      <c r="AD32" s="26">
        <v>100.3</v>
      </c>
      <c r="AE32" s="26">
        <v>100.9</v>
      </c>
      <c r="AF32" s="26">
        <v>108.1</v>
      </c>
      <c r="AG32" s="26">
        <v>107.1</v>
      </c>
      <c r="AH32" s="26">
        <v>97.8</v>
      </c>
      <c r="AI32" s="216"/>
      <c r="AJ32" s="24" t="s">
        <v>197</v>
      </c>
      <c r="AK32" s="26">
        <v>105.8</v>
      </c>
      <c r="AL32" s="26">
        <v>1.1000000000000001</v>
      </c>
      <c r="AM32" s="26">
        <v>96.4</v>
      </c>
      <c r="AN32" s="26">
        <v>101.2</v>
      </c>
      <c r="AO32" s="26">
        <v>130.80000000000001</v>
      </c>
      <c r="AP32" s="26">
        <v>99.4</v>
      </c>
      <c r="AQ32" s="26">
        <v>134</v>
      </c>
      <c r="AR32" s="26">
        <v>105.1</v>
      </c>
      <c r="AS32" s="26">
        <v>89.7</v>
      </c>
      <c r="AT32" s="26">
        <v>119.9</v>
      </c>
      <c r="AU32" s="26">
        <v>99.9</v>
      </c>
      <c r="AV32" s="26">
        <v>100.2</v>
      </c>
      <c r="AW32" s="26">
        <v>108.2</v>
      </c>
      <c r="AX32" s="26">
        <v>106.5</v>
      </c>
      <c r="AY32" s="26">
        <v>91.4</v>
      </c>
      <c r="AZ32" s="79"/>
    </row>
    <row r="33" spans="2:52" ht="20.5" customHeight="1" x14ac:dyDescent="0.2">
      <c r="B33" s="23" t="s">
        <v>16</v>
      </c>
      <c r="C33" s="25">
        <v>138.5</v>
      </c>
      <c r="D33" s="26">
        <v>4.3</v>
      </c>
      <c r="E33" s="26">
        <v>225.1</v>
      </c>
      <c r="F33" s="26">
        <v>113</v>
      </c>
      <c r="G33" s="26">
        <v>119.3</v>
      </c>
      <c r="H33" s="26">
        <v>116.4</v>
      </c>
      <c r="I33" s="26">
        <v>130.6</v>
      </c>
      <c r="J33" s="26">
        <v>245.2</v>
      </c>
      <c r="K33" s="26">
        <v>168.4</v>
      </c>
      <c r="L33" s="26">
        <v>110.5</v>
      </c>
      <c r="M33" s="26">
        <v>120.4</v>
      </c>
      <c r="N33" s="26">
        <v>184.9</v>
      </c>
      <c r="O33" s="26">
        <v>125.4</v>
      </c>
      <c r="P33" s="26">
        <v>202.3</v>
      </c>
      <c r="Q33" s="26">
        <v>119.3</v>
      </c>
      <c r="R33" s="26"/>
      <c r="S33" s="24" t="s">
        <v>16</v>
      </c>
      <c r="T33" s="26">
        <v>107.3</v>
      </c>
      <c r="U33" s="26">
        <v>1.6</v>
      </c>
      <c r="V33" s="26">
        <v>105</v>
      </c>
      <c r="W33" s="26">
        <v>103.3</v>
      </c>
      <c r="X33" s="26">
        <v>128.30000000000001</v>
      </c>
      <c r="Y33" s="26">
        <v>99.8</v>
      </c>
      <c r="Z33" s="26">
        <v>122.8</v>
      </c>
      <c r="AA33" s="26">
        <v>110.9</v>
      </c>
      <c r="AB33" s="26">
        <v>90.4</v>
      </c>
      <c r="AC33" s="26">
        <v>111.5</v>
      </c>
      <c r="AD33" s="26">
        <v>101.8</v>
      </c>
      <c r="AE33" s="26">
        <v>103.9</v>
      </c>
      <c r="AF33" s="26">
        <v>110.1</v>
      </c>
      <c r="AG33" s="26">
        <v>107.2</v>
      </c>
      <c r="AH33" s="26">
        <v>102.6</v>
      </c>
      <c r="AI33" s="216"/>
      <c r="AJ33" s="24" t="s">
        <v>16</v>
      </c>
      <c r="AK33" s="26">
        <v>106.5</v>
      </c>
      <c r="AL33" s="26">
        <v>0.8</v>
      </c>
      <c r="AM33" s="26">
        <v>97.6</v>
      </c>
      <c r="AN33" s="26">
        <v>102.5</v>
      </c>
      <c r="AO33" s="26">
        <v>130.4</v>
      </c>
      <c r="AP33" s="26">
        <v>98.9</v>
      </c>
      <c r="AQ33" s="26">
        <v>126.1</v>
      </c>
      <c r="AR33" s="26">
        <v>104.6</v>
      </c>
      <c r="AS33" s="26">
        <v>92.5</v>
      </c>
      <c r="AT33" s="26">
        <v>110</v>
      </c>
      <c r="AU33" s="26">
        <v>102.1</v>
      </c>
      <c r="AV33" s="26">
        <v>103.4</v>
      </c>
      <c r="AW33" s="26">
        <v>109.1</v>
      </c>
      <c r="AX33" s="26">
        <v>105.3</v>
      </c>
      <c r="AY33" s="26">
        <v>95</v>
      </c>
      <c r="AZ33" s="79"/>
    </row>
    <row r="34" spans="2:52" ht="20.5" customHeight="1" x14ac:dyDescent="0.2">
      <c r="B34" s="23" t="s">
        <v>98</v>
      </c>
      <c r="C34" s="25">
        <v>141.9</v>
      </c>
      <c r="D34" s="26">
        <v>-3.5</v>
      </c>
      <c r="E34" s="26">
        <v>109.1</v>
      </c>
      <c r="F34" s="26">
        <v>181.7</v>
      </c>
      <c r="G34" s="26">
        <v>264.3</v>
      </c>
      <c r="H34" s="26">
        <v>146</v>
      </c>
      <c r="I34" s="26">
        <v>174.5</v>
      </c>
      <c r="J34" s="26">
        <v>111.7</v>
      </c>
      <c r="K34" s="26">
        <v>108.3</v>
      </c>
      <c r="L34" s="26">
        <v>114.3</v>
      </c>
      <c r="M34" s="26">
        <v>111.2</v>
      </c>
      <c r="N34" s="26">
        <v>79.5</v>
      </c>
      <c r="O34" s="26">
        <v>126.5</v>
      </c>
      <c r="P34" s="26">
        <v>116.6</v>
      </c>
      <c r="Q34" s="26">
        <v>98.4</v>
      </c>
      <c r="R34" s="26"/>
      <c r="S34" s="24" t="s">
        <v>98</v>
      </c>
      <c r="T34" s="26">
        <v>107.2</v>
      </c>
      <c r="U34" s="26">
        <v>1.4</v>
      </c>
      <c r="V34" s="26">
        <v>98.1</v>
      </c>
      <c r="W34" s="26">
        <v>103.8</v>
      </c>
      <c r="X34" s="26">
        <v>125.1</v>
      </c>
      <c r="Y34" s="26">
        <v>100.5</v>
      </c>
      <c r="Z34" s="26">
        <v>124.8</v>
      </c>
      <c r="AA34" s="26">
        <v>114.3</v>
      </c>
      <c r="AB34" s="26">
        <v>91</v>
      </c>
      <c r="AC34" s="26">
        <v>112.6</v>
      </c>
      <c r="AD34" s="26">
        <v>100</v>
      </c>
      <c r="AE34" s="26">
        <v>102.4</v>
      </c>
      <c r="AF34" s="26">
        <v>109.6</v>
      </c>
      <c r="AG34" s="26">
        <v>111</v>
      </c>
      <c r="AH34" s="26">
        <v>99.2</v>
      </c>
      <c r="AI34" s="216"/>
      <c r="AJ34" s="24" t="s">
        <v>98</v>
      </c>
      <c r="AK34" s="26">
        <v>106.6</v>
      </c>
      <c r="AL34" s="26">
        <v>0.5</v>
      </c>
      <c r="AM34" s="26">
        <v>93.7</v>
      </c>
      <c r="AN34" s="26">
        <v>103.3</v>
      </c>
      <c r="AO34" s="26">
        <v>126.8</v>
      </c>
      <c r="AP34" s="26">
        <v>97.1</v>
      </c>
      <c r="AQ34" s="26">
        <v>128.1</v>
      </c>
      <c r="AR34" s="26">
        <v>108.8</v>
      </c>
      <c r="AS34" s="26">
        <v>94.4</v>
      </c>
      <c r="AT34" s="26">
        <v>111.1</v>
      </c>
      <c r="AU34" s="26">
        <v>100.2</v>
      </c>
      <c r="AV34" s="26">
        <v>101.6</v>
      </c>
      <c r="AW34" s="26">
        <v>109.1</v>
      </c>
      <c r="AX34" s="26">
        <v>109.9</v>
      </c>
      <c r="AY34" s="26">
        <v>93.9</v>
      </c>
      <c r="AZ34" s="79"/>
    </row>
    <row r="35" spans="2:52" ht="20.5" customHeight="1" x14ac:dyDescent="0.2">
      <c r="B35" s="23" t="s">
        <v>15</v>
      </c>
      <c r="C35" s="25">
        <v>89.6</v>
      </c>
      <c r="D35" s="26">
        <v>1.1000000000000001</v>
      </c>
      <c r="E35" s="26">
        <v>78.5</v>
      </c>
      <c r="F35" s="26">
        <v>82</v>
      </c>
      <c r="G35" s="26">
        <v>99.4</v>
      </c>
      <c r="H35" s="26">
        <v>84.7</v>
      </c>
      <c r="I35" s="26">
        <v>121.7</v>
      </c>
      <c r="J35" s="26">
        <v>92.3</v>
      </c>
      <c r="K35" s="26">
        <v>70.5</v>
      </c>
      <c r="L35" s="26">
        <v>117.9</v>
      </c>
      <c r="M35" s="26">
        <v>90.7</v>
      </c>
      <c r="N35" s="26">
        <v>79.5</v>
      </c>
      <c r="O35" s="26">
        <v>97.4</v>
      </c>
      <c r="P35" s="26">
        <v>91.3</v>
      </c>
      <c r="Q35" s="26">
        <v>89.4</v>
      </c>
      <c r="R35" s="26"/>
      <c r="S35" s="24" t="s">
        <v>15</v>
      </c>
      <c r="T35" s="26">
        <v>106.9</v>
      </c>
      <c r="U35" s="26">
        <v>1.5</v>
      </c>
      <c r="V35" s="26">
        <v>98.4</v>
      </c>
      <c r="W35" s="26">
        <v>102.3</v>
      </c>
      <c r="X35" s="26">
        <v>126.6</v>
      </c>
      <c r="Y35" s="26">
        <v>98.6</v>
      </c>
      <c r="Z35" s="26">
        <v>125.1</v>
      </c>
      <c r="AA35" s="26">
        <v>113.3</v>
      </c>
      <c r="AB35" s="26">
        <v>89.7</v>
      </c>
      <c r="AC35" s="26">
        <v>117.4</v>
      </c>
      <c r="AD35" s="26">
        <v>99</v>
      </c>
      <c r="AE35" s="26">
        <v>102.3</v>
      </c>
      <c r="AF35" s="26">
        <v>110.8</v>
      </c>
      <c r="AG35" s="26">
        <v>113.6</v>
      </c>
      <c r="AH35" s="26">
        <v>96.3</v>
      </c>
      <c r="AI35" s="216"/>
      <c r="AJ35" s="24" t="s">
        <v>15</v>
      </c>
      <c r="AK35" s="26">
        <v>106.6</v>
      </c>
      <c r="AL35" s="26">
        <v>1.1000000000000001</v>
      </c>
      <c r="AM35" s="26">
        <v>94.7</v>
      </c>
      <c r="AN35" s="26">
        <v>101.3</v>
      </c>
      <c r="AO35" s="26">
        <v>127.8</v>
      </c>
      <c r="AP35" s="26">
        <v>97</v>
      </c>
      <c r="AQ35" s="26">
        <v>128.4</v>
      </c>
      <c r="AR35" s="26">
        <v>107</v>
      </c>
      <c r="AS35" s="26">
        <v>93.7</v>
      </c>
      <c r="AT35" s="26">
        <v>115.4</v>
      </c>
      <c r="AU35" s="26">
        <v>98</v>
      </c>
      <c r="AV35" s="26">
        <v>102</v>
      </c>
      <c r="AW35" s="26">
        <v>111.1</v>
      </c>
      <c r="AX35" s="26">
        <v>111.7</v>
      </c>
      <c r="AY35" s="26">
        <v>91.2</v>
      </c>
      <c r="AZ35" s="79"/>
    </row>
    <row r="36" spans="2:52" ht="20.5" customHeight="1" x14ac:dyDescent="0.2">
      <c r="B36" s="23" t="s">
        <v>99</v>
      </c>
      <c r="C36" s="25">
        <v>87</v>
      </c>
      <c r="D36" s="26">
        <v>-10.4</v>
      </c>
      <c r="E36" s="26">
        <v>83.3</v>
      </c>
      <c r="F36" s="26">
        <v>77.400000000000006</v>
      </c>
      <c r="G36" s="26">
        <v>105</v>
      </c>
      <c r="H36" s="26">
        <v>84.9</v>
      </c>
      <c r="I36" s="26">
        <v>112.5</v>
      </c>
      <c r="J36" s="26">
        <v>94</v>
      </c>
      <c r="K36" s="26">
        <v>68</v>
      </c>
      <c r="L36" s="26">
        <v>103.7</v>
      </c>
      <c r="M36" s="26">
        <v>87.1</v>
      </c>
      <c r="N36" s="26">
        <v>79.400000000000006</v>
      </c>
      <c r="O36" s="26">
        <v>94.8</v>
      </c>
      <c r="P36" s="26">
        <v>91.2</v>
      </c>
      <c r="Q36" s="26">
        <v>88.1</v>
      </c>
      <c r="R36" s="26"/>
      <c r="S36" s="24" t="s">
        <v>99</v>
      </c>
      <c r="T36" s="26">
        <v>107</v>
      </c>
      <c r="U36" s="26">
        <v>1.8</v>
      </c>
      <c r="V36" s="26">
        <v>104.3</v>
      </c>
      <c r="W36" s="26">
        <v>103.2</v>
      </c>
      <c r="X36" s="26">
        <v>126.8</v>
      </c>
      <c r="Y36" s="26">
        <v>98.8</v>
      </c>
      <c r="Z36" s="26">
        <v>124.1</v>
      </c>
      <c r="AA36" s="26">
        <v>113.4</v>
      </c>
      <c r="AB36" s="26">
        <v>87.5</v>
      </c>
      <c r="AC36" s="26">
        <v>108.2</v>
      </c>
      <c r="AD36" s="26">
        <v>95</v>
      </c>
      <c r="AE36" s="26">
        <v>102.2</v>
      </c>
      <c r="AF36" s="26">
        <v>110.4</v>
      </c>
      <c r="AG36" s="26">
        <v>112.9</v>
      </c>
      <c r="AH36" s="26">
        <v>98.2</v>
      </c>
      <c r="AI36" s="216"/>
      <c r="AJ36" s="24" t="s">
        <v>99</v>
      </c>
      <c r="AK36" s="26">
        <v>106.8</v>
      </c>
      <c r="AL36" s="26">
        <v>1.4</v>
      </c>
      <c r="AM36" s="26">
        <v>99.2</v>
      </c>
      <c r="AN36" s="26">
        <v>102.5</v>
      </c>
      <c r="AO36" s="26">
        <v>128.5</v>
      </c>
      <c r="AP36" s="26">
        <v>96.8</v>
      </c>
      <c r="AQ36" s="26">
        <v>127.8</v>
      </c>
      <c r="AR36" s="26">
        <v>108.1</v>
      </c>
      <c r="AS36" s="26">
        <v>90.5</v>
      </c>
      <c r="AT36" s="26">
        <v>108</v>
      </c>
      <c r="AU36" s="26">
        <v>94.9</v>
      </c>
      <c r="AV36" s="26">
        <v>101.8</v>
      </c>
      <c r="AW36" s="26">
        <v>111</v>
      </c>
      <c r="AX36" s="26">
        <v>110.8</v>
      </c>
      <c r="AY36" s="26">
        <v>92.4</v>
      </c>
      <c r="AZ36" s="79"/>
    </row>
    <row r="37" spans="2:52" ht="20.5" customHeight="1" x14ac:dyDescent="0.2">
      <c r="B37" s="23" t="s">
        <v>100</v>
      </c>
      <c r="C37" s="25">
        <v>87.2</v>
      </c>
      <c r="D37" s="26">
        <v>2.1</v>
      </c>
      <c r="E37" s="26">
        <v>80.7</v>
      </c>
      <c r="F37" s="26">
        <v>78.599999999999994</v>
      </c>
      <c r="G37" s="26">
        <v>99.5</v>
      </c>
      <c r="H37" s="26">
        <v>84.9</v>
      </c>
      <c r="I37" s="26">
        <v>117.2</v>
      </c>
      <c r="J37" s="26">
        <v>92.3</v>
      </c>
      <c r="K37" s="26">
        <v>68.099999999999994</v>
      </c>
      <c r="L37" s="26">
        <v>107.8</v>
      </c>
      <c r="M37" s="26">
        <v>90.3</v>
      </c>
      <c r="N37" s="26">
        <v>79.599999999999994</v>
      </c>
      <c r="O37" s="26">
        <v>94</v>
      </c>
      <c r="P37" s="26">
        <v>91.4</v>
      </c>
      <c r="Q37" s="26">
        <v>85</v>
      </c>
      <c r="R37" s="26"/>
      <c r="S37" s="24" t="s">
        <v>100</v>
      </c>
      <c r="T37" s="26">
        <v>107.2</v>
      </c>
      <c r="U37" s="26">
        <v>2</v>
      </c>
      <c r="V37" s="26">
        <v>101.1</v>
      </c>
      <c r="W37" s="26">
        <v>104</v>
      </c>
      <c r="X37" s="26">
        <v>126.8</v>
      </c>
      <c r="Y37" s="26">
        <v>98.8</v>
      </c>
      <c r="Z37" s="26">
        <v>129.19999999999999</v>
      </c>
      <c r="AA37" s="26">
        <v>113.3</v>
      </c>
      <c r="AB37" s="26">
        <v>87.3</v>
      </c>
      <c r="AC37" s="26">
        <v>111.4</v>
      </c>
      <c r="AD37" s="26">
        <v>98.6</v>
      </c>
      <c r="AE37" s="26">
        <v>102.5</v>
      </c>
      <c r="AF37" s="26">
        <v>109.5</v>
      </c>
      <c r="AG37" s="26">
        <v>113.3</v>
      </c>
      <c r="AH37" s="26">
        <v>95.3</v>
      </c>
      <c r="AI37" s="216"/>
      <c r="AJ37" s="24" t="s">
        <v>100</v>
      </c>
      <c r="AK37" s="26">
        <v>106.8</v>
      </c>
      <c r="AL37" s="26">
        <v>1.5</v>
      </c>
      <c r="AM37" s="26">
        <v>95.9</v>
      </c>
      <c r="AN37" s="26">
        <v>102.7</v>
      </c>
      <c r="AO37" s="26">
        <v>128</v>
      </c>
      <c r="AP37" s="26">
        <v>97</v>
      </c>
      <c r="AQ37" s="26">
        <v>132.1</v>
      </c>
      <c r="AR37" s="26">
        <v>107.3</v>
      </c>
      <c r="AS37" s="26">
        <v>89.7</v>
      </c>
      <c r="AT37" s="26">
        <v>109.3</v>
      </c>
      <c r="AU37" s="26">
        <v>98.3</v>
      </c>
      <c r="AV37" s="26">
        <v>102.2</v>
      </c>
      <c r="AW37" s="26">
        <v>110.3</v>
      </c>
      <c r="AX37" s="26">
        <v>110.4</v>
      </c>
      <c r="AY37" s="26">
        <v>90.1</v>
      </c>
      <c r="AZ37" s="79"/>
    </row>
    <row r="38" spans="2:52" ht="20.5" customHeight="1" x14ac:dyDescent="0.2">
      <c r="B38" s="23" t="s">
        <v>102</v>
      </c>
      <c r="C38" s="25">
        <v>88.6</v>
      </c>
      <c r="D38" s="26">
        <v>0.5</v>
      </c>
      <c r="E38" s="26">
        <v>78.7</v>
      </c>
      <c r="F38" s="26">
        <v>79.2</v>
      </c>
      <c r="G38" s="26">
        <v>101.3</v>
      </c>
      <c r="H38" s="26">
        <v>86.3</v>
      </c>
      <c r="I38" s="26">
        <v>118.6</v>
      </c>
      <c r="J38" s="26">
        <v>91.5</v>
      </c>
      <c r="K38" s="26">
        <v>72.099999999999994</v>
      </c>
      <c r="L38" s="26">
        <v>104.5</v>
      </c>
      <c r="M38" s="26">
        <v>91.8</v>
      </c>
      <c r="N38" s="26">
        <v>80</v>
      </c>
      <c r="O38" s="26">
        <v>95.6</v>
      </c>
      <c r="P38" s="26">
        <v>91.8</v>
      </c>
      <c r="Q38" s="26">
        <v>101.7</v>
      </c>
      <c r="R38" s="26"/>
      <c r="S38" s="24" t="s">
        <v>102</v>
      </c>
      <c r="T38" s="26">
        <v>107.8</v>
      </c>
      <c r="U38" s="26">
        <v>1.7</v>
      </c>
      <c r="V38" s="26">
        <v>98.6</v>
      </c>
      <c r="W38" s="26">
        <v>104.1</v>
      </c>
      <c r="X38" s="26">
        <v>126.5</v>
      </c>
      <c r="Y38" s="26">
        <v>100.5</v>
      </c>
      <c r="Z38" s="26">
        <v>130.6</v>
      </c>
      <c r="AA38" s="26">
        <v>112.3</v>
      </c>
      <c r="AB38" s="26">
        <v>89.7</v>
      </c>
      <c r="AC38" s="26">
        <v>108.9</v>
      </c>
      <c r="AD38" s="26">
        <v>99.1</v>
      </c>
      <c r="AE38" s="26">
        <v>103.1</v>
      </c>
      <c r="AF38" s="26">
        <v>111.3</v>
      </c>
      <c r="AG38" s="26">
        <v>113.5</v>
      </c>
      <c r="AH38" s="26">
        <v>94.2</v>
      </c>
      <c r="AI38" s="216"/>
      <c r="AJ38" s="24" t="s">
        <v>102</v>
      </c>
      <c r="AK38" s="26">
        <v>107.2</v>
      </c>
      <c r="AL38" s="26">
        <v>1.3</v>
      </c>
      <c r="AM38" s="26">
        <v>91.2</v>
      </c>
      <c r="AN38" s="26">
        <v>102.8</v>
      </c>
      <c r="AO38" s="26">
        <v>127.8</v>
      </c>
      <c r="AP38" s="26">
        <v>97.2</v>
      </c>
      <c r="AQ38" s="26">
        <v>133.9</v>
      </c>
      <c r="AR38" s="26">
        <v>106.7</v>
      </c>
      <c r="AS38" s="26">
        <v>92.5</v>
      </c>
      <c r="AT38" s="26">
        <v>106.9</v>
      </c>
      <c r="AU38" s="26">
        <v>99</v>
      </c>
      <c r="AV38" s="26">
        <v>102.5</v>
      </c>
      <c r="AW38" s="26">
        <v>111.8</v>
      </c>
      <c r="AX38" s="26">
        <v>110.8</v>
      </c>
      <c r="AY38" s="26">
        <v>89.5</v>
      </c>
      <c r="AZ38" s="79"/>
    </row>
    <row r="39" spans="2:52" ht="20.5" customHeight="1" x14ac:dyDescent="0.2">
      <c r="B39" s="215" t="s">
        <v>103</v>
      </c>
      <c r="C39" s="213">
        <v>224.8</v>
      </c>
      <c r="D39" s="214">
        <v>6.1</v>
      </c>
      <c r="E39" s="214">
        <v>201.7</v>
      </c>
      <c r="F39" s="214">
        <v>272.7</v>
      </c>
      <c r="G39" s="214">
        <v>267.2</v>
      </c>
      <c r="H39" s="214">
        <v>196.9</v>
      </c>
      <c r="I39" s="214">
        <v>211.7</v>
      </c>
      <c r="J39" s="214">
        <v>261.3</v>
      </c>
      <c r="K39" s="214">
        <v>218.1</v>
      </c>
      <c r="L39" s="214">
        <v>149</v>
      </c>
      <c r="M39" s="214">
        <v>136.80000000000001</v>
      </c>
      <c r="N39" s="214">
        <v>230.1</v>
      </c>
      <c r="O39" s="214">
        <v>187.6</v>
      </c>
      <c r="P39" s="214">
        <v>229.2</v>
      </c>
      <c r="Q39" s="214">
        <v>113.3</v>
      </c>
      <c r="R39" s="26"/>
      <c r="S39" s="212" t="s">
        <v>103</v>
      </c>
      <c r="T39" s="214">
        <v>108</v>
      </c>
      <c r="U39" s="214">
        <v>2</v>
      </c>
      <c r="V39" s="214">
        <v>99.5</v>
      </c>
      <c r="W39" s="214">
        <v>103.6</v>
      </c>
      <c r="X39" s="214">
        <v>127.2</v>
      </c>
      <c r="Y39" s="214">
        <v>101.6</v>
      </c>
      <c r="Z39" s="214">
        <v>127.5</v>
      </c>
      <c r="AA39" s="214">
        <v>112.2</v>
      </c>
      <c r="AB39" s="214">
        <v>91.3</v>
      </c>
      <c r="AC39" s="214">
        <v>115.6</v>
      </c>
      <c r="AD39" s="214">
        <v>99.7</v>
      </c>
      <c r="AE39" s="214">
        <v>103.2</v>
      </c>
      <c r="AF39" s="214">
        <v>112.6</v>
      </c>
      <c r="AG39" s="214">
        <v>112.9</v>
      </c>
      <c r="AH39" s="214">
        <v>92.9</v>
      </c>
      <c r="AI39" s="216"/>
      <c r="AJ39" s="212" t="s">
        <v>103</v>
      </c>
      <c r="AK39" s="214">
        <v>107.6</v>
      </c>
      <c r="AL39" s="214">
        <v>1.7</v>
      </c>
      <c r="AM39" s="214">
        <v>94.1</v>
      </c>
      <c r="AN39" s="214">
        <v>103.2</v>
      </c>
      <c r="AO39" s="214">
        <v>128.1</v>
      </c>
      <c r="AP39" s="214">
        <v>97.6</v>
      </c>
      <c r="AQ39" s="214">
        <v>131.19999999999999</v>
      </c>
      <c r="AR39" s="214">
        <v>107.7</v>
      </c>
      <c r="AS39" s="214">
        <v>94.4</v>
      </c>
      <c r="AT39" s="214">
        <v>114.3</v>
      </c>
      <c r="AU39" s="214">
        <v>99.7</v>
      </c>
      <c r="AV39" s="214">
        <v>102.5</v>
      </c>
      <c r="AW39" s="214">
        <v>112.7</v>
      </c>
      <c r="AX39" s="214">
        <v>108.5</v>
      </c>
      <c r="AY39" s="214">
        <v>87.6</v>
      </c>
    </row>
    <row r="40" spans="2:52" ht="16.5" customHeight="1" x14ac:dyDescent="0.2">
      <c r="B40" s="217" t="s">
        <v>105</v>
      </c>
      <c r="C40" s="218"/>
      <c r="D40" s="218"/>
      <c r="E40" s="218"/>
      <c r="F40" s="218"/>
      <c r="G40" s="218"/>
      <c r="H40" s="218"/>
      <c r="I40" s="218"/>
      <c r="J40" s="218"/>
      <c r="K40" s="218"/>
      <c r="L40" s="218"/>
      <c r="M40" s="218"/>
      <c r="N40" s="218"/>
      <c r="O40" s="341"/>
      <c r="P40" s="218"/>
      <c r="Q40" s="218"/>
      <c r="R40" s="218"/>
      <c r="S40" s="219"/>
      <c r="T40" s="197"/>
      <c r="U40" s="197"/>
      <c r="V40" s="197"/>
      <c r="W40" s="197"/>
      <c r="X40" s="197"/>
      <c r="Y40" s="197"/>
      <c r="Z40" s="197"/>
      <c r="AA40" s="197"/>
      <c r="AB40" s="197"/>
      <c r="AC40" s="197"/>
      <c r="AD40" s="197"/>
      <c r="AE40" s="197"/>
      <c r="AF40" s="197"/>
      <c r="AG40" s="197"/>
      <c r="AH40" s="197"/>
      <c r="AI40" s="197"/>
      <c r="AJ40" s="219"/>
      <c r="AK40" s="197"/>
      <c r="AL40" s="197"/>
      <c r="AM40" s="197"/>
      <c r="AN40" s="197"/>
      <c r="AO40" s="197"/>
      <c r="AP40" s="197"/>
      <c r="AQ40" s="197"/>
      <c r="AR40" s="197"/>
      <c r="AS40" s="197"/>
      <c r="AT40" s="197"/>
      <c r="AU40" s="197"/>
      <c r="AV40" s="197"/>
      <c r="AW40" s="197"/>
      <c r="AX40" s="197"/>
      <c r="AY40" s="197"/>
    </row>
    <row r="42" spans="2:52" x14ac:dyDescent="0.2">
      <c r="B42" s="80"/>
      <c r="S42" s="80"/>
      <c r="AJ42" s="80"/>
    </row>
    <row r="68" spans="6:6" x14ac:dyDescent="0.2">
      <c r="F68" s="81"/>
    </row>
  </sheetData>
  <mergeCells count="93">
    <mergeCell ref="B2:Q2"/>
    <mergeCell ref="S2:AH2"/>
    <mergeCell ref="AJ2:AY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S4:S5"/>
    <mergeCell ref="T4:T5"/>
    <mergeCell ref="V4:V5"/>
    <mergeCell ref="W4:W5"/>
    <mergeCell ref="X4:X5"/>
    <mergeCell ref="Y4:Y5"/>
    <mergeCell ref="Z4:Z5"/>
    <mergeCell ref="AA4:AA5"/>
    <mergeCell ref="AB4:AB5"/>
    <mergeCell ref="AC4:AC5"/>
    <mergeCell ref="AD4:AD5"/>
    <mergeCell ref="AE4:AE5"/>
    <mergeCell ref="AF4:AF5"/>
    <mergeCell ref="AG4:AG5"/>
    <mergeCell ref="AH4:AH5"/>
    <mergeCell ref="AJ4:AJ5"/>
    <mergeCell ref="AK4:AK5"/>
    <mergeCell ref="AM4:AM5"/>
    <mergeCell ref="AN4:AN5"/>
    <mergeCell ref="AO4:AO5"/>
    <mergeCell ref="AP4:AP5"/>
    <mergeCell ref="AQ4:AQ5"/>
    <mergeCell ref="AR4:AR5"/>
    <mergeCell ref="AS4:AS5"/>
    <mergeCell ref="AT4:AT5"/>
    <mergeCell ref="AU4:AU5"/>
    <mergeCell ref="AV4:AV5"/>
    <mergeCell ref="AW4:AW5"/>
    <mergeCell ref="AX4:AX5"/>
    <mergeCell ref="AY4:AY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 ref="S23:S24"/>
    <mergeCell ref="T23:T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J23:AJ24"/>
    <mergeCell ref="AK23:AK24"/>
    <mergeCell ref="AM23:AM24"/>
    <mergeCell ref="AN23:AN24"/>
    <mergeCell ref="AO23:AO24"/>
    <mergeCell ref="AP23:AP24"/>
    <mergeCell ref="AQ23:AQ24"/>
    <mergeCell ref="AR23:AR24"/>
    <mergeCell ref="AS23:AS24"/>
    <mergeCell ref="AY23:AY24"/>
    <mergeCell ref="AT23:AT24"/>
    <mergeCell ref="AU23:AU24"/>
    <mergeCell ref="AV23:AV24"/>
    <mergeCell ref="AW23:AW24"/>
    <mergeCell ref="AX23:AX24"/>
  </mergeCells>
  <phoneticPr fontId="5"/>
  <printOptions horizontalCentered="1"/>
  <pageMargins left="0.51181102362204722" right="0.51181102362204722" top="0.74803149606299213" bottom="0.55118110236220474" header="0.51181102362204722" footer="0.51181102362204722"/>
  <pageSetup paperSize="9" scale="98" fitToWidth="3" fitToHeight="2" orientation="portrait" r:id="rId1"/>
  <headerFooter scaleWithDoc="0" alignWithMargins="0"/>
  <colBreaks count="2" manualBreakCount="2">
    <brk id="18" min="1" max="41" man="1"/>
    <brk id="35" min="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Z42"/>
  <sheetViews>
    <sheetView showGridLines="0" view="pageBreakPreview" zoomScale="110" zoomScaleSheetLayoutView="110" workbookViewId="0">
      <selection activeCell="U15" sqref="U15"/>
    </sheetView>
  </sheetViews>
  <sheetFormatPr defaultColWidth="9" defaultRowHeight="13" x14ac:dyDescent="0.2"/>
  <cols>
    <col min="1" max="1" width="9" style="21"/>
    <col min="2" max="2" width="8.7265625" style="21" customWidth="1"/>
    <col min="3" max="4" width="5.453125" style="21" customWidth="1"/>
    <col min="5" max="7" width="5.26953125" style="21" customWidth="1"/>
    <col min="8" max="10" width="5.90625" style="21" customWidth="1"/>
    <col min="11" max="12" width="6" style="21" customWidth="1"/>
    <col min="13" max="13" width="6.90625" style="21" customWidth="1"/>
    <col min="14" max="14" width="5.6328125" style="21" customWidth="1"/>
    <col min="15" max="16" width="5.26953125" style="21" customWidth="1"/>
    <col min="17" max="17" width="6" style="21" customWidth="1"/>
    <col min="18" max="18" width="0.36328125" style="21" customWidth="1"/>
    <col min="19" max="19" width="8.7265625" style="21" customWidth="1"/>
    <col min="20" max="21" width="5.453125" style="21" customWidth="1"/>
    <col min="22" max="24" width="5.26953125" style="21" customWidth="1"/>
    <col min="25" max="27" width="5.90625" style="21" customWidth="1"/>
    <col min="28" max="29" width="6" style="21" customWidth="1"/>
    <col min="30" max="30" width="6.90625" style="21" customWidth="1"/>
    <col min="31" max="31" width="5.36328125" style="21" customWidth="1"/>
    <col min="32" max="33" width="5.26953125" style="21" customWidth="1"/>
    <col min="34" max="34" width="6" style="21" customWidth="1"/>
    <col min="35" max="35" width="8.7265625" style="21" customWidth="1"/>
    <col min="36" max="37" width="5.453125" style="21" customWidth="1"/>
    <col min="38" max="40" width="5.26953125" style="21" customWidth="1"/>
    <col min="41" max="43" width="5.90625" style="21" customWidth="1"/>
    <col min="44" max="45" width="6" style="21" customWidth="1"/>
    <col min="46" max="46" width="6.90625" style="21" customWidth="1"/>
    <col min="47" max="47" width="5.6328125" style="21" customWidth="1"/>
    <col min="48" max="49" width="5.26953125" style="21" customWidth="1"/>
    <col min="50" max="50" width="6" style="21" customWidth="1"/>
    <col min="51" max="16384" width="9" style="21"/>
  </cols>
  <sheetData>
    <row r="2" spans="1:52" ht="28.5" customHeight="1" x14ac:dyDescent="0.2">
      <c r="A2" s="335"/>
      <c r="B2" s="446" t="s">
        <v>444</v>
      </c>
      <c r="C2" s="446"/>
      <c r="D2" s="446"/>
      <c r="E2" s="446"/>
      <c r="F2" s="446"/>
      <c r="G2" s="446"/>
      <c r="H2" s="446"/>
      <c r="I2" s="446"/>
      <c r="J2" s="446"/>
      <c r="K2" s="446"/>
      <c r="L2" s="446"/>
      <c r="M2" s="446"/>
      <c r="N2" s="446"/>
      <c r="O2" s="446"/>
      <c r="P2" s="446"/>
      <c r="Q2" s="446"/>
      <c r="R2" s="197"/>
      <c r="S2" s="446" t="s">
        <v>389</v>
      </c>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row>
    <row r="3" spans="1:52" ht="23.25" customHeight="1" x14ac:dyDescent="0.2">
      <c r="B3" s="198" t="s">
        <v>198</v>
      </c>
      <c r="C3" s="199"/>
      <c r="D3" s="199"/>
      <c r="E3" s="199"/>
      <c r="F3" s="199"/>
      <c r="G3" s="199"/>
      <c r="H3" s="199"/>
      <c r="I3" s="199"/>
      <c r="J3" s="199"/>
      <c r="K3" s="199"/>
      <c r="L3" s="199"/>
      <c r="M3" s="199"/>
      <c r="N3" s="199"/>
      <c r="O3" s="199"/>
      <c r="P3" s="199"/>
      <c r="Q3" s="200" t="s">
        <v>439</v>
      </c>
      <c r="R3" s="197"/>
      <c r="S3" s="198" t="s">
        <v>199</v>
      </c>
      <c r="T3" s="199"/>
      <c r="U3" s="199"/>
      <c r="V3" s="199"/>
      <c r="W3" s="199"/>
      <c r="X3" s="199"/>
      <c r="Y3" s="199"/>
      <c r="Z3" s="199"/>
      <c r="AA3" s="199"/>
      <c r="AB3" s="199"/>
      <c r="AC3" s="199"/>
      <c r="AD3" s="199"/>
      <c r="AE3" s="199"/>
      <c r="AF3" s="199"/>
      <c r="AG3" s="199"/>
      <c r="AH3" s="200" t="s">
        <v>439</v>
      </c>
      <c r="AI3" s="198" t="s">
        <v>200</v>
      </c>
      <c r="AJ3" s="199"/>
      <c r="AK3" s="199"/>
      <c r="AL3" s="199"/>
      <c r="AM3" s="199"/>
      <c r="AN3" s="199"/>
      <c r="AO3" s="199"/>
      <c r="AP3" s="199"/>
      <c r="AQ3" s="199"/>
      <c r="AR3" s="199"/>
      <c r="AS3" s="199"/>
      <c r="AT3" s="199"/>
      <c r="AU3" s="199"/>
      <c r="AV3" s="199"/>
      <c r="AW3" s="199"/>
      <c r="AX3" s="200" t="s">
        <v>439</v>
      </c>
    </row>
    <row r="4" spans="1:52" ht="10.5" customHeight="1" x14ac:dyDescent="0.2">
      <c r="B4" s="441" t="s">
        <v>82</v>
      </c>
      <c r="C4" s="443" t="s">
        <v>187</v>
      </c>
      <c r="D4" s="201"/>
      <c r="E4" s="436" t="s">
        <v>45</v>
      </c>
      <c r="F4" s="436" t="s">
        <v>46</v>
      </c>
      <c r="G4" s="436" t="s">
        <v>83</v>
      </c>
      <c r="H4" s="436" t="s">
        <v>39</v>
      </c>
      <c r="I4" s="436" t="s">
        <v>85</v>
      </c>
      <c r="J4" s="436" t="s">
        <v>86</v>
      </c>
      <c r="K4" s="438" t="s">
        <v>87</v>
      </c>
      <c r="L4" s="434" t="s">
        <v>88</v>
      </c>
      <c r="M4" s="434" t="s">
        <v>89</v>
      </c>
      <c r="N4" s="436" t="s">
        <v>90</v>
      </c>
      <c r="O4" s="436" t="s">
        <v>92</v>
      </c>
      <c r="P4" s="436" t="s">
        <v>52</v>
      </c>
      <c r="Q4" s="432" t="s">
        <v>93</v>
      </c>
      <c r="R4" s="197"/>
      <c r="S4" s="441" t="s">
        <v>82</v>
      </c>
      <c r="T4" s="443" t="s">
        <v>187</v>
      </c>
      <c r="U4" s="201"/>
      <c r="V4" s="436" t="s">
        <v>45</v>
      </c>
      <c r="W4" s="436" t="s">
        <v>46</v>
      </c>
      <c r="X4" s="436" t="s">
        <v>83</v>
      </c>
      <c r="Y4" s="436" t="s">
        <v>39</v>
      </c>
      <c r="Z4" s="436" t="s">
        <v>85</v>
      </c>
      <c r="AA4" s="436" t="s">
        <v>86</v>
      </c>
      <c r="AB4" s="438" t="s">
        <v>87</v>
      </c>
      <c r="AC4" s="434" t="s">
        <v>88</v>
      </c>
      <c r="AD4" s="434" t="s">
        <v>89</v>
      </c>
      <c r="AE4" s="436" t="s">
        <v>90</v>
      </c>
      <c r="AF4" s="436" t="s">
        <v>92</v>
      </c>
      <c r="AG4" s="436" t="s">
        <v>52</v>
      </c>
      <c r="AH4" s="432" t="s">
        <v>93</v>
      </c>
      <c r="AI4" s="441" t="s">
        <v>82</v>
      </c>
      <c r="AJ4" s="443" t="s">
        <v>187</v>
      </c>
      <c r="AK4" s="201"/>
      <c r="AL4" s="436" t="s">
        <v>45</v>
      </c>
      <c r="AM4" s="436" t="s">
        <v>46</v>
      </c>
      <c r="AN4" s="436" t="s">
        <v>83</v>
      </c>
      <c r="AO4" s="436" t="s">
        <v>39</v>
      </c>
      <c r="AP4" s="436" t="s">
        <v>85</v>
      </c>
      <c r="AQ4" s="436" t="s">
        <v>86</v>
      </c>
      <c r="AR4" s="438" t="s">
        <v>87</v>
      </c>
      <c r="AS4" s="434" t="s">
        <v>88</v>
      </c>
      <c r="AT4" s="434" t="s">
        <v>89</v>
      </c>
      <c r="AU4" s="436" t="s">
        <v>90</v>
      </c>
      <c r="AV4" s="436" t="s">
        <v>92</v>
      </c>
      <c r="AW4" s="436" t="s">
        <v>52</v>
      </c>
      <c r="AX4" s="432" t="s">
        <v>93</v>
      </c>
    </row>
    <row r="5" spans="1:52" ht="36" customHeight="1" x14ac:dyDescent="0.2">
      <c r="B5" s="442"/>
      <c r="C5" s="444"/>
      <c r="D5" s="202" t="s">
        <v>95</v>
      </c>
      <c r="E5" s="437"/>
      <c r="F5" s="437"/>
      <c r="G5" s="437"/>
      <c r="H5" s="437"/>
      <c r="I5" s="437"/>
      <c r="J5" s="437"/>
      <c r="K5" s="439"/>
      <c r="L5" s="435"/>
      <c r="M5" s="435"/>
      <c r="N5" s="437"/>
      <c r="O5" s="437"/>
      <c r="P5" s="437"/>
      <c r="Q5" s="433"/>
      <c r="R5" s="197"/>
      <c r="S5" s="442"/>
      <c r="T5" s="444"/>
      <c r="U5" s="202" t="s">
        <v>95</v>
      </c>
      <c r="V5" s="437"/>
      <c r="W5" s="437"/>
      <c r="X5" s="437"/>
      <c r="Y5" s="437"/>
      <c r="Z5" s="437"/>
      <c r="AA5" s="437"/>
      <c r="AB5" s="439"/>
      <c r="AC5" s="435"/>
      <c r="AD5" s="435"/>
      <c r="AE5" s="437"/>
      <c r="AF5" s="437"/>
      <c r="AG5" s="437"/>
      <c r="AH5" s="433"/>
      <c r="AI5" s="442"/>
      <c r="AJ5" s="444"/>
      <c r="AK5" s="202" t="s">
        <v>95</v>
      </c>
      <c r="AL5" s="437"/>
      <c r="AM5" s="437"/>
      <c r="AN5" s="437"/>
      <c r="AO5" s="437"/>
      <c r="AP5" s="437"/>
      <c r="AQ5" s="437"/>
      <c r="AR5" s="439"/>
      <c r="AS5" s="435"/>
      <c r="AT5" s="435"/>
      <c r="AU5" s="437"/>
      <c r="AV5" s="437"/>
      <c r="AW5" s="437"/>
      <c r="AX5" s="433"/>
      <c r="AZ5" s="82"/>
    </row>
    <row r="6" spans="1:52" ht="20.5" customHeight="1" x14ac:dyDescent="0.2">
      <c r="B6" s="24" t="s">
        <v>440</v>
      </c>
      <c r="C6" s="205">
        <v>100</v>
      </c>
      <c r="D6" s="205">
        <v>-2.8</v>
      </c>
      <c r="E6" s="205">
        <v>100</v>
      </c>
      <c r="F6" s="205">
        <v>100</v>
      </c>
      <c r="G6" s="206">
        <v>100</v>
      </c>
      <c r="H6" s="205">
        <v>100</v>
      </c>
      <c r="I6" s="205">
        <v>100</v>
      </c>
      <c r="J6" s="205">
        <v>100</v>
      </c>
      <c r="K6" s="205">
        <v>100</v>
      </c>
      <c r="L6" s="205">
        <v>100</v>
      </c>
      <c r="M6" s="205">
        <v>100</v>
      </c>
      <c r="N6" s="205">
        <v>100</v>
      </c>
      <c r="O6" s="205">
        <v>100</v>
      </c>
      <c r="P6" s="205">
        <v>100</v>
      </c>
      <c r="Q6" s="205">
        <v>100</v>
      </c>
      <c r="R6" s="209"/>
      <c r="S6" s="24" t="s">
        <v>440</v>
      </c>
      <c r="T6" s="204">
        <v>100</v>
      </c>
      <c r="U6" s="205">
        <v>-2.1</v>
      </c>
      <c r="V6" s="207">
        <v>100</v>
      </c>
      <c r="W6" s="207">
        <v>100</v>
      </c>
      <c r="X6" s="206">
        <v>100</v>
      </c>
      <c r="Y6" s="207">
        <v>100</v>
      </c>
      <c r="Z6" s="207">
        <v>100</v>
      </c>
      <c r="AA6" s="207">
        <v>100</v>
      </c>
      <c r="AB6" s="207">
        <v>100</v>
      </c>
      <c r="AC6" s="207">
        <v>100</v>
      </c>
      <c r="AD6" s="207">
        <v>100</v>
      </c>
      <c r="AE6" s="207">
        <v>100</v>
      </c>
      <c r="AF6" s="207">
        <v>100</v>
      </c>
      <c r="AG6" s="207">
        <v>100</v>
      </c>
      <c r="AH6" s="207">
        <v>100</v>
      </c>
      <c r="AI6" s="24" t="s">
        <v>440</v>
      </c>
      <c r="AJ6" s="205">
        <v>100</v>
      </c>
      <c r="AK6" s="205">
        <v>-13.7</v>
      </c>
      <c r="AL6" s="205">
        <v>100</v>
      </c>
      <c r="AM6" s="205">
        <v>100</v>
      </c>
      <c r="AN6" s="206">
        <v>100</v>
      </c>
      <c r="AO6" s="205">
        <v>100</v>
      </c>
      <c r="AP6" s="205">
        <v>100</v>
      </c>
      <c r="AQ6" s="205">
        <v>100</v>
      </c>
      <c r="AR6" s="205">
        <v>100</v>
      </c>
      <c r="AS6" s="205">
        <v>100</v>
      </c>
      <c r="AT6" s="205">
        <v>100</v>
      </c>
      <c r="AU6" s="205">
        <v>100</v>
      </c>
      <c r="AV6" s="205">
        <v>100</v>
      </c>
      <c r="AW6" s="205">
        <v>100</v>
      </c>
      <c r="AX6" s="205">
        <v>100</v>
      </c>
    </row>
    <row r="7" spans="1:52" ht="20.5" customHeight="1" x14ac:dyDescent="0.2">
      <c r="B7" s="24" t="s">
        <v>367</v>
      </c>
      <c r="C7" s="26">
        <v>101.6</v>
      </c>
      <c r="D7" s="26">
        <v>1.6</v>
      </c>
      <c r="E7" s="26">
        <v>104</v>
      </c>
      <c r="F7" s="26">
        <v>101.9</v>
      </c>
      <c r="G7" s="26">
        <v>96</v>
      </c>
      <c r="H7" s="26">
        <v>102.2</v>
      </c>
      <c r="I7" s="26">
        <v>99.5</v>
      </c>
      <c r="J7" s="26">
        <v>100.6</v>
      </c>
      <c r="K7" s="26">
        <v>98.9</v>
      </c>
      <c r="L7" s="26">
        <v>110</v>
      </c>
      <c r="M7" s="26">
        <v>105.3</v>
      </c>
      <c r="N7" s="26">
        <v>104.5</v>
      </c>
      <c r="O7" s="26">
        <v>100.1</v>
      </c>
      <c r="P7" s="26">
        <v>100.6</v>
      </c>
      <c r="Q7" s="26">
        <v>103</v>
      </c>
      <c r="R7" s="209"/>
      <c r="S7" s="24" t="s">
        <v>367</v>
      </c>
      <c r="T7" s="26">
        <v>100.7</v>
      </c>
      <c r="U7" s="26">
        <v>0.7</v>
      </c>
      <c r="V7" s="26">
        <v>102.2</v>
      </c>
      <c r="W7" s="26">
        <v>100.8</v>
      </c>
      <c r="X7" s="26">
        <v>96.3</v>
      </c>
      <c r="Y7" s="26">
        <v>97.6</v>
      </c>
      <c r="Z7" s="26">
        <v>99.5</v>
      </c>
      <c r="AA7" s="26">
        <v>100.6</v>
      </c>
      <c r="AB7" s="26">
        <v>102.6</v>
      </c>
      <c r="AC7" s="26">
        <v>110.1</v>
      </c>
      <c r="AD7" s="26">
        <v>105.3</v>
      </c>
      <c r="AE7" s="26">
        <v>102.7</v>
      </c>
      <c r="AF7" s="26">
        <v>99.4</v>
      </c>
      <c r="AG7" s="26">
        <v>99.6</v>
      </c>
      <c r="AH7" s="26">
        <v>102.6</v>
      </c>
      <c r="AI7" s="24" t="s">
        <v>367</v>
      </c>
      <c r="AJ7" s="26">
        <v>116.5</v>
      </c>
      <c r="AK7" s="26">
        <v>16.600000000000001</v>
      </c>
      <c r="AL7" s="26">
        <v>133.69999999999999</v>
      </c>
      <c r="AM7" s="26">
        <v>115.8</v>
      </c>
      <c r="AN7" s="26">
        <v>91</v>
      </c>
      <c r="AO7" s="26">
        <v>145.9</v>
      </c>
      <c r="AP7" s="26">
        <v>99.1</v>
      </c>
      <c r="AQ7" s="26">
        <v>102.7</v>
      </c>
      <c r="AR7" s="26">
        <v>56.1</v>
      </c>
      <c r="AS7" s="26">
        <v>107.4</v>
      </c>
      <c r="AT7" s="26">
        <v>106.4</v>
      </c>
      <c r="AU7" s="26">
        <v>118.4</v>
      </c>
      <c r="AV7" s="26">
        <v>128.19999999999999</v>
      </c>
      <c r="AW7" s="26">
        <v>138.4</v>
      </c>
      <c r="AX7" s="26">
        <v>113</v>
      </c>
    </row>
    <row r="8" spans="1:52" ht="20.5" customHeight="1" x14ac:dyDescent="0.2">
      <c r="B8" s="24" t="s">
        <v>441</v>
      </c>
      <c r="C8" s="26">
        <v>98.3</v>
      </c>
      <c r="D8" s="26">
        <v>-3.2</v>
      </c>
      <c r="E8" s="26">
        <v>102.7</v>
      </c>
      <c r="F8" s="26">
        <v>101.6</v>
      </c>
      <c r="G8" s="26">
        <v>95.4</v>
      </c>
      <c r="H8" s="26">
        <v>99.2</v>
      </c>
      <c r="I8" s="26">
        <v>95.5</v>
      </c>
      <c r="J8" s="26">
        <v>98.1</v>
      </c>
      <c r="K8" s="26">
        <v>98</v>
      </c>
      <c r="L8" s="26">
        <v>105.8</v>
      </c>
      <c r="M8" s="26">
        <v>104.5</v>
      </c>
      <c r="N8" s="26">
        <v>95.2</v>
      </c>
      <c r="O8" s="26">
        <v>95.9</v>
      </c>
      <c r="P8" s="26">
        <v>101</v>
      </c>
      <c r="Q8" s="26">
        <v>99.5</v>
      </c>
      <c r="R8" s="209"/>
      <c r="S8" s="24" t="s">
        <v>442</v>
      </c>
      <c r="T8" s="26">
        <v>97.3</v>
      </c>
      <c r="U8" s="26">
        <v>-3.4</v>
      </c>
      <c r="V8" s="26">
        <v>100.3</v>
      </c>
      <c r="W8" s="26">
        <v>100.2</v>
      </c>
      <c r="X8" s="26">
        <v>95.5</v>
      </c>
      <c r="Y8" s="26">
        <v>92.6</v>
      </c>
      <c r="Z8" s="26">
        <v>96.6</v>
      </c>
      <c r="AA8" s="26">
        <v>97.8</v>
      </c>
      <c r="AB8" s="26">
        <v>101.7</v>
      </c>
      <c r="AC8" s="26">
        <v>105.6</v>
      </c>
      <c r="AD8" s="26">
        <v>104.2</v>
      </c>
      <c r="AE8" s="26">
        <v>93.7</v>
      </c>
      <c r="AF8" s="26">
        <v>95.2</v>
      </c>
      <c r="AG8" s="26">
        <v>99.4</v>
      </c>
      <c r="AH8" s="26">
        <v>98.1</v>
      </c>
      <c r="AI8" s="24" t="s">
        <v>442</v>
      </c>
      <c r="AJ8" s="26">
        <v>114.8</v>
      </c>
      <c r="AK8" s="26">
        <v>-1.5</v>
      </c>
      <c r="AL8" s="26">
        <v>141.9</v>
      </c>
      <c r="AM8" s="26">
        <v>119.7</v>
      </c>
      <c r="AN8" s="26">
        <v>95.8</v>
      </c>
      <c r="AO8" s="26">
        <v>161.80000000000001</v>
      </c>
      <c r="AP8" s="26">
        <v>75.8</v>
      </c>
      <c r="AQ8" s="26">
        <v>104.3</v>
      </c>
      <c r="AR8" s="26">
        <v>55.7</v>
      </c>
      <c r="AS8" s="26">
        <v>111.2</v>
      </c>
      <c r="AT8" s="26">
        <v>111.7</v>
      </c>
      <c r="AU8" s="26">
        <v>106.6</v>
      </c>
      <c r="AV8" s="26">
        <v>122.6</v>
      </c>
      <c r="AW8" s="26">
        <v>153.9</v>
      </c>
      <c r="AX8" s="26">
        <v>130.9</v>
      </c>
    </row>
    <row r="9" spans="1:52" ht="20.5" customHeight="1" x14ac:dyDescent="0.2">
      <c r="B9" s="210" t="s">
        <v>445</v>
      </c>
      <c r="C9" s="26">
        <v>94.4</v>
      </c>
      <c r="D9" s="26">
        <v>-2.7</v>
      </c>
      <c r="E9" s="26">
        <v>91.5</v>
      </c>
      <c r="F9" s="26">
        <v>92.5</v>
      </c>
      <c r="G9" s="26">
        <v>91.4</v>
      </c>
      <c r="H9" s="26">
        <v>99.8</v>
      </c>
      <c r="I9" s="26">
        <v>95</v>
      </c>
      <c r="J9" s="26">
        <v>99.9</v>
      </c>
      <c r="K9" s="26">
        <v>93.3</v>
      </c>
      <c r="L9" s="26">
        <v>105.7</v>
      </c>
      <c r="M9" s="26">
        <v>101.8</v>
      </c>
      <c r="N9" s="26">
        <v>92.1</v>
      </c>
      <c r="O9" s="26">
        <v>93.3</v>
      </c>
      <c r="P9" s="26">
        <v>100.1</v>
      </c>
      <c r="Q9" s="26">
        <v>95.3</v>
      </c>
      <c r="R9" s="209"/>
      <c r="S9" s="210" t="s">
        <v>445</v>
      </c>
      <c r="T9" s="26">
        <v>93.3</v>
      </c>
      <c r="U9" s="26">
        <v>-2.9</v>
      </c>
      <c r="V9" s="26">
        <v>88.9</v>
      </c>
      <c r="W9" s="26">
        <v>90.9</v>
      </c>
      <c r="X9" s="26">
        <v>90.9</v>
      </c>
      <c r="Y9" s="26">
        <v>92.1</v>
      </c>
      <c r="Z9" s="26">
        <v>96.3</v>
      </c>
      <c r="AA9" s="26">
        <v>99.8</v>
      </c>
      <c r="AB9" s="26">
        <v>95.9</v>
      </c>
      <c r="AC9" s="26">
        <v>106</v>
      </c>
      <c r="AD9" s="26">
        <v>102.3</v>
      </c>
      <c r="AE9" s="26">
        <v>89.8</v>
      </c>
      <c r="AF9" s="26">
        <v>92.1</v>
      </c>
      <c r="AG9" s="26">
        <v>97.9</v>
      </c>
      <c r="AH9" s="26">
        <v>94.7</v>
      </c>
      <c r="AI9" s="210" t="s">
        <v>445</v>
      </c>
      <c r="AJ9" s="26">
        <v>113.9</v>
      </c>
      <c r="AK9" s="26">
        <v>3.5</v>
      </c>
      <c r="AL9" s="26">
        <v>133</v>
      </c>
      <c r="AM9" s="26">
        <v>113.8</v>
      </c>
      <c r="AN9" s="26">
        <v>101.1</v>
      </c>
      <c r="AO9" s="26">
        <v>172.6</v>
      </c>
      <c r="AP9" s="26">
        <v>71.599999999999994</v>
      </c>
      <c r="AQ9" s="26">
        <v>102.3</v>
      </c>
      <c r="AR9" s="26">
        <v>63.1</v>
      </c>
      <c r="AS9" s="26">
        <v>96.9</v>
      </c>
      <c r="AT9" s="26">
        <v>81.3</v>
      </c>
      <c r="AU9" s="26">
        <v>110.6</v>
      </c>
      <c r="AV9" s="26">
        <v>136.80000000000001</v>
      </c>
      <c r="AW9" s="26">
        <v>175.6</v>
      </c>
      <c r="AX9" s="26">
        <v>108.6</v>
      </c>
    </row>
    <row r="10" spans="1:52" ht="20.5" customHeight="1" x14ac:dyDescent="0.2">
      <c r="B10" s="24" t="s">
        <v>96</v>
      </c>
      <c r="C10" s="26">
        <v>95.8</v>
      </c>
      <c r="D10" s="26">
        <v>-2.9</v>
      </c>
      <c r="E10" s="26">
        <v>102.3</v>
      </c>
      <c r="F10" s="26">
        <v>101.1</v>
      </c>
      <c r="G10" s="26">
        <v>94.9</v>
      </c>
      <c r="H10" s="26">
        <v>95.1</v>
      </c>
      <c r="I10" s="26">
        <v>94.7</v>
      </c>
      <c r="J10" s="26">
        <v>90.4</v>
      </c>
      <c r="K10" s="26">
        <v>90.1</v>
      </c>
      <c r="L10" s="26">
        <v>103.3</v>
      </c>
      <c r="M10" s="26">
        <v>96.2</v>
      </c>
      <c r="N10" s="26">
        <v>96.5</v>
      </c>
      <c r="O10" s="26">
        <v>92.5</v>
      </c>
      <c r="P10" s="26">
        <v>89.8</v>
      </c>
      <c r="Q10" s="26">
        <v>94.3</v>
      </c>
      <c r="R10" s="209"/>
      <c r="S10" s="24" t="s">
        <v>96</v>
      </c>
      <c r="T10" s="26">
        <v>94.7</v>
      </c>
      <c r="U10" s="26">
        <v>-3.5</v>
      </c>
      <c r="V10" s="26">
        <v>99.9</v>
      </c>
      <c r="W10" s="26">
        <v>98.8</v>
      </c>
      <c r="X10" s="26">
        <v>95.5</v>
      </c>
      <c r="Y10" s="26">
        <v>89.1</v>
      </c>
      <c r="Z10" s="26">
        <v>96</v>
      </c>
      <c r="AA10" s="26">
        <v>90.2</v>
      </c>
      <c r="AB10" s="26">
        <v>93.2</v>
      </c>
      <c r="AC10" s="26">
        <v>103.8</v>
      </c>
      <c r="AD10" s="26">
        <v>97.5</v>
      </c>
      <c r="AE10" s="26">
        <v>93.7</v>
      </c>
      <c r="AF10" s="26">
        <v>91.6</v>
      </c>
      <c r="AG10" s="26">
        <v>88.9</v>
      </c>
      <c r="AH10" s="26">
        <v>93.2</v>
      </c>
      <c r="AI10" s="24" t="s">
        <v>96</v>
      </c>
      <c r="AJ10" s="26">
        <v>113.9</v>
      </c>
      <c r="AK10" s="26">
        <v>4.7</v>
      </c>
      <c r="AL10" s="26">
        <v>141.5</v>
      </c>
      <c r="AM10" s="26">
        <v>130.30000000000001</v>
      </c>
      <c r="AN10" s="26">
        <v>85.1</v>
      </c>
      <c r="AO10" s="26">
        <v>151.80000000000001</v>
      </c>
      <c r="AP10" s="26">
        <v>73</v>
      </c>
      <c r="AQ10" s="26">
        <v>94.3</v>
      </c>
      <c r="AR10" s="26">
        <v>54.1</v>
      </c>
      <c r="AS10" s="26">
        <v>90.6</v>
      </c>
      <c r="AT10" s="26">
        <v>50</v>
      </c>
      <c r="AU10" s="26">
        <v>118.6</v>
      </c>
      <c r="AV10" s="26">
        <v>123.7</v>
      </c>
      <c r="AW10" s="26">
        <v>119.5</v>
      </c>
      <c r="AX10" s="26">
        <v>119</v>
      </c>
    </row>
    <row r="11" spans="1:52" ht="20.5" customHeight="1" x14ac:dyDescent="0.2">
      <c r="B11" s="24" t="s">
        <v>97</v>
      </c>
      <c r="C11" s="26">
        <v>98.9</v>
      </c>
      <c r="D11" s="26">
        <v>-4.0999999999999996</v>
      </c>
      <c r="E11" s="26">
        <v>104.7</v>
      </c>
      <c r="F11" s="26">
        <v>102.2</v>
      </c>
      <c r="G11" s="26">
        <v>90.5</v>
      </c>
      <c r="H11" s="26">
        <v>93.3</v>
      </c>
      <c r="I11" s="26">
        <v>92.3</v>
      </c>
      <c r="J11" s="26">
        <v>95.1</v>
      </c>
      <c r="K11" s="26">
        <v>101.6</v>
      </c>
      <c r="L11" s="26">
        <v>109.4</v>
      </c>
      <c r="M11" s="26">
        <v>101.5</v>
      </c>
      <c r="N11" s="26">
        <v>108.5</v>
      </c>
      <c r="O11" s="26">
        <v>95.6</v>
      </c>
      <c r="P11" s="26">
        <v>101.8</v>
      </c>
      <c r="Q11" s="26">
        <v>102</v>
      </c>
      <c r="R11" s="209"/>
      <c r="S11" s="24" t="s">
        <v>97</v>
      </c>
      <c r="T11" s="26">
        <v>97.8</v>
      </c>
      <c r="U11" s="26">
        <v>-4.4000000000000004</v>
      </c>
      <c r="V11" s="26">
        <v>102.7</v>
      </c>
      <c r="W11" s="26">
        <v>99.6</v>
      </c>
      <c r="X11" s="26">
        <v>90.7</v>
      </c>
      <c r="Y11" s="26">
        <v>87.7</v>
      </c>
      <c r="Z11" s="26">
        <v>93.5</v>
      </c>
      <c r="AA11" s="26">
        <v>95</v>
      </c>
      <c r="AB11" s="26">
        <v>105.7</v>
      </c>
      <c r="AC11" s="26">
        <v>109.8</v>
      </c>
      <c r="AD11" s="26">
        <v>103</v>
      </c>
      <c r="AE11" s="26">
        <v>106.3</v>
      </c>
      <c r="AF11" s="26">
        <v>94.7</v>
      </c>
      <c r="AG11" s="26">
        <v>100.6</v>
      </c>
      <c r="AH11" s="26">
        <v>101.3</v>
      </c>
      <c r="AI11" s="24" t="s">
        <v>97</v>
      </c>
      <c r="AJ11" s="26">
        <v>117.7</v>
      </c>
      <c r="AK11" s="26">
        <v>2.2999999999999998</v>
      </c>
      <c r="AL11" s="26">
        <v>137.19999999999999</v>
      </c>
      <c r="AM11" s="26">
        <v>135.80000000000001</v>
      </c>
      <c r="AN11" s="26">
        <v>88.5</v>
      </c>
      <c r="AO11" s="26">
        <v>147</v>
      </c>
      <c r="AP11" s="26">
        <v>71.599999999999994</v>
      </c>
      <c r="AQ11" s="26">
        <v>97.7</v>
      </c>
      <c r="AR11" s="26">
        <v>54.9</v>
      </c>
      <c r="AS11" s="26">
        <v>96.9</v>
      </c>
      <c r="AT11" s="26">
        <v>46.9</v>
      </c>
      <c r="AU11" s="26">
        <v>125.5</v>
      </c>
      <c r="AV11" s="26">
        <v>128.9</v>
      </c>
      <c r="AW11" s="26">
        <v>139</v>
      </c>
      <c r="AX11" s="26">
        <v>117.2</v>
      </c>
    </row>
    <row r="12" spans="1:52" ht="20.5" customHeight="1" x14ac:dyDescent="0.2">
      <c r="B12" s="24" t="s">
        <v>53</v>
      </c>
      <c r="C12" s="26">
        <v>102.5</v>
      </c>
      <c r="D12" s="26">
        <v>-4.5999999999999996</v>
      </c>
      <c r="E12" s="26">
        <v>106.7</v>
      </c>
      <c r="F12" s="26">
        <v>108.4</v>
      </c>
      <c r="G12" s="26">
        <v>99.5</v>
      </c>
      <c r="H12" s="26">
        <v>103.6</v>
      </c>
      <c r="I12" s="26">
        <v>98.4</v>
      </c>
      <c r="J12" s="26">
        <v>102.4</v>
      </c>
      <c r="K12" s="26">
        <v>96.8</v>
      </c>
      <c r="L12" s="26">
        <v>114.2</v>
      </c>
      <c r="M12" s="26">
        <v>106.2</v>
      </c>
      <c r="N12" s="26">
        <v>103</v>
      </c>
      <c r="O12" s="26">
        <v>98.9</v>
      </c>
      <c r="P12" s="26">
        <v>101.9</v>
      </c>
      <c r="Q12" s="26">
        <v>100.5</v>
      </c>
      <c r="R12" s="209"/>
      <c r="S12" s="24" t="s">
        <v>53</v>
      </c>
      <c r="T12" s="26">
        <v>101.3</v>
      </c>
      <c r="U12" s="26">
        <v>-5.2</v>
      </c>
      <c r="V12" s="26">
        <v>104.7</v>
      </c>
      <c r="W12" s="26">
        <v>106.5</v>
      </c>
      <c r="X12" s="26">
        <v>99.3</v>
      </c>
      <c r="Y12" s="26">
        <v>95.3</v>
      </c>
      <c r="Z12" s="26">
        <v>99.5</v>
      </c>
      <c r="AA12" s="26">
        <v>101.1</v>
      </c>
      <c r="AB12" s="26">
        <v>101.5</v>
      </c>
      <c r="AC12" s="26">
        <v>114.6</v>
      </c>
      <c r="AD12" s="26">
        <v>106.9</v>
      </c>
      <c r="AE12" s="26">
        <v>99.5</v>
      </c>
      <c r="AF12" s="26">
        <v>98.2</v>
      </c>
      <c r="AG12" s="26">
        <v>99.4</v>
      </c>
      <c r="AH12" s="26">
        <v>99.1</v>
      </c>
      <c r="AI12" s="24" t="s">
        <v>53</v>
      </c>
      <c r="AJ12" s="26">
        <v>124.1</v>
      </c>
      <c r="AK12" s="26">
        <v>5.4</v>
      </c>
      <c r="AL12" s="26">
        <v>138.30000000000001</v>
      </c>
      <c r="AM12" s="26">
        <v>133</v>
      </c>
      <c r="AN12" s="26">
        <v>103.4</v>
      </c>
      <c r="AO12" s="26">
        <v>182.3</v>
      </c>
      <c r="AP12" s="26">
        <v>79.7</v>
      </c>
      <c r="AQ12" s="26">
        <v>123.9</v>
      </c>
      <c r="AR12" s="26">
        <v>42.6</v>
      </c>
      <c r="AS12" s="26">
        <v>103.1</v>
      </c>
      <c r="AT12" s="26">
        <v>78.099999999999994</v>
      </c>
      <c r="AU12" s="26">
        <v>130.4</v>
      </c>
      <c r="AV12" s="26">
        <v>126.3</v>
      </c>
      <c r="AW12" s="26">
        <v>185.4</v>
      </c>
      <c r="AX12" s="26">
        <v>132.80000000000001</v>
      </c>
    </row>
    <row r="13" spans="1:52" ht="20.5" customHeight="1" x14ac:dyDescent="0.2">
      <c r="B13" s="24" t="s">
        <v>197</v>
      </c>
      <c r="C13" s="26">
        <v>95.8</v>
      </c>
      <c r="D13" s="26">
        <v>-2.5</v>
      </c>
      <c r="E13" s="26">
        <v>95.2</v>
      </c>
      <c r="F13" s="26">
        <v>98.7</v>
      </c>
      <c r="G13" s="26">
        <v>81</v>
      </c>
      <c r="H13" s="26">
        <v>101</v>
      </c>
      <c r="I13" s="26">
        <v>94.2</v>
      </c>
      <c r="J13" s="26">
        <v>99</v>
      </c>
      <c r="K13" s="26">
        <v>93.4</v>
      </c>
      <c r="L13" s="26">
        <v>109.5</v>
      </c>
      <c r="M13" s="26">
        <v>107.9</v>
      </c>
      <c r="N13" s="26">
        <v>92.7</v>
      </c>
      <c r="O13" s="26">
        <v>92.4</v>
      </c>
      <c r="P13" s="26">
        <v>97.4</v>
      </c>
      <c r="Q13" s="26">
        <v>96</v>
      </c>
      <c r="R13" s="209"/>
      <c r="S13" s="24" t="s">
        <v>197</v>
      </c>
      <c r="T13" s="26">
        <v>94.7</v>
      </c>
      <c r="U13" s="26">
        <v>-2.7</v>
      </c>
      <c r="V13" s="26">
        <v>94.3</v>
      </c>
      <c r="W13" s="26">
        <v>97.4</v>
      </c>
      <c r="X13" s="26">
        <v>80.400000000000006</v>
      </c>
      <c r="Y13" s="26">
        <v>91.8</v>
      </c>
      <c r="Z13" s="26">
        <v>95.3</v>
      </c>
      <c r="AA13" s="26">
        <v>97.8</v>
      </c>
      <c r="AB13" s="26">
        <v>97.5</v>
      </c>
      <c r="AC13" s="26">
        <v>109.4</v>
      </c>
      <c r="AD13" s="26">
        <v>108.6</v>
      </c>
      <c r="AE13" s="26">
        <v>90.3</v>
      </c>
      <c r="AF13" s="26">
        <v>91.7</v>
      </c>
      <c r="AG13" s="26">
        <v>94.8</v>
      </c>
      <c r="AH13" s="26">
        <v>94</v>
      </c>
      <c r="AI13" s="24" t="s">
        <v>197</v>
      </c>
      <c r="AJ13" s="26">
        <v>115.2</v>
      </c>
      <c r="AK13" s="26">
        <v>1.1000000000000001</v>
      </c>
      <c r="AL13" s="26">
        <v>109.6</v>
      </c>
      <c r="AM13" s="26">
        <v>115.6</v>
      </c>
      <c r="AN13" s="26">
        <v>90.8</v>
      </c>
      <c r="AO13" s="26">
        <v>188.4</v>
      </c>
      <c r="AP13" s="26">
        <v>75.7</v>
      </c>
      <c r="AQ13" s="26">
        <v>118.2</v>
      </c>
      <c r="AR13" s="26">
        <v>46.7</v>
      </c>
      <c r="AS13" s="26">
        <v>112.5</v>
      </c>
      <c r="AT13" s="26">
        <v>81.3</v>
      </c>
      <c r="AU13" s="26">
        <v>111.8</v>
      </c>
      <c r="AV13" s="26">
        <v>115.8</v>
      </c>
      <c r="AW13" s="26">
        <v>185.4</v>
      </c>
      <c r="AX13" s="26">
        <v>141.4</v>
      </c>
    </row>
    <row r="14" spans="1:52" ht="20.5" customHeight="1" x14ac:dyDescent="0.2">
      <c r="B14" s="24" t="s">
        <v>16</v>
      </c>
      <c r="C14" s="26">
        <v>102.5</v>
      </c>
      <c r="D14" s="26">
        <v>-2.2999999999999998</v>
      </c>
      <c r="E14" s="26">
        <v>106.8</v>
      </c>
      <c r="F14" s="26">
        <v>103.7</v>
      </c>
      <c r="G14" s="26">
        <v>102.2</v>
      </c>
      <c r="H14" s="26">
        <v>104.8</v>
      </c>
      <c r="I14" s="26">
        <v>98.3</v>
      </c>
      <c r="J14" s="26">
        <v>100.6</v>
      </c>
      <c r="K14" s="26">
        <v>102.8</v>
      </c>
      <c r="L14" s="26">
        <v>107</v>
      </c>
      <c r="M14" s="26">
        <v>104.7</v>
      </c>
      <c r="N14" s="26">
        <v>105.5</v>
      </c>
      <c r="O14" s="26">
        <v>100.8</v>
      </c>
      <c r="P14" s="26">
        <v>100.1</v>
      </c>
      <c r="Q14" s="26">
        <v>107.5</v>
      </c>
      <c r="R14" s="209"/>
      <c r="S14" s="24" t="s">
        <v>16</v>
      </c>
      <c r="T14" s="26">
        <v>101.9</v>
      </c>
      <c r="U14" s="26">
        <v>-2.5</v>
      </c>
      <c r="V14" s="26">
        <v>105.3</v>
      </c>
      <c r="W14" s="26">
        <v>103.1</v>
      </c>
      <c r="X14" s="26">
        <v>102.8</v>
      </c>
      <c r="Y14" s="26">
        <v>95.9</v>
      </c>
      <c r="Z14" s="26">
        <v>100.2</v>
      </c>
      <c r="AA14" s="26">
        <v>99.8</v>
      </c>
      <c r="AB14" s="26">
        <v>108.2</v>
      </c>
      <c r="AC14" s="26">
        <v>107.3</v>
      </c>
      <c r="AD14" s="26">
        <v>105.8</v>
      </c>
      <c r="AE14" s="26">
        <v>103.9</v>
      </c>
      <c r="AF14" s="26">
        <v>100.6</v>
      </c>
      <c r="AG14" s="26">
        <v>99.4</v>
      </c>
      <c r="AH14" s="26">
        <v>106.6</v>
      </c>
      <c r="AI14" s="24" t="s">
        <v>16</v>
      </c>
      <c r="AJ14" s="26">
        <v>112.7</v>
      </c>
      <c r="AK14" s="26">
        <v>3.6</v>
      </c>
      <c r="AL14" s="26">
        <v>130.9</v>
      </c>
      <c r="AM14" s="26">
        <v>111</v>
      </c>
      <c r="AN14" s="26">
        <v>94.3</v>
      </c>
      <c r="AO14" s="26">
        <v>189</v>
      </c>
      <c r="AP14" s="26">
        <v>66.2</v>
      </c>
      <c r="AQ14" s="26">
        <v>113.6</v>
      </c>
      <c r="AR14" s="26">
        <v>41</v>
      </c>
      <c r="AS14" s="26">
        <v>96.9</v>
      </c>
      <c r="AT14" s="26">
        <v>62.5</v>
      </c>
      <c r="AU14" s="26">
        <v>118</v>
      </c>
      <c r="AV14" s="26">
        <v>107.9</v>
      </c>
      <c r="AW14" s="26">
        <v>122</v>
      </c>
      <c r="AX14" s="26">
        <v>127.6</v>
      </c>
    </row>
    <row r="15" spans="1:52" ht="20.5" customHeight="1" x14ac:dyDescent="0.2">
      <c r="B15" s="24" t="s">
        <v>98</v>
      </c>
      <c r="C15" s="26">
        <v>99.7</v>
      </c>
      <c r="D15" s="26">
        <v>-3.7</v>
      </c>
      <c r="E15" s="26">
        <v>104.7</v>
      </c>
      <c r="F15" s="26">
        <v>105.1</v>
      </c>
      <c r="G15" s="26">
        <v>101</v>
      </c>
      <c r="H15" s="26">
        <v>100.6</v>
      </c>
      <c r="I15" s="26">
        <v>98.3</v>
      </c>
      <c r="J15" s="26">
        <v>100.1</v>
      </c>
      <c r="K15" s="26">
        <v>98</v>
      </c>
      <c r="L15" s="26">
        <v>103.8</v>
      </c>
      <c r="M15" s="26">
        <v>108.4</v>
      </c>
      <c r="N15" s="26">
        <v>89.3</v>
      </c>
      <c r="O15" s="26">
        <v>96.9</v>
      </c>
      <c r="P15" s="26">
        <v>105.7</v>
      </c>
      <c r="Q15" s="26">
        <v>100.8</v>
      </c>
      <c r="R15" s="209"/>
      <c r="S15" s="24" t="s">
        <v>98</v>
      </c>
      <c r="T15" s="26">
        <v>99.1</v>
      </c>
      <c r="U15" s="26">
        <v>-3.5</v>
      </c>
      <c r="V15" s="26">
        <v>101.8</v>
      </c>
      <c r="W15" s="26">
        <v>104.4</v>
      </c>
      <c r="X15" s="26">
        <v>101.5</v>
      </c>
      <c r="Y15" s="26">
        <v>94.3</v>
      </c>
      <c r="Z15" s="26">
        <v>99.6</v>
      </c>
      <c r="AA15" s="26">
        <v>100.2</v>
      </c>
      <c r="AB15" s="26">
        <v>102.3</v>
      </c>
      <c r="AC15" s="26">
        <v>103.8</v>
      </c>
      <c r="AD15" s="26">
        <v>106.6</v>
      </c>
      <c r="AE15" s="26">
        <v>89.1</v>
      </c>
      <c r="AF15" s="26">
        <v>96.6</v>
      </c>
      <c r="AG15" s="26">
        <v>103.9</v>
      </c>
      <c r="AH15" s="26">
        <v>99.5</v>
      </c>
      <c r="AI15" s="24" t="s">
        <v>98</v>
      </c>
      <c r="AJ15" s="26">
        <v>110.1</v>
      </c>
      <c r="AK15" s="26">
        <v>-6.5</v>
      </c>
      <c r="AL15" s="26">
        <v>152.1</v>
      </c>
      <c r="AM15" s="26">
        <v>112.8</v>
      </c>
      <c r="AN15" s="26">
        <v>94.3</v>
      </c>
      <c r="AO15" s="26">
        <v>161</v>
      </c>
      <c r="AP15" s="26">
        <v>77</v>
      </c>
      <c r="AQ15" s="26">
        <v>98.9</v>
      </c>
      <c r="AR15" s="26">
        <v>48.4</v>
      </c>
      <c r="AS15" s="26">
        <v>103.1</v>
      </c>
      <c r="AT15" s="26">
        <v>165.6</v>
      </c>
      <c r="AU15" s="26">
        <v>91.3</v>
      </c>
      <c r="AV15" s="26">
        <v>110.5</v>
      </c>
      <c r="AW15" s="26">
        <v>165.9</v>
      </c>
      <c r="AX15" s="26">
        <v>129.30000000000001</v>
      </c>
    </row>
    <row r="16" spans="1:52" ht="20.5" customHeight="1" x14ac:dyDescent="0.2">
      <c r="B16" s="24" t="s">
        <v>15</v>
      </c>
      <c r="C16" s="26">
        <v>95.1</v>
      </c>
      <c r="D16" s="26">
        <v>-2.5</v>
      </c>
      <c r="E16" s="26">
        <v>98.6</v>
      </c>
      <c r="F16" s="26">
        <v>97.8</v>
      </c>
      <c r="G16" s="26">
        <v>90.9</v>
      </c>
      <c r="H16" s="26">
        <v>97.5</v>
      </c>
      <c r="I16" s="26">
        <v>93.8</v>
      </c>
      <c r="J16" s="26">
        <v>99.7</v>
      </c>
      <c r="K16" s="26">
        <v>97.8</v>
      </c>
      <c r="L16" s="26">
        <v>104.9</v>
      </c>
      <c r="M16" s="26">
        <v>105.8</v>
      </c>
      <c r="N16" s="26">
        <v>73.400000000000006</v>
      </c>
      <c r="O16" s="26">
        <v>96.3</v>
      </c>
      <c r="P16" s="26">
        <v>100.7</v>
      </c>
      <c r="Q16" s="26">
        <v>96.4</v>
      </c>
      <c r="R16" s="209"/>
      <c r="S16" s="24" t="s">
        <v>15</v>
      </c>
      <c r="T16" s="26">
        <v>94.8</v>
      </c>
      <c r="U16" s="26">
        <v>-2.1</v>
      </c>
      <c r="V16" s="26">
        <v>96.3</v>
      </c>
      <c r="W16" s="26">
        <v>96.9</v>
      </c>
      <c r="X16" s="26">
        <v>90.4</v>
      </c>
      <c r="Y16" s="26">
        <v>91.9</v>
      </c>
      <c r="Z16" s="26">
        <v>95</v>
      </c>
      <c r="AA16" s="26">
        <v>99.5</v>
      </c>
      <c r="AB16" s="26">
        <v>102.3</v>
      </c>
      <c r="AC16" s="26">
        <v>103.8</v>
      </c>
      <c r="AD16" s="26">
        <v>104.2</v>
      </c>
      <c r="AE16" s="26">
        <v>77.3</v>
      </c>
      <c r="AF16" s="26">
        <v>95.4</v>
      </c>
      <c r="AG16" s="26">
        <v>100.3</v>
      </c>
      <c r="AH16" s="26">
        <v>95.1</v>
      </c>
      <c r="AI16" s="24" t="s">
        <v>15</v>
      </c>
      <c r="AJ16" s="26">
        <v>101.3</v>
      </c>
      <c r="AK16" s="26">
        <v>-9</v>
      </c>
      <c r="AL16" s="26">
        <v>137.19999999999999</v>
      </c>
      <c r="AM16" s="26">
        <v>108.3</v>
      </c>
      <c r="AN16" s="26">
        <v>101.1</v>
      </c>
      <c r="AO16" s="26">
        <v>150.6</v>
      </c>
      <c r="AP16" s="26">
        <v>73</v>
      </c>
      <c r="AQ16" s="26">
        <v>102.3</v>
      </c>
      <c r="AR16" s="26">
        <v>46.7</v>
      </c>
      <c r="AS16" s="26">
        <v>137.5</v>
      </c>
      <c r="AT16" s="26">
        <v>159.4</v>
      </c>
      <c r="AU16" s="26">
        <v>42.9</v>
      </c>
      <c r="AV16" s="26">
        <v>128.9</v>
      </c>
      <c r="AW16" s="26">
        <v>109.8</v>
      </c>
      <c r="AX16" s="26">
        <v>125.9</v>
      </c>
    </row>
    <row r="17" spans="2:51" ht="20.5" customHeight="1" x14ac:dyDescent="0.2">
      <c r="B17" s="24" t="s">
        <v>99</v>
      </c>
      <c r="C17" s="26">
        <v>97.6</v>
      </c>
      <c r="D17" s="26">
        <v>-3.2</v>
      </c>
      <c r="E17" s="26">
        <v>104.3</v>
      </c>
      <c r="F17" s="26">
        <v>98.9</v>
      </c>
      <c r="G17" s="26">
        <v>100.4</v>
      </c>
      <c r="H17" s="26">
        <v>96.3</v>
      </c>
      <c r="I17" s="26">
        <v>95.2</v>
      </c>
      <c r="J17" s="26">
        <v>98.9</v>
      </c>
      <c r="K17" s="26">
        <v>99.4</v>
      </c>
      <c r="L17" s="26">
        <v>101.5</v>
      </c>
      <c r="M17" s="26">
        <v>102.5</v>
      </c>
      <c r="N17" s="26">
        <v>94.3</v>
      </c>
      <c r="O17" s="26">
        <v>96.3</v>
      </c>
      <c r="P17" s="26">
        <v>105.1</v>
      </c>
      <c r="Q17" s="26">
        <v>98.5</v>
      </c>
      <c r="R17" s="209"/>
      <c r="S17" s="24" t="s">
        <v>99</v>
      </c>
      <c r="T17" s="26">
        <v>96.6</v>
      </c>
      <c r="U17" s="26">
        <v>-3.1</v>
      </c>
      <c r="V17" s="26">
        <v>101.6</v>
      </c>
      <c r="W17" s="26">
        <v>97.6</v>
      </c>
      <c r="X17" s="26">
        <v>100.9</v>
      </c>
      <c r="Y17" s="26">
        <v>90.9</v>
      </c>
      <c r="Z17" s="26">
        <v>96.2</v>
      </c>
      <c r="AA17" s="26">
        <v>98.9</v>
      </c>
      <c r="AB17" s="26">
        <v>103.6</v>
      </c>
      <c r="AC17" s="26">
        <v>100.9</v>
      </c>
      <c r="AD17" s="26">
        <v>100.9</v>
      </c>
      <c r="AE17" s="26">
        <v>92.4</v>
      </c>
      <c r="AF17" s="26">
        <v>95.4</v>
      </c>
      <c r="AG17" s="26">
        <v>103.9</v>
      </c>
      <c r="AH17" s="26">
        <v>96.4</v>
      </c>
      <c r="AI17" s="24" t="s">
        <v>99</v>
      </c>
      <c r="AJ17" s="26">
        <v>115.2</v>
      </c>
      <c r="AK17" s="26">
        <v>-3.2</v>
      </c>
      <c r="AL17" s="26">
        <v>147.9</v>
      </c>
      <c r="AM17" s="26">
        <v>114.7</v>
      </c>
      <c r="AN17" s="26">
        <v>92</v>
      </c>
      <c r="AO17" s="26">
        <v>147.6</v>
      </c>
      <c r="AP17" s="26">
        <v>78.400000000000006</v>
      </c>
      <c r="AQ17" s="26">
        <v>98.9</v>
      </c>
      <c r="AR17" s="26">
        <v>51.6</v>
      </c>
      <c r="AS17" s="26">
        <v>118.8</v>
      </c>
      <c r="AT17" s="26">
        <v>153.1</v>
      </c>
      <c r="AU17" s="26">
        <v>109.3</v>
      </c>
      <c r="AV17" s="26">
        <v>128.9</v>
      </c>
      <c r="AW17" s="26">
        <v>143.9</v>
      </c>
      <c r="AX17" s="26">
        <v>144.80000000000001</v>
      </c>
    </row>
    <row r="18" spans="2:51" ht="20.5" customHeight="1" x14ac:dyDescent="0.2">
      <c r="B18" s="24" t="s">
        <v>100</v>
      </c>
      <c r="C18" s="26">
        <v>98.7</v>
      </c>
      <c r="D18" s="26">
        <v>-4.5</v>
      </c>
      <c r="E18" s="26">
        <v>106.4</v>
      </c>
      <c r="F18" s="26">
        <v>103</v>
      </c>
      <c r="G18" s="26">
        <v>101.6</v>
      </c>
      <c r="H18" s="26">
        <v>98.5</v>
      </c>
      <c r="I18" s="26">
        <v>95.4</v>
      </c>
      <c r="J18" s="26">
        <v>97.5</v>
      </c>
      <c r="K18" s="26">
        <v>100.3</v>
      </c>
      <c r="L18" s="26">
        <v>104.8</v>
      </c>
      <c r="M18" s="26">
        <v>107.1</v>
      </c>
      <c r="N18" s="26">
        <v>94.7</v>
      </c>
      <c r="O18" s="26">
        <v>94.6</v>
      </c>
      <c r="P18" s="26">
        <v>101</v>
      </c>
      <c r="Q18" s="26">
        <v>101.2</v>
      </c>
      <c r="R18" s="209"/>
      <c r="S18" s="24" t="s">
        <v>100</v>
      </c>
      <c r="T18" s="26">
        <v>97.5</v>
      </c>
      <c r="U18" s="26">
        <v>-4.5999999999999996</v>
      </c>
      <c r="V18" s="26">
        <v>103.4</v>
      </c>
      <c r="W18" s="26">
        <v>101.2</v>
      </c>
      <c r="X18" s="26">
        <v>102</v>
      </c>
      <c r="Y18" s="26">
        <v>93.1</v>
      </c>
      <c r="Z18" s="26">
        <v>96.4</v>
      </c>
      <c r="AA18" s="26">
        <v>96.8</v>
      </c>
      <c r="AB18" s="26">
        <v>103.1</v>
      </c>
      <c r="AC18" s="26">
        <v>104.5</v>
      </c>
      <c r="AD18" s="26">
        <v>106.1</v>
      </c>
      <c r="AE18" s="26">
        <v>92</v>
      </c>
      <c r="AF18" s="26">
        <v>94.1</v>
      </c>
      <c r="AG18" s="26">
        <v>99.7</v>
      </c>
      <c r="AH18" s="26">
        <v>100</v>
      </c>
      <c r="AI18" s="24" t="s">
        <v>100</v>
      </c>
      <c r="AJ18" s="26">
        <v>119</v>
      </c>
      <c r="AK18" s="26">
        <v>-4.0999999999999996</v>
      </c>
      <c r="AL18" s="26">
        <v>155.30000000000001</v>
      </c>
      <c r="AM18" s="26">
        <v>127.5</v>
      </c>
      <c r="AN18" s="26">
        <v>95.4</v>
      </c>
      <c r="AO18" s="26">
        <v>149.4</v>
      </c>
      <c r="AP18" s="26">
        <v>78.400000000000006</v>
      </c>
      <c r="AQ18" s="26">
        <v>109.1</v>
      </c>
      <c r="AR18" s="26">
        <v>68</v>
      </c>
      <c r="AS18" s="26">
        <v>115.6</v>
      </c>
      <c r="AT18" s="26">
        <v>137.5</v>
      </c>
      <c r="AU18" s="26">
        <v>115.5</v>
      </c>
      <c r="AV18" s="26">
        <v>113.2</v>
      </c>
      <c r="AW18" s="26">
        <v>143.9</v>
      </c>
      <c r="AX18" s="26">
        <v>129.30000000000001</v>
      </c>
    </row>
    <row r="19" spans="2:51" ht="20.5" customHeight="1" x14ac:dyDescent="0.2">
      <c r="B19" s="24" t="s">
        <v>102</v>
      </c>
      <c r="C19" s="26">
        <v>99.4</v>
      </c>
      <c r="D19" s="26">
        <v>-3.9</v>
      </c>
      <c r="E19" s="26">
        <v>105.8</v>
      </c>
      <c r="F19" s="26">
        <v>104.9</v>
      </c>
      <c r="G19" s="26">
        <v>96.3</v>
      </c>
      <c r="H19" s="26">
        <v>98.9</v>
      </c>
      <c r="I19" s="26">
        <v>95.3</v>
      </c>
      <c r="J19" s="26">
        <v>96.3</v>
      </c>
      <c r="K19" s="26">
        <v>102.1</v>
      </c>
      <c r="L19" s="26">
        <v>101.6</v>
      </c>
      <c r="M19" s="26">
        <v>105.8</v>
      </c>
      <c r="N19" s="26">
        <v>99.7</v>
      </c>
      <c r="O19" s="26">
        <v>96.1</v>
      </c>
      <c r="P19" s="26">
        <v>101.8</v>
      </c>
      <c r="Q19" s="26">
        <v>101.8</v>
      </c>
      <c r="R19" s="209"/>
      <c r="S19" s="24" t="s">
        <v>102</v>
      </c>
      <c r="T19" s="26">
        <v>98.3</v>
      </c>
      <c r="U19" s="26">
        <v>-3.5</v>
      </c>
      <c r="V19" s="26">
        <v>102</v>
      </c>
      <c r="W19" s="26">
        <v>103.8</v>
      </c>
      <c r="X19" s="26">
        <v>96.1</v>
      </c>
      <c r="Y19" s="26">
        <v>93.9</v>
      </c>
      <c r="Z19" s="26">
        <v>96.2</v>
      </c>
      <c r="AA19" s="26">
        <v>96.2</v>
      </c>
      <c r="AB19" s="26">
        <v>104.6</v>
      </c>
      <c r="AC19" s="26">
        <v>101</v>
      </c>
      <c r="AD19" s="26">
        <v>104.1</v>
      </c>
      <c r="AE19" s="26">
        <v>97.5</v>
      </c>
      <c r="AF19" s="26">
        <v>95.5</v>
      </c>
      <c r="AG19" s="26">
        <v>99.9</v>
      </c>
      <c r="AH19" s="26">
        <v>99.7</v>
      </c>
      <c r="AI19" s="24" t="s">
        <v>102</v>
      </c>
      <c r="AJ19" s="26">
        <v>119</v>
      </c>
      <c r="AK19" s="26">
        <v>-6.9</v>
      </c>
      <c r="AL19" s="26">
        <v>168.1</v>
      </c>
      <c r="AM19" s="26">
        <v>118.3</v>
      </c>
      <c r="AN19" s="26">
        <v>101.1</v>
      </c>
      <c r="AO19" s="26">
        <v>147</v>
      </c>
      <c r="AP19" s="26">
        <v>81.099999999999994</v>
      </c>
      <c r="AQ19" s="26">
        <v>97.7</v>
      </c>
      <c r="AR19" s="26">
        <v>74.599999999999994</v>
      </c>
      <c r="AS19" s="26">
        <v>118.8</v>
      </c>
      <c r="AT19" s="26">
        <v>159.4</v>
      </c>
      <c r="AU19" s="26">
        <v>116.8</v>
      </c>
      <c r="AV19" s="26">
        <v>118.4</v>
      </c>
      <c r="AW19" s="26">
        <v>168.3</v>
      </c>
      <c r="AX19" s="26">
        <v>150</v>
      </c>
    </row>
    <row r="20" spans="2:51" ht="20.5" customHeight="1" x14ac:dyDescent="0.2">
      <c r="B20" s="212" t="s">
        <v>103</v>
      </c>
      <c r="C20" s="214">
        <v>98.9</v>
      </c>
      <c r="D20" s="214">
        <v>-2.2999999999999998</v>
      </c>
      <c r="E20" s="214">
        <v>105.3</v>
      </c>
      <c r="F20" s="214">
        <v>103.1</v>
      </c>
      <c r="G20" s="214">
        <v>95.4</v>
      </c>
      <c r="H20" s="214">
        <v>100.7</v>
      </c>
      <c r="I20" s="214">
        <v>94.8</v>
      </c>
      <c r="J20" s="214">
        <v>97.6</v>
      </c>
      <c r="K20" s="214">
        <v>100.5</v>
      </c>
      <c r="L20" s="214">
        <v>103.9</v>
      </c>
      <c r="M20" s="214">
        <v>106.2</v>
      </c>
      <c r="N20" s="214">
        <v>92.5</v>
      </c>
      <c r="O20" s="214">
        <v>97.5</v>
      </c>
      <c r="P20" s="214">
        <v>106.9</v>
      </c>
      <c r="Q20" s="214">
        <v>100</v>
      </c>
      <c r="R20" s="220"/>
      <c r="S20" s="212" t="s">
        <v>103</v>
      </c>
      <c r="T20" s="214">
        <v>97.9</v>
      </c>
      <c r="U20" s="214">
        <v>-2</v>
      </c>
      <c r="V20" s="214">
        <v>102.4</v>
      </c>
      <c r="W20" s="214">
        <v>102.2</v>
      </c>
      <c r="X20" s="214">
        <v>95.1</v>
      </c>
      <c r="Y20" s="214">
        <v>95</v>
      </c>
      <c r="Z20" s="214">
        <v>95.5</v>
      </c>
      <c r="AA20" s="214">
        <v>97.8</v>
      </c>
      <c r="AB20" s="214">
        <v>102.7</v>
      </c>
      <c r="AC20" s="214">
        <v>102.4</v>
      </c>
      <c r="AD20" s="214">
        <v>104.3</v>
      </c>
      <c r="AE20" s="214">
        <v>93</v>
      </c>
      <c r="AF20" s="214">
        <v>96.6</v>
      </c>
      <c r="AG20" s="214">
        <v>104.6</v>
      </c>
      <c r="AH20" s="214">
        <v>98</v>
      </c>
      <c r="AI20" s="212" t="s">
        <v>103</v>
      </c>
      <c r="AJ20" s="214">
        <v>115.2</v>
      </c>
      <c r="AK20" s="214">
        <v>-7.2</v>
      </c>
      <c r="AL20" s="214">
        <v>152.1</v>
      </c>
      <c r="AM20" s="214">
        <v>114.7</v>
      </c>
      <c r="AN20" s="214">
        <v>102.3</v>
      </c>
      <c r="AO20" s="214">
        <v>154.9</v>
      </c>
      <c r="AP20" s="214">
        <v>83.8</v>
      </c>
      <c r="AQ20" s="214">
        <v>94.3</v>
      </c>
      <c r="AR20" s="214">
        <v>76.2</v>
      </c>
      <c r="AS20" s="214">
        <v>143.80000000000001</v>
      </c>
      <c r="AT20" s="214">
        <v>165.6</v>
      </c>
      <c r="AU20" s="214">
        <v>88.2</v>
      </c>
      <c r="AV20" s="214">
        <v>131.6</v>
      </c>
      <c r="AW20" s="214">
        <v>187.8</v>
      </c>
      <c r="AX20" s="214">
        <v>144.80000000000001</v>
      </c>
    </row>
    <row r="21" spans="2:51" ht="21.25" customHeight="1" x14ac:dyDescent="0.2">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row>
    <row r="22" spans="2:51" ht="23.25" customHeight="1" x14ac:dyDescent="0.2">
      <c r="B22" s="198" t="s">
        <v>201</v>
      </c>
      <c r="C22" s="199"/>
      <c r="D22" s="199"/>
      <c r="E22" s="199"/>
      <c r="F22" s="199"/>
      <c r="G22" s="199"/>
      <c r="H22" s="199"/>
      <c r="I22" s="199"/>
      <c r="J22" s="199"/>
      <c r="K22" s="199"/>
      <c r="L22" s="199"/>
      <c r="M22" s="199"/>
      <c r="N22" s="199"/>
      <c r="O22" s="199"/>
      <c r="P22" s="199"/>
      <c r="Q22" s="200" t="s">
        <v>439</v>
      </c>
      <c r="R22" s="197"/>
      <c r="S22" s="198" t="s">
        <v>202</v>
      </c>
      <c r="T22" s="199"/>
      <c r="U22" s="199"/>
      <c r="V22" s="199"/>
      <c r="W22" s="199"/>
      <c r="X22" s="199"/>
      <c r="Y22" s="199"/>
      <c r="Z22" s="199"/>
      <c r="AA22" s="199"/>
      <c r="AB22" s="199"/>
      <c r="AC22" s="199"/>
      <c r="AD22" s="199"/>
      <c r="AE22" s="199"/>
      <c r="AF22" s="199"/>
      <c r="AG22" s="199"/>
      <c r="AH22" s="200" t="s">
        <v>439</v>
      </c>
      <c r="AI22" s="198" t="s">
        <v>203</v>
      </c>
      <c r="AJ22" s="199"/>
      <c r="AK22" s="199"/>
      <c r="AL22" s="199"/>
      <c r="AM22" s="199"/>
      <c r="AN22" s="199"/>
      <c r="AO22" s="199"/>
      <c r="AP22" s="199"/>
      <c r="AQ22" s="199"/>
      <c r="AR22" s="199"/>
      <c r="AS22" s="199"/>
      <c r="AT22" s="199"/>
      <c r="AU22" s="199"/>
      <c r="AV22" s="199"/>
      <c r="AW22" s="199"/>
      <c r="AX22" s="200" t="s">
        <v>439</v>
      </c>
    </row>
    <row r="23" spans="2:51" ht="10.5" customHeight="1" x14ac:dyDescent="0.2">
      <c r="B23" s="441" t="s">
        <v>82</v>
      </c>
      <c r="C23" s="443" t="s">
        <v>187</v>
      </c>
      <c r="D23" s="201"/>
      <c r="E23" s="436" t="s">
        <v>45</v>
      </c>
      <c r="F23" s="436" t="s">
        <v>46</v>
      </c>
      <c r="G23" s="436" t="s">
        <v>83</v>
      </c>
      <c r="H23" s="436" t="s">
        <v>39</v>
      </c>
      <c r="I23" s="436" t="s">
        <v>85</v>
      </c>
      <c r="J23" s="436" t="s">
        <v>86</v>
      </c>
      <c r="K23" s="438" t="s">
        <v>87</v>
      </c>
      <c r="L23" s="434" t="s">
        <v>88</v>
      </c>
      <c r="M23" s="434" t="s">
        <v>89</v>
      </c>
      <c r="N23" s="436" t="s">
        <v>90</v>
      </c>
      <c r="O23" s="436" t="s">
        <v>92</v>
      </c>
      <c r="P23" s="436" t="s">
        <v>52</v>
      </c>
      <c r="Q23" s="432" t="s">
        <v>93</v>
      </c>
      <c r="R23" s="197"/>
      <c r="S23" s="441" t="s">
        <v>82</v>
      </c>
      <c r="T23" s="443" t="s">
        <v>187</v>
      </c>
      <c r="U23" s="201"/>
      <c r="V23" s="436" t="s">
        <v>45</v>
      </c>
      <c r="W23" s="436" t="s">
        <v>46</v>
      </c>
      <c r="X23" s="436" t="s">
        <v>83</v>
      </c>
      <c r="Y23" s="436" t="s">
        <v>39</v>
      </c>
      <c r="Z23" s="436" t="s">
        <v>85</v>
      </c>
      <c r="AA23" s="436" t="s">
        <v>86</v>
      </c>
      <c r="AB23" s="438" t="s">
        <v>87</v>
      </c>
      <c r="AC23" s="434" t="s">
        <v>88</v>
      </c>
      <c r="AD23" s="434" t="s">
        <v>89</v>
      </c>
      <c r="AE23" s="436" t="s">
        <v>90</v>
      </c>
      <c r="AF23" s="436" t="s">
        <v>92</v>
      </c>
      <c r="AG23" s="436" t="s">
        <v>52</v>
      </c>
      <c r="AH23" s="432" t="s">
        <v>93</v>
      </c>
      <c r="AI23" s="441" t="s">
        <v>82</v>
      </c>
      <c r="AJ23" s="443" t="s">
        <v>187</v>
      </c>
      <c r="AK23" s="201"/>
      <c r="AL23" s="436" t="s">
        <v>45</v>
      </c>
      <c r="AM23" s="436" t="s">
        <v>46</v>
      </c>
      <c r="AN23" s="436" t="s">
        <v>83</v>
      </c>
      <c r="AO23" s="436" t="s">
        <v>39</v>
      </c>
      <c r="AP23" s="436" t="s">
        <v>85</v>
      </c>
      <c r="AQ23" s="436" t="s">
        <v>86</v>
      </c>
      <c r="AR23" s="438" t="s">
        <v>87</v>
      </c>
      <c r="AS23" s="434" t="s">
        <v>88</v>
      </c>
      <c r="AT23" s="434" t="s">
        <v>89</v>
      </c>
      <c r="AU23" s="436" t="s">
        <v>90</v>
      </c>
      <c r="AV23" s="436" t="s">
        <v>92</v>
      </c>
      <c r="AW23" s="436" t="s">
        <v>52</v>
      </c>
      <c r="AX23" s="432" t="s">
        <v>93</v>
      </c>
    </row>
    <row r="24" spans="2:51" ht="36" customHeight="1" x14ac:dyDescent="0.2">
      <c r="B24" s="442"/>
      <c r="C24" s="444"/>
      <c r="D24" s="202" t="s">
        <v>95</v>
      </c>
      <c r="E24" s="437"/>
      <c r="F24" s="437"/>
      <c r="G24" s="437"/>
      <c r="H24" s="437"/>
      <c r="I24" s="437"/>
      <c r="J24" s="437"/>
      <c r="K24" s="439"/>
      <c r="L24" s="435"/>
      <c r="M24" s="435"/>
      <c r="N24" s="437"/>
      <c r="O24" s="437"/>
      <c r="P24" s="437"/>
      <c r="Q24" s="433"/>
      <c r="R24" s="197"/>
      <c r="S24" s="442"/>
      <c r="T24" s="444"/>
      <c r="U24" s="202" t="s">
        <v>95</v>
      </c>
      <c r="V24" s="437"/>
      <c r="W24" s="437"/>
      <c r="X24" s="437"/>
      <c r="Y24" s="437"/>
      <c r="Z24" s="437"/>
      <c r="AA24" s="437"/>
      <c r="AB24" s="439"/>
      <c r="AC24" s="435"/>
      <c r="AD24" s="435"/>
      <c r="AE24" s="437"/>
      <c r="AF24" s="437"/>
      <c r="AG24" s="437"/>
      <c r="AH24" s="433"/>
      <c r="AI24" s="442"/>
      <c r="AJ24" s="444"/>
      <c r="AK24" s="202" t="s">
        <v>95</v>
      </c>
      <c r="AL24" s="437"/>
      <c r="AM24" s="437"/>
      <c r="AN24" s="437"/>
      <c r="AO24" s="437"/>
      <c r="AP24" s="437"/>
      <c r="AQ24" s="437"/>
      <c r="AR24" s="439"/>
      <c r="AS24" s="435"/>
      <c r="AT24" s="435"/>
      <c r="AU24" s="437"/>
      <c r="AV24" s="437"/>
      <c r="AW24" s="437"/>
      <c r="AX24" s="433"/>
    </row>
    <row r="25" spans="2:51" ht="20.5" customHeight="1" x14ac:dyDescent="0.2">
      <c r="B25" s="24" t="s">
        <v>440</v>
      </c>
      <c r="C25" s="207">
        <v>100</v>
      </c>
      <c r="D25" s="207">
        <v>-1.2</v>
      </c>
      <c r="E25" s="207">
        <v>100</v>
      </c>
      <c r="F25" s="207">
        <v>100</v>
      </c>
      <c r="G25" s="206">
        <v>100</v>
      </c>
      <c r="H25" s="207">
        <v>100</v>
      </c>
      <c r="I25" s="207">
        <v>100</v>
      </c>
      <c r="J25" s="207">
        <v>100</v>
      </c>
      <c r="K25" s="207">
        <v>100</v>
      </c>
      <c r="L25" s="207">
        <v>100</v>
      </c>
      <c r="M25" s="207">
        <v>100</v>
      </c>
      <c r="N25" s="207">
        <v>100</v>
      </c>
      <c r="O25" s="207">
        <v>100</v>
      </c>
      <c r="P25" s="207">
        <v>100</v>
      </c>
      <c r="Q25" s="207">
        <v>100</v>
      </c>
      <c r="R25" s="209"/>
      <c r="S25" s="24" t="s">
        <v>440</v>
      </c>
      <c r="T25" s="205">
        <v>100</v>
      </c>
      <c r="U25" s="205">
        <v>-0.5</v>
      </c>
      <c r="V25" s="205">
        <v>100</v>
      </c>
      <c r="W25" s="205">
        <v>100</v>
      </c>
      <c r="X25" s="206">
        <v>100</v>
      </c>
      <c r="Y25" s="205">
        <v>100</v>
      </c>
      <c r="Z25" s="205">
        <v>100</v>
      </c>
      <c r="AA25" s="205">
        <v>100</v>
      </c>
      <c r="AB25" s="205">
        <v>100</v>
      </c>
      <c r="AC25" s="205">
        <v>100</v>
      </c>
      <c r="AD25" s="205">
        <v>100</v>
      </c>
      <c r="AE25" s="205">
        <v>100</v>
      </c>
      <c r="AF25" s="205">
        <v>100</v>
      </c>
      <c r="AG25" s="205">
        <v>100</v>
      </c>
      <c r="AH25" s="205">
        <v>100</v>
      </c>
      <c r="AI25" s="24" t="s">
        <v>440</v>
      </c>
      <c r="AJ25" s="205">
        <v>100</v>
      </c>
      <c r="AK25" s="205">
        <v>-10.8</v>
      </c>
      <c r="AL25" s="205">
        <v>100</v>
      </c>
      <c r="AM25" s="205">
        <v>100</v>
      </c>
      <c r="AN25" s="206">
        <v>100</v>
      </c>
      <c r="AO25" s="205">
        <v>100</v>
      </c>
      <c r="AP25" s="205">
        <v>100</v>
      </c>
      <c r="AQ25" s="205">
        <v>100</v>
      </c>
      <c r="AR25" s="205">
        <v>100</v>
      </c>
      <c r="AS25" s="205">
        <v>100</v>
      </c>
      <c r="AT25" s="205">
        <v>100</v>
      </c>
      <c r="AU25" s="205">
        <v>100</v>
      </c>
      <c r="AV25" s="205">
        <v>100</v>
      </c>
      <c r="AW25" s="205">
        <v>100</v>
      </c>
      <c r="AX25" s="205">
        <v>100</v>
      </c>
      <c r="AY25" s="83"/>
    </row>
    <row r="26" spans="2:51" ht="20.5" customHeight="1" x14ac:dyDescent="0.2">
      <c r="B26" s="24" t="s">
        <v>367</v>
      </c>
      <c r="C26" s="26">
        <v>101.9</v>
      </c>
      <c r="D26" s="26">
        <v>1.8</v>
      </c>
      <c r="E26" s="26">
        <v>102</v>
      </c>
      <c r="F26" s="26">
        <v>102.3</v>
      </c>
      <c r="G26" s="26">
        <v>95.4</v>
      </c>
      <c r="H26" s="26">
        <v>96.9</v>
      </c>
      <c r="I26" s="26">
        <v>105.6</v>
      </c>
      <c r="J26" s="26">
        <v>108.6</v>
      </c>
      <c r="K26" s="26">
        <v>96.1</v>
      </c>
      <c r="L26" s="26">
        <v>104.4</v>
      </c>
      <c r="M26" s="26">
        <v>98.1</v>
      </c>
      <c r="N26" s="26">
        <v>110.9</v>
      </c>
      <c r="O26" s="26">
        <v>99.9</v>
      </c>
      <c r="P26" s="26">
        <v>100.3</v>
      </c>
      <c r="Q26" s="26">
        <v>109.5</v>
      </c>
      <c r="R26" s="209"/>
      <c r="S26" s="24" t="s">
        <v>367</v>
      </c>
      <c r="T26" s="26">
        <v>100.7</v>
      </c>
      <c r="U26" s="26">
        <v>0.7</v>
      </c>
      <c r="V26" s="26">
        <v>99.9</v>
      </c>
      <c r="W26" s="26">
        <v>101.3</v>
      </c>
      <c r="X26" s="26">
        <v>95.8</v>
      </c>
      <c r="Y26" s="26">
        <v>95.9</v>
      </c>
      <c r="Z26" s="26">
        <v>104.3</v>
      </c>
      <c r="AA26" s="26">
        <v>106.4</v>
      </c>
      <c r="AB26" s="26">
        <v>99.9</v>
      </c>
      <c r="AC26" s="26">
        <v>102.9</v>
      </c>
      <c r="AD26" s="26">
        <v>97.2</v>
      </c>
      <c r="AE26" s="26">
        <v>105.5</v>
      </c>
      <c r="AF26" s="26">
        <v>99.6</v>
      </c>
      <c r="AG26" s="26">
        <v>99.7</v>
      </c>
      <c r="AH26" s="26">
        <v>107.8</v>
      </c>
      <c r="AI26" s="24" t="s">
        <v>367</v>
      </c>
      <c r="AJ26" s="26">
        <v>120.9</v>
      </c>
      <c r="AK26" s="26">
        <v>21</v>
      </c>
      <c r="AL26" s="26">
        <v>120</v>
      </c>
      <c r="AM26" s="26">
        <v>116.2</v>
      </c>
      <c r="AN26" s="26">
        <v>89.7</v>
      </c>
      <c r="AO26" s="26">
        <v>107</v>
      </c>
      <c r="AP26" s="26">
        <v>127.1</v>
      </c>
      <c r="AQ26" s="26">
        <v>158.4</v>
      </c>
      <c r="AR26" s="26">
        <v>61.9</v>
      </c>
      <c r="AS26" s="26">
        <v>142.19999999999999</v>
      </c>
      <c r="AT26" s="26">
        <v>125.9</v>
      </c>
      <c r="AU26" s="26">
        <v>158.80000000000001</v>
      </c>
      <c r="AV26" s="26">
        <v>107.4</v>
      </c>
      <c r="AW26" s="26">
        <v>115.1</v>
      </c>
      <c r="AX26" s="26">
        <v>149.69999999999999</v>
      </c>
      <c r="AY26" s="83"/>
    </row>
    <row r="27" spans="2:51" ht="20.5" customHeight="1" x14ac:dyDescent="0.2">
      <c r="B27" s="24" t="s">
        <v>442</v>
      </c>
      <c r="C27" s="26">
        <v>100.3</v>
      </c>
      <c r="D27" s="26">
        <v>-1.6</v>
      </c>
      <c r="E27" s="26">
        <v>96.1</v>
      </c>
      <c r="F27" s="26">
        <v>100.3</v>
      </c>
      <c r="G27" s="26">
        <v>95.5</v>
      </c>
      <c r="H27" s="26">
        <v>97</v>
      </c>
      <c r="I27" s="26">
        <v>108.4</v>
      </c>
      <c r="J27" s="26">
        <v>106.4</v>
      </c>
      <c r="K27" s="26">
        <v>91.7</v>
      </c>
      <c r="L27" s="26">
        <v>114</v>
      </c>
      <c r="M27" s="26">
        <v>92.4</v>
      </c>
      <c r="N27" s="26">
        <v>110.6</v>
      </c>
      <c r="O27" s="26">
        <v>97.3</v>
      </c>
      <c r="P27" s="26">
        <v>101.3</v>
      </c>
      <c r="Q27" s="26">
        <v>104.8</v>
      </c>
      <c r="R27" s="209"/>
      <c r="S27" s="24" t="s">
        <v>442</v>
      </c>
      <c r="T27" s="26">
        <v>98.8</v>
      </c>
      <c r="U27" s="26">
        <v>-1.9</v>
      </c>
      <c r="V27" s="26">
        <v>96.2</v>
      </c>
      <c r="W27" s="26">
        <v>98.6</v>
      </c>
      <c r="X27" s="26">
        <v>96.6</v>
      </c>
      <c r="Y27" s="26">
        <v>93.8</v>
      </c>
      <c r="Z27" s="26">
        <v>108.1</v>
      </c>
      <c r="AA27" s="26">
        <v>102.5</v>
      </c>
      <c r="AB27" s="26">
        <v>96.5</v>
      </c>
      <c r="AC27" s="26">
        <v>111.4</v>
      </c>
      <c r="AD27" s="26">
        <v>92.6</v>
      </c>
      <c r="AE27" s="26">
        <v>107</v>
      </c>
      <c r="AF27" s="26">
        <v>96.8</v>
      </c>
      <c r="AG27" s="26">
        <v>99</v>
      </c>
      <c r="AH27" s="26">
        <v>102.6</v>
      </c>
      <c r="AI27" s="24" t="s">
        <v>442</v>
      </c>
      <c r="AJ27" s="26">
        <v>123.2</v>
      </c>
      <c r="AK27" s="26">
        <v>1.9</v>
      </c>
      <c r="AL27" s="26">
        <v>95.2</v>
      </c>
      <c r="AM27" s="26">
        <v>122.6</v>
      </c>
      <c r="AN27" s="26">
        <v>78</v>
      </c>
      <c r="AO27" s="26">
        <v>130.5</v>
      </c>
      <c r="AP27" s="26">
        <v>114</v>
      </c>
      <c r="AQ27" s="26">
        <v>195</v>
      </c>
      <c r="AR27" s="26">
        <v>48.3</v>
      </c>
      <c r="AS27" s="26">
        <v>176.8</v>
      </c>
      <c r="AT27" s="26">
        <v>87.3</v>
      </c>
      <c r="AU27" s="26">
        <v>142.1</v>
      </c>
      <c r="AV27" s="26">
        <v>111.3</v>
      </c>
      <c r="AW27" s="26">
        <v>153.19999999999999</v>
      </c>
      <c r="AX27" s="26">
        <v>156.4</v>
      </c>
      <c r="AY27" s="83"/>
    </row>
    <row r="28" spans="2:51" ht="20.5" customHeight="1" x14ac:dyDescent="0.2">
      <c r="B28" s="210" t="s">
        <v>445</v>
      </c>
      <c r="C28" s="26">
        <v>95.5</v>
      </c>
      <c r="D28" s="26">
        <v>-2.2000000000000002</v>
      </c>
      <c r="E28" s="26">
        <v>89.5</v>
      </c>
      <c r="F28" s="26">
        <v>90.9</v>
      </c>
      <c r="G28" s="26">
        <v>89.5</v>
      </c>
      <c r="H28" s="26">
        <v>94.3</v>
      </c>
      <c r="I28" s="26">
        <v>108.6</v>
      </c>
      <c r="J28" s="26">
        <v>110.2</v>
      </c>
      <c r="K28" s="26">
        <v>88.1</v>
      </c>
      <c r="L28" s="26">
        <v>106.6</v>
      </c>
      <c r="M28" s="26">
        <v>91.4</v>
      </c>
      <c r="N28" s="26">
        <v>103.6</v>
      </c>
      <c r="O28" s="26">
        <v>95</v>
      </c>
      <c r="P28" s="26">
        <v>101.6</v>
      </c>
      <c r="Q28" s="26">
        <v>102.2</v>
      </c>
      <c r="R28" s="209"/>
      <c r="S28" s="210" t="s">
        <v>445</v>
      </c>
      <c r="T28" s="26">
        <v>93.8</v>
      </c>
      <c r="U28" s="26">
        <v>-2.6</v>
      </c>
      <c r="V28" s="26">
        <v>87.3</v>
      </c>
      <c r="W28" s="26">
        <v>89.1</v>
      </c>
      <c r="X28" s="26">
        <v>89.9</v>
      </c>
      <c r="Y28" s="26">
        <v>90.4</v>
      </c>
      <c r="Z28" s="26">
        <v>107.8</v>
      </c>
      <c r="AA28" s="26">
        <v>107</v>
      </c>
      <c r="AB28" s="26">
        <v>91.4</v>
      </c>
      <c r="AC28" s="26">
        <v>105.1</v>
      </c>
      <c r="AD28" s="26">
        <v>90.7</v>
      </c>
      <c r="AE28" s="26">
        <v>99.4</v>
      </c>
      <c r="AF28" s="26">
        <v>94.3</v>
      </c>
      <c r="AG28" s="26">
        <v>97.8</v>
      </c>
      <c r="AH28" s="26">
        <v>100.2</v>
      </c>
      <c r="AI28" s="210" t="s">
        <v>445</v>
      </c>
      <c r="AJ28" s="26">
        <v>121.8</v>
      </c>
      <c r="AK28" s="26">
        <v>3.7</v>
      </c>
      <c r="AL28" s="26">
        <v>109.4</v>
      </c>
      <c r="AM28" s="26">
        <v>114.3</v>
      </c>
      <c r="AN28" s="26">
        <v>84.4</v>
      </c>
      <c r="AO28" s="26">
        <v>134.19999999999999</v>
      </c>
      <c r="AP28" s="26">
        <v>122.1</v>
      </c>
      <c r="AQ28" s="26">
        <v>183.3</v>
      </c>
      <c r="AR28" s="26">
        <v>58.1</v>
      </c>
      <c r="AS28" s="26">
        <v>143.19999999999999</v>
      </c>
      <c r="AT28" s="26">
        <v>115</v>
      </c>
      <c r="AU28" s="26">
        <v>140</v>
      </c>
      <c r="AV28" s="26">
        <v>113.7</v>
      </c>
      <c r="AW28" s="342">
        <v>187.7</v>
      </c>
      <c r="AX28" s="26">
        <v>150</v>
      </c>
      <c r="AY28" s="83"/>
    </row>
    <row r="29" spans="2:51" ht="20.5" customHeight="1" x14ac:dyDescent="0.2">
      <c r="B29" s="24" t="s">
        <v>96</v>
      </c>
      <c r="C29" s="26">
        <v>97.2</v>
      </c>
      <c r="D29" s="26">
        <v>-1.8</v>
      </c>
      <c r="E29" s="26">
        <v>99.5</v>
      </c>
      <c r="F29" s="26">
        <v>99.8</v>
      </c>
      <c r="G29" s="26">
        <v>93.8</v>
      </c>
      <c r="H29" s="26">
        <v>98.7</v>
      </c>
      <c r="I29" s="26">
        <v>107</v>
      </c>
      <c r="J29" s="26">
        <v>97.8</v>
      </c>
      <c r="K29" s="26">
        <v>88.1</v>
      </c>
      <c r="L29" s="26">
        <v>94.9</v>
      </c>
      <c r="M29" s="26">
        <v>84</v>
      </c>
      <c r="N29" s="26">
        <v>101.2</v>
      </c>
      <c r="O29" s="26">
        <v>94</v>
      </c>
      <c r="P29" s="26">
        <v>88.3</v>
      </c>
      <c r="Q29" s="26">
        <v>101.1</v>
      </c>
      <c r="R29" s="209"/>
      <c r="S29" s="24" t="s">
        <v>96</v>
      </c>
      <c r="T29" s="26">
        <v>95.3</v>
      </c>
      <c r="U29" s="26">
        <v>-2.7</v>
      </c>
      <c r="V29" s="26">
        <v>98.1</v>
      </c>
      <c r="W29" s="26">
        <v>97.4</v>
      </c>
      <c r="X29" s="26">
        <v>96.2</v>
      </c>
      <c r="Y29" s="26">
        <v>94.9</v>
      </c>
      <c r="Z29" s="26">
        <v>105.3</v>
      </c>
      <c r="AA29" s="26">
        <v>94.9</v>
      </c>
      <c r="AB29" s="26">
        <v>91.6</v>
      </c>
      <c r="AC29" s="26">
        <v>95.1</v>
      </c>
      <c r="AD29" s="26">
        <v>84.9</v>
      </c>
      <c r="AE29" s="26">
        <v>97.9</v>
      </c>
      <c r="AF29" s="26">
        <v>93.3</v>
      </c>
      <c r="AG29" s="26">
        <v>87.7</v>
      </c>
      <c r="AH29" s="26">
        <v>98.5</v>
      </c>
      <c r="AI29" s="24" t="s">
        <v>96</v>
      </c>
      <c r="AJ29" s="26">
        <v>125.3</v>
      </c>
      <c r="AK29" s="26">
        <v>7.7</v>
      </c>
      <c r="AL29" s="26">
        <v>112.3</v>
      </c>
      <c r="AM29" s="26">
        <v>132.1</v>
      </c>
      <c r="AN29" s="26">
        <v>57.3</v>
      </c>
      <c r="AO29" s="26">
        <v>137.30000000000001</v>
      </c>
      <c r="AP29" s="26">
        <v>135.30000000000001</v>
      </c>
      <c r="AQ29" s="26">
        <v>165</v>
      </c>
      <c r="AR29" s="26">
        <v>56.3</v>
      </c>
      <c r="AS29" s="26">
        <v>91.9</v>
      </c>
      <c r="AT29" s="26">
        <v>55</v>
      </c>
      <c r="AU29" s="26">
        <v>130.30000000000001</v>
      </c>
      <c r="AV29" s="26">
        <v>111.8</v>
      </c>
      <c r="AW29" s="342">
        <v>101.5</v>
      </c>
      <c r="AX29" s="26">
        <v>161.5</v>
      </c>
      <c r="AY29" s="83"/>
    </row>
    <row r="30" spans="2:51" ht="20.5" customHeight="1" x14ac:dyDescent="0.2">
      <c r="B30" s="24" t="s">
        <v>97</v>
      </c>
      <c r="C30" s="26">
        <v>100.6</v>
      </c>
      <c r="D30" s="26">
        <v>-1.6</v>
      </c>
      <c r="E30" s="26">
        <v>98.1</v>
      </c>
      <c r="F30" s="26">
        <v>99.7</v>
      </c>
      <c r="G30" s="26">
        <v>89.9</v>
      </c>
      <c r="H30" s="26">
        <v>94.7</v>
      </c>
      <c r="I30" s="26">
        <v>105.8</v>
      </c>
      <c r="J30" s="26">
        <v>101.8</v>
      </c>
      <c r="K30" s="26">
        <v>97.3</v>
      </c>
      <c r="L30" s="26">
        <v>113.8</v>
      </c>
      <c r="M30" s="26">
        <v>90.2</v>
      </c>
      <c r="N30" s="26">
        <v>118.3</v>
      </c>
      <c r="O30" s="26">
        <v>97.7</v>
      </c>
      <c r="P30" s="26">
        <v>104.5</v>
      </c>
      <c r="Q30" s="26">
        <v>107.3</v>
      </c>
      <c r="R30" s="209"/>
      <c r="S30" s="24" t="s">
        <v>97</v>
      </c>
      <c r="T30" s="26">
        <v>98.8</v>
      </c>
      <c r="U30" s="26">
        <v>-2.2000000000000002</v>
      </c>
      <c r="V30" s="26">
        <v>99.6</v>
      </c>
      <c r="W30" s="26">
        <v>96.8</v>
      </c>
      <c r="X30" s="26">
        <v>91</v>
      </c>
      <c r="Y30" s="26">
        <v>91.2</v>
      </c>
      <c r="Z30" s="26">
        <v>105</v>
      </c>
      <c r="AA30" s="26">
        <v>98.4</v>
      </c>
      <c r="AB30" s="26">
        <v>102</v>
      </c>
      <c r="AC30" s="26">
        <v>112.3</v>
      </c>
      <c r="AD30" s="26">
        <v>91.2</v>
      </c>
      <c r="AE30" s="26">
        <v>115.3</v>
      </c>
      <c r="AF30" s="26">
        <v>97</v>
      </c>
      <c r="AG30" s="26">
        <v>103.7</v>
      </c>
      <c r="AH30" s="26">
        <v>105.7</v>
      </c>
      <c r="AI30" s="24" t="s">
        <v>97</v>
      </c>
      <c r="AJ30" s="26">
        <v>127.6</v>
      </c>
      <c r="AK30" s="26">
        <v>6.5</v>
      </c>
      <c r="AL30" s="26">
        <v>84.8</v>
      </c>
      <c r="AM30" s="26">
        <v>137.5</v>
      </c>
      <c r="AN30" s="26">
        <v>71.900000000000006</v>
      </c>
      <c r="AO30" s="26">
        <v>131</v>
      </c>
      <c r="AP30" s="26">
        <v>119.1</v>
      </c>
      <c r="AQ30" s="26">
        <v>181.7</v>
      </c>
      <c r="AR30" s="26">
        <v>54.4</v>
      </c>
      <c r="AS30" s="26">
        <v>151.4</v>
      </c>
      <c r="AT30" s="26">
        <v>60</v>
      </c>
      <c r="AU30" s="26">
        <v>144.80000000000001</v>
      </c>
      <c r="AV30" s="26">
        <v>115.7</v>
      </c>
      <c r="AW30" s="342">
        <v>121.5</v>
      </c>
      <c r="AX30" s="26">
        <v>146.19999999999999</v>
      </c>
      <c r="AY30" s="83"/>
    </row>
    <row r="31" spans="2:51" ht="20.5" customHeight="1" x14ac:dyDescent="0.2">
      <c r="B31" s="24" t="s">
        <v>53</v>
      </c>
      <c r="C31" s="26">
        <v>104.3</v>
      </c>
      <c r="D31" s="26">
        <v>-3.2</v>
      </c>
      <c r="E31" s="26">
        <v>98.3</v>
      </c>
      <c r="F31" s="26">
        <v>106.9</v>
      </c>
      <c r="G31" s="26">
        <v>99.9</v>
      </c>
      <c r="H31" s="26">
        <v>98.3</v>
      </c>
      <c r="I31" s="26">
        <v>112</v>
      </c>
      <c r="J31" s="26">
        <v>110</v>
      </c>
      <c r="K31" s="26">
        <v>93.1</v>
      </c>
      <c r="L31" s="26">
        <v>117.6</v>
      </c>
      <c r="M31" s="26">
        <v>97.9</v>
      </c>
      <c r="N31" s="26">
        <v>117.6</v>
      </c>
      <c r="O31" s="26">
        <v>100.1</v>
      </c>
      <c r="P31" s="26">
        <v>99.8</v>
      </c>
      <c r="Q31" s="26">
        <v>103.8</v>
      </c>
      <c r="R31" s="209"/>
      <c r="S31" s="24" t="s">
        <v>53</v>
      </c>
      <c r="T31" s="26">
        <v>102.6</v>
      </c>
      <c r="U31" s="26">
        <v>-3.8</v>
      </c>
      <c r="V31" s="26">
        <v>101.1</v>
      </c>
      <c r="W31" s="26">
        <v>105.1</v>
      </c>
      <c r="X31" s="26">
        <v>101.4</v>
      </c>
      <c r="Y31" s="26">
        <v>96.5</v>
      </c>
      <c r="Z31" s="26">
        <v>111.1</v>
      </c>
      <c r="AA31" s="26">
        <v>105.3</v>
      </c>
      <c r="AB31" s="26">
        <v>98.1</v>
      </c>
      <c r="AC31" s="26">
        <v>115.6</v>
      </c>
      <c r="AD31" s="26">
        <v>98</v>
      </c>
      <c r="AE31" s="26">
        <v>111.2</v>
      </c>
      <c r="AF31" s="26">
        <v>99.6</v>
      </c>
      <c r="AG31" s="26">
        <v>99.1</v>
      </c>
      <c r="AH31" s="26">
        <v>101.2</v>
      </c>
      <c r="AI31" s="24" t="s">
        <v>53</v>
      </c>
      <c r="AJ31" s="26">
        <v>129.9</v>
      </c>
      <c r="AK31" s="26">
        <v>5.4</v>
      </c>
      <c r="AL31" s="26">
        <v>73.7</v>
      </c>
      <c r="AM31" s="26">
        <v>131.30000000000001</v>
      </c>
      <c r="AN31" s="26">
        <v>78.099999999999994</v>
      </c>
      <c r="AO31" s="26">
        <v>116.5</v>
      </c>
      <c r="AP31" s="26">
        <v>126.5</v>
      </c>
      <c r="AQ31" s="26">
        <v>220</v>
      </c>
      <c r="AR31" s="26">
        <v>47.5</v>
      </c>
      <c r="AS31" s="26">
        <v>164.9</v>
      </c>
      <c r="AT31" s="26">
        <v>95</v>
      </c>
      <c r="AU31" s="26">
        <v>173.1</v>
      </c>
      <c r="AV31" s="26">
        <v>115.7</v>
      </c>
      <c r="AW31" s="342">
        <v>116.9</v>
      </c>
      <c r="AX31" s="26">
        <v>163.5</v>
      </c>
      <c r="AY31" s="83"/>
    </row>
    <row r="32" spans="2:51" ht="20.5" customHeight="1" x14ac:dyDescent="0.2">
      <c r="B32" s="24" t="s">
        <v>197</v>
      </c>
      <c r="C32" s="26">
        <v>97.6</v>
      </c>
      <c r="D32" s="26">
        <v>-0.8</v>
      </c>
      <c r="E32" s="26">
        <v>87.6</v>
      </c>
      <c r="F32" s="26">
        <v>96.5</v>
      </c>
      <c r="G32" s="26">
        <v>77.599999999999994</v>
      </c>
      <c r="H32" s="26">
        <v>95.4</v>
      </c>
      <c r="I32" s="26">
        <v>111.6</v>
      </c>
      <c r="J32" s="26">
        <v>106.5</v>
      </c>
      <c r="K32" s="26">
        <v>88.2</v>
      </c>
      <c r="L32" s="26">
        <v>119.7</v>
      </c>
      <c r="M32" s="26">
        <v>97.3</v>
      </c>
      <c r="N32" s="26">
        <v>110.2</v>
      </c>
      <c r="O32" s="26">
        <v>93.7</v>
      </c>
      <c r="P32" s="26">
        <v>98.1</v>
      </c>
      <c r="Q32" s="26">
        <v>100.7</v>
      </c>
      <c r="R32" s="209"/>
      <c r="S32" s="24" t="s">
        <v>197</v>
      </c>
      <c r="T32" s="26">
        <v>95.9</v>
      </c>
      <c r="U32" s="26">
        <v>-1</v>
      </c>
      <c r="V32" s="26">
        <v>87.9</v>
      </c>
      <c r="W32" s="26">
        <v>95.1</v>
      </c>
      <c r="X32" s="26">
        <v>77.7</v>
      </c>
      <c r="Y32" s="26">
        <v>91.7</v>
      </c>
      <c r="Z32" s="26">
        <v>111</v>
      </c>
      <c r="AA32" s="26">
        <v>101.8</v>
      </c>
      <c r="AB32" s="26">
        <v>92.6</v>
      </c>
      <c r="AC32" s="26">
        <v>116.6</v>
      </c>
      <c r="AD32" s="26">
        <v>97.3</v>
      </c>
      <c r="AE32" s="26">
        <v>105.2</v>
      </c>
      <c r="AF32" s="26">
        <v>93.1</v>
      </c>
      <c r="AG32" s="26">
        <v>96.6</v>
      </c>
      <c r="AH32" s="26">
        <v>97.3</v>
      </c>
      <c r="AI32" s="24" t="s">
        <v>197</v>
      </c>
      <c r="AJ32" s="26">
        <v>124.1</v>
      </c>
      <c r="AK32" s="26">
        <v>1.6</v>
      </c>
      <c r="AL32" s="26">
        <v>84.8</v>
      </c>
      <c r="AM32" s="26">
        <v>115.2</v>
      </c>
      <c r="AN32" s="26">
        <v>76</v>
      </c>
      <c r="AO32" s="26">
        <v>134.19999999999999</v>
      </c>
      <c r="AP32" s="26">
        <v>120.6</v>
      </c>
      <c r="AQ32" s="26">
        <v>215</v>
      </c>
      <c r="AR32" s="26">
        <v>47.5</v>
      </c>
      <c r="AS32" s="26">
        <v>191.9</v>
      </c>
      <c r="AT32" s="26">
        <v>100</v>
      </c>
      <c r="AU32" s="26">
        <v>153.80000000000001</v>
      </c>
      <c r="AV32" s="26">
        <v>111.8</v>
      </c>
      <c r="AW32" s="342">
        <v>130.80000000000001</v>
      </c>
      <c r="AX32" s="26">
        <v>178.8</v>
      </c>
      <c r="AY32" s="83"/>
    </row>
    <row r="33" spans="2:51" ht="20.5" customHeight="1" x14ac:dyDescent="0.2">
      <c r="B33" s="24" t="s">
        <v>16</v>
      </c>
      <c r="C33" s="26">
        <v>104.2</v>
      </c>
      <c r="D33" s="26">
        <v>-0.2</v>
      </c>
      <c r="E33" s="26">
        <v>104.7</v>
      </c>
      <c r="F33" s="26">
        <v>101.3</v>
      </c>
      <c r="G33" s="26">
        <v>104.7</v>
      </c>
      <c r="H33" s="26">
        <v>97.6</v>
      </c>
      <c r="I33" s="26">
        <v>106.8</v>
      </c>
      <c r="J33" s="26">
        <v>107.7</v>
      </c>
      <c r="K33" s="26">
        <v>100.1</v>
      </c>
      <c r="L33" s="26">
        <v>115.2</v>
      </c>
      <c r="M33" s="26">
        <v>96.5</v>
      </c>
      <c r="N33" s="26">
        <v>125.8</v>
      </c>
      <c r="O33" s="26">
        <v>101.8</v>
      </c>
      <c r="P33" s="26">
        <v>101.4</v>
      </c>
      <c r="Q33" s="26">
        <v>110.5</v>
      </c>
      <c r="R33" s="209"/>
      <c r="S33" s="24" t="s">
        <v>16</v>
      </c>
      <c r="T33" s="26">
        <v>103.2</v>
      </c>
      <c r="U33" s="26">
        <v>-0.2</v>
      </c>
      <c r="V33" s="26">
        <v>104.8</v>
      </c>
      <c r="W33" s="26">
        <v>100.3</v>
      </c>
      <c r="X33" s="26">
        <v>106.3</v>
      </c>
      <c r="Y33" s="26">
        <v>95.4</v>
      </c>
      <c r="Z33" s="26">
        <v>107.7</v>
      </c>
      <c r="AA33" s="26">
        <v>103.6</v>
      </c>
      <c r="AB33" s="26">
        <v>106.3</v>
      </c>
      <c r="AC33" s="26">
        <v>113.4</v>
      </c>
      <c r="AD33" s="26">
        <v>97</v>
      </c>
      <c r="AE33" s="26">
        <v>121.1</v>
      </c>
      <c r="AF33" s="26">
        <v>101.9</v>
      </c>
      <c r="AG33" s="26">
        <v>100.4</v>
      </c>
      <c r="AH33" s="26">
        <v>108.8</v>
      </c>
      <c r="AI33" s="24" t="s">
        <v>16</v>
      </c>
      <c r="AJ33" s="26">
        <v>118.4</v>
      </c>
      <c r="AK33" s="26">
        <v>-1.2</v>
      </c>
      <c r="AL33" s="26">
        <v>103.5</v>
      </c>
      <c r="AM33" s="26">
        <v>114.3</v>
      </c>
      <c r="AN33" s="26">
        <v>79.2</v>
      </c>
      <c r="AO33" s="26">
        <v>120.3</v>
      </c>
      <c r="AP33" s="26">
        <v>92.6</v>
      </c>
      <c r="AQ33" s="26">
        <v>203.3</v>
      </c>
      <c r="AR33" s="26">
        <v>43.8</v>
      </c>
      <c r="AS33" s="26">
        <v>159.5</v>
      </c>
      <c r="AT33" s="26">
        <v>82.5</v>
      </c>
      <c r="AU33" s="26">
        <v>166.2</v>
      </c>
      <c r="AV33" s="26">
        <v>98</v>
      </c>
      <c r="AW33" s="342">
        <v>124.6</v>
      </c>
      <c r="AX33" s="26">
        <v>148.1</v>
      </c>
      <c r="AY33" s="83"/>
    </row>
    <row r="34" spans="2:51" ht="20.5" customHeight="1" x14ac:dyDescent="0.2">
      <c r="B34" s="24" t="s">
        <v>98</v>
      </c>
      <c r="C34" s="26">
        <v>102.8</v>
      </c>
      <c r="D34" s="26">
        <v>-1</v>
      </c>
      <c r="E34" s="26">
        <v>95.5</v>
      </c>
      <c r="F34" s="26">
        <v>105.4</v>
      </c>
      <c r="G34" s="26">
        <v>102.1</v>
      </c>
      <c r="H34" s="26">
        <v>98.7</v>
      </c>
      <c r="I34" s="26">
        <v>110.6</v>
      </c>
      <c r="J34" s="26">
        <v>110.6</v>
      </c>
      <c r="K34" s="26">
        <v>90.7</v>
      </c>
      <c r="L34" s="26">
        <v>116.1</v>
      </c>
      <c r="M34" s="26">
        <v>93.6</v>
      </c>
      <c r="N34" s="26">
        <v>111.7</v>
      </c>
      <c r="O34" s="26">
        <v>98.4</v>
      </c>
      <c r="P34" s="26">
        <v>104.9</v>
      </c>
      <c r="Q34" s="26">
        <v>105.8</v>
      </c>
      <c r="R34" s="209"/>
      <c r="S34" s="24" t="s">
        <v>98</v>
      </c>
      <c r="T34" s="26">
        <v>101.7</v>
      </c>
      <c r="U34" s="26">
        <v>-1.4</v>
      </c>
      <c r="V34" s="26">
        <v>96.3</v>
      </c>
      <c r="W34" s="26">
        <v>104.4</v>
      </c>
      <c r="X34" s="26">
        <v>104.1</v>
      </c>
      <c r="Y34" s="26">
        <v>94.8</v>
      </c>
      <c r="Z34" s="26">
        <v>111.3</v>
      </c>
      <c r="AA34" s="26">
        <v>107.2</v>
      </c>
      <c r="AB34" s="26">
        <v>96.4</v>
      </c>
      <c r="AC34" s="26">
        <v>113.4</v>
      </c>
      <c r="AD34" s="26">
        <v>93.9</v>
      </c>
      <c r="AE34" s="26">
        <v>109.3</v>
      </c>
      <c r="AF34" s="26">
        <v>98.3</v>
      </c>
      <c r="AG34" s="26">
        <v>101.6</v>
      </c>
      <c r="AH34" s="26">
        <v>103.5</v>
      </c>
      <c r="AI34" s="24" t="s">
        <v>98</v>
      </c>
      <c r="AJ34" s="26">
        <v>118.4</v>
      </c>
      <c r="AK34" s="26">
        <v>1.8</v>
      </c>
      <c r="AL34" s="26">
        <v>88.9</v>
      </c>
      <c r="AM34" s="26">
        <v>117.9</v>
      </c>
      <c r="AN34" s="26">
        <v>70.8</v>
      </c>
      <c r="AO34" s="26">
        <v>139.19999999999999</v>
      </c>
      <c r="AP34" s="26">
        <v>100</v>
      </c>
      <c r="AQ34" s="26">
        <v>190</v>
      </c>
      <c r="AR34" s="26">
        <v>38.799999999999997</v>
      </c>
      <c r="AS34" s="26">
        <v>181.1</v>
      </c>
      <c r="AT34" s="26">
        <v>85</v>
      </c>
      <c r="AU34" s="26">
        <v>133.1</v>
      </c>
      <c r="AV34" s="26">
        <v>102</v>
      </c>
      <c r="AW34" s="342">
        <v>178.5</v>
      </c>
      <c r="AX34" s="26">
        <v>159.6</v>
      </c>
      <c r="AY34" s="83"/>
    </row>
    <row r="35" spans="2:51" ht="20.5" customHeight="1" x14ac:dyDescent="0.2">
      <c r="B35" s="24" t="s">
        <v>15</v>
      </c>
      <c r="C35" s="26">
        <v>97.5</v>
      </c>
      <c r="D35" s="26">
        <v>-0.3</v>
      </c>
      <c r="E35" s="26">
        <v>88.1</v>
      </c>
      <c r="F35" s="26">
        <v>97.2</v>
      </c>
      <c r="G35" s="26">
        <v>89.1</v>
      </c>
      <c r="H35" s="26">
        <v>94.5</v>
      </c>
      <c r="I35" s="26">
        <v>107</v>
      </c>
      <c r="J35" s="26">
        <v>109.8</v>
      </c>
      <c r="K35" s="26">
        <v>89.6</v>
      </c>
      <c r="L35" s="26">
        <v>123.4</v>
      </c>
      <c r="M35" s="26">
        <v>93.8</v>
      </c>
      <c r="N35" s="26">
        <v>92.5</v>
      </c>
      <c r="O35" s="26">
        <v>97.6</v>
      </c>
      <c r="P35" s="26">
        <v>101.9</v>
      </c>
      <c r="Q35" s="26">
        <v>102.4</v>
      </c>
      <c r="R35" s="209"/>
      <c r="S35" s="24" t="s">
        <v>15</v>
      </c>
      <c r="T35" s="26">
        <v>96.9</v>
      </c>
      <c r="U35" s="26">
        <v>-0.1</v>
      </c>
      <c r="V35" s="26">
        <v>89</v>
      </c>
      <c r="W35" s="26">
        <v>95.9</v>
      </c>
      <c r="X35" s="26">
        <v>89.4</v>
      </c>
      <c r="Y35" s="26">
        <v>92.1</v>
      </c>
      <c r="Z35" s="26">
        <v>107.6</v>
      </c>
      <c r="AA35" s="26">
        <v>105.7</v>
      </c>
      <c r="AB35" s="26">
        <v>94.9</v>
      </c>
      <c r="AC35" s="26">
        <v>118.3</v>
      </c>
      <c r="AD35" s="26">
        <v>93.2</v>
      </c>
      <c r="AE35" s="26">
        <v>96.6</v>
      </c>
      <c r="AF35" s="26">
        <v>96.9</v>
      </c>
      <c r="AG35" s="26">
        <v>101</v>
      </c>
      <c r="AH35" s="26">
        <v>100.7</v>
      </c>
      <c r="AI35" s="24" t="s">
        <v>15</v>
      </c>
      <c r="AJ35" s="26">
        <v>105.7</v>
      </c>
      <c r="AK35" s="26">
        <v>-3.5</v>
      </c>
      <c r="AL35" s="26">
        <v>80.7</v>
      </c>
      <c r="AM35" s="26">
        <v>113.4</v>
      </c>
      <c r="AN35" s="26">
        <v>84.4</v>
      </c>
      <c r="AO35" s="26">
        <v>119</v>
      </c>
      <c r="AP35" s="26">
        <v>97.1</v>
      </c>
      <c r="AQ35" s="26">
        <v>206.7</v>
      </c>
      <c r="AR35" s="26">
        <v>41.3</v>
      </c>
      <c r="AS35" s="26">
        <v>245.9</v>
      </c>
      <c r="AT35" s="26">
        <v>112.5</v>
      </c>
      <c r="AU35" s="26">
        <v>56.6</v>
      </c>
      <c r="AV35" s="26">
        <v>115.7</v>
      </c>
      <c r="AW35" s="342">
        <v>123.1</v>
      </c>
      <c r="AX35" s="26">
        <v>140.4</v>
      </c>
      <c r="AY35" s="83"/>
    </row>
    <row r="36" spans="2:51" ht="20.5" customHeight="1" x14ac:dyDescent="0.2">
      <c r="B36" s="24" t="s">
        <v>99</v>
      </c>
      <c r="C36" s="26">
        <v>100</v>
      </c>
      <c r="D36" s="26">
        <v>-1.2</v>
      </c>
      <c r="E36" s="26">
        <v>97.2</v>
      </c>
      <c r="F36" s="26">
        <v>97.5</v>
      </c>
      <c r="G36" s="26">
        <v>102.2</v>
      </c>
      <c r="H36" s="26">
        <v>95.7</v>
      </c>
      <c r="I36" s="26">
        <v>106.3</v>
      </c>
      <c r="J36" s="26">
        <v>107</v>
      </c>
      <c r="K36" s="26">
        <v>90.5</v>
      </c>
      <c r="L36" s="26">
        <v>113.1</v>
      </c>
      <c r="M36" s="26">
        <v>89.2</v>
      </c>
      <c r="N36" s="26">
        <v>115</v>
      </c>
      <c r="O36" s="26">
        <v>98.3</v>
      </c>
      <c r="P36" s="26">
        <v>101.4</v>
      </c>
      <c r="Q36" s="26">
        <v>104.2</v>
      </c>
      <c r="R36" s="209"/>
      <c r="S36" s="24" t="s">
        <v>99</v>
      </c>
      <c r="T36" s="26">
        <v>98.4</v>
      </c>
      <c r="U36" s="26">
        <v>-1.6</v>
      </c>
      <c r="V36" s="26">
        <v>97.2</v>
      </c>
      <c r="W36" s="26">
        <v>96.1</v>
      </c>
      <c r="X36" s="26">
        <v>103.8</v>
      </c>
      <c r="Y36" s="26">
        <v>92.8</v>
      </c>
      <c r="Z36" s="26">
        <v>106.4</v>
      </c>
      <c r="AA36" s="26">
        <v>103.4</v>
      </c>
      <c r="AB36" s="26">
        <v>95.2</v>
      </c>
      <c r="AC36" s="26">
        <v>110.7</v>
      </c>
      <c r="AD36" s="26">
        <v>89.4</v>
      </c>
      <c r="AE36" s="26">
        <v>110.1</v>
      </c>
      <c r="AF36" s="26">
        <v>97.6</v>
      </c>
      <c r="AG36" s="26">
        <v>97.6</v>
      </c>
      <c r="AH36" s="26">
        <v>100.9</v>
      </c>
      <c r="AI36" s="24" t="s">
        <v>99</v>
      </c>
      <c r="AJ36" s="26">
        <v>124.1</v>
      </c>
      <c r="AK36" s="26">
        <v>2.6</v>
      </c>
      <c r="AL36" s="26">
        <v>97.1</v>
      </c>
      <c r="AM36" s="26">
        <v>115.2</v>
      </c>
      <c r="AN36" s="26">
        <v>78.099999999999994</v>
      </c>
      <c r="AO36" s="26">
        <v>125.3</v>
      </c>
      <c r="AP36" s="26">
        <v>105.9</v>
      </c>
      <c r="AQ36" s="26">
        <v>190</v>
      </c>
      <c r="AR36" s="26">
        <v>47.5</v>
      </c>
      <c r="AS36" s="26">
        <v>170.3</v>
      </c>
      <c r="AT36" s="26">
        <v>82.5</v>
      </c>
      <c r="AU36" s="26">
        <v>158.6</v>
      </c>
      <c r="AV36" s="26">
        <v>117.6</v>
      </c>
      <c r="AW36" s="342">
        <v>187.7</v>
      </c>
      <c r="AX36" s="26">
        <v>178.8</v>
      </c>
      <c r="AY36" s="83"/>
    </row>
    <row r="37" spans="2:51" ht="20.5" customHeight="1" x14ac:dyDescent="0.2">
      <c r="B37" s="24" t="s">
        <v>100</v>
      </c>
      <c r="C37" s="26">
        <v>101</v>
      </c>
      <c r="D37" s="26">
        <v>-2.7</v>
      </c>
      <c r="E37" s="26">
        <v>99.3</v>
      </c>
      <c r="F37" s="26">
        <v>102.1</v>
      </c>
      <c r="G37" s="26">
        <v>103.3</v>
      </c>
      <c r="H37" s="26">
        <v>97.6</v>
      </c>
      <c r="I37" s="26">
        <v>109.2</v>
      </c>
      <c r="J37" s="26">
        <v>105.3</v>
      </c>
      <c r="K37" s="26">
        <v>91.7</v>
      </c>
      <c r="L37" s="26">
        <v>116.2</v>
      </c>
      <c r="M37" s="26">
        <v>92.8</v>
      </c>
      <c r="N37" s="26">
        <v>113.1</v>
      </c>
      <c r="O37" s="26">
        <v>95.5</v>
      </c>
      <c r="P37" s="26">
        <v>101</v>
      </c>
      <c r="Q37" s="26">
        <v>107</v>
      </c>
      <c r="R37" s="209"/>
      <c r="S37" s="24" t="s">
        <v>100</v>
      </c>
      <c r="T37" s="26">
        <v>99.2</v>
      </c>
      <c r="U37" s="26">
        <v>-3.1</v>
      </c>
      <c r="V37" s="26">
        <v>99.3</v>
      </c>
      <c r="W37" s="26">
        <v>99.8</v>
      </c>
      <c r="X37" s="26">
        <v>104.9</v>
      </c>
      <c r="Y37" s="26">
        <v>94.5</v>
      </c>
      <c r="Z37" s="26">
        <v>108.7</v>
      </c>
      <c r="AA37" s="26">
        <v>101</v>
      </c>
      <c r="AB37" s="26">
        <v>96.4</v>
      </c>
      <c r="AC37" s="26">
        <v>112.5</v>
      </c>
      <c r="AD37" s="26">
        <v>93</v>
      </c>
      <c r="AE37" s="26">
        <v>107.2</v>
      </c>
      <c r="AF37" s="26">
        <v>95.3</v>
      </c>
      <c r="AG37" s="26">
        <v>98.6</v>
      </c>
      <c r="AH37" s="26">
        <v>105.2</v>
      </c>
      <c r="AI37" s="24" t="s">
        <v>100</v>
      </c>
      <c r="AJ37" s="26">
        <v>128.69999999999999</v>
      </c>
      <c r="AK37" s="26">
        <v>0.7</v>
      </c>
      <c r="AL37" s="26">
        <v>99.4</v>
      </c>
      <c r="AM37" s="26">
        <v>132.1</v>
      </c>
      <c r="AN37" s="26">
        <v>79.2</v>
      </c>
      <c r="AO37" s="26">
        <v>129.69999999999999</v>
      </c>
      <c r="AP37" s="26">
        <v>117.6</v>
      </c>
      <c r="AQ37" s="26">
        <v>205</v>
      </c>
      <c r="AR37" s="26">
        <v>48.8</v>
      </c>
      <c r="AS37" s="26">
        <v>205.4</v>
      </c>
      <c r="AT37" s="26">
        <v>87.5</v>
      </c>
      <c r="AU37" s="26">
        <v>164.8</v>
      </c>
      <c r="AV37" s="26">
        <v>100</v>
      </c>
      <c r="AW37" s="342">
        <v>155.4</v>
      </c>
      <c r="AX37" s="26">
        <v>150</v>
      </c>
      <c r="AY37" s="83"/>
    </row>
    <row r="38" spans="2:51" ht="20.5" customHeight="1" x14ac:dyDescent="0.2">
      <c r="B38" s="24" t="s">
        <v>102</v>
      </c>
      <c r="C38" s="26">
        <v>102.1</v>
      </c>
      <c r="D38" s="26">
        <v>-2.2000000000000002</v>
      </c>
      <c r="E38" s="26">
        <v>99.4</v>
      </c>
      <c r="F38" s="26">
        <v>104.2</v>
      </c>
      <c r="G38" s="26">
        <v>96.4</v>
      </c>
      <c r="H38" s="26">
        <v>98.7</v>
      </c>
      <c r="I38" s="26">
        <v>110.2</v>
      </c>
      <c r="J38" s="26">
        <v>104.1</v>
      </c>
      <c r="K38" s="26">
        <v>92.3</v>
      </c>
      <c r="L38" s="26">
        <v>113.5</v>
      </c>
      <c r="M38" s="26">
        <v>90.4</v>
      </c>
      <c r="N38" s="26">
        <v>113.8</v>
      </c>
      <c r="O38" s="26">
        <v>97.3</v>
      </c>
      <c r="P38" s="26">
        <v>102.1</v>
      </c>
      <c r="Q38" s="26">
        <v>107.1</v>
      </c>
      <c r="R38" s="209"/>
      <c r="S38" s="24" t="s">
        <v>102</v>
      </c>
      <c r="T38" s="26">
        <v>100.2</v>
      </c>
      <c r="U38" s="26">
        <v>-2.2999999999999998</v>
      </c>
      <c r="V38" s="26">
        <v>97.7</v>
      </c>
      <c r="W38" s="26">
        <v>102.6</v>
      </c>
      <c r="X38" s="26">
        <v>97.2</v>
      </c>
      <c r="Y38" s="26">
        <v>94.9</v>
      </c>
      <c r="Z38" s="26">
        <v>109.5</v>
      </c>
      <c r="AA38" s="26">
        <v>100.2</v>
      </c>
      <c r="AB38" s="26">
        <v>96.9</v>
      </c>
      <c r="AC38" s="26">
        <v>110.3</v>
      </c>
      <c r="AD38" s="26">
        <v>90.6</v>
      </c>
      <c r="AE38" s="26">
        <v>108.2</v>
      </c>
      <c r="AF38" s="26">
        <v>96.8</v>
      </c>
      <c r="AG38" s="26">
        <v>97.8</v>
      </c>
      <c r="AH38" s="26">
        <v>105.1</v>
      </c>
      <c r="AI38" s="24" t="s">
        <v>102</v>
      </c>
      <c r="AJ38" s="26">
        <v>129.9</v>
      </c>
      <c r="AK38" s="26">
        <v>-1.1000000000000001</v>
      </c>
      <c r="AL38" s="26">
        <v>114</v>
      </c>
      <c r="AM38" s="26">
        <v>125.9</v>
      </c>
      <c r="AN38" s="26">
        <v>85.4</v>
      </c>
      <c r="AO38" s="26">
        <v>137.30000000000001</v>
      </c>
      <c r="AP38" s="26">
        <v>120.6</v>
      </c>
      <c r="AQ38" s="26">
        <v>193.3</v>
      </c>
      <c r="AR38" s="26">
        <v>50.6</v>
      </c>
      <c r="AS38" s="26">
        <v>189.2</v>
      </c>
      <c r="AT38" s="26">
        <v>85</v>
      </c>
      <c r="AU38" s="26">
        <v>163.4</v>
      </c>
      <c r="AV38" s="26">
        <v>109.8</v>
      </c>
      <c r="AW38" s="342">
        <v>198.5</v>
      </c>
      <c r="AX38" s="26">
        <v>153.80000000000001</v>
      </c>
      <c r="AY38" s="83"/>
    </row>
    <row r="39" spans="2:51" ht="20.5" customHeight="1" x14ac:dyDescent="0.2">
      <c r="B39" s="212" t="s">
        <v>103</v>
      </c>
      <c r="C39" s="214">
        <v>100.8</v>
      </c>
      <c r="D39" s="214">
        <v>-1.4</v>
      </c>
      <c r="E39" s="214">
        <v>96</v>
      </c>
      <c r="F39" s="214">
        <v>102.2</v>
      </c>
      <c r="G39" s="214">
        <v>97.1</v>
      </c>
      <c r="H39" s="214">
        <v>100.2</v>
      </c>
      <c r="I39" s="214">
        <v>106.2</v>
      </c>
      <c r="J39" s="214">
        <v>105.5</v>
      </c>
      <c r="K39" s="214">
        <v>90.7</v>
      </c>
      <c r="L39" s="214">
        <v>117.9</v>
      </c>
      <c r="M39" s="214">
        <v>91.8</v>
      </c>
      <c r="N39" s="214">
        <v>103.8</v>
      </c>
      <c r="O39" s="214">
        <v>98.2</v>
      </c>
      <c r="P39" s="214">
        <v>110.8</v>
      </c>
      <c r="Q39" s="214">
        <v>105.3</v>
      </c>
      <c r="R39" s="220"/>
      <c r="S39" s="212" t="s">
        <v>103</v>
      </c>
      <c r="T39" s="214">
        <v>99.2</v>
      </c>
      <c r="U39" s="214">
        <v>-1.4</v>
      </c>
      <c r="V39" s="214">
        <v>96.2</v>
      </c>
      <c r="W39" s="214">
        <v>100.7</v>
      </c>
      <c r="X39" s="214">
        <v>97.5</v>
      </c>
      <c r="Y39" s="214">
        <v>96.1</v>
      </c>
      <c r="Z39" s="214">
        <v>105.9</v>
      </c>
      <c r="AA39" s="214">
        <v>102</v>
      </c>
      <c r="AB39" s="214">
        <v>95.7</v>
      </c>
      <c r="AC39" s="214">
        <v>113.4</v>
      </c>
      <c r="AD39" s="214">
        <v>91.9</v>
      </c>
      <c r="AE39" s="214">
        <v>102</v>
      </c>
      <c r="AF39" s="214">
        <v>97.3</v>
      </c>
      <c r="AG39" s="214">
        <v>106.4</v>
      </c>
      <c r="AH39" s="214">
        <v>103.6</v>
      </c>
      <c r="AI39" s="212" t="s">
        <v>103</v>
      </c>
      <c r="AJ39" s="214">
        <v>124.1</v>
      </c>
      <c r="AK39" s="214">
        <v>-2</v>
      </c>
      <c r="AL39" s="214">
        <v>94.2</v>
      </c>
      <c r="AM39" s="214">
        <v>121.4</v>
      </c>
      <c r="AN39" s="214">
        <v>90.6</v>
      </c>
      <c r="AO39" s="214">
        <v>142.4</v>
      </c>
      <c r="AP39" s="214">
        <v>110.3</v>
      </c>
      <c r="AQ39" s="214">
        <v>186.7</v>
      </c>
      <c r="AR39" s="214">
        <v>44.4</v>
      </c>
      <c r="AS39" s="214">
        <v>227</v>
      </c>
      <c r="AT39" s="214">
        <v>87.5</v>
      </c>
      <c r="AU39" s="214">
        <v>120</v>
      </c>
      <c r="AV39" s="214">
        <v>123.5</v>
      </c>
      <c r="AW39" s="343">
        <v>212.3</v>
      </c>
      <c r="AX39" s="214">
        <v>146.19999999999999</v>
      </c>
      <c r="AY39" s="83"/>
    </row>
    <row r="40" spans="2:51" ht="16.5" customHeight="1" x14ac:dyDescent="0.2">
      <c r="B40" s="217" t="s">
        <v>105</v>
      </c>
      <c r="C40" s="197"/>
      <c r="D40" s="197"/>
      <c r="E40" s="197"/>
      <c r="F40" s="197"/>
      <c r="G40" s="197"/>
      <c r="H40" s="197"/>
      <c r="I40" s="197"/>
      <c r="J40" s="197"/>
      <c r="K40" s="197"/>
      <c r="L40" s="197"/>
      <c r="M40" s="197"/>
      <c r="N40" s="197"/>
      <c r="O40" s="197"/>
      <c r="P40" s="197"/>
      <c r="Q40" s="197"/>
      <c r="R40" s="197"/>
      <c r="S40" s="217" t="s">
        <v>105</v>
      </c>
      <c r="T40" s="197"/>
      <c r="U40" s="197"/>
      <c r="V40" s="197"/>
      <c r="W40" s="197"/>
      <c r="X40" s="197"/>
      <c r="Y40" s="197"/>
      <c r="Z40" s="197"/>
      <c r="AA40" s="197"/>
      <c r="AB40" s="197"/>
      <c r="AC40" s="197"/>
      <c r="AD40" s="197"/>
      <c r="AE40" s="197"/>
      <c r="AF40" s="197"/>
      <c r="AG40" s="197"/>
      <c r="AH40" s="197"/>
      <c r="AI40" s="219"/>
      <c r="AJ40" s="197"/>
      <c r="AK40" s="197"/>
      <c r="AL40" s="197"/>
      <c r="AM40" s="197"/>
      <c r="AN40" s="197"/>
      <c r="AO40" s="197"/>
      <c r="AP40" s="197"/>
      <c r="AQ40" s="197"/>
      <c r="AR40" s="197"/>
      <c r="AS40" s="197"/>
      <c r="AT40" s="197"/>
      <c r="AU40" s="197"/>
      <c r="AV40" s="197"/>
      <c r="AW40" s="197"/>
      <c r="AX40" s="197"/>
    </row>
    <row r="42" spans="2:51" x14ac:dyDescent="0.2">
      <c r="B42" s="80"/>
      <c r="S42" s="80"/>
      <c r="AI42" s="80"/>
    </row>
  </sheetData>
  <mergeCells count="93">
    <mergeCell ref="B2:Q2"/>
    <mergeCell ref="S2:AH2"/>
    <mergeCell ref="AI2:AX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S4:S5"/>
    <mergeCell ref="T4:T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L4:AL5"/>
    <mergeCell ref="AM4:AM5"/>
    <mergeCell ref="AN4:AN5"/>
    <mergeCell ref="AO4:AO5"/>
    <mergeCell ref="AP4:AP5"/>
    <mergeCell ref="AQ4:AQ5"/>
    <mergeCell ref="AR4:AR5"/>
    <mergeCell ref="AS4:AS5"/>
    <mergeCell ref="AT4:AT5"/>
    <mergeCell ref="AU4:AU5"/>
    <mergeCell ref="AV4:AV5"/>
    <mergeCell ref="AW4:AW5"/>
    <mergeCell ref="AX4:AX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 ref="S23:S24"/>
    <mergeCell ref="T23:T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L23:AL24"/>
    <mergeCell ref="AM23:AM24"/>
    <mergeCell ref="AN23:AN24"/>
    <mergeCell ref="AO23:AO24"/>
    <mergeCell ref="AP23:AP24"/>
    <mergeCell ref="AQ23:AQ24"/>
    <mergeCell ref="AR23:AR24"/>
    <mergeCell ref="AX23:AX24"/>
    <mergeCell ref="AS23:AS24"/>
    <mergeCell ref="AT23:AT24"/>
    <mergeCell ref="AU23:AU24"/>
    <mergeCell ref="AV23:AV24"/>
    <mergeCell ref="AW23:AW24"/>
  </mergeCells>
  <phoneticPr fontId="5"/>
  <printOptions horizontalCentered="1"/>
  <pageMargins left="0.51181102362204722" right="0.51181102362204722" top="0.74803149606299213" bottom="0.55118110236220474" header="0.51181102362204722" footer="0.51181102362204722"/>
  <pageSetup paperSize="9" scale="96" fitToWidth="3" fitToHeight="2" orientation="portrait" r:id="rId1"/>
  <headerFooter scaleWithDoc="0" alignWithMargins="0"/>
  <colBreaks count="2" manualBreakCount="2">
    <brk id="17" min="1" max="40" man="1"/>
    <brk id="34" min="1"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Q41"/>
  <sheetViews>
    <sheetView showGridLines="0" view="pageBreakPreview" zoomScale="120" zoomScaleSheetLayoutView="120" workbookViewId="0">
      <selection activeCell="U18" sqref="U18"/>
    </sheetView>
  </sheetViews>
  <sheetFormatPr defaultColWidth="9" defaultRowHeight="13" x14ac:dyDescent="0.2"/>
  <cols>
    <col min="1" max="1" width="9" style="21"/>
    <col min="2" max="2" width="8.7265625" style="21" customWidth="1"/>
    <col min="3" max="4" width="5.453125" style="21" customWidth="1"/>
    <col min="5" max="7" width="5.26953125" style="21" customWidth="1"/>
    <col min="8" max="10" width="5.90625" style="21" customWidth="1"/>
    <col min="11" max="12" width="6" style="21" customWidth="1"/>
    <col min="13" max="13" width="6.90625" style="21" customWidth="1"/>
    <col min="14" max="16" width="5.36328125" style="21" customWidth="1"/>
    <col min="17" max="17" width="6" style="21" customWidth="1"/>
    <col min="18" max="16384" width="9" style="21"/>
  </cols>
  <sheetData>
    <row r="2" spans="1:17" ht="28.5" customHeight="1" x14ac:dyDescent="0.2">
      <c r="A2" s="84"/>
      <c r="B2" s="446" t="s">
        <v>446</v>
      </c>
      <c r="C2" s="446"/>
      <c r="D2" s="446"/>
      <c r="E2" s="446"/>
      <c r="F2" s="446"/>
      <c r="G2" s="446"/>
      <c r="H2" s="446"/>
      <c r="I2" s="446"/>
      <c r="J2" s="446"/>
      <c r="K2" s="446"/>
      <c r="L2" s="446"/>
      <c r="M2" s="446"/>
      <c r="N2" s="446"/>
      <c r="O2" s="446"/>
      <c r="P2" s="446"/>
      <c r="Q2" s="446"/>
    </row>
    <row r="3" spans="1:17" ht="23.25" customHeight="1" thickBot="1" x14ac:dyDescent="0.25">
      <c r="B3" s="198" t="s">
        <v>204</v>
      </c>
      <c r="C3" s="199"/>
      <c r="D3" s="199"/>
      <c r="E3" s="199"/>
      <c r="F3" s="199"/>
      <c r="G3" s="199"/>
      <c r="H3" s="199"/>
      <c r="I3" s="199"/>
      <c r="J3" s="199"/>
      <c r="K3" s="199"/>
      <c r="L3" s="199"/>
      <c r="M3" s="199"/>
      <c r="N3" s="199"/>
      <c r="O3" s="199"/>
      <c r="P3" s="199"/>
      <c r="Q3" s="200" t="s">
        <v>439</v>
      </c>
    </row>
    <row r="4" spans="1:17" ht="18" customHeight="1" x14ac:dyDescent="0.2">
      <c r="B4" s="441" t="s">
        <v>82</v>
      </c>
      <c r="C4" s="443" t="s">
        <v>187</v>
      </c>
      <c r="D4" s="201"/>
      <c r="E4" s="436" t="s">
        <v>45</v>
      </c>
      <c r="F4" s="436" t="s">
        <v>46</v>
      </c>
      <c r="G4" s="436" t="s">
        <v>83</v>
      </c>
      <c r="H4" s="436" t="s">
        <v>84</v>
      </c>
      <c r="I4" s="436" t="s">
        <v>107</v>
      </c>
      <c r="J4" s="436" t="s">
        <v>86</v>
      </c>
      <c r="K4" s="438" t="s">
        <v>87</v>
      </c>
      <c r="L4" s="434" t="s">
        <v>88</v>
      </c>
      <c r="M4" s="434" t="s">
        <v>89</v>
      </c>
      <c r="N4" s="436" t="s">
        <v>90</v>
      </c>
      <c r="O4" s="436" t="s">
        <v>92</v>
      </c>
      <c r="P4" s="436" t="s">
        <v>52</v>
      </c>
      <c r="Q4" s="432" t="s">
        <v>93</v>
      </c>
    </row>
    <row r="5" spans="1:17" ht="36" customHeight="1" x14ac:dyDescent="0.2">
      <c r="B5" s="442"/>
      <c r="C5" s="444"/>
      <c r="D5" s="202" t="s">
        <v>95</v>
      </c>
      <c r="E5" s="437"/>
      <c r="F5" s="437"/>
      <c r="G5" s="437"/>
      <c r="H5" s="437"/>
      <c r="I5" s="437"/>
      <c r="J5" s="437"/>
      <c r="K5" s="439"/>
      <c r="L5" s="435"/>
      <c r="M5" s="435"/>
      <c r="N5" s="437"/>
      <c r="O5" s="437"/>
      <c r="P5" s="437"/>
      <c r="Q5" s="440"/>
    </row>
    <row r="6" spans="1:17" ht="20.5" customHeight="1" x14ac:dyDescent="0.2">
      <c r="B6" s="203" t="s">
        <v>440</v>
      </c>
      <c r="C6" s="208">
        <v>100</v>
      </c>
      <c r="D6" s="208">
        <v>2</v>
      </c>
      <c r="E6" s="208">
        <v>100</v>
      </c>
      <c r="F6" s="208">
        <v>100</v>
      </c>
      <c r="G6" s="208">
        <v>100</v>
      </c>
      <c r="H6" s="208">
        <v>100</v>
      </c>
      <c r="I6" s="208">
        <v>100</v>
      </c>
      <c r="J6" s="208">
        <v>100</v>
      </c>
      <c r="K6" s="208">
        <v>100</v>
      </c>
      <c r="L6" s="208">
        <v>100</v>
      </c>
      <c r="M6" s="206">
        <v>100</v>
      </c>
      <c r="N6" s="208">
        <v>100</v>
      </c>
      <c r="O6" s="208">
        <v>100</v>
      </c>
      <c r="P6" s="208">
        <v>100</v>
      </c>
      <c r="Q6" s="208">
        <v>100</v>
      </c>
    </row>
    <row r="7" spans="1:17" ht="20.5" customHeight="1" x14ac:dyDescent="0.2">
      <c r="B7" s="24" t="s">
        <v>368</v>
      </c>
      <c r="C7" s="205">
        <v>102.8</v>
      </c>
      <c r="D7" s="205">
        <v>2.8</v>
      </c>
      <c r="E7" s="205">
        <v>103.1</v>
      </c>
      <c r="F7" s="205">
        <v>95.9</v>
      </c>
      <c r="G7" s="206">
        <v>102.5</v>
      </c>
      <c r="H7" s="205">
        <v>101.1</v>
      </c>
      <c r="I7" s="205">
        <v>107.5</v>
      </c>
      <c r="J7" s="205">
        <v>100.9</v>
      </c>
      <c r="K7" s="205">
        <v>111.1</v>
      </c>
      <c r="L7" s="205">
        <v>97.5</v>
      </c>
      <c r="M7" s="205">
        <v>93.5</v>
      </c>
      <c r="N7" s="205">
        <v>123.5</v>
      </c>
      <c r="O7" s="205">
        <v>102.4</v>
      </c>
      <c r="P7" s="205">
        <v>103</v>
      </c>
      <c r="Q7" s="205">
        <v>102</v>
      </c>
    </row>
    <row r="8" spans="1:17" ht="20.5" customHeight="1" x14ac:dyDescent="0.2">
      <c r="B8" s="23" t="s">
        <v>447</v>
      </c>
      <c r="C8" s="25">
        <v>102</v>
      </c>
      <c r="D8" s="26">
        <v>-0.8</v>
      </c>
      <c r="E8" s="26">
        <v>105.8</v>
      </c>
      <c r="F8" s="26">
        <v>97.1</v>
      </c>
      <c r="G8" s="26">
        <v>102.4</v>
      </c>
      <c r="H8" s="26">
        <v>99.8</v>
      </c>
      <c r="I8" s="26">
        <v>103</v>
      </c>
      <c r="J8" s="26">
        <v>95.9</v>
      </c>
      <c r="K8" s="26">
        <v>111.2</v>
      </c>
      <c r="L8" s="26">
        <v>97.1</v>
      </c>
      <c r="M8" s="26">
        <v>96.7</v>
      </c>
      <c r="N8" s="26">
        <v>128.30000000000001</v>
      </c>
      <c r="O8" s="26">
        <v>100.8</v>
      </c>
      <c r="P8" s="26">
        <v>95.8</v>
      </c>
      <c r="Q8" s="26">
        <v>95.8</v>
      </c>
    </row>
    <row r="9" spans="1:17" ht="20.5" customHeight="1" x14ac:dyDescent="0.2">
      <c r="B9" s="211" t="s">
        <v>448</v>
      </c>
      <c r="C9" s="25">
        <v>101.4</v>
      </c>
      <c r="D9" s="26">
        <v>-1.6</v>
      </c>
      <c r="E9" s="26">
        <v>102.9</v>
      </c>
      <c r="F9" s="26">
        <v>93.6</v>
      </c>
      <c r="G9" s="26">
        <v>104</v>
      </c>
      <c r="H9" s="26">
        <v>102.1</v>
      </c>
      <c r="I9" s="26">
        <v>104.4</v>
      </c>
      <c r="J9" s="26">
        <v>95</v>
      </c>
      <c r="K9" s="26">
        <v>115.1</v>
      </c>
      <c r="L9" s="26">
        <v>96.4</v>
      </c>
      <c r="M9" s="26">
        <v>93.4</v>
      </c>
      <c r="N9" s="26">
        <v>125.7</v>
      </c>
      <c r="O9" s="26">
        <v>100.1</v>
      </c>
      <c r="P9" s="26">
        <v>101.3</v>
      </c>
      <c r="Q9" s="26">
        <v>100.6</v>
      </c>
    </row>
    <row r="10" spans="1:17" ht="20.5" customHeight="1" x14ac:dyDescent="0.2">
      <c r="B10" s="23" t="s">
        <v>96</v>
      </c>
      <c r="C10" s="25">
        <v>101.5</v>
      </c>
      <c r="D10" s="26">
        <v>-0.5</v>
      </c>
      <c r="E10" s="26">
        <v>103.6</v>
      </c>
      <c r="F10" s="26">
        <v>94.4</v>
      </c>
      <c r="G10" s="26">
        <v>103.4</v>
      </c>
      <c r="H10" s="26">
        <v>100.6</v>
      </c>
      <c r="I10" s="26">
        <v>103.6</v>
      </c>
      <c r="J10" s="26">
        <v>94.8</v>
      </c>
      <c r="K10" s="26">
        <v>115</v>
      </c>
      <c r="L10" s="26">
        <v>98.1</v>
      </c>
      <c r="M10" s="26">
        <v>94</v>
      </c>
      <c r="N10" s="26">
        <v>125.7</v>
      </c>
      <c r="O10" s="26">
        <v>100.3</v>
      </c>
      <c r="P10" s="26">
        <v>100.9</v>
      </c>
      <c r="Q10" s="26">
        <v>100</v>
      </c>
    </row>
    <row r="11" spans="1:17" ht="20.5" customHeight="1" x14ac:dyDescent="0.2">
      <c r="B11" s="23" t="s">
        <v>97</v>
      </c>
      <c r="C11" s="25">
        <v>100.7</v>
      </c>
      <c r="D11" s="26">
        <v>-0.2</v>
      </c>
      <c r="E11" s="26">
        <v>103</v>
      </c>
      <c r="F11" s="26">
        <v>92.3</v>
      </c>
      <c r="G11" s="26">
        <v>102.6</v>
      </c>
      <c r="H11" s="26">
        <v>100.1</v>
      </c>
      <c r="I11" s="26">
        <v>103.5</v>
      </c>
      <c r="J11" s="26">
        <v>95.6</v>
      </c>
      <c r="K11" s="26">
        <v>116.5</v>
      </c>
      <c r="L11" s="26">
        <v>98.1</v>
      </c>
      <c r="M11" s="26">
        <v>93.9</v>
      </c>
      <c r="N11" s="26">
        <v>123.2</v>
      </c>
      <c r="O11" s="26">
        <v>99.5</v>
      </c>
      <c r="P11" s="26">
        <v>97.2</v>
      </c>
      <c r="Q11" s="26">
        <v>99.5</v>
      </c>
    </row>
    <row r="12" spans="1:17" ht="20.5" customHeight="1" x14ac:dyDescent="0.2">
      <c r="B12" s="23" t="s">
        <v>53</v>
      </c>
      <c r="C12" s="25">
        <v>101.5</v>
      </c>
      <c r="D12" s="26">
        <v>-1.5</v>
      </c>
      <c r="E12" s="26">
        <v>106.5</v>
      </c>
      <c r="F12" s="26">
        <v>95.4</v>
      </c>
      <c r="G12" s="26">
        <v>101.4</v>
      </c>
      <c r="H12" s="26">
        <v>100.5</v>
      </c>
      <c r="I12" s="26">
        <v>103.7</v>
      </c>
      <c r="J12" s="26">
        <v>96.8</v>
      </c>
      <c r="K12" s="26">
        <v>111.9</v>
      </c>
      <c r="L12" s="26">
        <v>95</v>
      </c>
      <c r="M12" s="26">
        <v>94.8</v>
      </c>
      <c r="N12" s="26">
        <v>126.2</v>
      </c>
      <c r="O12" s="26">
        <v>101.4</v>
      </c>
      <c r="P12" s="26">
        <v>94.5</v>
      </c>
      <c r="Q12" s="26">
        <v>93.3</v>
      </c>
    </row>
    <row r="13" spans="1:17" ht="20.5" customHeight="1" x14ac:dyDescent="0.2">
      <c r="B13" s="23" t="s">
        <v>197</v>
      </c>
      <c r="C13" s="25">
        <v>101.9</v>
      </c>
      <c r="D13" s="26">
        <v>-1.1000000000000001</v>
      </c>
      <c r="E13" s="26">
        <v>107.3</v>
      </c>
      <c r="F13" s="26">
        <v>95.9</v>
      </c>
      <c r="G13" s="26">
        <v>101.3</v>
      </c>
      <c r="H13" s="26">
        <v>101</v>
      </c>
      <c r="I13" s="26">
        <v>103.2</v>
      </c>
      <c r="J13" s="26">
        <v>97.5</v>
      </c>
      <c r="K13" s="26">
        <v>113.1</v>
      </c>
      <c r="L13" s="26">
        <v>96.8</v>
      </c>
      <c r="M13" s="26">
        <v>96.2</v>
      </c>
      <c r="N13" s="26">
        <v>128.5</v>
      </c>
      <c r="O13" s="26">
        <v>101.3</v>
      </c>
      <c r="P13" s="26">
        <v>94.6</v>
      </c>
      <c r="Q13" s="26">
        <v>93.6</v>
      </c>
    </row>
    <row r="14" spans="1:17" ht="20.5" customHeight="1" x14ac:dyDescent="0.2">
      <c r="B14" s="23" t="s">
        <v>16</v>
      </c>
      <c r="C14" s="25">
        <v>101.5</v>
      </c>
      <c r="D14" s="26">
        <v>-1.7</v>
      </c>
      <c r="E14" s="26">
        <v>107.2</v>
      </c>
      <c r="F14" s="26">
        <v>95</v>
      </c>
      <c r="G14" s="26">
        <v>104.2</v>
      </c>
      <c r="H14" s="26">
        <v>100.6</v>
      </c>
      <c r="I14" s="26">
        <v>101.7</v>
      </c>
      <c r="J14" s="26">
        <v>98.2</v>
      </c>
      <c r="K14" s="26">
        <v>109.8</v>
      </c>
      <c r="L14" s="26">
        <v>96.7</v>
      </c>
      <c r="M14" s="26">
        <v>95.8</v>
      </c>
      <c r="N14" s="26">
        <v>128.1</v>
      </c>
      <c r="O14" s="26">
        <v>101.4</v>
      </c>
      <c r="P14" s="26">
        <v>96.1</v>
      </c>
      <c r="Q14" s="26">
        <v>94.4</v>
      </c>
    </row>
    <row r="15" spans="1:17" ht="20.5" customHeight="1" x14ac:dyDescent="0.2">
      <c r="B15" s="23" t="s">
        <v>98</v>
      </c>
      <c r="C15" s="25">
        <v>102.6</v>
      </c>
      <c r="D15" s="26">
        <v>-0.8</v>
      </c>
      <c r="E15" s="26">
        <v>106.1</v>
      </c>
      <c r="F15" s="26">
        <v>99.6</v>
      </c>
      <c r="G15" s="26">
        <v>103.2</v>
      </c>
      <c r="H15" s="26">
        <v>100.2</v>
      </c>
      <c r="I15" s="26">
        <v>103</v>
      </c>
      <c r="J15" s="26">
        <v>96.8</v>
      </c>
      <c r="K15" s="26">
        <v>108.6</v>
      </c>
      <c r="L15" s="26">
        <v>96</v>
      </c>
      <c r="M15" s="26">
        <v>97.3</v>
      </c>
      <c r="N15" s="26">
        <v>129.1</v>
      </c>
      <c r="O15" s="26">
        <v>101.4</v>
      </c>
      <c r="P15" s="26">
        <v>95.3</v>
      </c>
      <c r="Q15" s="26">
        <v>95.6</v>
      </c>
    </row>
    <row r="16" spans="1:17" ht="20.5" customHeight="1" x14ac:dyDescent="0.2">
      <c r="B16" s="23" t="s">
        <v>15</v>
      </c>
      <c r="C16" s="25">
        <v>102.5</v>
      </c>
      <c r="D16" s="26">
        <v>-0.8</v>
      </c>
      <c r="E16" s="26">
        <v>105.2</v>
      </c>
      <c r="F16" s="26">
        <v>99.7</v>
      </c>
      <c r="G16" s="26">
        <v>102.9</v>
      </c>
      <c r="H16" s="26">
        <v>99.5</v>
      </c>
      <c r="I16" s="26">
        <v>103.4</v>
      </c>
      <c r="J16" s="26">
        <v>96.2</v>
      </c>
      <c r="K16" s="26">
        <v>109.3</v>
      </c>
      <c r="L16" s="26">
        <v>95.4</v>
      </c>
      <c r="M16" s="26">
        <v>98.1</v>
      </c>
      <c r="N16" s="26">
        <v>129.80000000000001</v>
      </c>
      <c r="O16" s="26">
        <v>100.8</v>
      </c>
      <c r="P16" s="26">
        <v>95.1</v>
      </c>
      <c r="Q16" s="26">
        <v>95.9</v>
      </c>
    </row>
    <row r="17" spans="2:17" ht="20.5" customHeight="1" x14ac:dyDescent="0.2">
      <c r="B17" s="23" t="s">
        <v>99</v>
      </c>
      <c r="C17" s="25">
        <v>102.1</v>
      </c>
      <c r="D17" s="26">
        <v>-0.7</v>
      </c>
      <c r="E17" s="26">
        <v>106.1</v>
      </c>
      <c r="F17" s="26">
        <v>98.8</v>
      </c>
      <c r="G17" s="26">
        <v>101.8</v>
      </c>
      <c r="H17" s="26">
        <v>99.3</v>
      </c>
      <c r="I17" s="26">
        <v>102.7</v>
      </c>
      <c r="J17" s="26">
        <v>95.4</v>
      </c>
      <c r="K17" s="26">
        <v>108.1</v>
      </c>
      <c r="L17" s="26">
        <v>95.3</v>
      </c>
      <c r="M17" s="26">
        <v>98.6</v>
      </c>
      <c r="N17" s="26">
        <v>129.30000000000001</v>
      </c>
      <c r="O17" s="26">
        <v>101</v>
      </c>
      <c r="P17" s="26">
        <v>95</v>
      </c>
      <c r="Q17" s="26">
        <v>95</v>
      </c>
    </row>
    <row r="18" spans="2:17" ht="20.5" customHeight="1" x14ac:dyDescent="0.2">
      <c r="B18" s="23" t="s">
        <v>100</v>
      </c>
      <c r="C18" s="25">
        <v>102.7</v>
      </c>
      <c r="D18" s="26">
        <v>-0.2</v>
      </c>
      <c r="E18" s="26">
        <v>106.8</v>
      </c>
      <c r="F18" s="26">
        <v>100.6</v>
      </c>
      <c r="G18" s="26">
        <v>101</v>
      </c>
      <c r="H18" s="26">
        <v>98.7</v>
      </c>
      <c r="I18" s="26">
        <v>102.7</v>
      </c>
      <c r="J18" s="26">
        <v>95.2</v>
      </c>
      <c r="K18" s="26">
        <v>106.8</v>
      </c>
      <c r="L18" s="26">
        <v>99.1</v>
      </c>
      <c r="M18" s="26">
        <v>98</v>
      </c>
      <c r="N18" s="26">
        <v>130.5</v>
      </c>
      <c r="O18" s="26">
        <v>100.8</v>
      </c>
      <c r="P18" s="26">
        <v>93.7</v>
      </c>
      <c r="Q18" s="26">
        <v>93.3</v>
      </c>
    </row>
    <row r="19" spans="2:17" ht="20.5" customHeight="1" x14ac:dyDescent="0.2">
      <c r="B19" s="23" t="s">
        <v>102</v>
      </c>
      <c r="C19" s="25">
        <v>102.7</v>
      </c>
      <c r="D19" s="26">
        <v>-0.2</v>
      </c>
      <c r="E19" s="26">
        <v>106.8</v>
      </c>
      <c r="F19" s="26">
        <v>100.7</v>
      </c>
      <c r="G19" s="26">
        <v>101.4</v>
      </c>
      <c r="H19" s="26">
        <v>98.2</v>
      </c>
      <c r="I19" s="26">
        <v>102</v>
      </c>
      <c r="J19" s="26">
        <v>94.8</v>
      </c>
      <c r="K19" s="26">
        <v>109.4</v>
      </c>
      <c r="L19" s="26">
        <v>100.1</v>
      </c>
      <c r="M19" s="26">
        <v>99.7</v>
      </c>
      <c r="N19" s="26">
        <v>131.30000000000001</v>
      </c>
      <c r="O19" s="26">
        <v>100.4</v>
      </c>
      <c r="P19" s="26">
        <v>93.1</v>
      </c>
      <c r="Q19" s="26">
        <v>93.8</v>
      </c>
    </row>
    <row r="20" spans="2:17" ht="20.5" customHeight="1" x14ac:dyDescent="0.2">
      <c r="B20" s="215" t="s">
        <v>103</v>
      </c>
      <c r="C20" s="213">
        <v>102.7</v>
      </c>
      <c r="D20" s="214">
        <v>-0.1</v>
      </c>
      <c r="E20" s="214">
        <v>107.9</v>
      </c>
      <c r="F20" s="214">
        <v>99.5</v>
      </c>
      <c r="G20" s="214">
        <v>101</v>
      </c>
      <c r="H20" s="214">
        <v>96.2</v>
      </c>
      <c r="I20" s="214">
        <v>102.6</v>
      </c>
      <c r="J20" s="214">
        <v>94.7</v>
      </c>
      <c r="K20" s="214">
        <v>110.6</v>
      </c>
      <c r="L20" s="214">
        <v>98.2</v>
      </c>
      <c r="M20" s="214">
        <v>100.4</v>
      </c>
      <c r="N20" s="214">
        <v>132.1</v>
      </c>
      <c r="O20" s="214">
        <v>101</v>
      </c>
      <c r="P20" s="214">
        <v>93.2</v>
      </c>
      <c r="Q20" s="214">
        <v>94.2</v>
      </c>
    </row>
    <row r="21" spans="2:17" ht="15" customHeight="1" x14ac:dyDescent="0.2">
      <c r="B21" s="197"/>
      <c r="C21" s="197"/>
      <c r="D21" s="197"/>
      <c r="E21" s="197"/>
      <c r="F21" s="197"/>
      <c r="G21" s="197"/>
      <c r="H21" s="197"/>
      <c r="I21" s="197"/>
      <c r="J21" s="221"/>
      <c r="K21" s="197"/>
      <c r="L21" s="197"/>
      <c r="M21" s="197"/>
      <c r="N21" s="197"/>
      <c r="O21" s="197"/>
      <c r="P21" s="197"/>
      <c r="Q21" s="197"/>
    </row>
    <row r="22" spans="2:17" ht="23.25" customHeight="1" thickBot="1" x14ac:dyDescent="0.25">
      <c r="B22" s="198" t="s">
        <v>205</v>
      </c>
      <c r="C22" s="199"/>
      <c r="D22" s="199"/>
      <c r="E22" s="199"/>
      <c r="F22" s="199"/>
      <c r="G22" s="199"/>
      <c r="H22" s="199"/>
      <c r="I22" s="199"/>
      <c r="J22" s="221"/>
      <c r="K22" s="199"/>
      <c r="L22" s="199"/>
      <c r="M22" s="199"/>
      <c r="N22" s="199"/>
      <c r="O22" s="199"/>
      <c r="P22" s="199"/>
      <c r="Q22" s="200" t="s">
        <v>439</v>
      </c>
    </row>
    <row r="23" spans="2:17" ht="18" customHeight="1" x14ac:dyDescent="0.2">
      <c r="B23" s="441" t="s">
        <v>82</v>
      </c>
      <c r="C23" s="443" t="s">
        <v>187</v>
      </c>
      <c r="D23" s="201"/>
      <c r="E23" s="436" t="s">
        <v>45</v>
      </c>
      <c r="F23" s="436" t="s">
        <v>46</v>
      </c>
      <c r="G23" s="436" t="s">
        <v>83</v>
      </c>
      <c r="H23" s="436" t="s">
        <v>84</v>
      </c>
      <c r="I23" s="436" t="s">
        <v>110</v>
      </c>
      <c r="J23" s="436" t="s">
        <v>86</v>
      </c>
      <c r="K23" s="438" t="s">
        <v>87</v>
      </c>
      <c r="L23" s="434" t="s">
        <v>88</v>
      </c>
      <c r="M23" s="434" t="s">
        <v>89</v>
      </c>
      <c r="N23" s="436" t="s">
        <v>90</v>
      </c>
      <c r="O23" s="436" t="s">
        <v>92</v>
      </c>
      <c r="P23" s="436" t="s">
        <v>52</v>
      </c>
      <c r="Q23" s="432" t="s">
        <v>93</v>
      </c>
    </row>
    <row r="24" spans="2:17" ht="36" customHeight="1" x14ac:dyDescent="0.2">
      <c r="B24" s="442"/>
      <c r="C24" s="444"/>
      <c r="D24" s="202" t="s">
        <v>95</v>
      </c>
      <c r="E24" s="437"/>
      <c r="F24" s="437"/>
      <c r="G24" s="437"/>
      <c r="H24" s="437"/>
      <c r="I24" s="437"/>
      <c r="J24" s="437"/>
      <c r="K24" s="439"/>
      <c r="L24" s="435"/>
      <c r="M24" s="435"/>
      <c r="N24" s="437"/>
      <c r="O24" s="437"/>
      <c r="P24" s="437"/>
      <c r="Q24" s="440"/>
    </row>
    <row r="25" spans="2:17" ht="20.5" customHeight="1" x14ac:dyDescent="0.2">
      <c r="B25" s="203" t="s">
        <v>440</v>
      </c>
      <c r="C25" s="205">
        <v>100</v>
      </c>
      <c r="D25" s="205">
        <v>0.8</v>
      </c>
      <c r="E25" s="205">
        <v>100</v>
      </c>
      <c r="F25" s="205">
        <v>100</v>
      </c>
      <c r="G25" s="206">
        <v>100</v>
      </c>
      <c r="H25" s="205">
        <v>100</v>
      </c>
      <c r="I25" s="205">
        <v>100</v>
      </c>
      <c r="J25" s="205">
        <v>100</v>
      </c>
      <c r="K25" s="205">
        <v>100</v>
      </c>
      <c r="L25" s="205">
        <v>100</v>
      </c>
      <c r="M25" s="205">
        <v>100</v>
      </c>
      <c r="N25" s="205">
        <v>100</v>
      </c>
      <c r="O25" s="205">
        <v>100</v>
      </c>
      <c r="P25" s="205">
        <v>100</v>
      </c>
      <c r="Q25" s="205">
        <v>100</v>
      </c>
    </row>
    <row r="26" spans="2:17" ht="20.5" customHeight="1" x14ac:dyDescent="0.2">
      <c r="B26" s="24" t="s">
        <v>368</v>
      </c>
      <c r="C26" s="25">
        <v>105.9</v>
      </c>
      <c r="D26" s="26">
        <v>5.9</v>
      </c>
      <c r="E26" s="26">
        <v>109.6</v>
      </c>
      <c r="F26" s="26">
        <v>102</v>
      </c>
      <c r="G26" s="26">
        <v>103</v>
      </c>
      <c r="H26" s="26">
        <v>97.9</v>
      </c>
      <c r="I26" s="26">
        <v>122.2</v>
      </c>
      <c r="J26" s="26">
        <v>107</v>
      </c>
      <c r="K26" s="26">
        <v>103.5</v>
      </c>
      <c r="L26" s="26">
        <v>96.2</v>
      </c>
      <c r="M26" s="26">
        <v>91.3</v>
      </c>
      <c r="N26" s="26">
        <v>144</v>
      </c>
      <c r="O26" s="26">
        <v>102.2</v>
      </c>
      <c r="P26" s="26">
        <v>95.2</v>
      </c>
      <c r="Q26" s="26">
        <v>100.6</v>
      </c>
    </row>
    <row r="27" spans="2:17" ht="20.5" customHeight="1" x14ac:dyDescent="0.2">
      <c r="B27" s="23" t="s">
        <v>449</v>
      </c>
      <c r="C27" s="25">
        <v>104.1</v>
      </c>
      <c r="D27" s="26">
        <v>-1.7</v>
      </c>
      <c r="E27" s="26">
        <v>112.5</v>
      </c>
      <c r="F27" s="26">
        <v>100</v>
      </c>
      <c r="G27" s="26">
        <v>102</v>
      </c>
      <c r="H27" s="26">
        <v>96.7</v>
      </c>
      <c r="I27" s="26">
        <v>113.8</v>
      </c>
      <c r="J27" s="26">
        <v>103.5</v>
      </c>
      <c r="K27" s="26">
        <v>111.2</v>
      </c>
      <c r="L27" s="26">
        <v>99.1</v>
      </c>
      <c r="M27" s="26">
        <v>94.7</v>
      </c>
      <c r="N27" s="26">
        <v>145.4</v>
      </c>
      <c r="O27" s="26">
        <v>100.3</v>
      </c>
      <c r="P27" s="26">
        <v>84.1</v>
      </c>
      <c r="Q27" s="26">
        <v>94</v>
      </c>
    </row>
    <row r="28" spans="2:17" ht="20.5" customHeight="1" x14ac:dyDescent="0.2">
      <c r="B28" s="211" t="s">
        <v>448</v>
      </c>
      <c r="C28" s="25">
        <v>103.8</v>
      </c>
      <c r="D28" s="26">
        <v>-1.5</v>
      </c>
      <c r="E28" s="26">
        <v>111.8</v>
      </c>
      <c r="F28" s="26">
        <v>97.6</v>
      </c>
      <c r="G28" s="26">
        <v>103.5</v>
      </c>
      <c r="H28" s="26">
        <v>98.4</v>
      </c>
      <c r="I28" s="26">
        <v>119.7</v>
      </c>
      <c r="J28" s="26">
        <v>102.1</v>
      </c>
      <c r="K28" s="26">
        <v>109.5</v>
      </c>
      <c r="L28" s="26">
        <v>97.4</v>
      </c>
      <c r="M28" s="26">
        <v>92.4</v>
      </c>
      <c r="N28" s="26">
        <v>144.5</v>
      </c>
      <c r="O28" s="26">
        <v>98.8</v>
      </c>
      <c r="P28" s="26">
        <v>90.8</v>
      </c>
      <c r="Q28" s="26">
        <v>101.2</v>
      </c>
    </row>
    <row r="29" spans="2:17" ht="20.5" customHeight="1" x14ac:dyDescent="0.2">
      <c r="B29" s="23" t="s">
        <v>96</v>
      </c>
      <c r="C29" s="25">
        <v>103.9</v>
      </c>
      <c r="D29" s="26">
        <v>-1.3</v>
      </c>
      <c r="E29" s="26">
        <v>111.9</v>
      </c>
      <c r="F29" s="26">
        <v>98.6</v>
      </c>
      <c r="G29" s="26">
        <v>103.5</v>
      </c>
      <c r="H29" s="26">
        <v>96.9</v>
      </c>
      <c r="I29" s="26">
        <v>118.2</v>
      </c>
      <c r="J29" s="26">
        <v>101.5</v>
      </c>
      <c r="K29" s="26">
        <v>109.3</v>
      </c>
      <c r="L29" s="26">
        <v>97</v>
      </c>
      <c r="M29" s="26">
        <v>92.6</v>
      </c>
      <c r="N29" s="26">
        <v>144.30000000000001</v>
      </c>
      <c r="O29" s="26">
        <v>99.2</v>
      </c>
      <c r="P29" s="26">
        <v>90.1</v>
      </c>
      <c r="Q29" s="26">
        <v>100.8</v>
      </c>
    </row>
    <row r="30" spans="2:17" ht="20.5" customHeight="1" x14ac:dyDescent="0.2">
      <c r="B30" s="23" t="s">
        <v>97</v>
      </c>
      <c r="C30" s="25">
        <v>102.2</v>
      </c>
      <c r="D30" s="26">
        <v>-2.2000000000000002</v>
      </c>
      <c r="E30" s="26">
        <v>111.3</v>
      </c>
      <c r="F30" s="26">
        <v>96.2</v>
      </c>
      <c r="G30" s="26">
        <v>103.6</v>
      </c>
      <c r="H30" s="26">
        <v>96.1</v>
      </c>
      <c r="I30" s="26">
        <v>116.6</v>
      </c>
      <c r="J30" s="26">
        <v>100.6</v>
      </c>
      <c r="K30" s="26">
        <v>112.1</v>
      </c>
      <c r="L30" s="26">
        <v>95.5</v>
      </c>
      <c r="M30" s="26">
        <v>91.6</v>
      </c>
      <c r="N30" s="26">
        <v>139.69999999999999</v>
      </c>
      <c r="O30" s="26">
        <v>97.6</v>
      </c>
      <c r="P30" s="26">
        <v>86.6</v>
      </c>
      <c r="Q30" s="26">
        <v>100.7</v>
      </c>
    </row>
    <row r="31" spans="2:17" ht="20.5" customHeight="1" x14ac:dyDescent="0.2">
      <c r="B31" s="23" t="s">
        <v>53</v>
      </c>
      <c r="C31" s="25">
        <v>103.9</v>
      </c>
      <c r="D31" s="26">
        <v>-2.6</v>
      </c>
      <c r="E31" s="26">
        <v>113.7</v>
      </c>
      <c r="F31" s="26">
        <v>100</v>
      </c>
      <c r="G31" s="26">
        <v>103.3</v>
      </c>
      <c r="H31" s="26">
        <v>96.7</v>
      </c>
      <c r="I31" s="26">
        <v>115.3</v>
      </c>
      <c r="J31" s="26">
        <v>103.2</v>
      </c>
      <c r="K31" s="26">
        <v>111.1</v>
      </c>
      <c r="L31" s="26">
        <v>96.2</v>
      </c>
      <c r="M31" s="26">
        <v>93.4</v>
      </c>
      <c r="N31" s="26">
        <v>145.30000000000001</v>
      </c>
      <c r="O31" s="26">
        <v>100.7</v>
      </c>
      <c r="P31" s="26">
        <v>82.3</v>
      </c>
      <c r="Q31" s="26">
        <v>91.2</v>
      </c>
    </row>
    <row r="32" spans="2:17" ht="20.5" customHeight="1" x14ac:dyDescent="0.2">
      <c r="B32" s="23" t="s">
        <v>197</v>
      </c>
      <c r="C32" s="25">
        <v>104.1</v>
      </c>
      <c r="D32" s="26">
        <v>-2</v>
      </c>
      <c r="E32" s="26">
        <v>112</v>
      </c>
      <c r="F32" s="26">
        <v>100.4</v>
      </c>
      <c r="G32" s="26">
        <v>103.1</v>
      </c>
      <c r="H32" s="26">
        <v>97.5</v>
      </c>
      <c r="I32" s="26">
        <v>116.2</v>
      </c>
      <c r="J32" s="26">
        <v>103.5</v>
      </c>
      <c r="K32" s="26">
        <v>112.3</v>
      </c>
      <c r="L32" s="26">
        <v>96.7</v>
      </c>
      <c r="M32" s="26">
        <v>92.9</v>
      </c>
      <c r="N32" s="26">
        <v>146.5</v>
      </c>
      <c r="O32" s="26">
        <v>100.6</v>
      </c>
      <c r="P32" s="26">
        <v>82.4</v>
      </c>
      <c r="Q32" s="26">
        <v>90.1</v>
      </c>
    </row>
    <row r="33" spans="2:17" ht="20.5" customHeight="1" x14ac:dyDescent="0.2">
      <c r="B33" s="23" t="s">
        <v>16</v>
      </c>
      <c r="C33" s="25">
        <v>103.8</v>
      </c>
      <c r="D33" s="26">
        <v>-2.4</v>
      </c>
      <c r="E33" s="26">
        <v>112.3</v>
      </c>
      <c r="F33" s="26">
        <v>100</v>
      </c>
      <c r="G33" s="26">
        <v>103.8</v>
      </c>
      <c r="H33" s="26">
        <v>97.7</v>
      </c>
      <c r="I33" s="26">
        <v>111.1</v>
      </c>
      <c r="J33" s="26">
        <v>106</v>
      </c>
      <c r="K33" s="26">
        <v>111.2</v>
      </c>
      <c r="L33" s="26">
        <v>98.5</v>
      </c>
      <c r="M33" s="26">
        <v>93.9</v>
      </c>
      <c r="N33" s="26">
        <v>146.80000000000001</v>
      </c>
      <c r="O33" s="26">
        <v>100.8</v>
      </c>
      <c r="P33" s="26">
        <v>82.8</v>
      </c>
      <c r="Q33" s="26">
        <v>90.3</v>
      </c>
    </row>
    <row r="34" spans="2:17" ht="20.5" customHeight="1" x14ac:dyDescent="0.2">
      <c r="B34" s="23" t="s">
        <v>98</v>
      </c>
      <c r="C34" s="25">
        <v>104.5</v>
      </c>
      <c r="D34" s="26">
        <v>-1.6</v>
      </c>
      <c r="E34" s="26">
        <v>111.1</v>
      </c>
      <c r="F34" s="26">
        <v>101.3</v>
      </c>
      <c r="G34" s="26">
        <v>101.4</v>
      </c>
      <c r="H34" s="26">
        <v>97.2</v>
      </c>
      <c r="I34" s="26">
        <v>111.5</v>
      </c>
      <c r="J34" s="26">
        <v>104.9</v>
      </c>
      <c r="K34" s="26">
        <v>110.3</v>
      </c>
      <c r="L34" s="26">
        <v>100</v>
      </c>
      <c r="M34" s="26">
        <v>96.1</v>
      </c>
      <c r="N34" s="26">
        <v>145.9</v>
      </c>
      <c r="O34" s="26">
        <v>101.1</v>
      </c>
      <c r="P34" s="26">
        <v>82.5</v>
      </c>
      <c r="Q34" s="26">
        <v>91.8</v>
      </c>
    </row>
    <row r="35" spans="2:17" ht="20.5" customHeight="1" x14ac:dyDescent="0.2">
      <c r="B35" s="23" t="s">
        <v>15</v>
      </c>
      <c r="C35" s="25">
        <v>104.5</v>
      </c>
      <c r="D35" s="26">
        <v>-1.6</v>
      </c>
      <c r="E35" s="26">
        <v>110.1</v>
      </c>
      <c r="F35" s="26">
        <v>100.8</v>
      </c>
      <c r="G35" s="26">
        <v>101.3</v>
      </c>
      <c r="H35" s="26">
        <v>96.9</v>
      </c>
      <c r="I35" s="26">
        <v>111.8</v>
      </c>
      <c r="J35" s="26">
        <v>105</v>
      </c>
      <c r="K35" s="26">
        <v>111.8</v>
      </c>
      <c r="L35" s="26">
        <v>99.5</v>
      </c>
      <c r="M35" s="26">
        <v>96.8</v>
      </c>
      <c r="N35" s="26">
        <v>145.6</v>
      </c>
      <c r="O35" s="26">
        <v>101.4</v>
      </c>
      <c r="P35" s="26">
        <v>82.2</v>
      </c>
      <c r="Q35" s="26">
        <v>92.5</v>
      </c>
    </row>
    <row r="36" spans="2:17" ht="20.5" customHeight="1" x14ac:dyDescent="0.2">
      <c r="B36" s="23" t="s">
        <v>99</v>
      </c>
      <c r="C36" s="25">
        <v>104.3</v>
      </c>
      <c r="D36" s="26">
        <v>-1.9</v>
      </c>
      <c r="E36" s="26">
        <v>112.1</v>
      </c>
      <c r="F36" s="26">
        <v>100.2</v>
      </c>
      <c r="G36" s="26">
        <v>100.8</v>
      </c>
      <c r="H36" s="26">
        <v>96.8</v>
      </c>
      <c r="I36" s="26">
        <v>110.9</v>
      </c>
      <c r="J36" s="26">
        <v>103.1</v>
      </c>
      <c r="K36" s="26">
        <v>111.6</v>
      </c>
      <c r="L36" s="26">
        <v>100.4</v>
      </c>
      <c r="M36" s="26">
        <v>96.8</v>
      </c>
      <c r="N36" s="26">
        <v>145.9</v>
      </c>
      <c r="O36" s="26">
        <v>101.3</v>
      </c>
      <c r="P36" s="26">
        <v>81.900000000000006</v>
      </c>
      <c r="Q36" s="26">
        <v>93.4</v>
      </c>
    </row>
    <row r="37" spans="2:17" ht="20.5" customHeight="1" x14ac:dyDescent="0.2">
      <c r="B37" s="23" t="s">
        <v>100</v>
      </c>
      <c r="C37" s="25">
        <v>104.8</v>
      </c>
      <c r="D37" s="26">
        <v>-1.1000000000000001</v>
      </c>
      <c r="E37" s="26">
        <v>114.2</v>
      </c>
      <c r="F37" s="26">
        <v>102.1</v>
      </c>
      <c r="G37" s="26">
        <v>100.1</v>
      </c>
      <c r="H37" s="26">
        <v>96</v>
      </c>
      <c r="I37" s="26">
        <v>110.5</v>
      </c>
      <c r="J37" s="26">
        <v>103.5</v>
      </c>
      <c r="K37" s="26">
        <v>110.6</v>
      </c>
      <c r="L37" s="26">
        <v>102.9</v>
      </c>
      <c r="M37" s="26">
        <v>96.6</v>
      </c>
      <c r="N37" s="26">
        <v>146.6</v>
      </c>
      <c r="O37" s="26">
        <v>101.5</v>
      </c>
      <c r="P37" s="26">
        <v>82.2</v>
      </c>
      <c r="Q37" s="26">
        <v>91.3</v>
      </c>
    </row>
    <row r="38" spans="2:17" ht="20.5" customHeight="1" x14ac:dyDescent="0.2">
      <c r="B38" s="23" t="s">
        <v>102</v>
      </c>
      <c r="C38" s="25">
        <v>104.7</v>
      </c>
      <c r="D38" s="26">
        <v>-1.2</v>
      </c>
      <c r="E38" s="26">
        <v>115</v>
      </c>
      <c r="F38" s="26">
        <v>102.2</v>
      </c>
      <c r="G38" s="26">
        <v>100</v>
      </c>
      <c r="H38" s="26">
        <v>96.2</v>
      </c>
      <c r="I38" s="26">
        <v>111.4</v>
      </c>
      <c r="J38" s="26">
        <v>104.1</v>
      </c>
      <c r="K38" s="26">
        <v>111.6</v>
      </c>
      <c r="L38" s="26">
        <v>102.3</v>
      </c>
      <c r="M38" s="26">
        <v>97.2</v>
      </c>
      <c r="N38" s="26">
        <v>146.6</v>
      </c>
      <c r="O38" s="26">
        <v>100.5</v>
      </c>
      <c r="P38" s="26">
        <v>82.4</v>
      </c>
      <c r="Q38" s="26">
        <v>92</v>
      </c>
    </row>
    <row r="39" spans="2:17" ht="16.5" customHeight="1" x14ac:dyDescent="0.2">
      <c r="B39" s="215" t="s">
        <v>103</v>
      </c>
      <c r="C39" s="213">
        <v>104.3</v>
      </c>
      <c r="D39" s="214">
        <v>-1.4</v>
      </c>
      <c r="E39" s="214">
        <v>115</v>
      </c>
      <c r="F39" s="214">
        <v>100.8</v>
      </c>
      <c r="G39" s="214">
        <v>99.9</v>
      </c>
      <c r="H39" s="214">
        <v>93.7</v>
      </c>
      <c r="I39" s="214">
        <v>112.2</v>
      </c>
      <c r="J39" s="214">
        <v>104.6</v>
      </c>
      <c r="K39" s="214">
        <v>112.4</v>
      </c>
      <c r="L39" s="214">
        <v>103.3</v>
      </c>
      <c r="M39" s="214">
        <v>96.1</v>
      </c>
      <c r="N39" s="214">
        <v>146.6</v>
      </c>
      <c r="O39" s="214">
        <v>100.5</v>
      </c>
      <c r="P39" s="214">
        <v>82.5</v>
      </c>
      <c r="Q39" s="214">
        <v>92.2</v>
      </c>
    </row>
    <row r="40" spans="2:17" x14ac:dyDescent="0.2">
      <c r="B40" s="217" t="s">
        <v>105</v>
      </c>
      <c r="C40" s="197"/>
      <c r="D40" s="197"/>
      <c r="E40" s="197"/>
      <c r="F40" s="197"/>
      <c r="G40" s="197"/>
      <c r="H40" s="197"/>
      <c r="I40" s="197"/>
      <c r="J40" s="197"/>
      <c r="K40" s="197"/>
      <c r="L40" s="197"/>
      <c r="M40" s="197"/>
      <c r="N40" s="197"/>
      <c r="O40" s="216"/>
      <c r="P40" s="197"/>
      <c r="Q40" s="197"/>
    </row>
    <row r="41" spans="2:17" x14ac:dyDescent="0.2">
      <c r="B41" s="80"/>
    </row>
  </sheetData>
  <mergeCells count="31">
    <mergeCell ref="B2:Q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s>
  <phoneticPr fontId="5"/>
  <printOptions horizontalCentered="1"/>
  <pageMargins left="0.51181102362204722" right="0.51181102362204722" top="0.74803149606299213" bottom="0.55118110236220474" header="0.51181102362204722" footer="0.51181102362204722"/>
  <pageSetup paperSize="9" scale="96"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2:P89"/>
  <sheetViews>
    <sheetView showGridLines="0" defaultGridColor="0" view="pageBreakPreview" colorId="22" zoomScale="120" zoomScaleSheetLayoutView="120" workbookViewId="0">
      <selection activeCell="Q43" sqref="Q43"/>
    </sheetView>
  </sheetViews>
  <sheetFormatPr defaultColWidth="13.36328125" defaultRowHeight="13" x14ac:dyDescent="0.2"/>
  <cols>
    <col min="1" max="1" width="13.36328125" style="1"/>
    <col min="2" max="2" width="2.6328125" style="1" customWidth="1"/>
    <col min="3" max="3" width="15.6328125" style="1" customWidth="1"/>
    <col min="4" max="12" width="8.36328125" style="1" customWidth="1"/>
    <col min="13" max="16384" width="13.36328125" style="1"/>
  </cols>
  <sheetData>
    <row r="2" spans="1:16" ht="24" customHeight="1" x14ac:dyDescent="0.25">
      <c r="A2" s="60"/>
      <c r="C2" s="446" t="s">
        <v>119</v>
      </c>
      <c r="D2" s="446"/>
      <c r="E2" s="446"/>
      <c r="F2" s="446"/>
      <c r="G2" s="446"/>
      <c r="H2" s="446"/>
      <c r="I2" s="222"/>
      <c r="J2" s="222"/>
      <c r="K2" s="222"/>
      <c r="L2" s="222"/>
    </row>
    <row r="3" spans="1:16" ht="24" customHeight="1" x14ac:dyDescent="0.2">
      <c r="B3" s="120"/>
      <c r="C3" s="223" t="s">
        <v>450</v>
      </c>
      <c r="D3" s="120"/>
      <c r="E3" s="120"/>
      <c r="F3" s="120"/>
      <c r="G3" s="224"/>
      <c r="H3" s="120"/>
      <c r="J3" s="33"/>
      <c r="K3" s="452" t="s">
        <v>206</v>
      </c>
      <c r="L3" s="452"/>
    </row>
    <row r="4" spans="1:16" ht="8.5" customHeight="1" x14ac:dyDescent="0.2">
      <c r="B4" s="120"/>
      <c r="C4" s="120"/>
      <c r="D4" s="120"/>
      <c r="E4" s="120"/>
      <c r="F4" s="120"/>
      <c r="G4" s="120"/>
      <c r="H4" s="120"/>
      <c r="I4" s="120"/>
      <c r="J4" s="120"/>
      <c r="K4" s="452"/>
      <c r="L4" s="452"/>
    </row>
    <row r="5" spans="1:16" s="86" customFormat="1" ht="10.15" customHeight="1" x14ac:dyDescent="0.15">
      <c r="B5" s="453" t="s">
        <v>111</v>
      </c>
      <c r="C5" s="454"/>
      <c r="D5" s="457" t="s">
        <v>369</v>
      </c>
      <c r="E5" s="458"/>
      <c r="F5" s="458"/>
      <c r="G5" s="457" t="s">
        <v>451</v>
      </c>
      <c r="H5" s="458"/>
      <c r="I5" s="458"/>
      <c r="J5" s="459"/>
      <c r="K5" s="459"/>
      <c r="L5" s="459"/>
    </row>
    <row r="6" spans="1:16" s="87" customFormat="1" ht="18" customHeight="1" x14ac:dyDescent="0.15">
      <c r="B6" s="455"/>
      <c r="C6" s="456"/>
      <c r="D6" s="225" t="s">
        <v>207</v>
      </c>
      <c r="E6" s="226" t="s">
        <v>208</v>
      </c>
      <c r="F6" s="226" t="s">
        <v>209</v>
      </c>
      <c r="G6" s="225" t="s">
        <v>207</v>
      </c>
      <c r="H6" s="226" t="s">
        <v>208</v>
      </c>
      <c r="I6" s="226" t="s">
        <v>209</v>
      </c>
      <c r="J6" s="227"/>
      <c r="K6" s="227"/>
      <c r="L6" s="227"/>
    </row>
    <row r="7" spans="1:16" s="86" customFormat="1" ht="8.5" customHeight="1" x14ac:dyDescent="0.15">
      <c r="B7" s="228" t="s">
        <v>27</v>
      </c>
      <c r="C7" s="229" t="s">
        <v>112</v>
      </c>
      <c r="D7" s="30">
        <v>306098</v>
      </c>
      <c r="E7" s="30">
        <v>251701</v>
      </c>
      <c r="F7" s="30">
        <v>54397</v>
      </c>
      <c r="G7" s="30">
        <v>296271</v>
      </c>
      <c r="H7" s="30">
        <v>245326</v>
      </c>
      <c r="I7" s="30">
        <v>50945</v>
      </c>
      <c r="J7" s="230"/>
      <c r="K7" s="231"/>
      <c r="L7" s="231"/>
      <c r="N7" s="34"/>
      <c r="O7" s="34"/>
      <c r="P7" s="34"/>
    </row>
    <row r="8" spans="1:16" s="86" customFormat="1" ht="8.5" customHeight="1" x14ac:dyDescent="0.15">
      <c r="B8" s="232" t="s">
        <v>113</v>
      </c>
      <c r="C8" s="233" t="s">
        <v>45</v>
      </c>
      <c r="D8" s="31">
        <v>368990</v>
      </c>
      <c r="E8" s="31">
        <v>308197</v>
      </c>
      <c r="F8" s="31">
        <v>60793</v>
      </c>
      <c r="G8" s="31">
        <v>346835</v>
      </c>
      <c r="H8" s="31">
        <v>299261</v>
      </c>
      <c r="I8" s="31">
        <v>47574</v>
      </c>
      <c r="J8" s="230"/>
      <c r="K8" s="231"/>
      <c r="L8" s="231"/>
      <c r="N8" s="34"/>
      <c r="O8" s="34"/>
      <c r="P8" s="34"/>
    </row>
    <row r="9" spans="1:16" s="86" customFormat="1" ht="8.5" customHeight="1" x14ac:dyDescent="0.15">
      <c r="B9" s="234" t="s">
        <v>114</v>
      </c>
      <c r="C9" s="233" t="s">
        <v>46</v>
      </c>
      <c r="D9" s="31">
        <v>408150</v>
      </c>
      <c r="E9" s="31">
        <v>303088</v>
      </c>
      <c r="F9" s="31">
        <v>105062</v>
      </c>
      <c r="G9" s="31">
        <v>405936</v>
      </c>
      <c r="H9" s="31">
        <v>301182</v>
      </c>
      <c r="I9" s="31">
        <v>104754</v>
      </c>
      <c r="J9" s="230"/>
      <c r="K9" s="231"/>
      <c r="L9" s="231"/>
      <c r="N9" s="34"/>
      <c r="O9" s="34"/>
      <c r="P9" s="34"/>
    </row>
    <row r="10" spans="1:16" s="86" customFormat="1" ht="8.5" customHeight="1" x14ac:dyDescent="0.15">
      <c r="B10" s="232" t="s">
        <v>115</v>
      </c>
      <c r="C10" s="233" t="s">
        <v>210</v>
      </c>
      <c r="D10" s="31">
        <v>516265</v>
      </c>
      <c r="E10" s="31">
        <v>402188</v>
      </c>
      <c r="F10" s="31">
        <v>114077</v>
      </c>
      <c r="G10" s="31">
        <v>559909</v>
      </c>
      <c r="H10" s="31">
        <v>435473</v>
      </c>
      <c r="I10" s="31">
        <v>124436</v>
      </c>
      <c r="J10" s="230"/>
      <c r="K10" s="231"/>
      <c r="L10" s="231"/>
      <c r="N10" s="34"/>
      <c r="O10" s="34"/>
      <c r="P10" s="34"/>
    </row>
    <row r="11" spans="1:16" s="86" customFormat="1" ht="8.5" customHeight="1" x14ac:dyDescent="0.15">
      <c r="B11" s="232" t="s">
        <v>116</v>
      </c>
      <c r="C11" s="233" t="s">
        <v>211</v>
      </c>
      <c r="D11" s="31">
        <v>317454</v>
      </c>
      <c r="E11" s="31">
        <v>279418</v>
      </c>
      <c r="F11" s="31">
        <v>38036</v>
      </c>
      <c r="G11" s="31">
        <v>289852</v>
      </c>
      <c r="H11" s="31">
        <v>247522</v>
      </c>
      <c r="I11" s="31">
        <v>42330</v>
      </c>
      <c r="J11" s="230"/>
      <c r="K11" s="231"/>
      <c r="L11" s="231"/>
      <c r="N11" s="34"/>
      <c r="O11" s="34"/>
      <c r="P11" s="34"/>
    </row>
    <row r="12" spans="1:16" s="86" customFormat="1" ht="8.5" customHeight="1" x14ac:dyDescent="0.15">
      <c r="B12" s="232" t="s">
        <v>117</v>
      </c>
      <c r="C12" s="233" t="s">
        <v>212</v>
      </c>
      <c r="D12" s="31">
        <v>226291</v>
      </c>
      <c r="E12" s="31">
        <v>196114</v>
      </c>
      <c r="F12" s="31">
        <v>30177</v>
      </c>
      <c r="G12" s="31">
        <v>211777</v>
      </c>
      <c r="H12" s="31">
        <v>185971</v>
      </c>
      <c r="I12" s="31">
        <v>25806</v>
      </c>
      <c r="J12" s="230"/>
      <c r="K12" s="231"/>
      <c r="L12" s="231"/>
      <c r="N12" s="344"/>
      <c r="O12" s="34"/>
      <c r="P12" s="34"/>
    </row>
    <row r="13" spans="1:16" s="86" customFormat="1" ht="8.5" customHeight="1" x14ac:dyDescent="0.15">
      <c r="B13" s="232" t="s">
        <v>34</v>
      </c>
      <c r="C13" s="233" t="s">
        <v>213</v>
      </c>
      <c r="D13" s="31">
        <v>420227</v>
      </c>
      <c r="E13" s="31">
        <v>333453</v>
      </c>
      <c r="F13" s="31">
        <v>86774</v>
      </c>
      <c r="G13" s="31">
        <v>421470</v>
      </c>
      <c r="H13" s="31">
        <v>327503</v>
      </c>
      <c r="I13" s="31">
        <v>93967</v>
      </c>
      <c r="J13" s="230"/>
      <c r="K13" s="231"/>
      <c r="L13" s="231"/>
      <c r="N13" s="344"/>
      <c r="O13" s="34"/>
      <c r="P13" s="34"/>
    </row>
    <row r="14" spans="1:16" s="86" customFormat="1" ht="8.5" customHeight="1" x14ac:dyDescent="0.15">
      <c r="B14" s="232" t="s">
        <v>118</v>
      </c>
      <c r="C14" s="235" t="s">
        <v>214</v>
      </c>
      <c r="D14" s="31">
        <v>355575</v>
      </c>
      <c r="E14" s="31">
        <v>291420</v>
      </c>
      <c r="F14" s="31">
        <v>64155</v>
      </c>
      <c r="G14" s="31">
        <v>387769</v>
      </c>
      <c r="H14" s="31">
        <v>295742</v>
      </c>
      <c r="I14" s="31">
        <v>92027</v>
      </c>
      <c r="J14" s="230"/>
      <c r="K14" s="231"/>
      <c r="L14" s="231"/>
      <c r="N14" s="344"/>
      <c r="O14" s="34"/>
      <c r="P14" s="34"/>
    </row>
    <row r="15" spans="1:16" s="86" customFormat="1" ht="8.5" customHeight="1" x14ac:dyDescent="0.15">
      <c r="B15" s="232" t="s">
        <v>120</v>
      </c>
      <c r="C15" s="236" t="s">
        <v>215</v>
      </c>
      <c r="D15" s="31">
        <v>122554</v>
      </c>
      <c r="E15" s="31">
        <v>115922</v>
      </c>
      <c r="F15" s="31">
        <v>6632</v>
      </c>
      <c r="G15" s="31">
        <v>115396</v>
      </c>
      <c r="H15" s="31">
        <v>111466</v>
      </c>
      <c r="I15" s="31">
        <v>3930</v>
      </c>
      <c r="J15" s="230"/>
      <c r="K15" s="231"/>
      <c r="L15" s="231"/>
      <c r="N15" s="344"/>
      <c r="O15" s="34"/>
      <c r="P15" s="34"/>
    </row>
    <row r="16" spans="1:16" s="86" customFormat="1" ht="8.5" customHeight="1" x14ac:dyDescent="0.15">
      <c r="B16" s="232" t="s">
        <v>121</v>
      </c>
      <c r="C16" s="236" t="s">
        <v>216</v>
      </c>
      <c r="D16" s="31">
        <v>164782</v>
      </c>
      <c r="E16" s="31">
        <v>154885</v>
      </c>
      <c r="F16" s="31">
        <v>9897</v>
      </c>
      <c r="G16" s="31">
        <v>185679</v>
      </c>
      <c r="H16" s="31">
        <v>170870</v>
      </c>
      <c r="I16" s="31">
        <v>14809</v>
      </c>
      <c r="J16" s="230"/>
      <c r="K16" s="231"/>
      <c r="L16" s="231"/>
      <c r="N16" s="344"/>
      <c r="O16" s="34"/>
      <c r="P16" s="34"/>
    </row>
    <row r="17" spans="2:16" s="86" customFormat="1" ht="8.5" customHeight="1" x14ac:dyDescent="0.15">
      <c r="B17" s="232" t="s">
        <v>122</v>
      </c>
      <c r="C17" s="233" t="s">
        <v>217</v>
      </c>
      <c r="D17" s="31">
        <v>441361</v>
      </c>
      <c r="E17" s="31">
        <v>339915</v>
      </c>
      <c r="F17" s="31">
        <v>101446</v>
      </c>
      <c r="G17" s="31">
        <v>375900</v>
      </c>
      <c r="H17" s="31">
        <v>298198</v>
      </c>
      <c r="I17" s="31">
        <v>77702</v>
      </c>
      <c r="J17" s="230"/>
      <c r="K17" s="231"/>
      <c r="L17" s="231"/>
      <c r="N17" s="344"/>
      <c r="O17" s="34"/>
      <c r="P17" s="34"/>
    </row>
    <row r="18" spans="2:16" s="86" customFormat="1" ht="8.5" customHeight="1" x14ac:dyDescent="0.15">
      <c r="B18" s="232" t="s">
        <v>81</v>
      </c>
      <c r="C18" s="233" t="s">
        <v>218</v>
      </c>
      <c r="D18" s="31">
        <v>281125</v>
      </c>
      <c r="E18" s="31">
        <v>244348</v>
      </c>
      <c r="F18" s="31">
        <v>36777</v>
      </c>
      <c r="G18" s="31">
        <v>280171</v>
      </c>
      <c r="H18" s="31">
        <v>247793</v>
      </c>
      <c r="I18" s="31">
        <v>32378</v>
      </c>
      <c r="J18" s="230"/>
      <c r="K18" s="231"/>
      <c r="L18" s="231"/>
      <c r="N18" s="344"/>
      <c r="O18" s="34"/>
      <c r="P18" s="34"/>
    </row>
    <row r="19" spans="2:16" s="86" customFormat="1" ht="8.5" customHeight="1" x14ac:dyDescent="0.15">
      <c r="B19" s="232" t="s">
        <v>36</v>
      </c>
      <c r="C19" s="233" t="s">
        <v>219</v>
      </c>
      <c r="D19" s="31">
        <v>333147</v>
      </c>
      <c r="E19" s="31">
        <v>266717</v>
      </c>
      <c r="F19" s="31">
        <v>66430</v>
      </c>
      <c r="G19" s="31">
        <v>380953</v>
      </c>
      <c r="H19" s="31">
        <v>291535</v>
      </c>
      <c r="I19" s="31">
        <v>89418</v>
      </c>
      <c r="J19" s="230"/>
      <c r="K19" s="231"/>
      <c r="L19" s="231"/>
      <c r="N19" s="344"/>
      <c r="O19" s="34"/>
      <c r="P19" s="34"/>
    </row>
    <row r="20" spans="2:16" s="86" customFormat="1" ht="9" customHeight="1" x14ac:dyDescent="0.15">
      <c r="B20" s="237" t="s">
        <v>123</v>
      </c>
      <c r="C20" s="238" t="s">
        <v>30</v>
      </c>
      <c r="D20" s="32">
        <v>268003</v>
      </c>
      <c r="E20" s="32">
        <v>224156</v>
      </c>
      <c r="F20" s="32">
        <v>43847</v>
      </c>
      <c r="G20" s="32">
        <v>240792</v>
      </c>
      <c r="H20" s="32">
        <v>208879</v>
      </c>
      <c r="I20" s="32">
        <v>31913</v>
      </c>
      <c r="J20" s="230"/>
      <c r="K20" s="231"/>
      <c r="L20" s="231"/>
      <c r="N20" s="344"/>
      <c r="O20" s="34"/>
      <c r="P20" s="34"/>
    </row>
    <row r="21" spans="2:16" s="86" customFormat="1" ht="6" customHeight="1" x14ac:dyDescent="0.15">
      <c r="B21" s="150"/>
      <c r="C21" s="150"/>
      <c r="D21" s="231"/>
      <c r="E21" s="231"/>
      <c r="F21" s="231"/>
      <c r="G21" s="239"/>
      <c r="H21" s="239"/>
      <c r="I21" s="239"/>
      <c r="J21" s="231"/>
      <c r="K21" s="231"/>
      <c r="L21" s="231"/>
      <c r="N21" s="345"/>
    </row>
    <row r="22" spans="2:16" s="86" customFormat="1" ht="10.15" customHeight="1" x14ac:dyDescent="0.15">
      <c r="B22" s="453" t="s">
        <v>111</v>
      </c>
      <c r="C22" s="454"/>
      <c r="D22" s="448" t="s">
        <v>452</v>
      </c>
      <c r="E22" s="449"/>
      <c r="F22" s="450"/>
      <c r="G22" s="448" t="s">
        <v>453</v>
      </c>
      <c r="H22" s="449"/>
      <c r="I22" s="450"/>
      <c r="J22" s="448" t="s">
        <v>454</v>
      </c>
      <c r="K22" s="449"/>
      <c r="L22" s="449"/>
      <c r="N22" s="345"/>
    </row>
    <row r="23" spans="2:16" s="87" customFormat="1" ht="18" customHeight="1" x14ac:dyDescent="0.15">
      <c r="B23" s="455"/>
      <c r="C23" s="456"/>
      <c r="D23" s="35" t="s">
        <v>207</v>
      </c>
      <c r="E23" s="36" t="s">
        <v>208</v>
      </c>
      <c r="F23" s="37" t="s">
        <v>209</v>
      </c>
      <c r="G23" s="35" t="s">
        <v>207</v>
      </c>
      <c r="H23" s="36" t="s">
        <v>208</v>
      </c>
      <c r="I23" s="38" t="s">
        <v>209</v>
      </c>
      <c r="J23" s="40" t="s">
        <v>207</v>
      </c>
      <c r="K23" s="38" t="s">
        <v>208</v>
      </c>
      <c r="L23" s="38" t="s">
        <v>209</v>
      </c>
      <c r="N23" s="346"/>
    </row>
    <row r="24" spans="2:16" s="86" customFormat="1" ht="8.5" customHeight="1" x14ac:dyDescent="0.15">
      <c r="B24" s="228" t="s">
        <v>27</v>
      </c>
      <c r="C24" s="229" t="s">
        <v>112</v>
      </c>
      <c r="D24" s="27">
        <v>246113</v>
      </c>
      <c r="E24" s="30">
        <v>244261</v>
      </c>
      <c r="F24" s="30">
        <v>1852</v>
      </c>
      <c r="G24" s="30">
        <v>246649</v>
      </c>
      <c r="H24" s="30">
        <v>245695</v>
      </c>
      <c r="I24" s="30">
        <v>954</v>
      </c>
      <c r="J24" s="30">
        <v>253103</v>
      </c>
      <c r="K24" s="30">
        <v>244993</v>
      </c>
      <c r="L24" s="30">
        <v>8110</v>
      </c>
      <c r="N24" s="344"/>
      <c r="O24" s="34"/>
      <c r="P24" s="34"/>
    </row>
    <row r="25" spans="2:16" s="86" customFormat="1" ht="8.5" customHeight="1" x14ac:dyDescent="0.15">
      <c r="B25" s="232" t="s">
        <v>113</v>
      </c>
      <c r="C25" s="233" t="s">
        <v>45</v>
      </c>
      <c r="D25" s="28">
        <v>295345</v>
      </c>
      <c r="E25" s="31">
        <v>295135</v>
      </c>
      <c r="F25" s="31">
        <v>210</v>
      </c>
      <c r="G25" s="31">
        <v>324289</v>
      </c>
      <c r="H25" s="31">
        <v>323823</v>
      </c>
      <c r="I25" s="31">
        <v>466</v>
      </c>
      <c r="J25" s="31">
        <v>309659</v>
      </c>
      <c r="K25" s="31">
        <v>308053</v>
      </c>
      <c r="L25" s="31">
        <v>1606</v>
      </c>
      <c r="N25" s="344"/>
      <c r="O25" s="34"/>
      <c r="P25" s="34"/>
    </row>
    <row r="26" spans="2:16" s="86" customFormat="1" ht="8.5" customHeight="1" x14ac:dyDescent="0.15">
      <c r="B26" s="234" t="s">
        <v>114</v>
      </c>
      <c r="C26" s="233" t="s">
        <v>46</v>
      </c>
      <c r="D26" s="28">
        <v>294531</v>
      </c>
      <c r="E26" s="31">
        <v>294398</v>
      </c>
      <c r="F26" s="31">
        <v>133</v>
      </c>
      <c r="G26" s="31">
        <v>299603</v>
      </c>
      <c r="H26" s="31">
        <v>299444</v>
      </c>
      <c r="I26" s="31">
        <v>159</v>
      </c>
      <c r="J26" s="31">
        <v>304779</v>
      </c>
      <c r="K26" s="31">
        <v>303248</v>
      </c>
      <c r="L26" s="31">
        <v>1531</v>
      </c>
      <c r="N26" s="34"/>
      <c r="O26" s="34"/>
      <c r="P26" s="34"/>
    </row>
    <row r="27" spans="2:16" s="86" customFormat="1" ht="8.5" customHeight="1" x14ac:dyDescent="0.15">
      <c r="B27" s="232" t="s">
        <v>115</v>
      </c>
      <c r="C27" s="233" t="s">
        <v>210</v>
      </c>
      <c r="D27" s="28">
        <v>449166</v>
      </c>
      <c r="E27" s="31">
        <v>449008</v>
      </c>
      <c r="F27" s="31">
        <v>158</v>
      </c>
      <c r="G27" s="31">
        <v>448420</v>
      </c>
      <c r="H27" s="31">
        <v>445493</v>
      </c>
      <c r="I27" s="31">
        <v>2927</v>
      </c>
      <c r="J27" s="31">
        <v>474657</v>
      </c>
      <c r="K27" s="31">
        <v>463470</v>
      </c>
      <c r="L27" s="31">
        <v>11187</v>
      </c>
      <c r="N27" s="34"/>
      <c r="O27" s="34"/>
      <c r="P27" s="34"/>
    </row>
    <row r="28" spans="2:16" s="86" customFormat="1" ht="8.5" customHeight="1" x14ac:dyDescent="0.15">
      <c r="B28" s="232" t="s">
        <v>116</v>
      </c>
      <c r="C28" s="233" t="s">
        <v>211</v>
      </c>
      <c r="D28" s="28">
        <v>245892</v>
      </c>
      <c r="E28" s="31">
        <v>245740</v>
      </c>
      <c r="F28" s="31">
        <v>152</v>
      </c>
      <c r="G28" s="31">
        <v>240221</v>
      </c>
      <c r="H28" s="31">
        <v>240170</v>
      </c>
      <c r="I28" s="31">
        <v>51</v>
      </c>
      <c r="J28" s="31">
        <v>244032</v>
      </c>
      <c r="K28" s="31">
        <v>240769</v>
      </c>
      <c r="L28" s="31">
        <v>3263</v>
      </c>
      <c r="N28" s="34"/>
      <c r="O28" s="34"/>
      <c r="P28" s="34"/>
    </row>
    <row r="29" spans="2:16" s="86" customFormat="1" ht="8.5" customHeight="1" x14ac:dyDescent="0.15">
      <c r="B29" s="232" t="s">
        <v>117</v>
      </c>
      <c r="C29" s="233" t="s">
        <v>212</v>
      </c>
      <c r="D29" s="28">
        <v>195516</v>
      </c>
      <c r="E29" s="31">
        <v>188970</v>
      </c>
      <c r="F29" s="31">
        <v>6546</v>
      </c>
      <c r="G29" s="31">
        <v>191390</v>
      </c>
      <c r="H29" s="31">
        <v>189010</v>
      </c>
      <c r="I29" s="31">
        <v>2380</v>
      </c>
      <c r="J29" s="31">
        <v>204447</v>
      </c>
      <c r="K29" s="31">
        <v>187618</v>
      </c>
      <c r="L29" s="31">
        <v>16829</v>
      </c>
      <c r="N29" s="34"/>
      <c r="O29" s="34"/>
      <c r="P29" s="34"/>
    </row>
    <row r="30" spans="2:16" s="86" customFormat="1" ht="8.5" customHeight="1" x14ac:dyDescent="0.15">
      <c r="B30" s="232" t="s">
        <v>34</v>
      </c>
      <c r="C30" s="233" t="s">
        <v>213</v>
      </c>
      <c r="D30" s="28">
        <v>329710</v>
      </c>
      <c r="E30" s="31">
        <v>329411</v>
      </c>
      <c r="F30" s="31">
        <v>299</v>
      </c>
      <c r="G30" s="31">
        <v>320416</v>
      </c>
      <c r="H30" s="31">
        <v>318953</v>
      </c>
      <c r="I30" s="31">
        <v>1463</v>
      </c>
      <c r="J30" s="31">
        <v>332039</v>
      </c>
      <c r="K30" s="31">
        <v>320310</v>
      </c>
      <c r="L30" s="31">
        <v>11729</v>
      </c>
      <c r="N30" s="34"/>
      <c r="O30" s="34"/>
      <c r="P30" s="34"/>
    </row>
    <row r="31" spans="2:16" s="86" customFormat="1" ht="8.5" customHeight="1" x14ac:dyDescent="0.15">
      <c r="B31" s="232" t="s">
        <v>118</v>
      </c>
      <c r="C31" s="235" t="s">
        <v>214</v>
      </c>
      <c r="D31" s="28">
        <v>291389</v>
      </c>
      <c r="E31" s="31">
        <v>284067</v>
      </c>
      <c r="F31" s="31">
        <v>7322</v>
      </c>
      <c r="G31" s="31">
        <v>291092</v>
      </c>
      <c r="H31" s="31">
        <v>289817</v>
      </c>
      <c r="I31" s="85">
        <v>1275</v>
      </c>
      <c r="J31" s="31">
        <v>364012</v>
      </c>
      <c r="K31" s="31">
        <v>290211</v>
      </c>
      <c r="L31" s="85">
        <v>73801</v>
      </c>
      <c r="N31" s="34"/>
      <c r="O31" s="34"/>
      <c r="P31" s="34"/>
    </row>
    <row r="32" spans="2:16" s="86" customFormat="1" ht="8.5" customHeight="1" x14ac:dyDescent="0.15">
      <c r="B32" s="232" t="s">
        <v>120</v>
      </c>
      <c r="C32" s="236" t="s">
        <v>215</v>
      </c>
      <c r="D32" s="28">
        <v>115934</v>
      </c>
      <c r="E32" s="31">
        <v>115285</v>
      </c>
      <c r="F32" s="31">
        <v>649</v>
      </c>
      <c r="G32" s="31">
        <v>113341</v>
      </c>
      <c r="H32" s="31">
        <v>113332</v>
      </c>
      <c r="I32" s="31">
        <v>9</v>
      </c>
      <c r="J32" s="31">
        <v>116826</v>
      </c>
      <c r="K32" s="31">
        <v>116826</v>
      </c>
      <c r="L32" s="31">
        <v>0</v>
      </c>
      <c r="N32" s="34"/>
      <c r="O32" s="34"/>
      <c r="P32" s="34"/>
    </row>
    <row r="33" spans="2:16" s="86" customFormat="1" ht="8.5" customHeight="1" x14ac:dyDescent="0.15">
      <c r="B33" s="232" t="s">
        <v>121</v>
      </c>
      <c r="C33" s="236" t="s">
        <v>216</v>
      </c>
      <c r="D33" s="28">
        <v>172698</v>
      </c>
      <c r="E33" s="31">
        <v>170560</v>
      </c>
      <c r="F33" s="85">
        <v>2138</v>
      </c>
      <c r="G33" s="31">
        <v>172541</v>
      </c>
      <c r="H33" s="31">
        <v>171164</v>
      </c>
      <c r="I33" s="85">
        <v>1377</v>
      </c>
      <c r="J33" s="31">
        <v>174507</v>
      </c>
      <c r="K33" s="31">
        <v>170134</v>
      </c>
      <c r="L33" s="85">
        <v>4373</v>
      </c>
      <c r="N33" s="34"/>
      <c r="O33" s="34"/>
      <c r="P33" s="34"/>
    </row>
    <row r="34" spans="2:16" s="86" customFormat="1" ht="8.5" customHeight="1" x14ac:dyDescent="0.15">
      <c r="B34" s="232" t="s">
        <v>122</v>
      </c>
      <c r="C34" s="233" t="s">
        <v>217</v>
      </c>
      <c r="D34" s="28">
        <v>314097</v>
      </c>
      <c r="E34" s="31">
        <v>314097</v>
      </c>
      <c r="F34" s="85">
        <v>0</v>
      </c>
      <c r="G34" s="31">
        <v>316346</v>
      </c>
      <c r="H34" s="31">
        <v>316346</v>
      </c>
      <c r="I34" s="85">
        <v>0</v>
      </c>
      <c r="J34" s="31">
        <v>306280</v>
      </c>
      <c r="K34" s="31">
        <v>306280</v>
      </c>
      <c r="L34" s="85">
        <v>0</v>
      </c>
      <c r="N34" s="34"/>
      <c r="O34" s="34"/>
      <c r="P34" s="34"/>
    </row>
    <row r="35" spans="2:16" s="86" customFormat="1" ht="8.5" customHeight="1" x14ac:dyDescent="0.15">
      <c r="B35" s="232" t="s">
        <v>81</v>
      </c>
      <c r="C35" s="233" t="s">
        <v>218</v>
      </c>
      <c r="D35" s="28">
        <v>244935</v>
      </c>
      <c r="E35" s="31">
        <v>244794</v>
      </c>
      <c r="F35" s="31">
        <v>141</v>
      </c>
      <c r="G35" s="31">
        <v>242976</v>
      </c>
      <c r="H35" s="31">
        <v>242847</v>
      </c>
      <c r="I35" s="31">
        <v>129</v>
      </c>
      <c r="J35" s="31">
        <v>246484</v>
      </c>
      <c r="K35" s="31">
        <v>242629</v>
      </c>
      <c r="L35" s="31">
        <v>3855</v>
      </c>
      <c r="N35" s="34"/>
      <c r="O35" s="34"/>
      <c r="P35" s="34"/>
    </row>
    <row r="36" spans="2:16" s="86" customFormat="1" ht="8.5" customHeight="1" x14ac:dyDescent="0.15">
      <c r="B36" s="232" t="s">
        <v>36</v>
      </c>
      <c r="C36" s="233" t="s">
        <v>219</v>
      </c>
      <c r="D36" s="28">
        <v>294214</v>
      </c>
      <c r="E36" s="31">
        <v>280657</v>
      </c>
      <c r="F36" s="31">
        <v>13557</v>
      </c>
      <c r="G36" s="31">
        <v>294840</v>
      </c>
      <c r="H36" s="31">
        <v>280861</v>
      </c>
      <c r="I36" s="31">
        <v>13979</v>
      </c>
      <c r="J36" s="31">
        <v>337895</v>
      </c>
      <c r="K36" s="31">
        <v>281480</v>
      </c>
      <c r="L36" s="31">
        <v>56415</v>
      </c>
      <c r="N36" s="34"/>
      <c r="O36" s="34"/>
      <c r="P36" s="34"/>
    </row>
    <row r="37" spans="2:16" s="86" customFormat="1" ht="8.5" customHeight="1" x14ac:dyDescent="0.15">
      <c r="B37" s="237" t="s">
        <v>123</v>
      </c>
      <c r="C37" s="238" t="s">
        <v>30</v>
      </c>
      <c r="D37" s="29">
        <v>211319</v>
      </c>
      <c r="E37" s="32">
        <v>209725</v>
      </c>
      <c r="F37" s="32">
        <v>1594</v>
      </c>
      <c r="G37" s="32">
        <v>207528</v>
      </c>
      <c r="H37" s="32">
        <v>206469</v>
      </c>
      <c r="I37" s="32">
        <v>1059</v>
      </c>
      <c r="J37" s="32">
        <v>213817</v>
      </c>
      <c r="K37" s="32">
        <v>210677</v>
      </c>
      <c r="L37" s="32">
        <v>3140</v>
      </c>
      <c r="N37" s="34"/>
      <c r="O37" s="34"/>
      <c r="P37" s="34"/>
    </row>
    <row r="38" spans="2:16" s="86" customFormat="1" ht="6" customHeight="1" x14ac:dyDescent="0.15">
      <c r="B38" s="137"/>
      <c r="C38" s="137"/>
      <c r="D38" s="240"/>
      <c r="E38" s="240"/>
      <c r="F38" s="240"/>
      <c r="G38" s="240"/>
      <c r="H38" s="240"/>
      <c r="I38" s="240"/>
      <c r="J38" s="240"/>
      <c r="K38" s="240"/>
      <c r="L38" s="240"/>
    </row>
    <row r="39" spans="2:16" s="86" customFormat="1" ht="10.15" customHeight="1" x14ac:dyDescent="0.15">
      <c r="B39" s="453" t="s">
        <v>111</v>
      </c>
      <c r="C39" s="454"/>
      <c r="D39" s="448" t="s">
        <v>455</v>
      </c>
      <c r="E39" s="449"/>
      <c r="F39" s="450"/>
      <c r="G39" s="448" t="s">
        <v>456</v>
      </c>
      <c r="H39" s="449"/>
      <c r="I39" s="450"/>
      <c r="J39" s="448" t="s">
        <v>457</v>
      </c>
      <c r="K39" s="449"/>
      <c r="L39" s="449"/>
    </row>
    <row r="40" spans="2:16" s="87" customFormat="1" ht="18" customHeight="1" x14ac:dyDescent="0.15">
      <c r="B40" s="455"/>
      <c r="C40" s="456"/>
      <c r="D40" s="35" t="s">
        <v>207</v>
      </c>
      <c r="E40" s="36" t="s">
        <v>208</v>
      </c>
      <c r="F40" s="37" t="s">
        <v>209</v>
      </c>
      <c r="G40" s="35" t="s">
        <v>207</v>
      </c>
      <c r="H40" s="36" t="s">
        <v>208</v>
      </c>
      <c r="I40" s="38" t="s">
        <v>209</v>
      </c>
      <c r="J40" s="40" t="s">
        <v>207</v>
      </c>
      <c r="K40" s="38" t="s">
        <v>208</v>
      </c>
      <c r="L40" s="38" t="s">
        <v>209</v>
      </c>
    </row>
    <row r="41" spans="2:16" s="86" customFormat="1" ht="8.5" customHeight="1" x14ac:dyDescent="0.15">
      <c r="B41" s="228" t="s">
        <v>27</v>
      </c>
      <c r="C41" s="229" t="s">
        <v>112</v>
      </c>
      <c r="D41" s="27">
        <v>251355</v>
      </c>
      <c r="E41" s="30">
        <v>248016</v>
      </c>
      <c r="F41" s="30">
        <v>3339</v>
      </c>
      <c r="G41" s="30">
        <v>252352</v>
      </c>
      <c r="H41" s="30">
        <v>245133</v>
      </c>
      <c r="I41" s="30">
        <v>7219</v>
      </c>
      <c r="J41" s="30">
        <v>373339</v>
      </c>
      <c r="K41" s="30">
        <v>248099</v>
      </c>
      <c r="L41" s="30">
        <v>125240</v>
      </c>
      <c r="M41" s="34"/>
      <c r="N41" s="34"/>
      <c r="O41" s="34"/>
      <c r="P41" s="34"/>
    </row>
    <row r="42" spans="2:16" s="86" customFormat="1" ht="8.5" customHeight="1" x14ac:dyDescent="0.15">
      <c r="B42" s="232" t="s">
        <v>113</v>
      </c>
      <c r="C42" s="233" t="s">
        <v>45</v>
      </c>
      <c r="D42" s="28">
        <v>309445</v>
      </c>
      <c r="E42" s="31">
        <v>309445</v>
      </c>
      <c r="F42" s="31">
        <v>0</v>
      </c>
      <c r="G42" s="31">
        <v>292256</v>
      </c>
      <c r="H42" s="31">
        <v>292256</v>
      </c>
      <c r="I42" s="31">
        <v>0</v>
      </c>
      <c r="J42" s="31">
        <v>506028</v>
      </c>
      <c r="K42" s="31">
        <v>313317</v>
      </c>
      <c r="L42" s="31">
        <v>192711</v>
      </c>
      <c r="M42" s="34"/>
      <c r="N42" s="34"/>
      <c r="O42" s="34"/>
      <c r="P42" s="34"/>
    </row>
    <row r="43" spans="2:16" s="86" customFormat="1" ht="8.5" customHeight="1" x14ac:dyDescent="0.15">
      <c r="B43" s="234" t="s">
        <v>114</v>
      </c>
      <c r="C43" s="233" t="s">
        <v>46</v>
      </c>
      <c r="D43" s="28">
        <v>318619</v>
      </c>
      <c r="E43" s="31">
        <v>307878</v>
      </c>
      <c r="F43" s="31">
        <v>10741</v>
      </c>
      <c r="G43" s="31">
        <v>318019</v>
      </c>
      <c r="H43" s="31">
        <v>300224</v>
      </c>
      <c r="I43" s="31">
        <v>17795</v>
      </c>
      <c r="J43" s="31">
        <v>423596</v>
      </c>
      <c r="K43" s="31">
        <v>302256</v>
      </c>
      <c r="L43" s="31">
        <v>121340</v>
      </c>
      <c r="M43" s="34"/>
      <c r="N43" s="34"/>
      <c r="O43" s="34"/>
      <c r="P43" s="34"/>
    </row>
    <row r="44" spans="2:16" s="86" customFormat="1" ht="8.5" customHeight="1" x14ac:dyDescent="0.15">
      <c r="B44" s="232" t="s">
        <v>115</v>
      </c>
      <c r="C44" s="233" t="s">
        <v>210</v>
      </c>
      <c r="D44" s="28">
        <v>458016</v>
      </c>
      <c r="E44" s="31">
        <v>444767</v>
      </c>
      <c r="F44" s="31">
        <v>13249</v>
      </c>
      <c r="G44" s="31">
        <v>450003</v>
      </c>
      <c r="H44" s="31">
        <v>443572</v>
      </c>
      <c r="I44" s="31">
        <v>6431</v>
      </c>
      <c r="J44" s="31">
        <v>559761</v>
      </c>
      <c r="K44" s="31">
        <v>439053</v>
      </c>
      <c r="L44" s="31">
        <v>120708</v>
      </c>
      <c r="M44" s="34"/>
      <c r="N44" s="34"/>
      <c r="O44" s="34"/>
      <c r="P44" s="34"/>
    </row>
    <row r="45" spans="2:16" s="86" customFormat="1" ht="8.5" customHeight="1" x14ac:dyDescent="0.15">
      <c r="B45" s="232" t="s">
        <v>116</v>
      </c>
      <c r="C45" s="233" t="s">
        <v>211</v>
      </c>
      <c r="D45" s="28">
        <v>251340</v>
      </c>
      <c r="E45" s="31">
        <v>250688</v>
      </c>
      <c r="F45" s="31">
        <v>652</v>
      </c>
      <c r="G45" s="31">
        <v>251337</v>
      </c>
      <c r="H45" s="31">
        <v>251289</v>
      </c>
      <c r="I45" s="31">
        <v>48</v>
      </c>
      <c r="J45" s="31">
        <v>315636</v>
      </c>
      <c r="K45" s="31">
        <v>254371</v>
      </c>
      <c r="L45" s="31">
        <v>61265</v>
      </c>
      <c r="M45" s="34"/>
      <c r="N45" s="34"/>
      <c r="O45" s="34"/>
      <c r="P45" s="34"/>
    </row>
    <row r="46" spans="2:16" s="86" customFormat="1" ht="8.5" customHeight="1" x14ac:dyDescent="0.15">
      <c r="B46" s="232" t="s">
        <v>117</v>
      </c>
      <c r="C46" s="233" t="s">
        <v>212</v>
      </c>
      <c r="D46" s="28">
        <v>193229</v>
      </c>
      <c r="E46" s="31">
        <v>191569</v>
      </c>
      <c r="F46" s="31">
        <v>1660</v>
      </c>
      <c r="G46" s="31">
        <v>195576</v>
      </c>
      <c r="H46" s="31">
        <v>192726</v>
      </c>
      <c r="I46" s="31">
        <v>2850</v>
      </c>
      <c r="J46" s="31">
        <v>236421</v>
      </c>
      <c r="K46" s="31">
        <v>189248</v>
      </c>
      <c r="L46" s="31">
        <v>47173</v>
      </c>
      <c r="M46" s="34"/>
      <c r="N46" s="34"/>
      <c r="O46" s="34"/>
      <c r="P46" s="34"/>
    </row>
    <row r="47" spans="2:16" s="86" customFormat="1" ht="8.5" customHeight="1" x14ac:dyDescent="0.15">
      <c r="B47" s="232" t="s">
        <v>34</v>
      </c>
      <c r="C47" s="233" t="s">
        <v>213</v>
      </c>
      <c r="D47" s="28">
        <v>323967</v>
      </c>
      <c r="E47" s="31">
        <v>323801</v>
      </c>
      <c r="F47" s="31">
        <v>166</v>
      </c>
      <c r="G47" s="31">
        <v>327183</v>
      </c>
      <c r="H47" s="31">
        <v>323047</v>
      </c>
      <c r="I47" s="31">
        <v>4136</v>
      </c>
      <c r="J47" s="31">
        <v>818427</v>
      </c>
      <c r="K47" s="31">
        <v>322060</v>
      </c>
      <c r="L47" s="31">
        <v>496367</v>
      </c>
      <c r="M47" s="34"/>
      <c r="N47" s="34"/>
      <c r="O47" s="34"/>
      <c r="P47" s="34"/>
    </row>
    <row r="48" spans="2:16" s="86" customFormat="1" ht="8.5" customHeight="1" x14ac:dyDescent="0.15">
      <c r="B48" s="232" t="s">
        <v>118</v>
      </c>
      <c r="C48" s="235" t="s">
        <v>214</v>
      </c>
      <c r="D48" s="28">
        <v>279296</v>
      </c>
      <c r="E48" s="31">
        <v>277862</v>
      </c>
      <c r="F48" s="31">
        <v>1434</v>
      </c>
      <c r="G48" s="31">
        <v>291025</v>
      </c>
      <c r="H48" s="31">
        <v>272865</v>
      </c>
      <c r="I48" s="85">
        <v>18160</v>
      </c>
      <c r="J48" s="31">
        <v>506773</v>
      </c>
      <c r="K48" s="31">
        <v>280577</v>
      </c>
      <c r="L48" s="31">
        <v>226196</v>
      </c>
      <c r="M48" s="34"/>
      <c r="N48" s="34"/>
      <c r="O48" s="34"/>
      <c r="P48" s="34"/>
    </row>
    <row r="49" spans="2:16" s="86" customFormat="1" ht="8.5" customHeight="1" x14ac:dyDescent="0.15">
      <c r="B49" s="232" t="s">
        <v>120</v>
      </c>
      <c r="C49" s="236" t="s">
        <v>215</v>
      </c>
      <c r="D49" s="28">
        <v>120712</v>
      </c>
      <c r="E49" s="31">
        <v>120153</v>
      </c>
      <c r="F49" s="31">
        <v>559</v>
      </c>
      <c r="G49" s="31">
        <v>116134</v>
      </c>
      <c r="H49" s="31">
        <v>116115</v>
      </c>
      <c r="I49" s="31">
        <v>19</v>
      </c>
      <c r="J49" s="31">
        <v>120374</v>
      </c>
      <c r="K49" s="31">
        <v>111616</v>
      </c>
      <c r="L49" s="31">
        <v>8758</v>
      </c>
      <c r="M49" s="34"/>
      <c r="N49" s="34"/>
      <c r="O49" s="34"/>
      <c r="P49" s="34"/>
    </row>
    <row r="50" spans="2:16" s="86" customFormat="1" ht="8.5" customHeight="1" x14ac:dyDescent="0.15">
      <c r="B50" s="232" t="s">
        <v>121</v>
      </c>
      <c r="C50" s="236" t="s">
        <v>216</v>
      </c>
      <c r="D50" s="28">
        <v>182278</v>
      </c>
      <c r="E50" s="31">
        <v>174864</v>
      </c>
      <c r="F50" s="31">
        <v>7414</v>
      </c>
      <c r="G50" s="31">
        <v>174690</v>
      </c>
      <c r="H50" s="31">
        <v>174690</v>
      </c>
      <c r="I50" s="31">
        <v>0</v>
      </c>
      <c r="J50" s="31">
        <v>200242</v>
      </c>
      <c r="K50" s="31">
        <v>173565</v>
      </c>
      <c r="L50" s="31">
        <v>26677</v>
      </c>
      <c r="M50" s="34"/>
      <c r="N50" s="34"/>
      <c r="O50" s="34"/>
      <c r="P50" s="34"/>
    </row>
    <row r="51" spans="2:16" s="86" customFormat="1" ht="8.5" customHeight="1" x14ac:dyDescent="0.15">
      <c r="B51" s="232" t="s">
        <v>122</v>
      </c>
      <c r="C51" s="233" t="s">
        <v>217</v>
      </c>
      <c r="D51" s="28">
        <v>299047</v>
      </c>
      <c r="E51" s="31">
        <v>299047</v>
      </c>
      <c r="F51" s="85">
        <v>0</v>
      </c>
      <c r="G51" s="31">
        <v>300917</v>
      </c>
      <c r="H51" s="31">
        <v>294198</v>
      </c>
      <c r="I51" s="85">
        <v>6719</v>
      </c>
      <c r="J51" s="31">
        <v>665123</v>
      </c>
      <c r="K51" s="31">
        <v>301868</v>
      </c>
      <c r="L51" s="31">
        <v>363255</v>
      </c>
      <c r="M51" s="34"/>
      <c r="N51" s="34"/>
      <c r="O51" s="34"/>
      <c r="P51" s="34"/>
    </row>
    <row r="52" spans="2:16" s="86" customFormat="1" ht="8.5" customHeight="1" x14ac:dyDescent="0.15">
      <c r="B52" s="232" t="s">
        <v>81</v>
      </c>
      <c r="C52" s="233" t="s">
        <v>218</v>
      </c>
      <c r="D52" s="28">
        <v>247897</v>
      </c>
      <c r="E52" s="31">
        <v>246583</v>
      </c>
      <c r="F52" s="31">
        <v>1314</v>
      </c>
      <c r="G52" s="31">
        <v>251303</v>
      </c>
      <c r="H52" s="31">
        <v>245601</v>
      </c>
      <c r="I52" s="31">
        <v>5702</v>
      </c>
      <c r="J52" s="31">
        <v>329284</v>
      </c>
      <c r="K52" s="31">
        <v>250260</v>
      </c>
      <c r="L52" s="31">
        <v>79024</v>
      </c>
      <c r="M52" s="34"/>
      <c r="N52" s="34"/>
      <c r="O52" s="34"/>
      <c r="P52" s="34"/>
    </row>
    <row r="53" spans="2:16" s="86" customFormat="1" ht="8.5" customHeight="1" x14ac:dyDescent="0.15">
      <c r="B53" s="232" t="s">
        <v>36</v>
      </c>
      <c r="C53" s="233" t="s">
        <v>219</v>
      </c>
      <c r="D53" s="28">
        <v>279677</v>
      </c>
      <c r="E53" s="31">
        <v>277777</v>
      </c>
      <c r="F53" s="31">
        <v>1900</v>
      </c>
      <c r="G53" s="31">
        <v>294756</v>
      </c>
      <c r="H53" s="31">
        <v>284769</v>
      </c>
      <c r="I53" s="31">
        <v>9987</v>
      </c>
      <c r="J53" s="31">
        <v>547552</v>
      </c>
      <c r="K53" s="31">
        <v>291573</v>
      </c>
      <c r="L53" s="31">
        <v>255979</v>
      </c>
      <c r="M53" s="34"/>
      <c r="N53" s="34"/>
      <c r="O53" s="34"/>
      <c r="P53" s="34"/>
    </row>
    <row r="54" spans="2:16" s="86" customFormat="1" ht="8.5" customHeight="1" x14ac:dyDescent="0.15">
      <c r="B54" s="237" t="s">
        <v>123</v>
      </c>
      <c r="C54" s="238" t="s">
        <v>30</v>
      </c>
      <c r="D54" s="29">
        <v>216496</v>
      </c>
      <c r="E54" s="32">
        <v>213721</v>
      </c>
      <c r="F54" s="32">
        <v>2775</v>
      </c>
      <c r="G54" s="32">
        <v>233601</v>
      </c>
      <c r="H54" s="32">
        <v>212651</v>
      </c>
      <c r="I54" s="32">
        <v>20950</v>
      </c>
      <c r="J54" s="32">
        <v>360398</v>
      </c>
      <c r="K54" s="32">
        <v>218420</v>
      </c>
      <c r="L54" s="32">
        <v>141978</v>
      </c>
      <c r="M54" s="34"/>
      <c r="N54" s="34"/>
      <c r="O54" s="34"/>
      <c r="P54" s="34"/>
    </row>
    <row r="55" spans="2:16" s="86" customFormat="1" ht="6" customHeight="1" x14ac:dyDescent="0.15">
      <c r="B55" s="137"/>
      <c r="C55" s="137"/>
      <c r="D55" s="240"/>
      <c r="E55" s="240"/>
      <c r="F55" s="240"/>
      <c r="G55" s="240"/>
      <c r="H55" s="240"/>
      <c r="I55" s="240"/>
      <c r="J55" s="240"/>
      <c r="K55" s="240"/>
      <c r="L55" s="240"/>
    </row>
    <row r="56" spans="2:16" s="86" customFormat="1" ht="10.15" customHeight="1" x14ac:dyDescent="0.15">
      <c r="B56" s="453" t="s">
        <v>111</v>
      </c>
      <c r="C56" s="454"/>
      <c r="D56" s="448" t="s">
        <v>458</v>
      </c>
      <c r="E56" s="449"/>
      <c r="F56" s="450"/>
      <c r="G56" s="448" t="s">
        <v>459</v>
      </c>
      <c r="H56" s="449"/>
      <c r="I56" s="450"/>
      <c r="J56" s="448" t="s">
        <v>460</v>
      </c>
      <c r="K56" s="449"/>
      <c r="L56" s="449"/>
    </row>
    <row r="57" spans="2:16" s="87" customFormat="1" ht="18" customHeight="1" x14ac:dyDescent="0.15">
      <c r="B57" s="455"/>
      <c r="C57" s="456"/>
      <c r="D57" s="35" t="s">
        <v>207</v>
      </c>
      <c r="E57" s="36" t="s">
        <v>208</v>
      </c>
      <c r="F57" s="37" t="s">
        <v>209</v>
      </c>
      <c r="G57" s="35" t="s">
        <v>207</v>
      </c>
      <c r="H57" s="36" t="s">
        <v>208</v>
      </c>
      <c r="I57" s="38" t="s">
        <v>209</v>
      </c>
      <c r="J57" s="40" t="s">
        <v>207</v>
      </c>
      <c r="K57" s="38" t="s">
        <v>208</v>
      </c>
      <c r="L57" s="38" t="s">
        <v>209</v>
      </c>
    </row>
    <row r="58" spans="2:16" s="86" customFormat="1" ht="8.5" customHeight="1" x14ac:dyDescent="0.15">
      <c r="B58" s="228" t="s">
        <v>27</v>
      </c>
      <c r="C58" s="229" t="s">
        <v>112</v>
      </c>
      <c r="D58" s="27">
        <v>368346</v>
      </c>
      <c r="E58" s="30">
        <v>244167</v>
      </c>
      <c r="F58" s="30">
        <v>124179</v>
      </c>
      <c r="G58" s="30">
        <v>253433</v>
      </c>
      <c r="H58" s="30">
        <v>243163</v>
      </c>
      <c r="I58" s="30">
        <v>10270</v>
      </c>
      <c r="J58" s="30">
        <v>247823</v>
      </c>
      <c r="K58" s="30">
        <v>242879</v>
      </c>
      <c r="L58" s="30">
        <v>4944</v>
      </c>
      <c r="N58" s="34"/>
      <c r="O58" s="34"/>
      <c r="P58" s="34"/>
    </row>
    <row r="59" spans="2:16" s="86" customFormat="1" ht="8.5" customHeight="1" x14ac:dyDescent="0.15">
      <c r="B59" s="232" t="s">
        <v>113</v>
      </c>
      <c r="C59" s="233" t="s">
        <v>45</v>
      </c>
      <c r="D59" s="28">
        <v>349777</v>
      </c>
      <c r="E59" s="31">
        <v>292304</v>
      </c>
      <c r="F59" s="31">
        <v>57473</v>
      </c>
      <c r="G59" s="31">
        <v>296393</v>
      </c>
      <c r="H59" s="31">
        <v>287684</v>
      </c>
      <c r="I59" s="31">
        <v>8709</v>
      </c>
      <c r="J59" s="31">
        <v>309222</v>
      </c>
      <c r="K59" s="31">
        <v>294125</v>
      </c>
      <c r="L59" s="31">
        <v>15097</v>
      </c>
      <c r="N59" s="34"/>
      <c r="O59" s="34"/>
      <c r="P59" s="34"/>
    </row>
    <row r="60" spans="2:16" s="86" customFormat="1" ht="8.5" customHeight="1" x14ac:dyDescent="0.15">
      <c r="B60" s="234" t="s">
        <v>114</v>
      </c>
      <c r="C60" s="233" t="s">
        <v>46</v>
      </c>
      <c r="D60" s="28">
        <v>673641</v>
      </c>
      <c r="E60" s="31">
        <v>301651</v>
      </c>
      <c r="F60" s="31">
        <v>371990</v>
      </c>
      <c r="G60" s="31">
        <v>320542</v>
      </c>
      <c r="H60" s="31">
        <v>297826</v>
      </c>
      <c r="I60" s="31">
        <v>22716</v>
      </c>
      <c r="J60" s="31">
        <v>300778</v>
      </c>
      <c r="K60" s="31">
        <v>300452</v>
      </c>
      <c r="L60" s="31">
        <v>326</v>
      </c>
      <c r="N60" s="34"/>
      <c r="O60" s="34"/>
      <c r="P60" s="34"/>
    </row>
    <row r="61" spans="2:16" s="86" customFormat="1" ht="8.5" customHeight="1" x14ac:dyDescent="0.15">
      <c r="B61" s="232" t="s">
        <v>115</v>
      </c>
      <c r="C61" s="233" t="s">
        <v>210</v>
      </c>
      <c r="D61" s="28">
        <v>1043994</v>
      </c>
      <c r="E61" s="31">
        <v>419529</v>
      </c>
      <c r="F61" s="31">
        <v>624465</v>
      </c>
      <c r="G61" s="31">
        <v>425293</v>
      </c>
      <c r="H61" s="31">
        <v>421917</v>
      </c>
      <c r="I61" s="31">
        <v>3376</v>
      </c>
      <c r="J61" s="31">
        <v>443861</v>
      </c>
      <c r="K61" s="31">
        <v>423896</v>
      </c>
      <c r="L61" s="31">
        <v>19965</v>
      </c>
      <c r="N61" s="34"/>
      <c r="O61" s="34"/>
      <c r="P61" s="34"/>
    </row>
    <row r="62" spans="2:16" s="86" customFormat="1" ht="8.5" customHeight="1" x14ac:dyDescent="0.15">
      <c r="B62" s="232" t="s">
        <v>116</v>
      </c>
      <c r="C62" s="233" t="s">
        <v>211</v>
      </c>
      <c r="D62" s="28">
        <v>409130</v>
      </c>
      <c r="E62" s="31">
        <v>246493</v>
      </c>
      <c r="F62" s="31">
        <v>162637</v>
      </c>
      <c r="G62" s="31">
        <v>243343</v>
      </c>
      <c r="H62" s="31">
        <v>243302</v>
      </c>
      <c r="I62" s="31">
        <v>41</v>
      </c>
      <c r="J62" s="31">
        <v>240979</v>
      </c>
      <c r="K62" s="31">
        <v>240955</v>
      </c>
      <c r="L62" s="31">
        <v>24</v>
      </c>
      <c r="N62" s="34"/>
      <c r="O62" s="34"/>
      <c r="P62" s="34"/>
    </row>
    <row r="63" spans="2:16" s="86" customFormat="1" ht="8.5" customHeight="1" x14ac:dyDescent="0.15">
      <c r="B63" s="232" t="s">
        <v>117</v>
      </c>
      <c r="C63" s="233" t="s">
        <v>212</v>
      </c>
      <c r="D63" s="28">
        <v>261245</v>
      </c>
      <c r="E63" s="31">
        <v>181687</v>
      </c>
      <c r="F63" s="31">
        <v>79558</v>
      </c>
      <c r="G63" s="31">
        <v>199114</v>
      </c>
      <c r="H63" s="31">
        <v>182182</v>
      </c>
      <c r="I63" s="31">
        <v>16932</v>
      </c>
      <c r="J63" s="31">
        <v>184867</v>
      </c>
      <c r="K63" s="31">
        <v>181171</v>
      </c>
      <c r="L63" s="31">
        <v>3696</v>
      </c>
      <c r="N63" s="34"/>
      <c r="O63" s="34"/>
      <c r="P63" s="34"/>
    </row>
    <row r="64" spans="2:16" s="86" customFormat="1" ht="8.5" customHeight="1" x14ac:dyDescent="0.15">
      <c r="B64" s="232" t="s">
        <v>34</v>
      </c>
      <c r="C64" s="233" t="s">
        <v>213</v>
      </c>
      <c r="D64" s="28">
        <v>376525</v>
      </c>
      <c r="E64" s="31">
        <v>333830</v>
      </c>
      <c r="F64" s="31">
        <v>42695</v>
      </c>
      <c r="G64" s="31">
        <v>332467</v>
      </c>
      <c r="H64" s="31">
        <v>332373</v>
      </c>
      <c r="I64" s="31">
        <v>94</v>
      </c>
      <c r="J64" s="31">
        <v>336385</v>
      </c>
      <c r="K64" s="31">
        <v>333420</v>
      </c>
      <c r="L64" s="31">
        <v>2965</v>
      </c>
      <c r="N64" s="34"/>
      <c r="O64" s="34"/>
      <c r="P64" s="34"/>
    </row>
    <row r="65" spans="2:16" s="86" customFormat="1" ht="8.5" customHeight="1" x14ac:dyDescent="0.15">
      <c r="B65" s="232" t="s">
        <v>118</v>
      </c>
      <c r="C65" s="235" t="s">
        <v>214</v>
      </c>
      <c r="D65" s="28">
        <v>464058</v>
      </c>
      <c r="E65" s="31">
        <v>314033</v>
      </c>
      <c r="F65" s="31">
        <v>150025</v>
      </c>
      <c r="G65" s="31">
        <v>309003</v>
      </c>
      <c r="H65" s="31">
        <v>306686</v>
      </c>
      <c r="I65" s="31">
        <v>2317</v>
      </c>
      <c r="J65" s="31">
        <v>415296</v>
      </c>
      <c r="K65" s="31">
        <v>299856</v>
      </c>
      <c r="L65" s="85">
        <v>115440</v>
      </c>
      <c r="N65" s="34"/>
      <c r="O65" s="34"/>
      <c r="P65" s="34"/>
    </row>
    <row r="66" spans="2:16" s="86" customFormat="1" ht="8.5" customHeight="1" x14ac:dyDescent="0.15">
      <c r="B66" s="232" t="s">
        <v>120</v>
      </c>
      <c r="C66" s="236" t="s">
        <v>215</v>
      </c>
      <c r="D66" s="28">
        <v>117779</v>
      </c>
      <c r="E66" s="31">
        <v>108023</v>
      </c>
      <c r="F66" s="31">
        <v>9756</v>
      </c>
      <c r="G66" s="31">
        <v>110798</v>
      </c>
      <c r="H66" s="31">
        <v>109014</v>
      </c>
      <c r="I66" s="31">
        <v>1784</v>
      </c>
      <c r="J66" s="31">
        <v>105143</v>
      </c>
      <c r="K66" s="31">
        <v>104981</v>
      </c>
      <c r="L66" s="31">
        <v>162</v>
      </c>
      <c r="N66" s="34"/>
      <c r="O66" s="34"/>
      <c r="P66" s="34"/>
    </row>
    <row r="67" spans="2:16" s="86" customFormat="1" ht="8.5" customHeight="1" x14ac:dyDescent="0.15">
      <c r="B67" s="232" t="s">
        <v>121</v>
      </c>
      <c r="C67" s="236" t="s">
        <v>216</v>
      </c>
      <c r="D67" s="28">
        <v>215562</v>
      </c>
      <c r="E67" s="31">
        <v>171880</v>
      </c>
      <c r="F67" s="31">
        <v>43682</v>
      </c>
      <c r="G67" s="31">
        <v>170070</v>
      </c>
      <c r="H67" s="31">
        <v>169078</v>
      </c>
      <c r="I67" s="31">
        <v>992</v>
      </c>
      <c r="J67" s="31">
        <v>164383</v>
      </c>
      <c r="K67" s="31">
        <v>163515</v>
      </c>
      <c r="L67" s="31">
        <v>868</v>
      </c>
      <c r="N67" s="34"/>
      <c r="O67" s="34"/>
      <c r="P67" s="34"/>
    </row>
    <row r="68" spans="2:16" s="86" customFormat="1" ht="8.5" customHeight="1" x14ac:dyDescent="0.15">
      <c r="B68" s="232" t="s">
        <v>122</v>
      </c>
      <c r="C68" s="233" t="s">
        <v>217</v>
      </c>
      <c r="D68" s="28">
        <v>285874</v>
      </c>
      <c r="E68" s="31">
        <v>285874</v>
      </c>
      <c r="F68" s="31">
        <v>0</v>
      </c>
      <c r="G68" s="31">
        <v>289443</v>
      </c>
      <c r="H68" s="31">
        <v>281511</v>
      </c>
      <c r="I68" s="31">
        <v>7932</v>
      </c>
      <c r="J68" s="31">
        <v>281690</v>
      </c>
      <c r="K68" s="31">
        <v>281690</v>
      </c>
      <c r="L68" s="31">
        <v>0</v>
      </c>
      <c r="N68" s="34"/>
      <c r="O68" s="34"/>
      <c r="P68" s="34"/>
    </row>
    <row r="69" spans="2:16" s="86" customFormat="1" ht="8.5" customHeight="1" x14ac:dyDescent="0.15">
      <c r="B69" s="232" t="s">
        <v>81</v>
      </c>
      <c r="C69" s="233" t="s">
        <v>218</v>
      </c>
      <c r="D69" s="28">
        <v>321288</v>
      </c>
      <c r="E69" s="31">
        <v>247736</v>
      </c>
      <c r="F69" s="31">
        <v>73552</v>
      </c>
      <c r="G69" s="31">
        <v>257771</v>
      </c>
      <c r="H69" s="31">
        <v>250773</v>
      </c>
      <c r="I69" s="31">
        <v>6998</v>
      </c>
      <c r="J69" s="31">
        <v>250089</v>
      </c>
      <c r="K69" s="31">
        <v>249273</v>
      </c>
      <c r="L69" s="31">
        <v>816</v>
      </c>
      <c r="N69" s="34"/>
      <c r="O69" s="34"/>
      <c r="P69" s="34"/>
    </row>
    <row r="70" spans="2:16" s="86" customFormat="1" ht="8.5" customHeight="1" x14ac:dyDescent="0.15">
      <c r="B70" s="232" t="s">
        <v>36</v>
      </c>
      <c r="C70" s="233" t="s">
        <v>219</v>
      </c>
      <c r="D70" s="28">
        <v>499637</v>
      </c>
      <c r="E70" s="31">
        <v>298535</v>
      </c>
      <c r="F70" s="31">
        <v>201102</v>
      </c>
      <c r="G70" s="31">
        <v>300869</v>
      </c>
      <c r="H70" s="31">
        <v>300332</v>
      </c>
      <c r="I70" s="31">
        <v>537</v>
      </c>
      <c r="J70" s="31">
        <v>300935</v>
      </c>
      <c r="K70" s="31">
        <v>300130</v>
      </c>
      <c r="L70" s="85">
        <v>805</v>
      </c>
      <c r="N70" s="34"/>
      <c r="O70" s="34"/>
      <c r="P70" s="34"/>
    </row>
    <row r="71" spans="2:16" s="86" customFormat="1" ht="8.5" customHeight="1" x14ac:dyDescent="0.15">
      <c r="B71" s="237" t="s">
        <v>123</v>
      </c>
      <c r="C71" s="238" t="s">
        <v>30</v>
      </c>
      <c r="D71" s="29">
        <v>248571</v>
      </c>
      <c r="E71" s="32">
        <v>208883</v>
      </c>
      <c r="F71" s="32">
        <v>39688</v>
      </c>
      <c r="G71" s="32">
        <v>211107</v>
      </c>
      <c r="H71" s="32">
        <v>206107</v>
      </c>
      <c r="I71" s="32">
        <v>5000</v>
      </c>
      <c r="J71" s="32">
        <v>217818</v>
      </c>
      <c r="K71" s="32">
        <v>207690</v>
      </c>
      <c r="L71" s="32">
        <v>10128</v>
      </c>
      <c r="N71" s="34"/>
      <c r="O71" s="34"/>
      <c r="P71" s="34"/>
    </row>
    <row r="72" spans="2:16" s="86" customFormat="1" ht="6" customHeight="1" x14ac:dyDescent="0.15">
      <c r="B72" s="137"/>
      <c r="C72" s="137"/>
      <c r="D72" s="240"/>
      <c r="E72" s="240"/>
      <c r="F72" s="240"/>
      <c r="G72" s="240"/>
      <c r="H72" s="240"/>
      <c r="I72" s="240"/>
      <c r="J72" s="240"/>
      <c r="K72" s="240"/>
      <c r="L72" s="240"/>
    </row>
    <row r="73" spans="2:16" s="86" customFormat="1" ht="10.15" customHeight="1" x14ac:dyDescent="0.15">
      <c r="B73" s="453" t="s">
        <v>111</v>
      </c>
      <c r="C73" s="454"/>
      <c r="D73" s="448" t="s">
        <v>461</v>
      </c>
      <c r="E73" s="449"/>
      <c r="F73" s="450"/>
      <c r="G73" s="448" t="s">
        <v>462</v>
      </c>
      <c r="H73" s="449"/>
      <c r="I73" s="450"/>
      <c r="J73" s="448" t="s">
        <v>463</v>
      </c>
      <c r="K73" s="449"/>
      <c r="L73" s="449"/>
    </row>
    <row r="74" spans="2:16" s="87" customFormat="1" ht="18" customHeight="1" x14ac:dyDescent="0.15">
      <c r="B74" s="455"/>
      <c r="C74" s="456"/>
      <c r="D74" s="35" t="s">
        <v>207</v>
      </c>
      <c r="E74" s="36" t="s">
        <v>208</v>
      </c>
      <c r="F74" s="37" t="s">
        <v>209</v>
      </c>
      <c r="G74" s="35" t="s">
        <v>207</v>
      </c>
      <c r="H74" s="36" t="s">
        <v>208</v>
      </c>
      <c r="I74" s="38" t="s">
        <v>209</v>
      </c>
      <c r="J74" s="40" t="s">
        <v>207</v>
      </c>
      <c r="K74" s="38" t="s">
        <v>208</v>
      </c>
      <c r="L74" s="38" t="s">
        <v>209</v>
      </c>
    </row>
    <row r="75" spans="2:16" s="86" customFormat="1" ht="8.5" customHeight="1" x14ac:dyDescent="0.15">
      <c r="B75" s="241" t="s">
        <v>27</v>
      </c>
      <c r="C75" s="229" t="s">
        <v>112</v>
      </c>
      <c r="D75" s="27">
        <v>246016</v>
      </c>
      <c r="E75" s="30">
        <v>244708</v>
      </c>
      <c r="F75" s="30">
        <v>1308</v>
      </c>
      <c r="G75" s="30">
        <v>248867</v>
      </c>
      <c r="H75" s="30">
        <v>245728</v>
      </c>
      <c r="I75" s="30">
        <v>3139</v>
      </c>
      <c r="J75" s="30">
        <v>565627</v>
      </c>
      <c r="K75" s="30">
        <v>247116</v>
      </c>
      <c r="L75" s="30">
        <v>318511</v>
      </c>
      <c r="N75" s="34"/>
      <c r="O75" s="34"/>
      <c r="P75" s="34"/>
    </row>
    <row r="76" spans="2:16" s="86" customFormat="1" ht="8.5" customHeight="1" x14ac:dyDescent="0.15">
      <c r="B76" s="232" t="s">
        <v>113</v>
      </c>
      <c r="C76" s="233" t="s">
        <v>45</v>
      </c>
      <c r="D76" s="28">
        <v>294053</v>
      </c>
      <c r="E76" s="31">
        <v>294030</v>
      </c>
      <c r="F76" s="31">
        <v>23</v>
      </c>
      <c r="G76" s="31">
        <v>291025</v>
      </c>
      <c r="H76" s="31">
        <v>291025</v>
      </c>
      <c r="I76" s="31">
        <v>0</v>
      </c>
      <c r="J76" s="31">
        <v>577430</v>
      </c>
      <c r="K76" s="31">
        <v>290906</v>
      </c>
      <c r="L76" s="31">
        <v>286524</v>
      </c>
      <c r="N76" s="34"/>
      <c r="O76" s="34"/>
      <c r="P76" s="34"/>
    </row>
    <row r="77" spans="2:16" s="86" customFormat="1" ht="8.5" customHeight="1" x14ac:dyDescent="0.15">
      <c r="B77" s="234" t="s">
        <v>114</v>
      </c>
      <c r="C77" s="233" t="s">
        <v>46</v>
      </c>
      <c r="D77" s="28">
        <v>305500</v>
      </c>
      <c r="E77" s="31">
        <v>303239</v>
      </c>
      <c r="F77" s="31">
        <v>2261</v>
      </c>
      <c r="G77" s="31">
        <v>309030</v>
      </c>
      <c r="H77" s="31">
        <v>302600</v>
      </c>
      <c r="I77" s="31">
        <v>6430</v>
      </c>
      <c r="J77" s="31">
        <v>975876</v>
      </c>
      <c r="K77" s="31">
        <v>300931</v>
      </c>
      <c r="L77" s="31">
        <v>674945</v>
      </c>
      <c r="N77" s="34"/>
      <c r="O77" s="34"/>
      <c r="P77" s="34"/>
    </row>
    <row r="78" spans="2:16" s="86" customFormat="1" ht="8.5" customHeight="1" x14ac:dyDescent="0.15">
      <c r="B78" s="232" t="s">
        <v>115</v>
      </c>
      <c r="C78" s="233" t="s">
        <v>210</v>
      </c>
      <c r="D78" s="28">
        <v>425452</v>
      </c>
      <c r="E78" s="31">
        <v>425373</v>
      </c>
      <c r="F78" s="31">
        <v>79</v>
      </c>
      <c r="G78" s="31">
        <v>431461</v>
      </c>
      <c r="H78" s="31">
        <v>424092</v>
      </c>
      <c r="I78" s="85">
        <v>7369</v>
      </c>
      <c r="J78" s="31">
        <v>1109636</v>
      </c>
      <c r="K78" s="31">
        <v>424983</v>
      </c>
      <c r="L78" s="31">
        <v>684653</v>
      </c>
      <c r="N78" s="34"/>
      <c r="O78" s="34"/>
      <c r="P78" s="34"/>
    </row>
    <row r="79" spans="2:16" s="86" customFormat="1" ht="8.5" customHeight="1" x14ac:dyDescent="0.15">
      <c r="B79" s="232" t="s">
        <v>116</v>
      </c>
      <c r="C79" s="233" t="s">
        <v>211</v>
      </c>
      <c r="D79" s="28">
        <v>248433</v>
      </c>
      <c r="E79" s="31">
        <v>248242</v>
      </c>
      <c r="F79" s="31">
        <v>191</v>
      </c>
      <c r="G79" s="31">
        <v>251485</v>
      </c>
      <c r="H79" s="31">
        <v>251452</v>
      </c>
      <c r="I79" s="31">
        <v>33</v>
      </c>
      <c r="J79" s="31">
        <v>543398</v>
      </c>
      <c r="K79" s="31">
        <v>257159</v>
      </c>
      <c r="L79" s="31">
        <v>286239</v>
      </c>
      <c r="N79" s="34"/>
      <c r="O79" s="34"/>
      <c r="P79" s="34"/>
    </row>
    <row r="80" spans="2:16" s="86" customFormat="1" ht="8.5" customHeight="1" x14ac:dyDescent="0.15">
      <c r="B80" s="232" t="s">
        <v>117</v>
      </c>
      <c r="C80" s="233" t="s">
        <v>212</v>
      </c>
      <c r="D80" s="28">
        <v>184507</v>
      </c>
      <c r="E80" s="31">
        <v>182040</v>
      </c>
      <c r="F80" s="31">
        <v>2467</v>
      </c>
      <c r="G80" s="31">
        <v>183601</v>
      </c>
      <c r="H80" s="31">
        <v>181822</v>
      </c>
      <c r="I80" s="31">
        <v>1779</v>
      </c>
      <c r="J80" s="31">
        <v>313025</v>
      </c>
      <c r="K80" s="31">
        <v>183386</v>
      </c>
      <c r="L80" s="31">
        <v>129639</v>
      </c>
      <c r="N80" s="34"/>
      <c r="O80" s="34"/>
      <c r="P80" s="34"/>
    </row>
    <row r="81" spans="2:16" s="86" customFormat="1" ht="8.5" customHeight="1" x14ac:dyDescent="0.15">
      <c r="B81" s="232" t="s">
        <v>34</v>
      </c>
      <c r="C81" s="233" t="s">
        <v>213</v>
      </c>
      <c r="D81" s="28">
        <v>331314</v>
      </c>
      <c r="E81" s="31">
        <v>331211</v>
      </c>
      <c r="F81" s="31">
        <v>103</v>
      </c>
      <c r="G81" s="31">
        <v>329935</v>
      </c>
      <c r="H81" s="31">
        <v>329849</v>
      </c>
      <c r="I81" s="31">
        <v>86</v>
      </c>
      <c r="J81" s="31">
        <v>896494</v>
      </c>
      <c r="K81" s="31">
        <v>331778</v>
      </c>
      <c r="L81" s="31">
        <v>564716</v>
      </c>
      <c r="N81" s="34"/>
      <c r="O81" s="34"/>
      <c r="P81" s="34"/>
    </row>
    <row r="82" spans="2:16" s="86" customFormat="1" ht="8.5" customHeight="1" x14ac:dyDescent="0.15">
      <c r="B82" s="232" t="s">
        <v>118</v>
      </c>
      <c r="C82" s="235" t="s">
        <v>214</v>
      </c>
      <c r="D82" s="28">
        <v>306024</v>
      </c>
      <c r="E82" s="31">
        <v>304970</v>
      </c>
      <c r="F82" s="31">
        <v>1054</v>
      </c>
      <c r="G82" s="31">
        <v>314909</v>
      </c>
      <c r="H82" s="31">
        <v>308975</v>
      </c>
      <c r="I82" s="31">
        <v>5934</v>
      </c>
      <c r="J82" s="31">
        <v>830928</v>
      </c>
      <c r="K82" s="31">
        <v>322066</v>
      </c>
      <c r="L82" s="31">
        <v>508862</v>
      </c>
      <c r="N82" s="34"/>
      <c r="O82" s="34"/>
      <c r="P82" s="34"/>
    </row>
    <row r="83" spans="2:16" s="86" customFormat="1" ht="8.5" customHeight="1" x14ac:dyDescent="0.15">
      <c r="B83" s="232" t="s">
        <v>120</v>
      </c>
      <c r="C83" s="236" t="s">
        <v>215</v>
      </c>
      <c r="D83" s="28">
        <v>108898</v>
      </c>
      <c r="E83" s="31">
        <v>108418</v>
      </c>
      <c r="F83" s="85">
        <v>480</v>
      </c>
      <c r="G83" s="31">
        <v>104669</v>
      </c>
      <c r="H83" s="31">
        <v>104492</v>
      </c>
      <c r="I83" s="31">
        <v>177</v>
      </c>
      <c r="J83" s="31">
        <v>133855</v>
      </c>
      <c r="K83" s="31">
        <v>109421</v>
      </c>
      <c r="L83" s="31">
        <v>24434</v>
      </c>
      <c r="N83" s="34"/>
      <c r="O83" s="34"/>
      <c r="P83" s="34"/>
    </row>
    <row r="84" spans="2:16" s="86" customFormat="1" ht="8.5" customHeight="1" x14ac:dyDescent="0.15">
      <c r="B84" s="232" t="s">
        <v>121</v>
      </c>
      <c r="C84" s="236" t="s">
        <v>216</v>
      </c>
      <c r="D84" s="28">
        <v>177391</v>
      </c>
      <c r="E84" s="31">
        <v>173595</v>
      </c>
      <c r="F84" s="31">
        <v>3796</v>
      </c>
      <c r="G84" s="31">
        <v>170290</v>
      </c>
      <c r="H84" s="31">
        <v>169207</v>
      </c>
      <c r="I84" s="31">
        <v>1083</v>
      </c>
      <c r="J84" s="31">
        <v>251119</v>
      </c>
      <c r="K84" s="31">
        <v>168547</v>
      </c>
      <c r="L84" s="31">
        <v>82572</v>
      </c>
      <c r="N84" s="34"/>
      <c r="O84" s="34"/>
      <c r="P84" s="34"/>
    </row>
    <row r="85" spans="2:16" s="86" customFormat="1" ht="8.5" customHeight="1" x14ac:dyDescent="0.15">
      <c r="B85" s="232" t="s">
        <v>122</v>
      </c>
      <c r="C85" s="233" t="s">
        <v>217</v>
      </c>
      <c r="D85" s="28">
        <v>291776</v>
      </c>
      <c r="E85" s="31">
        <v>291669</v>
      </c>
      <c r="F85" s="85">
        <v>107</v>
      </c>
      <c r="G85" s="31">
        <v>303613</v>
      </c>
      <c r="H85" s="31">
        <v>303613</v>
      </c>
      <c r="I85" s="85">
        <v>0</v>
      </c>
      <c r="J85" s="31">
        <v>841167</v>
      </c>
      <c r="K85" s="31">
        <v>303372</v>
      </c>
      <c r="L85" s="31">
        <v>537795</v>
      </c>
      <c r="N85" s="34"/>
      <c r="O85" s="34"/>
      <c r="P85" s="34"/>
    </row>
    <row r="86" spans="2:16" s="86" customFormat="1" ht="8.5" customHeight="1" x14ac:dyDescent="0.15">
      <c r="B86" s="232" t="s">
        <v>81</v>
      </c>
      <c r="C86" s="233" t="s">
        <v>218</v>
      </c>
      <c r="D86" s="28">
        <v>248459</v>
      </c>
      <c r="E86" s="31">
        <v>247898</v>
      </c>
      <c r="F86" s="31">
        <v>561</v>
      </c>
      <c r="G86" s="31">
        <v>252166</v>
      </c>
      <c r="H86" s="31">
        <v>251241</v>
      </c>
      <c r="I86" s="31">
        <v>925</v>
      </c>
      <c r="J86" s="31">
        <v>468416</v>
      </c>
      <c r="K86" s="31">
        <v>253777</v>
      </c>
      <c r="L86" s="31">
        <v>214639</v>
      </c>
      <c r="N86" s="34"/>
      <c r="O86" s="34"/>
      <c r="P86" s="34"/>
    </row>
    <row r="87" spans="2:16" s="86" customFormat="1" ht="8.5" customHeight="1" x14ac:dyDescent="0.15">
      <c r="B87" s="232" t="s">
        <v>36</v>
      </c>
      <c r="C87" s="233" t="s">
        <v>219</v>
      </c>
      <c r="D87" s="28">
        <v>301396</v>
      </c>
      <c r="E87" s="31">
        <v>299753</v>
      </c>
      <c r="F87" s="31">
        <v>1643</v>
      </c>
      <c r="G87" s="31">
        <v>302543</v>
      </c>
      <c r="H87" s="31">
        <v>301567</v>
      </c>
      <c r="I87" s="31">
        <v>976</v>
      </c>
      <c r="J87" s="31">
        <v>836694</v>
      </c>
      <c r="K87" s="31">
        <v>303314</v>
      </c>
      <c r="L87" s="31">
        <v>533380</v>
      </c>
      <c r="N87" s="34"/>
      <c r="O87" s="34"/>
      <c r="P87" s="34"/>
    </row>
    <row r="88" spans="2:16" s="86" customFormat="1" ht="8.5" customHeight="1" x14ac:dyDescent="0.15">
      <c r="B88" s="237" t="s">
        <v>123</v>
      </c>
      <c r="C88" s="238" t="s">
        <v>30</v>
      </c>
      <c r="D88" s="29">
        <v>205496</v>
      </c>
      <c r="E88" s="32">
        <v>204852</v>
      </c>
      <c r="F88" s="32">
        <v>644</v>
      </c>
      <c r="G88" s="32">
        <v>226995</v>
      </c>
      <c r="H88" s="32">
        <v>205009</v>
      </c>
      <c r="I88" s="32">
        <v>21986</v>
      </c>
      <c r="J88" s="32">
        <v>343056</v>
      </c>
      <c r="K88" s="32">
        <v>202432</v>
      </c>
      <c r="L88" s="32">
        <v>140624</v>
      </c>
      <c r="N88" s="34"/>
      <c r="O88" s="34"/>
      <c r="P88" s="34"/>
    </row>
    <row r="89" spans="2:16" x14ac:dyDescent="0.2">
      <c r="B89" s="451" t="s">
        <v>220</v>
      </c>
      <c r="C89" s="451"/>
      <c r="D89" s="451"/>
      <c r="E89" s="451"/>
      <c r="F89" s="451"/>
      <c r="G89" s="451"/>
      <c r="H89" s="120"/>
      <c r="I89" s="120"/>
      <c r="J89" s="120"/>
      <c r="K89" s="120"/>
      <c r="L89" s="120"/>
    </row>
  </sheetData>
  <mergeCells count="23">
    <mergeCell ref="C2:H2"/>
    <mergeCell ref="D5:F5"/>
    <mergeCell ref="G5:I5"/>
    <mergeCell ref="J5:L5"/>
    <mergeCell ref="D22:F22"/>
    <mergeCell ref="G22:I22"/>
    <mergeCell ref="J22:L22"/>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s>
  <phoneticPr fontId="5"/>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2:P89"/>
  <sheetViews>
    <sheetView showGridLines="0" defaultGridColor="0" view="pageBreakPreview" colorId="22" zoomScale="120" zoomScaleSheetLayoutView="120" workbookViewId="0">
      <selection activeCell="P13" sqref="P13"/>
    </sheetView>
  </sheetViews>
  <sheetFormatPr defaultColWidth="13.36328125" defaultRowHeight="13" x14ac:dyDescent="0.2"/>
  <cols>
    <col min="1" max="1" width="13.36328125" style="1"/>
    <col min="2" max="2" width="2.6328125" style="1" customWidth="1"/>
    <col min="3" max="3" width="15.6328125" style="1" customWidth="1"/>
    <col min="4" max="7" width="8.36328125" style="1" customWidth="1"/>
    <col min="8" max="8" width="8.6328125" style="1" customWidth="1"/>
    <col min="9" max="12" width="8.36328125" style="1" customWidth="1"/>
    <col min="13" max="16384" width="13.36328125" style="1"/>
  </cols>
  <sheetData>
    <row r="2" spans="1:16" ht="21.25" customHeight="1" x14ac:dyDescent="0.25">
      <c r="A2" s="60"/>
      <c r="C2" s="446" t="s">
        <v>134</v>
      </c>
      <c r="D2" s="446"/>
      <c r="E2" s="446"/>
      <c r="F2" s="446"/>
      <c r="G2" s="446"/>
      <c r="H2" s="446"/>
      <c r="I2" s="222"/>
      <c r="J2" s="222"/>
      <c r="K2" s="222"/>
      <c r="L2" s="222"/>
    </row>
    <row r="3" spans="1:16" ht="21" x14ac:dyDescent="0.2">
      <c r="B3" s="120"/>
      <c r="C3" s="223" t="s">
        <v>464</v>
      </c>
      <c r="D3" s="242"/>
      <c r="E3" s="120"/>
      <c r="F3" s="120"/>
      <c r="G3" s="224"/>
      <c r="H3" s="120"/>
      <c r="I3" s="33"/>
      <c r="J3" s="120"/>
      <c r="K3" s="452" t="s">
        <v>221</v>
      </c>
      <c r="L3" s="452"/>
    </row>
    <row r="4" spans="1:16" ht="8.5" customHeight="1" x14ac:dyDescent="0.2">
      <c r="B4" s="120"/>
      <c r="C4" s="120"/>
      <c r="D4" s="120"/>
      <c r="E4" s="120"/>
      <c r="F4" s="120"/>
      <c r="G4" s="120"/>
      <c r="H4" s="120"/>
      <c r="I4" s="120"/>
      <c r="J4" s="120"/>
      <c r="K4" s="452"/>
      <c r="L4" s="452"/>
    </row>
    <row r="5" spans="1:16" s="86" customFormat="1" ht="10.15" customHeight="1" x14ac:dyDescent="0.15">
      <c r="B5" s="453" t="s">
        <v>111</v>
      </c>
      <c r="C5" s="454"/>
      <c r="D5" s="457" t="s">
        <v>370</v>
      </c>
      <c r="E5" s="458"/>
      <c r="F5" s="458"/>
      <c r="G5" s="457" t="s">
        <v>465</v>
      </c>
      <c r="H5" s="458"/>
      <c r="I5" s="458"/>
      <c r="J5" s="459"/>
      <c r="K5" s="459"/>
      <c r="L5" s="459"/>
    </row>
    <row r="6" spans="1:16" s="87" customFormat="1" ht="19.5" customHeight="1" x14ac:dyDescent="0.15">
      <c r="B6" s="455"/>
      <c r="C6" s="456"/>
      <c r="D6" s="225" t="s">
        <v>207</v>
      </c>
      <c r="E6" s="226" t="s">
        <v>208</v>
      </c>
      <c r="F6" s="226" t="s">
        <v>209</v>
      </c>
      <c r="G6" s="225" t="s">
        <v>207</v>
      </c>
      <c r="H6" s="226" t="s">
        <v>208</v>
      </c>
      <c r="I6" s="226" t="s">
        <v>209</v>
      </c>
      <c r="J6" s="227"/>
      <c r="K6" s="227"/>
      <c r="L6" s="227"/>
    </row>
    <row r="7" spans="1:16" s="86" customFormat="1" ht="8.5" customHeight="1" x14ac:dyDescent="0.15">
      <c r="B7" s="228" t="s">
        <v>27</v>
      </c>
      <c r="C7" s="229" t="s">
        <v>112</v>
      </c>
      <c r="D7" s="30">
        <v>350994</v>
      </c>
      <c r="E7" s="30">
        <v>280273</v>
      </c>
      <c r="F7" s="30">
        <v>70721</v>
      </c>
      <c r="G7" s="30">
        <v>353415</v>
      </c>
      <c r="H7" s="30">
        <v>283895</v>
      </c>
      <c r="I7" s="30">
        <v>69520</v>
      </c>
      <c r="J7" s="39"/>
      <c r="K7" s="39"/>
      <c r="L7" s="231"/>
      <c r="N7" s="34"/>
      <c r="O7" s="34"/>
      <c r="P7" s="34"/>
    </row>
    <row r="8" spans="1:16" s="86" customFormat="1" ht="8.5" customHeight="1" x14ac:dyDescent="0.15">
      <c r="B8" s="232" t="s">
        <v>113</v>
      </c>
      <c r="C8" s="233" t="s">
        <v>45</v>
      </c>
      <c r="D8" s="31">
        <v>478315</v>
      </c>
      <c r="E8" s="31">
        <v>334251</v>
      </c>
      <c r="F8" s="31">
        <v>144064</v>
      </c>
      <c r="G8" s="31">
        <v>437999</v>
      </c>
      <c r="H8" s="31">
        <v>335476</v>
      </c>
      <c r="I8" s="31">
        <v>102523</v>
      </c>
      <c r="J8" s="39"/>
      <c r="K8" s="39"/>
      <c r="L8" s="231"/>
      <c r="N8" s="34"/>
      <c r="O8" s="34"/>
      <c r="P8" s="34"/>
    </row>
    <row r="9" spans="1:16" s="86" customFormat="1" ht="8.5" customHeight="1" x14ac:dyDescent="0.15">
      <c r="B9" s="234" t="s">
        <v>114</v>
      </c>
      <c r="C9" s="233" t="s">
        <v>46</v>
      </c>
      <c r="D9" s="31">
        <v>431084</v>
      </c>
      <c r="E9" s="31">
        <v>315084</v>
      </c>
      <c r="F9" s="31">
        <v>116000</v>
      </c>
      <c r="G9" s="31">
        <v>434891</v>
      </c>
      <c r="H9" s="31">
        <v>315735</v>
      </c>
      <c r="I9" s="31">
        <v>119156</v>
      </c>
      <c r="J9" s="39"/>
      <c r="K9" s="39"/>
      <c r="L9" s="231"/>
      <c r="N9" s="34"/>
      <c r="O9" s="34"/>
      <c r="P9" s="34"/>
    </row>
    <row r="10" spans="1:16" s="86" customFormat="1" ht="8.5" customHeight="1" x14ac:dyDescent="0.15">
      <c r="B10" s="232" t="s">
        <v>115</v>
      </c>
      <c r="C10" s="233" t="s">
        <v>210</v>
      </c>
      <c r="D10" s="31">
        <v>569464</v>
      </c>
      <c r="E10" s="31">
        <v>446113</v>
      </c>
      <c r="F10" s="31">
        <v>123351</v>
      </c>
      <c r="G10" s="31">
        <v>649386</v>
      </c>
      <c r="H10" s="31">
        <v>499540</v>
      </c>
      <c r="I10" s="31">
        <v>149846</v>
      </c>
      <c r="J10" s="39"/>
      <c r="K10" s="39"/>
      <c r="L10" s="231"/>
      <c r="N10" s="34"/>
      <c r="O10" s="34"/>
      <c r="P10" s="34"/>
    </row>
    <row r="11" spans="1:16" s="86" customFormat="1" ht="8.5" customHeight="1" x14ac:dyDescent="0.15">
      <c r="B11" s="232" t="s">
        <v>116</v>
      </c>
      <c r="C11" s="233" t="s">
        <v>211</v>
      </c>
      <c r="D11" s="31">
        <v>365598</v>
      </c>
      <c r="E11" s="31">
        <v>303935</v>
      </c>
      <c r="F11" s="31">
        <v>61663</v>
      </c>
      <c r="G11" s="31">
        <v>337206</v>
      </c>
      <c r="H11" s="31">
        <v>282298</v>
      </c>
      <c r="I11" s="31">
        <v>54908</v>
      </c>
      <c r="J11" s="39"/>
      <c r="K11" s="39"/>
      <c r="L11" s="231"/>
      <c r="N11" s="34"/>
      <c r="O11" s="34"/>
      <c r="P11" s="34"/>
    </row>
    <row r="12" spans="1:16" s="86" customFormat="1" ht="8.5" customHeight="1" x14ac:dyDescent="0.15">
      <c r="B12" s="232" t="s">
        <v>117</v>
      </c>
      <c r="C12" s="233" t="s">
        <v>212</v>
      </c>
      <c r="D12" s="31">
        <v>207760</v>
      </c>
      <c r="E12" s="31">
        <v>179852</v>
      </c>
      <c r="F12" s="31">
        <v>27908</v>
      </c>
      <c r="G12" s="31">
        <v>216223</v>
      </c>
      <c r="H12" s="31">
        <v>187908</v>
      </c>
      <c r="I12" s="31">
        <v>28315</v>
      </c>
      <c r="J12" s="39"/>
      <c r="K12" s="39"/>
      <c r="L12" s="231"/>
      <c r="N12" s="344"/>
      <c r="O12" s="34"/>
      <c r="P12" s="34"/>
    </row>
    <row r="13" spans="1:16" s="86" customFormat="1" ht="8.5" customHeight="1" x14ac:dyDescent="0.15">
      <c r="B13" s="232" t="s">
        <v>34</v>
      </c>
      <c r="C13" s="233" t="s">
        <v>213</v>
      </c>
      <c r="D13" s="31">
        <v>434611</v>
      </c>
      <c r="E13" s="31">
        <v>355161</v>
      </c>
      <c r="F13" s="31">
        <v>79450</v>
      </c>
      <c r="G13" s="31">
        <v>470742</v>
      </c>
      <c r="H13" s="31">
        <v>356591</v>
      </c>
      <c r="I13" s="31">
        <v>114151</v>
      </c>
      <c r="J13" s="39"/>
      <c r="K13" s="39"/>
      <c r="L13" s="231"/>
      <c r="N13" s="344"/>
      <c r="O13" s="34"/>
      <c r="P13" s="34"/>
    </row>
    <row r="14" spans="1:16" s="86" customFormat="1" ht="8.5" customHeight="1" x14ac:dyDescent="0.15">
      <c r="B14" s="232" t="s">
        <v>118</v>
      </c>
      <c r="C14" s="235" t="s">
        <v>214</v>
      </c>
      <c r="D14" s="31">
        <v>422485</v>
      </c>
      <c r="E14" s="31">
        <v>322386</v>
      </c>
      <c r="F14" s="31">
        <v>100099</v>
      </c>
      <c r="G14" s="31">
        <v>433273</v>
      </c>
      <c r="H14" s="31">
        <v>313121</v>
      </c>
      <c r="I14" s="31">
        <v>120152</v>
      </c>
      <c r="J14" s="39"/>
      <c r="K14" s="39"/>
      <c r="L14" s="231"/>
      <c r="N14" s="344"/>
      <c r="O14" s="34"/>
      <c r="P14" s="34"/>
    </row>
    <row r="15" spans="1:16" s="86" customFormat="1" ht="8.5" customHeight="1" x14ac:dyDescent="0.15">
      <c r="B15" s="232" t="s">
        <v>120</v>
      </c>
      <c r="C15" s="236" t="s">
        <v>215</v>
      </c>
      <c r="D15" s="31">
        <v>132679</v>
      </c>
      <c r="E15" s="31">
        <v>120774</v>
      </c>
      <c r="F15" s="31">
        <v>11905</v>
      </c>
      <c r="G15" s="31">
        <v>133950</v>
      </c>
      <c r="H15" s="31">
        <v>127802</v>
      </c>
      <c r="I15" s="31">
        <v>6148</v>
      </c>
      <c r="J15" s="39"/>
      <c r="K15" s="39"/>
      <c r="L15" s="231"/>
      <c r="N15" s="344"/>
      <c r="O15" s="34"/>
      <c r="P15" s="34"/>
    </row>
    <row r="16" spans="1:16" s="86" customFormat="1" ht="8.5" customHeight="1" x14ac:dyDescent="0.15">
      <c r="B16" s="232" t="s">
        <v>121</v>
      </c>
      <c r="C16" s="236" t="s">
        <v>216</v>
      </c>
      <c r="D16" s="31">
        <v>185967</v>
      </c>
      <c r="E16" s="31">
        <v>171371</v>
      </c>
      <c r="F16" s="31">
        <v>14596</v>
      </c>
      <c r="G16" s="31">
        <v>191429</v>
      </c>
      <c r="H16" s="31">
        <v>175056</v>
      </c>
      <c r="I16" s="31">
        <v>16373</v>
      </c>
      <c r="J16" s="39"/>
      <c r="K16" s="39"/>
      <c r="L16" s="231"/>
      <c r="N16" s="344"/>
      <c r="O16" s="34"/>
      <c r="P16" s="34"/>
    </row>
    <row r="17" spans="2:16" s="86" customFormat="1" ht="8.5" customHeight="1" x14ac:dyDescent="0.15">
      <c r="B17" s="232" t="s">
        <v>122</v>
      </c>
      <c r="C17" s="233" t="s">
        <v>217</v>
      </c>
      <c r="D17" s="31">
        <v>512646</v>
      </c>
      <c r="E17" s="31">
        <v>385328</v>
      </c>
      <c r="F17" s="31">
        <v>127318</v>
      </c>
      <c r="G17" s="31">
        <v>467371</v>
      </c>
      <c r="H17" s="31">
        <v>368356</v>
      </c>
      <c r="I17" s="31">
        <v>99015</v>
      </c>
      <c r="J17" s="39"/>
      <c r="K17" s="39"/>
      <c r="L17" s="231"/>
      <c r="N17" s="344"/>
      <c r="O17" s="34"/>
      <c r="P17" s="34"/>
    </row>
    <row r="18" spans="2:16" s="86" customFormat="1" ht="8.5" customHeight="1" x14ac:dyDescent="0.15">
      <c r="B18" s="232" t="s">
        <v>81</v>
      </c>
      <c r="C18" s="233" t="s">
        <v>218</v>
      </c>
      <c r="D18" s="31">
        <v>303889</v>
      </c>
      <c r="E18" s="31">
        <v>267005</v>
      </c>
      <c r="F18" s="31">
        <v>36884</v>
      </c>
      <c r="G18" s="31">
        <v>322438</v>
      </c>
      <c r="H18" s="31">
        <v>282800</v>
      </c>
      <c r="I18" s="31">
        <v>39638</v>
      </c>
      <c r="J18" s="39"/>
      <c r="K18" s="39"/>
      <c r="L18" s="231"/>
      <c r="N18" s="344"/>
      <c r="O18" s="34"/>
      <c r="P18" s="34"/>
    </row>
    <row r="19" spans="2:16" s="86" customFormat="1" ht="8.5" customHeight="1" x14ac:dyDescent="0.15">
      <c r="B19" s="232" t="s">
        <v>36</v>
      </c>
      <c r="C19" s="233" t="s">
        <v>219</v>
      </c>
      <c r="D19" s="31">
        <v>350643</v>
      </c>
      <c r="E19" s="31">
        <v>278475</v>
      </c>
      <c r="F19" s="31">
        <v>72168</v>
      </c>
      <c r="G19" s="31">
        <v>384497</v>
      </c>
      <c r="H19" s="31">
        <v>299945</v>
      </c>
      <c r="I19" s="31">
        <v>84552</v>
      </c>
      <c r="J19" s="39"/>
      <c r="K19" s="39"/>
      <c r="L19" s="231"/>
      <c r="N19" s="344"/>
      <c r="O19" s="34"/>
      <c r="P19" s="34"/>
    </row>
    <row r="20" spans="2:16" s="86" customFormat="1" ht="9" customHeight="1" x14ac:dyDescent="0.15">
      <c r="B20" s="237" t="s">
        <v>123</v>
      </c>
      <c r="C20" s="238" t="s">
        <v>30</v>
      </c>
      <c r="D20" s="32">
        <v>230261</v>
      </c>
      <c r="E20" s="32">
        <v>199231</v>
      </c>
      <c r="F20" s="32">
        <v>31030</v>
      </c>
      <c r="G20" s="32">
        <v>200236</v>
      </c>
      <c r="H20" s="32">
        <v>181168</v>
      </c>
      <c r="I20" s="32">
        <v>19068</v>
      </c>
      <c r="J20" s="34"/>
      <c r="K20" s="34"/>
      <c r="L20" s="231"/>
      <c r="N20" s="344"/>
      <c r="O20" s="34"/>
      <c r="P20" s="34"/>
    </row>
    <row r="21" spans="2:16" s="86" customFormat="1" ht="6.75" customHeight="1" x14ac:dyDescent="0.15">
      <c r="B21" s="150"/>
      <c r="C21" s="150"/>
      <c r="D21" s="231"/>
      <c r="E21" s="231"/>
      <c r="F21" s="231"/>
      <c r="G21" s="231"/>
      <c r="H21" s="231"/>
      <c r="I21" s="231"/>
      <c r="J21" s="231"/>
      <c r="K21" s="231"/>
      <c r="L21" s="231"/>
      <c r="N21" s="345"/>
    </row>
    <row r="22" spans="2:16" s="86" customFormat="1" ht="10.15" customHeight="1" x14ac:dyDescent="0.15">
      <c r="B22" s="453" t="s">
        <v>111</v>
      </c>
      <c r="C22" s="454"/>
      <c r="D22" s="448" t="s">
        <v>452</v>
      </c>
      <c r="E22" s="449"/>
      <c r="F22" s="450"/>
      <c r="G22" s="448" t="s">
        <v>453</v>
      </c>
      <c r="H22" s="449"/>
      <c r="I22" s="450"/>
      <c r="J22" s="448" t="s">
        <v>454</v>
      </c>
      <c r="K22" s="449"/>
      <c r="L22" s="449"/>
      <c r="N22" s="345"/>
    </row>
    <row r="23" spans="2:16" s="87" customFormat="1" ht="19.5" customHeight="1" x14ac:dyDescent="0.15">
      <c r="B23" s="455"/>
      <c r="C23" s="456"/>
      <c r="D23" s="35" t="s">
        <v>207</v>
      </c>
      <c r="E23" s="36" t="s">
        <v>208</v>
      </c>
      <c r="F23" s="37" t="s">
        <v>209</v>
      </c>
      <c r="G23" s="35" t="s">
        <v>207</v>
      </c>
      <c r="H23" s="36" t="s">
        <v>208</v>
      </c>
      <c r="I23" s="38" t="s">
        <v>209</v>
      </c>
      <c r="J23" s="40" t="s">
        <v>207</v>
      </c>
      <c r="K23" s="38" t="s">
        <v>208</v>
      </c>
      <c r="L23" s="38" t="s">
        <v>209</v>
      </c>
      <c r="N23" s="346"/>
    </row>
    <row r="24" spans="2:16" s="86" customFormat="1" ht="8.5" customHeight="1" x14ac:dyDescent="0.15">
      <c r="B24" s="228" t="s">
        <v>27</v>
      </c>
      <c r="C24" s="229" t="s">
        <v>112</v>
      </c>
      <c r="D24" s="27">
        <v>281622</v>
      </c>
      <c r="E24" s="30">
        <v>281107</v>
      </c>
      <c r="F24" s="30">
        <v>515</v>
      </c>
      <c r="G24" s="30">
        <v>283387</v>
      </c>
      <c r="H24" s="30">
        <v>282719</v>
      </c>
      <c r="I24" s="30">
        <v>668</v>
      </c>
      <c r="J24" s="30">
        <v>288474</v>
      </c>
      <c r="K24" s="30">
        <v>279805</v>
      </c>
      <c r="L24" s="30">
        <v>8669</v>
      </c>
      <c r="M24" s="34"/>
      <c r="N24" s="344"/>
      <c r="O24" s="34"/>
      <c r="P24" s="34"/>
    </row>
    <row r="25" spans="2:16" s="86" customFormat="1" ht="8.5" customHeight="1" x14ac:dyDescent="0.15">
      <c r="B25" s="232" t="s">
        <v>113</v>
      </c>
      <c r="C25" s="233" t="s">
        <v>45</v>
      </c>
      <c r="D25" s="28">
        <v>337246</v>
      </c>
      <c r="E25" s="31">
        <v>337246</v>
      </c>
      <c r="F25" s="85">
        <v>0</v>
      </c>
      <c r="G25" s="31">
        <v>363838</v>
      </c>
      <c r="H25" s="31">
        <v>363838</v>
      </c>
      <c r="I25" s="85">
        <v>0</v>
      </c>
      <c r="J25" s="31">
        <v>330055</v>
      </c>
      <c r="K25" s="31">
        <v>327580</v>
      </c>
      <c r="L25" s="31">
        <v>2475</v>
      </c>
      <c r="M25" s="34"/>
      <c r="N25" s="344"/>
      <c r="O25" s="34"/>
      <c r="P25" s="34"/>
    </row>
    <row r="26" spans="2:16" s="86" customFormat="1" ht="8.5" customHeight="1" x14ac:dyDescent="0.15">
      <c r="B26" s="234" t="s">
        <v>114</v>
      </c>
      <c r="C26" s="233" t="s">
        <v>46</v>
      </c>
      <c r="D26" s="28">
        <v>308988</v>
      </c>
      <c r="E26" s="31">
        <v>308826</v>
      </c>
      <c r="F26" s="31">
        <v>162</v>
      </c>
      <c r="G26" s="31">
        <v>314371</v>
      </c>
      <c r="H26" s="31">
        <v>314177</v>
      </c>
      <c r="I26" s="31">
        <v>194</v>
      </c>
      <c r="J26" s="31">
        <v>318740</v>
      </c>
      <c r="K26" s="31">
        <v>317086</v>
      </c>
      <c r="L26" s="31">
        <v>1654</v>
      </c>
      <c r="M26" s="34"/>
      <c r="N26" s="34"/>
      <c r="O26" s="34"/>
      <c r="P26" s="34"/>
    </row>
    <row r="27" spans="2:16" s="86" customFormat="1" ht="8.5" customHeight="1" x14ac:dyDescent="0.15">
      <c r="B27" s="232" t="s">
        <v>115</v>
      </c>
      <c r="C27" s="233" t="s">
        <v>210</v>
      </c>
      <c r="D27" s="28">
        <v>514657</v>
      </c>
      <c r="E27" s="31">
        <v>514443</v>
      </c>
      <c r="F27" s="31">
        <v>214</v>
      </c>
      <c r="G27" s="31">
        <v>508267</v>
      </c>
      <c r="H27" s="31">
        <v>507629</v>
      </c>
      <c r="I27" s="85">
        <v>638</v>
      </c>
      <c r="J27" s="31">
        <v>540522</v>
      </c>
      <c r="K27" s="31">
        <v>528790</v>
      </c>
      <c r="L27" s="31">
        <v>11732</v>
      </c>
      <c r="M27" s="34"/>
      <c r="N27" s="34"/>
      <c r="O27" s="34"/>
      <c r="P27" s="34"/>
    </row>
    <row r="28" spans="2:16" s="86" customFormat="1" ht="8.5" customHeight="1" x14ac:dyDescent="0.15">
      <c r="B28" s="232" t="s">
        <v>116</v>
      </c>
      <c r="C28" s="233" t="s">
        <v>211</v>
      </c>
      <c r="D28" s="28">
        <v>277621</v>
      </c>
      <c r="E28" s="31">
        <v>277369</v>
      </c>
      <c r="F28" s="31">
        <v>252</v>
      </c>
      <c r="G28" s="31">
        <v>280878</v>
      </c>
      <c r="H28" s="31">
        <v>280793</v>
      </c>
      <c r="I28" s="31">
        <v>85</v>
      </c>
      <c r="J28" s="31">
        <v>290123</v>
      </c>
      <c r="K28" s="31">
        <v>284721</v>
      </c>
      <c r="L28" s="31">
        <v>5402</v>
      </c>
      <c r="M28" s="34"/>
      <c r="N28" s="34"/>
      <c r="O28" s="34"/>
      <c r="P28" s="34"/>
    </row>
    <row r="29" spans="2:16" s="86" customFormat="1" ht="8.5" customHeight="1" x14ac:dyDescent="0.15">
      <c r="B29" s="232" t="s">
        <v>117</v>
      </c>
      <c r="C29" s="233" t="s">
        <v>212</v>
      </c>
      <c r="D29" s="28">
        <v>188391</v>
      </c>
      <c r="E29" s="31">
        <v>186498</v>
      </c>
      <c r="F29" s="31">
        <v>1893</v>
      </c>
      <c r="G29" s="31">
        <v>197516</v>
      </c>
      <c r="H29" s="31">
        <v>193829</v>
      </c>
      <c r="I29" s="31">
        <v>3687</v>
      </c>
      <c r="J29" s="31">
        <v>219926</v>
      </c>
      <c r="K29" s="31">
        <v>184796</v>
      </c>
      <c r="L29" s="31">
        <v>35130</v>
      </c>
      <c r="M29" s="34"/>
      <c r="N29" s="34"/>
      <c r="O29" s="34"/>
      <c r="P29" s="34"/>
    </row>
    <row r="30" spans="2:16" s="86" customFormat="1" ht="8.5" customHeight="1" x14ac:dyDescent="0.15">
      <c r="B30" s="232" t="s">
        <v>34</v>
      </c>
      <c r="C30" s="233" t="s">
        <v>213</v>
      </c>
      <c r="D30" s="28">
        <v>370273</v>
      </c>
      <c r="E30" s="31">
        <v>369593</v>
      </c>
      <c r="F30" s="31">
        <v>680</v>
      </c>
      <c r="G30" s="31">
        <v>344501</v>
      </c>
      <c r="H30" s="31">
        <v>344292</v>
      </c>
      <c r="I30" s="31">
        <v>209</v>
      </c>
      <c r="J30" s="31">
        <v>351105</v>
      </c>
      <c r="K30" s="31">
        <v>344122</v>
      </c>
      <c r="L30" s="31">
        <v>6983</v>
      </c>
      <c r="M30" s="34"/>
      <c r="N30" s="34"/>
      <c r="O30" s="34"/>
      <c r="P30" s="34"/>
    </row>
    <row r="31" spans="2:16" s="86" customFormat="1" ht="8.5" customHeight="1" x14ac:dyDescent="0.15">
      <c r="B31" s="232" t="s">
        <v>118</v>
      </c>
      <c r="C31" s="235" t="s">
        <v>214</v>
      </c>
      <c r="D31" s="28">
        <v>325378</v>
      </c>
      <c r="E31" s="31">
        <v>323687</v>
      </c>
      <c r="F31" s="31">
        <v>1691</v>
      </c>
      <c r="G31" s="31">
        <v>341833</v>
      </c>
      <c r="H31" s="31">
        <v>339248</v>
      </c>
      <c r="I31" s="85">
        <v>2585</v>
      </c>
      <c r="J31" s="31">
        <v>449582</v>
      </c>
      <c r="K31" s="31">
        <v>331396</v>
      </c>
      <c r="L31" s="85">
        <v>118186</v>
      </c>
      <c r="M31" s="34"/>
      <c r="N31" s="34"/>
      <c r="O31" s="34"/>
      <c r="P31" s="34"/>
    </row>
    <row r="32" spans="2:16" s="86" customFormat="1" ht="8.5" customHeight="1" x14ac:dyDescent="0.15">
      <c r="B32" s="232" t="s">
        <v>120</v>
      </c>
      <c r="C32" s="236" t="s">
        <v>215</v>
      </c>
      <c r="D32" s="28">
        <v>127794</v>
      </c>
      <c r="E32" s="31">
        <v>126918</v>
      </c>
      <c r="F32" s="31">
        <v>876</v>
      </c>
      <c r="G32" s="31">
        <v>119595</v>
      </c>
      <c r="H32" s="31">
        <v>119558</v>
      </c>
      <c r="I32" s="85">
        <v>37</v>
      </c>
      <c r="J32" s="31">
        <v>128702</v>
      </c>
      <c r="K32" s="31">
        <v>128702</v>
      </c>
      <c r="L32" s="85">
        <v>0</v>
      </c>
      <c r="M32" s="34"/>
      <c r="N32" s="34"/>
      <c r="O32" s="34"/>
      <c r="P32" s="34"/>
    </row>
    <row r="33" spans="2:16" s="86" customFormat="1" ht="8.5" customHeight="1" x14ac:dyDescent="0.15">
      <c r="B33" s="232" t="s">
        <v>121</v>
      </c>
      <c r="C33" s="236" t="s">
        <v>216</v>
      </c>
      <c r="D33" s="28">
        <v>176916</v>
      </c>
      <c r="E33" s="31">
        <v>176916</v>
      </c>
      <c r="F33" s="85">
        <v>0</v>
      </c>
      <c r="G33" s="31">
        <v>168120</v>
      </c>
      <c r="H33" s="31">
        <v>167175</v>
      </c>
      <c r="I33" s="85">
        <v>945</v>
      </c>
      <c r="J33" s="31">
        <v>179346</v>
      </c>
      <c r="K33" s="31">
        <v>170798</v>
      </c>
      <c r="L33" s="85">
        <v>8548</v>
      </c>
      <c r="M33" s="34"/>
      <c r="N33" s="34"/>
      <c r="O33" s="34"/>
      <c r="P33" s="34"/>
    </row>
    <row r="34" spans="2:16" s="86" customFormat="1" ht="8.5" customHeight="1" x14ac:dyDescent="0.15">
      <c r="B34" s="232" t="s">
        <v>122</v>
      </c>
      <c r="C34" s="233" t="s">
        <v>217</v>
      </c>
      <c r="D34" s="28">
        <v>375055</v>
      </c>
      <c r="E34" s="31">
        <v>375055</v>
      </c>
      <c r="F34" s="85">
        <v>0</v>
      </c>
      <c r="G34" s="31">
        <v>374741</v>
      </c>
      <c r="H34" s="31">
        <v>374741</v>
      </c>
      <c r="I34" s="85">
        <v>0</v>
      </c>
      <c r="J34" s="31">
        <v>349317</v>
      </c>
      <c r="K34" s="31">
        <v>349317</v>
      </c>
      <c r="L34" s="85">
        <v>0</v>
      </c>
      <c r="M34" s="34"/>
      <c r="N34" s="34"/>
      <c r="O34" s="34"/>
      <c r="P34" s="34"/>
    </row>
    <row r="35" spans="2:16" s="86" customFormat="1" ht="8.5" customHeight="1" x14ac:dyDescent="0.15">
      <c r="B35" s="232" t="s">
        <v>81</v>
      </c>
      <c r="C35" s="233" t="s">
        <v>218</v>
      </c>
      <c r="D35" s="28">
        <v>279291</v>
      </c>
      <c r="E35" s="31">
        <v>279083</v>
      </c>
      <c r="F35" s="31">
        <v>208</v>
      </c>
      <c r="G35" s="31">
        <v>277107</v>
      </c>
      <c r="H35" s="31">
        <v>277107</v>
      </c>
      <c r="I35" s="31">
        <v>0</v>
      </c>
      <c r="J35" s="31">
        <v>278315</v>
      </c>
      <c r="K35" s="31">
        <v>276279</v>
      </c>
      <c r="L35" s="31">
        <v>2036</v>
      </c>
      <c r="M35" s="34"/>
      <c r="N35" s="34"/>
      <c r="O35" s="34"/>
      <c r="P35" s="34"/>
    </row>
    <row r="36" spans="2:16" s="86" customFormat="1" ht="8.5" customHeight="1" x14ac:dyDescent="0.15">
      <c r="B36" s="232" t="s">
        <v>36</v>
      </c>
      <c r="C36" s="233" t="s">
        <v>219</v>
      </c>
      <c r="D36" s="28">
        <v>306456</v>
      </c>
      <c r="E36" s="31">
        <v>303949</v>
      </c>
      <c r="F36" s="31">
        <v>2507</v>
      </c>
      <c r="G36" s="31">
        <v>305232</v>
      </c>
      <c r="H36" s="31">
        <v>303830</v>
      </c>
      <c r="I36" s="31">
        <v>1402</v>
      </c>
      <c r="J36" s="31">
        <v>367497</v>
      </c>
      <c r="K36" s="31">
        <v>299706</v>
      </c>
      <c r="L36" s="31">
        <v>67791</v>
      </c>
      <c r="M36" s="34"/>
      <c r="N36" s="34"/>
      <c r="O36" s="34"/>
      <c r="P36" s="34"/>
    </row>
    <row r="37" spans="2:16" s="86" customFormat="1" ht="8.5" customHeight="1" x14ac:dyDescent="0.15">
      <c r="B37" s="232" t="s">
        <v>123</v>
      </c>
      <c r="C37" s="238" t="s">
        <v>30</v>
      </c>
      <c r="D37" s="29">
        <v>186941</v>
      </c>
      <c r="E37" s="32">
        <v>185575</v>
      </c>
      <c r="F37" s="32">
        <v>1366</v>
      </c>
      <c r="G37" s="32">
        <v>182187</v>
      </c>
      <c r="H37" s="32">
        <v>180456</v>
      </c>
      <c r="I37" s="32">
        <v>1731</v>
      </c>
      <c r="J37" s="32">
        <v>185439</v>
      </c>
      <c r="K37" s="32">
        <v>184818</v>
      </c>
      <c r="L37" s="32">
        <v>621</v>
      </c>
      <c r="M37" s="34"/>
      <c r="N37" s="34"/>
      <c r="O37" s="34"/>
      <c r="P37" s="34"/>
    </row>
    <row r="38" spans="2:16" s="86" customFormat="1" ht="6.75" customHeight="1" x14ac:dyDescent="0.15">
      <c r="B38" s="159"/>
      <c r="C38" s="159"/>
      <c r="D38" s="240"/>
      <c r="E38" s="240"/>
      <c r="F38" s="240"/>
      <c r="G38" s="240"/>
      <c r="H38" s="240"/>
      <c r="I38" s="240"/>
      <c r="J38" s="240"/>
      <c r="K38" s="240"/>
      <c r="L38" s="240"/>
    </row>
    <row r="39" spans="2:16" s="86" customFormat="1" ht="10.15" customHeight="1" x14ac:dyDescent="0.15">
      <c r="B39" s="459" t="s">
        <v>111</v>
      </c>
      <c r="C39" s="423"/>
      <c r="D39" s="448" t="s">
        <v>455</v>
      </c>
      <c r="E39" s="449"/>
      <c r="F39" s="450"/>
      <c r="G39" s="448" t="s">
        <v>456</v>
      </c>
      <c r="H39" s="449"/>
      <c r="I39" s="450"/>
      <c r="J39" s="448" t="s">
        <v>457</v>
      </c>
      <c r="K39" s="449"/>
      <c r="L39" s="449"/>
    </row>
    <row r="40" spans="2:16" s="87" customFormat="1" ht="19.5" customHeight="1" x14ac:dyDescent="0.15">
      <c r="B40" s="455"/>
      <c r="C40" s="456"/>
      <c r="D40" s="35" t="s">
        <v>207</v>
      </c>
      <c r="E40" s="36" t="s">
        <v>208</v>
      </c>
      <c r="F40" s="37" t="s">
        <v>209</v>
      </c>
      <c r="G40" s="35" t="s">
        <v>207</v>
      </c>
      <c r="H40" s="36" t="s">
        <v>208</v>
      </c>
      <c r="I40" s="38" t="s">
        <v>209</v>
      </c>
      <c r="J40" s="40" t="s">
        <v>207</v>
      </c>
      <c r="K40" s="38" t="s">
        <v>208</v>
      </c>
      <c r="L40" s="38" t="s">
        <v>209</v>
      </c>
    </row>
    <row r="41" spans="2:16" s="86" customFormat="1" ht="8.5" customHeight="1" x14ac:dyDescent="0.15">
      <c r="B41" s="228" t="s">
        <v>27</v>
      </c>
      <c r="C41" s="229" t="s">
        <v>112</v>
      </c>
      <c r="D41" s="27">
        <v>290960</v>
      </c>
      <c r="E41" s="30">
        <v>286576</v>
      </c>
      <c r="F41" s="30">
        <v>4384</v>
      </c>
      <c r="G41" s="30">
        <v>286721</v>
      </c>
      <c r="H41" s="30">
        <v>282382</v>
      </c>
      <c r="I41" s="30">
        <v>4339</v>
      </c>
      <c r="J41" s="30">
        <v>453586</v>
      </c>
      <c r="K41" s="30">
        <v>284819</v>
      </c>
      <c r="L41" s="30">
        <v>168767</v>
      </c>
      <c r="N41" s="34"/>
      <c r="O41" s="34"/>
      <c r="P41" s="34"/>
    </row>
    <row r="42" spans="2:16" s="86" customFormat="1" ht="8.5" customHeight="1" x14ac:dyDescent="0.15">
      <c r="B42" s="232" t="s">
        <v>113</v>
      </c>
      <c r="C42" s="233" t="s">
        <v>45</v>
      </c>
      <c r="D42" s="28">
        <v>333494</v>
      </c>
      <c r="E42" s="31">
        <v>333494</v>
      </c>
      <c r="F42" s="85">
        <v>0</v>
      </c>
      <c r="G42" s="31">
        <v>333592</v>
      </c>
      <c r="H42" s="31">
        <v>333592</v>
      </c>
      <c r="I42" s="85">
        <v>0</v>
      </c>
      <c r="J42" s="31">
        <v>931841</v>
      </c>
      <c r="K42" s="31">
        <v>347002</v>
      </c>
      <c r="L42" s="31">
        <v>584839</v>
      </c>
      <c r="N42" s="34"/>
      <c r="O42" s="34"/>
      <c r="P42" s="34"/>
    </row>
    <row r="43" spans="2:16" s="86" customFormat="1" ht="8.5" customHeight="1" x14ac:dyDescent="0.15">
      <c r="B43" s="234" t="s">
        <v>114</v>
      </c>
      <c r="C43" s="233" t="s">
        <v>46</v>
      </c>
      <c r="D43" s="28">
        <v>334803</v>
      </c>
      <c r="E43" s="31">
        <v>321737</v>
      </c>
      <c r="F43" s="31">
        <v>13066</v>
      </c>
      <c r="G43" s="31">
        <v>317173</v>
      </c>
      <c r="H43" s="31">
        <v>312859</v>
      </c>
      <c r="I43" s="31">
        <v>4314</v>
      </c>
      <c r="J43" s="31">
        <v>461120</v>
      </c>
      <c r="K43" s="31">
        <v>315616</v>
      </c>
      <c r="L43" s="31">
        <v>145504</v>
      </c>
      <c r="N43" s="34"/>
      <c r="O43" s="34"/>
      <c r="P43" s="34"/>
    </row>
    <row r="44" spans="2:16" s="86" customFormat="1" ht="8.5" customHeight="1" x14ac:dyDescent="0.15">
      <c r="B44" s="232" t="s">
        <v>115</v>
      </c>
      <c r="C44" s="233" t="s">
        <v>210</v>
      </c>
      <c r="D44" s="28">
        <v>516305</v>
      </c>
      <c r="E44" s="31">
        <v>502271</v>
      </c>
      <c r="F44" s="31">
        <v>14034</v>
      </c>
      <c r="G44" s="31">
        <v>508783</v>
      </c>
      <c r="H44" s="31">
        <v>500238</v>
      </c>
      <c r="I44" s="31">
        <v>8545</v>
      </c>
      <c r="J44" s="31">
        <v>589514</v>
      </c>
      <c r="K44" s="31">
        <v>497471</v>
      </c>
      <c r="L44" s="31">
        <v>92043</v>
      </c>
      <c r="N44" s="34"/>
      <c r="O44" s="34"/>
      <c r="P44" s="34"/>
    </row>
    <row r="45" spans="2:16" s="86" customFormat="1" ht="8.5" customHeight="1" x14ac:dyDescent="0.15">
      <c r="B45" s="232" t="s">
        <v>116</v>
      </c>
      <c r="C45" s="233" t="s">
        <v>211</v>
      </c>
      <c r="D45" s="28">
        <v>290761</v>
      </c>
      <c r="E45" s="31">
        <v>289681</v>
      </c>
      <c r="F45" s="31">
        <v>1080</v>
      </c>
      <c r="G45" s="31">
        <v>286673</v>
      </c>
      <c r="H45" s="31">
        <v>286593</v>
      </c>
      <c r="I45" s="31">
        <v>80</v>
      </c>
      <c r="J45" s="31">
        <v>381924</v>
      </c>
      <c r="K45" s="31">
        <v>281217</v>
      </c>
      <c r="L45" s="31">
        <v>100707</v>
      </c>
      <c r="N45" s="34"/>
      <c r="O45" s="34"/>
      <c r="P45" s="34"/>
    </row>
    <row r="46" spans="2:16" s="86" customFormat="1" ht="8.5" customHeight="1" x14ac:dyDescent="0.15">
      <c r="B46" s="232" t="s">
        <v>117</v>
      </c>
      <c r="C46" s="233" t="s">
        <v>212</v>
      </c>
      <c r="D46" s="28">
        <v>196101</v>
      </c>
      <c r="E46" s="31">
        <v>194059</v>
      </c>
      <c r="F46" s="31">
        <v>2042</v>
      </c>
      <c r="G46" s="31">
        <v>195047</v>
      </c>
      <c r="H46" s="31">
        <v>194452</v>
      </c>
      <c r="I46" s="31">
        <v>595</v>
      </c>
      <c r="J46" s="31">
        <v>212049</v>
      </c>
      <c r="K46" s="31">
        <v>180651</v>
      </c>
      <c r="L46" s="31">
        <v>31398</v>
      </c>
      <c r="N46" s="34"/>
      <c r="O46" s="34"/>
      <c r="P46" s="34"/>
    </row>
    <row r="47" spans="2:16" s="86" customFormat="1" ht="8.5" customHeight="1" x14ac:dyDescent="0.15">
      <c r="B47" s="232" t="s">
        <v>34</v>
      </c>
      <c r="C47" s="233" t="s">
        <v>213</v>
      </c>
      <c r="D47" s="28">
        <v>358934</v>
      </c>
      <c r="E47" s="31">
        <v>358763</v>
      </c>
      <c r="F47" s="31">
        <v>171</v>
      </c>
      <c r="G47" s="31">
        <v>355844</v>
      </c>
      <c r="H47" s="31">
        <v>355349</v>
      </c>
      <c r="I47" s="31">
        <v>495</v>
      </c>
      <c r="J47" s="31">
        <v>955774</v>
      </c>
      <c r="K47" s="31">
        <v>351850</v>
      </c>
      <c r="L47" s="31">
        <v>603924</v>
      </c>
      <c r="N47" s="34"/>
      <c r="O47" s="34"/>
      <c r="P47" s="34"/>
    </row>
    <row r="48" spans="2:16" s="86" customFormat="1" ht="8.5" customHeight="1" x14ac:dyDescent="0.15">
      <c r="B48" s="232" t="s">
        <v>118</v>
      </c>
      <c r="C48" s="235" t="s">
        <v>214</v>
      </c>
      <c r="D48" s="28">
        <v>319885</v>
      </c>
      <c r="E48" s="31">
        <v>317056</v>
      </c>
      <c r="F48" s="31">
        <v>2829</v>
      </c>
      <c r="G48" s="31">
        <v>332481</v>
      </c>
      <c r="H48" s="31">
        <v>297206</v>
      </c>
      <c r="I48" s="85">
        <v>35275</v>
      </c>
      <c r="J48" s="31">
        <v>745090</v>
      </c>
      <c r="K48" s="31">
        <v>309843</v>
      </c>
      <c r="L48" s="31">
        <v>435247</v>
      </c>
      <c r="N48" s="34"/>
      <c r="O48" s="34"/>
      <c r="P48" s="34"/>
    </row>
    <row r="49" spans="2:16" s="86" customFormat="1" ht="8.5" customHeight="1" x14ac:dyDescent="0.15">
      <c r="B49" s="232" t="s">
        <v>120</v>
      </c>
      <c r="C49" s="236" t="s">
        <v>215</v>
      </c>
      <c r="D49" s="28">
        <v>135047</v>
      </c>
      <c r="E49" s="31">
        <v>132638</v>
      </c>
      <c r="F49" s="85">
        <v>2409</v>
      </c>
      <c r="G49" s="31">
        <v>136025</v>
      </c>
      <c r="H49" s="31">
        <v>135945</v>
      </c>
      <c r="I49" s="31">
        <v>80</v>
      </c>
      <c r="J49" s="31">
        <v>131143</v>
      </c>
      <c r="K49" s="31">
        <v>126363</v>
      </c>
      <c r="L49" s="31">
        <v>4780</v>
      </c>
      <c r="N49" s="34"/>
      <c r="O49" s="34"/>
      <c r="P49" s="34"/>
    </row>
    <row r="50" spans="2:16" s="86" customFormat="1" ht="8.5" customHeight="1" x14ac:dyDescent="0.15">
      <c r="B50" s="232" t="s">
        <v>121</v>
      </c>
      <c r="C50" s="236" t="s">
        <v>216</v>
      </c>
      <c r="D50" s="28">
        <v>185950</v>
      </c>
      <c r="E50" s="31">
        <v>180858</v>
      </c>
      <c r="F50" s="85">
        <v>5092</v>
      </c>
      <c r="G50" s="31">
        <v>177613</v>
      </c>
      <c r="H50" s="31">
        <v>177613</v>
      </c>
      <c r="I50" s="85">
        <v>0</v>
      </c>
      <c r="J50" s="31">
        <v>232798</v>
      </c>
      <c r="K50" s="31">
        <v>180266</v>
      </c>
      <c r="L50" s="31">
        <v>52532</v>
      </c>
      <c r="N50" s="34"/>
      <c r="O50" s="34"/>
      <c r="P50" s="34"/>
    </row>
    <row r="51" spans="2:16" s="86" customFormat="1" ht="8.5" customHeight="1" x14ac:dyDescent="0.15">
      <c r="B51" s="232" t="s">
        <v>122</v>
      </c>
      <c r="C51" s="233" t="s">
        <v>217</v>
      </c>
      <c r="D51" s="28">
        <v>369996</v>
      </c>
      <c r="E51" s="31">
        <v>369996</v>
      </c>
      <c r="F51" s="85">
        <v>0</v>
      </c>
      <c r="G51" s="31">
        <v>362835</v>
      </c>
      <c r="H51" s="31">
        <v>362835</v>
      </c>
      <c r="I51" s="85">
        <v>0</v>
      </c>
      <c r="J51" s="31">
        <v>856147</v>
      </c>
      <c r="K51" s="31">
        <v>373804</v>
      </c>
      <c r="L51" s="31">
        <v>482343</v>
      </c>
      <c r="N51" s="34"/>
      <c r="O51" s="34"/>
      <c r="P51" s="34"/>
    </row>
    <row r="52" spans="2:16" s="86" customFormat="1" ht="8.5" customHeight="1" x14ac:dyDescent="0.15">
      <c r="B52" s="232" t="s">
        <v>81</v>
      </c>
      <c r="C52" s="233" t="s">
        <v>218</v>
      </c>
      <c r="D52" s="28">
        <v>282403</v>
      </c>
      <c r="E52" s="31">
        <v>282393</v>
      </c>
      <c r="F52" s="31">
        <v>10</v>
      </c>
      <c r="G52" s="31">
        <v>280277</v>
      </c>
      <c r="H52" s="31">
        <v>279031</v>
      </c>
      <c r="I52" s="31">
        <v>1246</v>
      </c>
      <c r="J52" s="31">
        <v>377193</v>
      </c>
      <c r="K52" s="31">
        <v>284335</v>
      </c>
      <c r="L52" s="31">
        <v>92858</v>
      </c>
      <c r="N52" s="34"/>
      <c r="O52" s="34"/>
      <c r="P52" s="34"/>
    </row>
    <row r="53" spans="2:16" s="86" customFormat="1" ht="8.5" customHeight="1" x14ac:dyDescent="0.15">
      <c r="B53" s="232" t="s">
        <v>36</v>
      </c>
      <c r="C53" s="233" t="s">
        <v>219</v>
      </c>
      <c r="D53" s="28">
        <v>287574</v>
      </c>
      <c r="E53" s="31">
        <v>284634</v>
      </c>
      <c r="F53" s="31">
        <v>2940</v>
      </c>
      <c r="G53" s="31">
        <v>291105</v>
      </c>
      <c r="H53" s="31">
        <v>289224</v>
      </c>
      <c r="I53" s="31">
        <v>1881</v>
      </c>
      <c r="J53" s="31">
        <v>680387</v>
      </c>
      <c r="K53" s="31">
        <v>289380</v>
      </c>
      <c r="L53" s="31">
        <v>391007</v>
      </c>
      <c r="N53" s="34"/>
      <c r="O53" s="34"/>
      <c r="P53" s="34"/>
    </row>
    <row r="54" spans="2:16" s="86" customFormat="1" ht="8.5" customHeight="1" x14ac:dyDescent="0.15">
      <c r="B54" s="232" t="s">
        <v>123</v>
      </c>
      <c r="C54" s="238" t="s">
        <v>30</v>
      </c>
      <c r="D54" s="29">
        <v>187463</v>
      </c>
      <c r="E54" s="32">
        <v>183120</v>
      </c>
      <c r="F54" s="32">
        <v>4343</v>
      </c>
      <c r="G54" s="32">
        <v>217874</v>
      </c>
      <c r="H54" s="32">
        <v>181291</v>
      </c>
      <c r="I54" s="32">
        <v>36583</v>
      </c>
      <c r="J54" s="32">
        <v>248693</v>
      </c>
      <c r="K54" s="32">
        <v>190271</v>
      </c>
      <c r="L54" s="32">
        <v>58422</v>
      </c>
      <c r="N54" s="34"/>
      <c r="O54" s="34"/>
      <c r="P54" s="34"/>
    </row>
    <row r="55" spans="2:16" s="86" customFormat="1" ht="6.75" customHeight="1" x14ac:dyDescent="0.15">
      <c r="B55" s="159"/>
      <c r="C55" s="159"/>
      <c r="D55" s="240"/>
      <c r="E55" s="240"/>
      <c r="F55" s="240"/>
      <c r="G55" s="240"/>
      <c r="H55" s="240"/>
      <c r="I55" s="240"/>
      <c r="J55" s="240"/>
      <c r="K55" s="240"/>
      <c r="L55" s="240"/>
    </row>
    <row r="56" spans="2:16" s="86" customFormat="1" ht="10.15" customHeight="1" x14ac:dyDescent="0.15">
      <c r="B56" s="459" t="s">
        <v>111</v>
      </c>
      <c r="C56" s="423"/>
      <c r="D56" s="448" t="s">
        <v>458</v>
      </c>
      <c r="E56" s="449"/>
      <c r="F56" s="450"/>
      <c r="G56" s="448" t="s">
        <v>459</v>
      </c>
      <c r="H56" s="449"/>
      <c r="I56" s="450"/>
      <c r="J56" s="448" t="s">
        <v>460</v>
      </c>
      <c r="K56" s="449"/>
      <c r="L56" s="449"/>
    </row>
    <row r="57" spans="2:16" s="87" customFormat="1" ht="19.5" customHeight="1" x14ac:dyDescent="0.15">
      <c r="B57" s="455"/>
      <c r="C57" s="456"/>
      <c r="D57" s="35" t="s">
        <v>207</v>
      </c>
      <c r="E57" s="36" t="s">
        <v>208</v>
      </c>
      <c r="F57" s="37" t="s">
        <v>209</v>
      </c>
      <c r="G57" s="35" t="s">
        <v>207</v>
      </c>
      <c r="H57" s="36" t="s">
        <v>208</v>
      </c>
      <c r="I57" s="38" t="s">
        <v>209</v>
      </c>
      <c r="J57" s="40" t="s">
        <v>207</v>
      </c>
      <c r="K57" s="38" t="s">
        <v>208</v>
      </c>
      <c r="L57" s="38" t="s">
        <v>209</v>
      </c>
    </row>
    <row r="58" spans="2:16" s="86" customFormat="1" ht="8.5" customHeight="1" x14ac:dyDescent="0.15">
      <c r="B58" s="228" t="s">
        <v>27</v>
      </c>
      <c r="C58" s="229" t="s">
        <v>112</v>
      </c>
      <c r="D58" s="27">
        <v>464585</v>
      </c>
      <c r="E58" s="30">
        <v>284547</v>
      </c>
      <c r="F58" s="30">
        <v>180038</v>
      </c>
      <c r="G58" s="30">
        <v>293375</v>
      </c>
      <c r="H58" s="30">
        <v>283589</v>
      </c>
      <c r="I58" s="30">
        <v>9786</v>
      </c>
      <c r="J58" s="30">
        <v>284781</v>
      </c>
      <c r="K58" s="30">
        <v>283884</v>
      </c>
      <c r="L58" s="30">
        <v>897</v>
      </c>
      <c r="N58" s="34"/>
      <c r="O58" s="34"/>
      <c r="P58" s="34"/>
    </row>
    <row r="59" spans="2:16" s="86" customFormat="1" ht="8.5" customHeight="1" x14ac:dyDescent="0.15">
      <c r="B59" s="232" t="s">
        <v>113</v>
      </c>
      <c r="C59" s="233" t="s">
        <v>45</v>
      </c>
      <c r="D59" s="28">
        <v>451868</v>
      </c>
      <c r="E59" s="31">
        <v>324324</v>
      </c>
      <c r="F59" s="31">
        <v>127544</v>
      </c>
      <c r="G59" s="31">
        <v>325197</v>
      </c>
      <c r="H59" s="31">
        <v>325197</v>
      </c>
      <c r="I59" s="31">
        <v>0</v>
      </c>
      <c r="J59" s="31">
        <v>344829</v>
      </c>
      <c r="K59" s="31">
        <v>344829</v>
      </c>
      <c r="L59" s="31">
        <v>0</v>
      </c>
      <c r="N59" s="34"/>
      <c r="O59" s="34"/>
      <c r="P59" s="34"/>
    </row>
    <row r="60" spans="2:16" s="86" customFormat="1" ht="8.5" customHeight="1" x14ac:dyDescent="0.15">
      <c r="B60" s="234" t="s">
        <v>114</v>
      </c>
      <c r="C60" s="233" t="s">
        <v>46</v>
      </c>
      <c r="D60" s="28">
        <v>741310</v>
      </c>
      <c r="E60" s="31">
        <v>317370</v>
      </c>
      <c r="F60" s="31">
        <v>423940</v>
      </c>
      <c r="G60" s="31">
        <v>334764</v>
      </c>
      <c r="H60" s="31">
        <v>312815</v>
      </c>
      <c r="I60" s="31">
        <v>21949</v>
      </c>
      <c r="J60" s="31">
        <v>315734</v>
      </c>
      <c r="K60" s="31">
        <v>315367</v>
      </c>
      <c r="L60" s="31">
        <v>367</v>
      </c>
      <c r="N60" s="34"/>
      <c r="O60" s="34"/>
      <c r="P60" s="34"/>
    </row>
    <row r="61" spans="2:16" s="86" customFormat="1" ht="8.5" customHeight="1" x14ac:dyDescent="0.15">
      <c r="B61" s="232" t="s">
        <v>115</v>
      </c>
      <c r="C61" s="233" t="s">
        <v>210</v>
      </c>
      <c r="D61" s="28">
        <v>1305702</v>
      </c>
      <c r="E61" s="31">
        <v>484816</v>
      </c>
      <c r="F61" s="31">
        <v>820886</v>
      </c>
      <c r="G61" s="31">
        <v>491005</v>
      </c>
      <c r="H61" s="31">
        <v>490852</v>
      </c>
      <c r="I61" s="85">
        <v>153</v>
      </c>
      <c r="J61" s="31">
        <v>518709</v>
      </c>
      <c r="K61" s="31">
        <v>491480</v>
      </c>
      <c r="L61" s="85">
        <v>27229</v>
      </c>
      <c r="N61" s="34"/>
      <c r="O61" s="34"/>
      <c r="P61" s="34"/>
    </row>
    <row r="62" spans="2:16" s="86" customFormat="1" ht="8.5" customHeight="1" x14ac:dyDescent="0.15">
      <c r="B62" s="232" t="s">
        <v>116</v>
      </c>
      <c r="C62" s="233" t="s">
        <v>211</v>
      </c>
      <c r="D62" s="28">
        <v>479155</v>
      </c>
      <c r="E62" s="31">
        <v>283241</v>
      </c>
      <c r="F62" s="31">
        <v>195914</v>
      </c>
      <c r="G62" s="31">
        <v>277982</v>
      </c>
      <c r="H62" s="31">
        <v>277914</v>
      </c>
      <c r="I62" s="31">
        <v>68</v>
      </c>
      <c r="J62" s="31">
        <v>278474</v>
      </c>
      <c r="K62" s="31">
        <v>278435</v>
      </c>
      <c r="L62" s="31">
        <v>39</v>
      </c>
      <c r="N62" s="34"/>
      <c r="O62" s="34"/>
      <c r="P62" s="34"/>
    </row>
    <row r="63" spans="2:16" s="86" customFormat="1" ht="8.5" customHeight="1" x14ac:dyDescent="0.15">
      <c r="B63" s="232" t="s">
        <v>117</v>
      </c>
      <c r="C63" s="233" t="s">
        <v>212</v>
      </c>
      <c r="D63" s="28">
        <v>283274</v>
      </c>
      <c r="E63" s="31">
        <v>183624</v>
      </c>
      <c r="F63" s="31">
        <v>99650</v>
      </c>
      <c r="G63" s="31">
        <v>197545</v>
      </c>
      <c r="H63" s="31">
        <v>184117</v>
      </c>
      <c r="I63" s="31">
        <v>13428</v>
      </c>
      <c r="J63" s="31">
        <v>182629</v>
      </c>
      <c r="K63" s="31">
        <v>182553</v>
      </c>
      <c r="L63" s="31">
        <v>76</v>
      </c>
      <c r="N63" s="34"/>
      <c r="O63" s="34"/>
      <c r="P63" s="34"/>
    </row>
    <row r="64" spans="2:16" s="86" customFormat="1" ht="8.5" customHeight="1" x14ac:dyDescent="0.15">
      <c r="B64" s="232" t="s">
        <v>34</v>
      </c>
      <c r="C64" s="233" t="s">
        <v>213</v>
      </c>
      <c r="D64" s="28">
        <v>435533</v>
      </c>
      <c r="E64" s="31">
        <v>362838</v>
      </c>
      <c r="F64" s="31">
        <v>72695</v>
      </c>
      <c r="G64" s="31">
        <v>359937</v>
      </c>
      <c r="H64" s="31">
        <v>359726</v>
      </c>
      <c r="I64" s="31">
        <v>211</v>
      </c>
      <c r="J64" s="31">
        <v>366484</v>
      </c>
      <c r="K64" s="31">
        <v>359865</v>
      </c>
      <c r="L64" s="31">
        <v>6619</v>
      </c>
      <c r="N64" s="34"/>
      <c r="O64" s="34"/>
      <c r="P64" s="34"/>
    </row>
    <row r="65" spans="2:16" s="86" customFormat="1" ht="8.5" customHeight="1" x14ac:dyDescent="0.15">
      <c r="B65" s="232" t="s">
        <v>118</v>
      </c>
      <c r="C65" s="235" t="s">
        <v>214</v>
      </c>
      <c r="D65" s="28">
        <v>479201</v>
      </c>
      <c r="E65" s="31">
        <v>312183</v>
      </c>
      <c r="F65" s="31">
        <v>167018</v>
      </c>
      <c r="G65" s="31">
        <v>312039</v>
      </c>
      <c r="H65" s="31">
        <v>307653</v>
      </c>
      <c r="I65" s="85">
        <v>4386</v>
      </c>
      <c r="J65" s="31">
        <v>300904</v>
      </c>
      <c r="K65" s="31">
        <v>299902</v>
      </c>
      <c r="L65" s="85">
        <v>1002</v>
      </c>
      <c r="N65" s="34"/>
      <c r="O65" s="34"/>
      <c r="P65" s="34"/>
    </row>
    <row r="66" spans="2:16" s="86" customFormat="1" ht="8.5" customHeight="1" x14ac:dyDescent="0.15">
      <c r="B66" s="232" t="s">
        <v>120</v>
      </c>
      <c r="C66" s="236" t="s">
        <v>215</v>
      </c>
      <c r="D66" s="28">
        <v>135643</v>
      </c>
      <c r="E66" s="31">
        <v>127622</v>
      </c>
      <c r="F66" s="31">
        <v>8021</v>
      </c>
      <c r="G66" s="31">
        <v>139969</v>
      </c>
      <c r="H66" s="31">
        <v>133039</v>
      </c>
      <c r="I66" s="85">
        <v>6930</v>
      </c>
      <c r="J66" s="31">
        <v>123131</v>
      </c>
      <c r="K66" s="31">
        <v>122598</v>
      </c>
      <c r="L66" s="31">
        <v>533</v>
      </c>
      <c r="N66" s="34"/>
      <c r="O66" s="34"/>
      <c r="P66" s="34"/>
    </row>
    <row r="67" spans="2:16" s="86" customFormat="1" ht="8.5" customHeight="1" x14ac:dyDescent="0.15">
      <c r="B67" s="232" t="s">
        <v>121</v>
      </c>
      <c r="C67" s="236" t="s">
        <v>216</v>
      </c>
      <c r="D67" s="28">
        <v>215028</v>
      </c>
      <c r="E67" s="31">
        <v>177116</v>
      </c>
      <c r="F67" s="85">
        <v>37912</v>
      </c>
      <c r="G67" s="31">
        <v>175292</v>
      </c>
      <c r="H67" s="31">
        <v>175292</v>
      </c>
      <c r="I67" s="31">
        <v>0</v>
      </c>
      <c r="J67" s="31">
        <v>168470</v>
      </c>
      <c r="K67" s="31">
        <v>168111</v>
      </c>
      <c r="L67" s="85">
        <v>359</v>
      </c>
      <c r="N67" s="34"/>
      <c r="O67" s="34"/>
      <c r="P67" s="34"/>
    </row>
    <row r="68" spans="2:16" s="86" customFormat="1" ht="8.5" customHeight="1" x14ac:dyDescent="0.15">
      <c r="B68" s="232" t="s">
        <v>122</v>
      </c>
      <c r="C68" s="233" t="s">
        <v>217</v>
      </c>
      <c r="D68" s="28">
        <v>368176</v>
      </c>
      <c r="E68" s="31">
        <v>368176</v>
      </c>
      <c r="F68" s="31">
        <v>0</v>
      </c>
      <c r="G68" s="31">
        <v>368064</v>
      </c>
      <c r="H68" s="31">
        <v>367964</v>
      </c>
      <c r="I68" s="85">
        <v>100</v>
      </c>
      <c r="J68" s="31">
        <v>367573</v>
      </c>
      <c r="K68" s="31">
        <v>367573</v>
      </c>
      <c r="L68" s="85">
        <v>0</v>
      </c>
      <c r="N68" s="34"/>
      <c r="O68" s="34"/>
      <c r="P68" s="34"/>
    </row>
    <row r="69" spans="2:16" s="86" customFormat="1" ht="8.5" customHeight="1" x14ac:dyDescent="0.15">
      <c r="B69" s="232" t="s">
        <v>81</v>
      </c>
      <c r="C69" s="233" t="s">
        <v>218</v>
      </c>
      <c r="D69" s="28">
        <v>380351</v>
      </c>
      <c r="E69" s="31">
        <v>283033</v>
      </c>
      <c r="F69" s="31">
        <v>97318</v>
      </c>
      <c r="G69" s="31">
        <v>292962</v>
      </c>
      <c r="H69" s="31">
        <v>286102</v>
      </c>
      <c r="I69" s="31">
        <v>6860</v>
      </c>
      <c r="J69" s="31">
        <v>285148</v>
      </c>
      <c r="K69" s="31">
        <v>285142</v>
      </c>
      <c r="L69" s="31">
        <v>6</v>
      </c>
      <c r="N69" s="34"/>
      <c r="O69" s="34"/>
      <c r="P69" s="34"/>
    </row>
    <row r="70" spans="2:16" s="86" customFormat="1" ht="8.5" customHeight="1" x14ac:dyDescent="0.15">
      <c r="B70" s="232" t="s">
        <v>36</v>
      </c>
      <c r="C70" s="233" t="s">
        <v>219</v>
      </c>
      <c r="D70" s="28">
        <v>392191</v>
      </c>
      <c r="E70" s="31">
        <v>299633</v>
      </c>
      <c r="F70" s="31">
        <v>92558</v>
      </c>
      <c r="G70" s="31">
        <v>307182</v>
      </c>
      <c r="H70" s="31">
        <v>306751</v>
      </c>
      <c r="I70" s="31">
        <v>431</v>
      </c>
      <c r="J70" s="31">
        <v>306683</v>
      </c>
      <c r="K70" s="31">
        <v>304755</v>
      </c>
      <c r="L70" s="85">
        <v>1928</v>
      </c>
      <c r="N70" s="34"/>
      <c r="O70" s="34"/>
      <c r="P70" s="34"/>
    </row>
    <row r="71" spans="2:16" s="86" customFormat="1" ht="8.5" customHeight="1" x14ac:dyDescent="0.15">
      <c r="B71" s="232" t="s">
        <v>123</v>
      </c>
      <c r="C71" s="238" t="s">
        <v>30</v>
      </c>
      <c r="D71" s="29">
        <v>205005</v>
      </c>
      <c r="E71" s="32">
        <v>183882</v>
      </c>
      <c r="F71" s="32">
        <v>21123</v>
      </c>
      <c r="G71" s="32">
        <v>186405</v>
      </c>
      <c r="H71" s="32">
        <v>178450</v>
      </c>
      <c r="I71" s="32">
        <v>7955</v>
      </c>
      <c r="J71" s="32">
        <v>183527</v>
      </c>
      <c r="K71" s="32">
        <v>182093</v>
      </c>
      <c r="L71" s="32">
        <v>1434</v>
      </c>
      <c r="N71" s="34"/>
      <c r="O71" s="34"/>
      <c r="P71" s="34"/>
    </row>
    <row r="72" spans="2:16" s="86" customFormat="1" ht="6.75" customHeight="1" x14ac:dyDescent="0.15">
      <c r="B72" s="159"/>
      <c r="C72" s="159"/>
      <c r="D72" s="240"/>
      <c r="E72" s="240"/>
      <c r="F72" s="240"/>
      <c r="G72" s="240"/>
      <c r="H72" s="240"/>
      <c r="I72" s="240"/>
      <c r="J72" s="240"/>
      <c r="K72" s="240"/>
      <c r="L72" s="240"/>
    </row>
    <row r="73" spans="2:16" s="86" customFormat="1" ht="10.15" customHeight="1" x14ac:dyDescent="0.15">
      <c r="B73" s="459" t="s">
        <v>111</v>
      </c>
      <c r="C73" s="423"/>
      <c r="D73" s="448" t="s">
        <v>461</v>
      </c>
      <c r="E73" s="449"/>
      <c r="F73" s="450"/>
      <c r="G73" s="448" t="s">
        <v>462</v>
      </c>
      <c r="H73" s="449"/>
      <c r="I73" s="450"/>
      <c r="J73" s="448" t="s">
        <v>463</v>
      </c>
      <c r="K73" s="449"/>
      <c r="L73" s="449"/>
    </row>
    <row r="74" spans="2:16" s="87" customFormat="1" ht="19.5" customHeight="1" x14ac:dyDescent="0.15">
      <c r="B74" s="455"/>
      <c r="C74" s="456"/>
      <c r="D74" s="35" t="s">
        <v>207</v>
      </c>
      <c r="E74" s="36" t="s">
        <v>208</v>
      </c>
      <c r="F74" s="37" t="s">
        <v>209</v>
      </c>
      <c r="G74" s="35" t="s">
        <v>207</v>
      </c>
      <c r="H74" s="36" t="s">
        <v>208</v>
      </c>
      <c r="I74" s="38" t="s">
        <v>209</v>
      </c>
      <c r="J74" s="40" t="s">
        <v>207</v>
      </c>
      <c r="K74" s="38" t="s">
        <v>208</v>
      </c>
      <c r="L74" s="38" t="s">
        <v>209</v>
      </c>
    </row>
    <row r="75" spans="2:16" s="86" customFormat="1" ht="8.5" customHeight="1" x14ac:dyDescent="0.15">
      <c r="B75" s="241" t="s">
        <v>27</v>
      </c>
      <c r="C75" s="229" t="s">
        <v>112</v>
      </c>
      <c r="D75" s="27">
        <v>285524</v>
      </c>
      <c r="E75" s="30">
        <v>284492</v>
      </c>
      <c r="F75" s="30">
        <v>1032</v>
      </c>
      <c r="G75" s="30">
        <v>290051</v>
      </c>
      <c r="H75" s="30">
        <v>286164</v>
      </c>
      <c r="I75" s="30">
        <v>3887</v>
      </c>
      <c r="J75" s="30">
        <v>736148</v>
      </c>
      <c r="K75" s="30">
        <v>286595</v>
      </c>
      <c r="L75" s="30">
        <v>449553</v>
      </c>
      <c r="N75" s="34"/>
      <c r="O75" s="34"/>
      <c r="P75" s="34"/>
    </row>
    <row r="76" spans="2:16" s="86" customFormat="1" ht="8.5" customHeight="1" x14ac:dyDescent="0.15">
      <c r="B76" s="232" t="s">
        <v>113</v>
      </c>
      <c r="C76" s="233" t="s">
        <v>45</v>
      </c>
      <c r="D76" s="28">
        <v>334227</v>
      </c>
      <c r="E76" s="31">
        <v>334227</v>
      </c>
      <c r="F76" s="85">
        <v>0</v>
      </c>
      <c r="G76" s="31">
        <v>325931</v>
      </c>
      <c r="H76" s="31">
        <v>325931</v>
      </c>
      <c r="I76" s="85">
        <v>0</v>
      </c>
      <c r="J76" s="31">
        <v>835323</v>
      </c>
      <c r="K76" s="31">
        <v>328803</v>
      </c>
      <c r="L76" s="31">
        <v>506520</v>
      </c>
      <c r="N76" s="34"/>
      <c r="O76" s="34"/>
      <c r="P76" s="34"/>
    </row>
    <row r="77" spans="2:16" s="86" customFormat="1" ht="8.5" customHeight="1" x14ac:dyDescent="0.15">
      <c r="B77" s="234" t="s">
        <v>114</v>
      </c>
      <c r="C77" s="233" t="s">
        <v>46</v>
      </c>
      <c r="D77" s="28">
        <v>320746</v>
      </c>
      <c r="E77" s="31">
        <v>317910</v>
      </c>
      <c r="F77" s="31">
        <v>2836</v>
      </c>
      <c r="G77" s="31">
        <v>323238</v>
      </c>
      <c r="H77" s="31">
        <v>318219</v>
      </c>
      <c r="I77" s="31">
        <v>5019</v>
      </c>
      <c r="J77" s="31">
        <v>1112897</v>
      </c>
      <c r="K77" s="31">
        <v>316668</v>
      </c>
      <c r="L77" s="31">
        <v>796229</v>
      </c>
      <c r="N77" s="34"/>
      <c r="O77" s="34"/>
      <c r="P77" s="34"/>
    </row>
    <row r="78" spans="2:16" s="86" customFormat="1" ht="8.5" customHeight="1" x14ac:dyDescent="0.15">
      <c r="B78" s="232" t="s">
        <v>115</v>
      </c>
      <c r="C78" s="233" t="s">
        <v>210</v>
      </c>
      <c r="D78" s="28">
        <v>491713</v>
      </c>
      <c r="E78" s="31">
        <v>491627</v>
      </c>
      <c r="F78" s="85">
        <v>86</v>
      </c>
      <c r="G78" s="31">
        <v>500530</v>
      </c>
      <c r="H78" s="31">
        <v>490441</v>
      </c>
      <c r="I78" s="85">
        <v>10089</v>
      </c>
      <c r="J78" s="31">
        <v>1320063</v>
      </c>
      <c r="K78" s="31">
        <v>493061</v>
      </c>
      <c r="L78" s="31">
        <v>827002</v>
      </c>
      <c r="N78" s="34"/>
      <c r="O78" s="34"/>
      <c r="P78" s="34"/>
    </row>
    <row r="79" spans="2:16" s="86" customFormat="1" ht="8.5" customHeight="1" x14ac:dyDescent="0.15">
      <c r="B79" s="232" t="s">
        <v>116</v>
      </c>
      <c r="C79" s="233" t="s">
        <v>211</v>
      </c>
      <c r="D79" s="28">
        <v>278748</v>
      </c>
      <c r="E79" s="31">
        <v>278436</v>
      </c>
      <c r="F79" s="31">
        <v>312</v>
      </c>
      <c r="G79" s="31">
        <v>283079</v>
      </c>
      <c r="H79" s="31">
        <v>283026</v>
      </c>
      <c r="I79" s="31">
        <v>53</v>
      </c>
      <c r="J79" s="31">
        <v>646181</v>
      </c>
      <c r="K79" s="31">
        <v>286338</v>
      </c>
      <c r="L79" s="31">
        <v>359843</v>
      </c>
      <c r="N79" s="34"/>
      <c r="O79" s="34"/>
      <c r="P79" s="34"/>
    </row>
    <row r="80" spans="2:16" s="86" customFormat="1" ht="8.5" customHeight="1" x14ac:dyDescent="0.15">
      <c r="B80" s="232" t="s">
        <v>117</v>
      </c>
      <c r="C80" s="233" t="s">
        <v>212</v>
      </c>
      <c r="D80" s="28">
        <v>190227</v>
      </c>
      <c r="E80" s="31">
        <v>190132</v>
      </c>
      <c r="F80" s="31">
        <v>95</v>
      </c>
      <c r="G80" s="31">
        <v>192551</v>
      </c>
      <c r="H80" s="31">
        <v>192184</v>
      </c>
      <c r="I80" s="31">
        <v>367</v>
      </c>
      <c r="J80" s="31">
        <v>343724</v>
      </c>
      <c r="K80" s="31">
        <v>187555</v>
      </c>
      <c r="L80" s="31">
        <v>156169</v>
      </c>
      <c r="N80" s="34"/>
      <c r="O80" s="34"/>
      <c r="P80" s="34"/>
    </row>
    <row r="81" spans="2:16" s="86" customFormat="1" ht="8.5" customHeight="1" x14ac:dyDescent="0.15">
      <c r="B81" s="232" t="s">
        <v>34</v>
      </c>
      <c r="C81" s="233" t="s">
        <v>213</v>
      </c>
      <c r="D81" s="28">
        <v>359868</v>
      </c>
      <c r="E81" s="31">
        <v>359637</v>
      </c>
      <c r="F81" s="31">
        <v>231</v>
      </c>
      <c r="G81" s="31">
        <v>356709</v>
      </c>
      <c r="H81" s="31">
        <v>356518</v>
      </c>
      <c r="I81" s="85">
        <v>191</v>
      </c>
      <c r="J81" s="31">
        <v>1018580</v>
      </c>
      <c r="K81" s="31">
        <v>356133</v>
      </c>
      <c r="L81" s="31">
        <v>662447</v>
      </c>
      <c r="N81" s="34"/>
      <c r="O81" s="34"/>
      <c r="P81" s="34"/>
    </row>
    <row r="82" spans="2:16" s="86" customFormat="1" ht="8.5" customHeight="1" x14ac:dyDescent="0.15">
      <c r="B82" s="232" t="s">
        <v>118</v>
      </c>
      <c r="C82" s="235" t="s">
        <v>214</v>
      </c>
      <c r="D82" s="28">
        <v>301180</v>
      </c>
      <c r="E82" s="31">
        <v>299215</v>
      </c>
      <c r="F82" s="31">
        <v>1965</v>
      </c>
      <c r="G82" s="31">
        <v>318886</v>
      </c>
      <c r="H82" s="31">
        <v>307751</v>
      </c>
      <c r="I82" s="31">
        <v>11135</v>
      </c>
      <c r="J82" s="31">
        <v>964558</v>
      </c>
      <c r="K82" s="31">
        <v>313192</v>
      </c>
      <c r="L82" s="31">
        <v>651366</v>
      </c>
      <c r="N82" s="34"/>
      <c r="O82" s="34"/>
      <c r="P82" s="34"/>
    </row>
    <row r="83" spans="2:16" s="86" customFormat="1" ht="8.5" customHeight="1" x14ac:dyDescent="0.15">
      <c r="B83" s="232" t="s">
        <v>120</v>
      </c>
      <c r="C83" s="236" t="s">
        <v>215</v>
      </c>
      <c r="D83" s="28">
        <v>127954</v>
      </c>
      <c r="E83" s="31">
        <v>126205</v>
      </c>
      <c r="F83" s="85">
        <v>1749</v>
      </c>
      <c r="G83" s="31">
        <v>124031</v>
      </c>
      <c r="H83" s="31">
        <v>123352</v>
      </c>
      <c r="I83" s="31">
        <v>679</v>
      </c>
      <c r="J83" s="31">
        <v>176886</v>
      </c>
      <c r="K83" s="31">
        <v>130989</v>
      </c>
      <c r="L83" s="31">
        <v>45897</v>
      </c>
      <c r="N83" s="34"/>
      <c r="O83" s="34"/>
      <c r="P83" s="34"/>
    </row>
    <row r="84" spans="2:16" s="86" customFormat="1" ht="8.5" customHeight="1" x14ac:dyDescent="0.15">
      <c r="B84" s="232" t="s">
        <v>121</v>
      </c>
      <c r="C84" s="236" t="s">
        <v>216</v>
      </c>
      <c r="D84" s="28">
        <v>174631</v>
      </c>
      <c r="E84" s="31">
        <v>174631</v>
      </c>
      <c r="F84" s="85">
        <v>0</v>
      </c>
      <c r="G84" s="31">
        <v>177526</v>
      </c>
      <c r="H84" s="31">
        <v>175409</v>
      </c>
      <c r="I84" s="85">
        <v>2117</v>
      </c>
      <c r="J84" s="31">
        <v>264375</v>
      </c>
      <c r="K84" s="31">
        <v>176588</v>
      </c>
      <c r="L84" s="31">
        <v>87787</v>
      </c>
      <c r="N84" s="34"/>
      <c r="O84" s="34"/>
      <c r="P84" s="34"/>
    </row>
    <row r="85" spans="2:16" s="86" customFormat="1" ht="8.5" customHeight="1" x14ac:dyDescent="0.15">
      <c r="B85" s="232" t="s">
        <v>122</v>
      </c>
      <c r="C85" s="233" t="s">
        <v>217</v>
      </c>
      <c r="D85" s="28">
        <v>368634</v>
      </c>
      <c r="E85" s="31">
        <v>368634</v>
      </c>
      <c r="F85" s="85">
        <v>0</v>
      </c>
      <c r="G85" s="31">
        <v>370698</v>
      </c>
      <c r="H85" s="31">
        <v>370698</v>
      </c>
      <c r="I85" s="85">
        <v>0</v>
      </c>
      <c r="J85" s="31">
        <v>1065864</v>
      </c>
      <c r="K85" s="31">
        <v>371083</v>
      </c>
      <c r="L85" s="31">
        <v>694781</v>
      </c>
      <c r="N85" s="34"/>
      <c r="O85" s="34"/>
      <c r="P85" s="34"/>
    </row>
    <row r="86" spans="2:16" s="86" customFormat="1" ht="8.5" customHeight="1" x14ac:dyDescent="0.15">
      <c r="B86" s="232" t="s">
        <v>81</v>
      </c>
      <c r="C86" s="233" t="s">
        <v>218</v>
      </c>
      <c r="D86" s="28">
        <v>282626</v>
      </c>
      <c r="E86" s="31">
        <v>282619</v>
      </c>
      <c r="F86" s="31">
        <v>7</v>
      </c>
      <c r="G86" s="31">
        <v>287373</v>
      </c>
      <c r="H86" s="31">
        <v>287373</v>
      </c>
      <c r="I86" s="31">
        <v>0</v>
      </c>
      <c r="J86" s="31">
        <v>564125</v>
      </c>
      <c r="K86" s="31">
        <v>290756</v>
      </c>
      <c r="L86" s="31">
        <v>273369</v>
      </c>
      <c r="N86" s="34"/>
      <c r="O86" s="34"/>
      <c r="P86" s="34"/>
    </row>
    <row r="87" spans="2:16" s="86" customFormat="1" ht="8.5" customHeight="1" x14ac:dyDescent="0.15">
      <c r="B87" s="232" t="s">
        <v>36</v>
      </c>
      <c r="C87" s="233" t="s">
        <v>219</v>
      </c>
      <c r="D87" s="28">
        <v>307350</v>
      </c>
      <c r="E87" s="31">
        <v>306001</v>
      </c>
      <c r="F87" s="31">
        <v>1349</v>
      </c>
      <c r="G87" s="31">
        <v>308664</v>
      </c>
      <c r="H87" s="31">
        <v>306373</v>
      </c>
      <c r="I87" s="31">
        <v>2291</v>
      </c>
      <c r="J87" s="31">
        <v>771016</v>
      </c>
      <c r="K87" s="31">
        <v>304789</v>
      </c>
      <c r="L87" s="31">
        <v>466227</v>
      </c>
      <c r="N87" s="34"/>
      <c r="O87" s="34"/>
      <c r="P87" s="34"/>
    </row>
    <row r="88" spans="2:16" s="86" customFormat="1" ht="8.5" customHeight="1" x14ac:dyDescent="0.15">
      <c r="B88" s="232" t="s">
        <v>123</v>
      </c>
      <c r="C88" s="238" t="s">
        <v>30</v>
      </c>
      <c r="D88" s="29">
        <v>177129</v>
      </c>
      <c r="E88" s="32">
        <v>176717</v>
      </c>
      <c r="F88" s="32">
        <v>412</v>
      </c>
      <c r="G88" s="32">
        <v>211985</v>
      </c>
      <c r="H88" s="32">
        <v>174643</v>
      </c>
      <c r="I88" s="32">
        <v>37342</v>
      </c>
      <c r="J88" s="32">
        <v>236201</v>
      </c>
      <c r="K88" s="32">
        <v>172184</v>
      </c>
      <c r="L88" s="32">
        <v>64017</v>
      </c>
      <c r="N88" s="34"/>
      <c r="O88" s="34"/>
      <c r="P88" s="34"/>
    </row>
    <row r="89" spans="2:16" x14ac:dyDescent="0.2">
      <c r="B89" s="460" t="s">
        <v>220</v>
      </c>
      <c r="C89" s="460"/>
      <c r="D89" s="451"/>
      <c r="E89" s="451"/>
      <c r="F89" s="451"/>
      <c r="G89" s="451"/>
      <c r="H89" s="120"/>
      <c r="I89" s="120"/>
      <c r="J89" s="120"/>
      <c r="K89" s="120"/>
      <c r="L89" s="120"/>
    </row>
  </sheetData>
  <mergeCells count="23">
    <mergeCell ref="C2:H2"/>
    <mergeCell ref="D5:F5"/>
    <mergeCell ref="G5:I5"/>
    <mergeCell ref="J5:L5"/>
    <mergeCell ref="D22:F22"/>
    <mergeCell ref="G22:I22"/>
    <mergeCell ref="J22:L22"/>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s>
  <phoneticPr fontId="5"/>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3労働・賃金</vt:lpstr>
      <vt:lpstr>20</vt:lpstr>
      <vt:lpstr>21</vt:lpstr>
      <vt:lpstr>22</vt:lpstr>
      <vt:lpstr>23</vt:lpstr>
      <vt:lpstr>24 </vt:lpstr>
      <vt:lpstr>25 </vt:lpstr>
      <vt:lpstr>26 </vt:lpstr>
      <vt:lpstr>27 </vt:lpstr>
      <vt:lpstr>28</vt:lpstr>
      <vt:lpstr>29 </vt:lpstr>
      <vt:lpstr>30</vt:lpstr>
      <vt:lpstr>31</vt:lpstr>
      <vt:lpstr>32</vt:lpstr>
      <vt:lpstr>３３</vt:lpstr>
      <vt:lpstr>34</vt:lpstr>
      <vt:lpstr>35</vt:lpstr>
      <vt:lpstr>36(1)</vt:lpstr>
      <vt:lpstr>36(2)</vt:lpstr>
      <vt:lpstr>36 (3)</vt:lpstr>
      <vt:lpstr>'20'!Print_Area</vt:lpstr>
      <vt:lpstr>'21'!Print_Area</vt:lpstr>
      <vt:lpstr>'22'!Print_Area</vt:lpstr>
      <vt:lpstr>'23'!Print_Area</vt:lpstr>
      <vt:lpstr>'24 '!Print_Area</vt:lpstr>
      <vt:lpstr>'25 '!Print_Area</vt:lpstr>
      <vt:lpstr>'26 '!Print_Area</vt:lpstr>
      <vt:lpstr>'27 '!Print_Area</vt:lpstr>
      <vt:lpstr>'28'!Print_Area</vt:lpstr>
      <vt:lpstr>'29 '!Print_Area</vt:lpstr>
      <vt:lpstr>'30'!Print_Area</vt:lpstr>
      <vt:lpstr>'31'!Print_Area</vt:lpstr>
      <vt:lpstr>'32'!Print_Area</vt:lpstr>
      <vt:lpstr>'３３'!Print_Area</vt:lpstr>
      <vt:lpstr>'34'!Print_Area</vt:lpstr>
      <vt:lpstr>'35'!Print_Area</vt:lpstr>
      <vt:lpstr>'36 (3)'!Print_Area</vt:lpstr>
      <vt:lpstr>'36(1)'!Print_Area</vt:lpstr>
      <vt:lpstr>'36(2)'!Print_Area</vt:lpstr>
      <vt:lpstr>'3労働・賃金'!Print_Area</vt:lpstr>
      <vt:lpstr>'29 '!Print_Area_MI</vt:lpstr>
      <vt:lpstr>'36 (3)'!Print_Area_MI</vt:lpstr>
      <vt:lpstr>'36(1)'!Print_Area_MI</vt:lpstr>
      <vt:lpstr>'36(2)'!Print_Area_MI</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tsuno hideharu</cp:lastModifiedBy>
  <cp:lastPrinted>2023-03-06T02:37:35Z</cp:lastPrinted>
  <dcterms:created xsi:type="dcterms:W3CDTF">2019-11-05T04:35:19Z</dcterms:created>
  <dcterms:modified xsi:type="dcterms:W3CDTF">2024-06-04T00:55:54Z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2021-02-24T07:09:52Z</vt:filetime>
  </property>
</Properties>
</file>