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'【参考】数式用2'!$B$5:$S$23</definedName>
    <definedName name="山形県">#REF!</definedName>
    <definedName name="介護予防_短期入所生活介護">#REF!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福島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<sst xmlns="http://schemas.openxmlformats.org/spreadsheetml/2006/main" xmlns:r="http://schemas.openxmlformats.org/officeDocument/2006/relationships" count="188" uniqueCount="188">
  <si>
    <t>特定加算Ⅱ</t>
    <rPh sb="0" eb="2">
      <t>トクテイ</t>
    </rPh>
    <rPh sb="2" eb="4">
      <t>カサン</t>
    </rPh>
    <phoneticPr fontId="28"/>
  </si>
  <si>
    <t>通所介護</t>
  </si>
  <si>
    <t>サービス名</t>
    <rPh sb="4" eb="5">
      <t>メイ</t>
    </rPh>
    <phoneticPr fontId="29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</si>
  <si>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</si>
  <si>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</si>
  <si>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8"/>
  </si>
  <si>
    <t>新加算Ⅱ</t>
    <rPh sb="0" eb="3">
      <t>シンカサン</t>
    </rPh>
    <phoneticPr fontId="30"/>
  </si>
  <si>
    <t>旧３加算</t>
    <rPh sb="0" eb="1">
      <t>キュウ</t>
    </rPh>
    <rPh sb="2" eb="4">
      <t>カサン</t>
    </rPh>
    <phoneticPr fontId="28"/>
  </si>
  <si>
    <t>キャリアパス要件Ⅴ</t>
    <rPh sb="6" eb="8">
      <t>ヨウケン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</si>
  <si>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8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</si>
  <si>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8"/>
  </si>
  <si>
    <t>特定加算なし</t>
    <rPh sb="0" eb="2">
      <t>トクテイ</t>
    </rPh>
    <rPh sb="2" eb="4">
      <t>カサン</t>
    </rPh>
    <phoneticPr fontId="28"/>
  </si>
  <si>
    <t>ベア加算なし</t>
    <rPh sb="2" eb="4">
      <t>カサン</t>
    </rPh>
    <phoneticPr fontId="28"/>
  </si>
  <si>
    <t>サービス提供体制強化加算等の算定状況に応じた加算率</t>
    <rPh sb="14" eb="16">
      <t>サンテイ</t>
    </rPh>
    <phoneticPr fontId="28"/>
  </si>
  <si>
    <t>新加算Ⅴ(３)</t>
    <rPh sb="0" eb="3">
      <t>シンカサン</t>
    </rPh>
    <phoneticPr fontId="31"/>
  </si>
  <si>
    <t>ベア加算</t>
    <rPh sb="2" eb="4">
      <t>カサン</t>
    </rPh>
    <phoneticPr fontId="28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</si>
  <si>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8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</si>
  <si>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8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</si>
  <si>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</si>
  <si>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</si>
  <si>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8"/>
  </si>
  <si>
    <t>処遇加算なし</t>
    <rPh sb="0" eb="2">
      <t>ショグウ</t>
    </rPh>
    <rPh sb="2" eb="4">
      <t>カサン</t>
    </rPh>
    <phoneticPr fontId="30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</si>
  <si>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</si>
  <si>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</si>
  <si>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8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</si>
  <si>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8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</si>
  <si>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</si>
  <si>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8"/>
  </si>
  <si>
    <t>介護職員等処遇改善加算</t>
    <rPh sb="0" eb="5">
      <t>カイゴショクイントウ</t>
    </rPh>
    <rPh sb="5" eb="11">
      <t>ショグウカイゼンカサン</t>
    </rPh>
    <phoneticPr fontId="28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</si>
  <si>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</si>
  <si>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8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</si>
  <si>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</si>
  <si>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</si>
  <si>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</si>
  <si>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8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</si>
  <si>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</si>
  <si>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8"/>
  </si>
  <si>
    <t>処遇加算Ⅱ</t>
    <rPh sb="2" eb="4">
      <t>カサン</t>
    </rPh>
    <phoneticPr fontId="28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</si>
  <si>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</si>
  <si>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8"/>
  </si>
  <si>
    <t>新加算Ⅴ(３)</t>
    <rPh sb="0" eb="3">
      <t>シンカサン</t>
    </rPh>
    <phoneticPr fontId="30"/>
  </si>
  <si>
    <t>地域密着型特定施設入居者生活介護</t>
  </si>
  <si>
    <t>処遇加算Ⅲ</t>
    <rPh sb="2" eb="4">
      <t>カサン</t>
    </rPh>
    <phoneticPr fontId="28"/>
  </si>
  <si>
    <t>特定加算Ⅰ</t>
    <rPh sb="0" eb="2">
      <t>トクテイ</t>
    </rPh>
    <rPh sb="2" eb="4">
      <t>カサン</t>
    </rPh>
    <phoneticPr fontId="28"/>
  </si>
  <si>
    <t>（介護予防）認知症対応型通所介護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</si>
  <si>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2"/>
  </si>
  <si>
    <t>定期巡回･随時対応型訪問介護看護</t>
  </si>
  <si>
    <t>新加算Ⅲ</t>
    <rPh sb="0" eb="3">
      <t>シンカサン</t>
    </rPh>
    <phoneticPr fontId="30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</si>
  <si>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</si>
  <si>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新加算Ⅰ</t>
    <rPh sb="0" eb="3">
      <t>シンカサン</t>
    </rPh>
    <phoneticPr fontId="30"/>
  </si>
  <si>
    <t>新加算Ⅳ</t>
    <rPh sb="0" eb="3">
      <t>シンカサン</t>
    </rPh>
    <phoneticPr fontId="30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</si>
  <si>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</si>
  <si>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</si>
  <si>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</si>
  <si>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</si>
  <si>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</si>
  <si>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</si>
  <si>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介護老人保健施設</t>
  </si>
  <si>
    <t>（介護予防）短期入所療養介護 （病院等（老健以外）)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</si>
  <si>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</si>
  <si>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</si>
  <si>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</si>
  <si>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</si>
  <si>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</si>
  <si>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</si>
  <si>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</si>
  <si>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</si>
  <si>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</si>
  <si>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2"/>
  </si>
  <si>
    <t>－</t>
  </si>
  <si>
    <t>キャリアパス要件Ⅱ</t>
    <rPh sb="6" eb="8">
      <t>ヨウケン</t>
    </rPh>
    <phoneticPr fontId="2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</si>
  <si>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</si>
  <si>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30"/>
  </si>
  <si>
    <t>新加算Ⅴ(５)</t>
    <rPh sb="0" eb="3">
      <t>シンカサン</t>
    </rPh>
    <phoneticPr fontId="30"/>
  </si>
  <si>
    <t>新加算Ⅴ(４)</t>
    <rPh sb="0" eb="3">
      <t>シンカサン</t>
    </rPh>
    <phoneticPr fontId="30"/>
  </si>
  <si>
    <t>新加算Ⅴ(６)</t>
    <rPh sb="0" eb="3">
      <t>シンカサン</t>
    </rPh>
    <phoneticPr fontId="30"/>
  </si>
  <si>
    <t>新加算Ⅴ(７)</t>
    <rPh sb="0" eb="3">
      <t>シンカサン</t>
    </rPh>
    <phoneticPr fontId="30"/>
  </si>
  <si>
    <t>新加算Ⅴ(８)</t>
    <rPh sb="0" eb="3">
      <t>シンカサン</t>
    </rPh>
    <phoneticPr fontId="30"/>
  </si>
  <si>
    <t>新加算Ⅴ(９)</t>
    <rPh sb="0" eb="3">
      <t>シンカサン</t>
    </rPh>
    <phoneticPr fontId="30"/>
  </si>
  <si>
    <t>新加算Ⅴ(２)</t>
    <rPh sb="0" eb="3">
      <t>シンカサン</t>
    </rPh>
    <phoneticPr fontId="31"/>
  </si>
  <si>
    <t>新加算Ⅴ(10)</t>
    <rPh sb="0" eb="3">
      <t>シンカサン</t>
    </rPh>
    <phoneticPr fontId="30"/>
  </si>
  <si>
    <t>新加算Ⅴ(11)</t>
    <rPh sb="0" eb="3">
      <t>シンカサン</t>
    </rPh>
    <phoneticPr fontId="30"/>
  </si>
  <si>
    <t>新加算Ⅴ(12)</t>
    <rPh sb="0" eb="3">
      <t>シンカサン</t>
    </rPh>
    <phoneticPr fontId="30"/>
  </si>
  <si>
    <t>新加算Ⅴ(13)</t>
    <rPh sb="0" eb="3">
      <t>シンカサン</t>
    </rPh>
    <phoneticPr fontId="30"/>
  </si>
  <si>
    <t>新加算Ⅴ(14)</t>
    <rPh sb="0" eb="3">
      <t>シンカサン</t>
    </rPh>
    <phoneticPr fontId="30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</si>
  <si>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2"/>
  </si>
  <si>
    <t>キャリアパス要件Ⅰ</t>
    <rPh sb="6" eb="8">
      <t>ヨウケン</t>
    </rPh>
    <phoneticPr fontId="2"/>
  </si>
  <si>
    <t>キャリアパス要件Ⅲ</t>
    <rPh sb="6" eb="8">
      <t>ヨウケン</t>
    </rPh>
    <phoneticPr fontId="2"/>
  </si>
  <si>
    <t>キャリアパス要件Ⅳ</t>
    <rPh sb="6" eb="8">
      <t>ヨウケン</t>
    </rPh>
    <phoneticPr fontId="2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</si>
  <si>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</si>
  <si>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2"/>
  </si>
  <si>
    <t>！R7年度以降は、満たさないと加算率が下がります。</t>
  </si>
  <si>
    <t>！R6年度・R7年度ともに、満たさなくても、加算率は下がりません。</t>
  </si>
  <si>
    <t>合計</t>
    <rPh sb="0" eb="2">
      <t>ゴウケイ</t>
    </rPh>
    <phoneticPr fontId="28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</si>
  <si>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</si>
  <si>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</si>
  <si>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</si>
  <si>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</si>
  <si>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</si>
  <si>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8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</si>
  <si>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8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</si>
  <si>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8"/>
  </si>
  <si>
    <t>職場環境等上位</t>
    <rPh sb="0" eb="5">
      <t>ショクバカンキョウトウ</t>
    </rPh>
    <rPh sb="5" eb="7">
      <t>ジョウイ</t>
    </rPh>
    <phoneticPr fontId="28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</si>
  <si>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33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</si>
  <si>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2"/>
  </si>
  <si>
    <t>パターンA</t>
  </si>
  <si>
    <t>パターンB</t>
  </si>
  <si>
    <t>新加算Ⅱ</t>
    <rPh sb="0" eb="3">
      <t>シンカサン</t>
    </rPh>
    <phoneticPr fontId="33"/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</si>
  <si>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</si>
  <si>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8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</si>
  <si>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</si>
  <si>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8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</si>
  <si>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2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</si>
  <si>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2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</si>
  <si>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2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</si>
  <si>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</si>
  <si>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33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</si>
  <si>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</si>
  <si>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</si>
  <si>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</si>
  <si>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8"/>
  </si>
  <si>
    <t>キャリアパス要件Ⅴ(介護福祉士の配置等)</t>
    <rPh sb="6" eb="8">
      <t>ヨウケン</t>
    </rPh>
    <phoneticPr fontId="28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</si>
  <si>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33"/>
  </si>
  <si>
    <t>キャリアパス要件Ⅰ(任用要件・賃金体系の整備等)</t>
  </si>
  <si>
    <t>新加算Ⅲ</t>
    <rPh sb="0" eb="3">
      <t>シンカサン</t>
    </rPh>
    <phoneticPr fontId="33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</si>
  <si>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</si>
  <si>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</si>
  <si>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</si>
  <si>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</si>
  <si>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</si>
  <si>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</si>
  <si>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</si>
  <si>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</si>
  <si>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</si>
  <si>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</si>
  <si>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</si>
  <si>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</si>
  <si>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</si>
  <si>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</si>
  <si>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</si>
  <si>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補助金取得のため４月からベア加算を算定した場合、６月以降は自然と新加算Ⅲに移行可能。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</si>
  <si>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</si>
  <si>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</si>
  <si>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33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</si>
  <si>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</si>
  <si>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</si>
  <si>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新加算Ⅴ(１)</t>
    <rPh sb="0" eb="3">
      <t>シンカサン</t>
    </rPh>
    <phoneticPr fontId="31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</si>
  <si>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33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</si>
  <si>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3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</si>
  <si>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33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</si>
  <si>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33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</si>
  <si>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</si>
  <si>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新加算Ⅴ(５)</t>
    <rPh sb="0" eb="3">
      <t>シンカサン</t>
    </rPh>
    <phoneticPr fontId="31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</si>
  <si>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3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</si>
  <si>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</si>
  <si>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新加算Ⅴ(７)</t>
    <rPh sb="0" eb="3">
      <t>シンカサン</t>
    </rPh>
    <phoneticPr fontId="31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</si>
  <si>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33"/>
  </si>
  <si>
    <t>新加算Ⅴ(10)</t>
    <rPh sb="0" eb="3">
      <t>シンカサン</t>
    </rPh>
    <phoneticPr fontId="31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</si>
  <si>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</si>
  <si>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33"/>
  </si>
  <si>
    <t>新加算Ⅴ(４)</t>
    <rPh sb="0" eb="3">
      <t>シンカサン</t>
    </rPh>
    <phoneticPr fontId="31"/>
  </si>
  <si>
    <t>新加算Ⅴ(６)</t>
    <rPh sb="0" eb="3">
      <t>シンカサン</t>
    </rPh>
    <phoneticPr fontId="31"/>
  </si>
  <si>
    <t>新加算Ⅴ(９)</t>
    <rPh sb="0" eb="3">
      <t>シンカサン</t>
    </rPh>
    <phoneticPr fontId="31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</si>
  <si>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33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</si>
  <si>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33"/>
  </si>
  <si>
    <t>新加算Ⅴ(12)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</si>
  <si>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33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</si>
  <si>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</si>
  <si>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新加算</t>
    <rPh sb="0" eb="3">
      <t>シンカサン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</si>
  <si>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33"/>
  </si>
  <si>
    <t>新加算Ⅴ(８)</t>
    <rPh sb="0" eb="3">
      <t>シンカサン</t>
    </rPh>
    <phoneticPr fontId="31"/>
  </si>
  <si>
    <t>新加算Ⅱ</t>
    <rPh sb="0" eb="3">
      <t>シンカサン</t>
    </rPh>
    <phoneticPr fontId="31"/>
  </si>
  <si>
    <t>新加算Ⅴ(11)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</si>
  <si>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33"/>
  </si>
  <si>
    <t>新加算Ⅳ</t>
    <rPh sb="0" eb="3">
      <t>シンカサン</t>
    </rPh>
    <phoneticPr fontId="31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</si>
  <si>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33"/>
  </si>
  <si>
    <t>新加算Ⅲ</t>
    <rPh sb="0" eb="3">
      <t>シンカサン</t>
    </rPh>
    <phoneticPr fontId="31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</si>
  <si>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3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</si>
  <si>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33"/>
  </si>
  <si>
    <t>新加算Ⅴ(13)</t>
    <rPh sb="0" eb="3">
      <t>シンカサン</t>
    </rPh>
    <phoneticPr fontId="31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</si>
  <si>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33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</si>
  <si>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33"/>
  </si>
  <si>
    <t>新加算Ⅴ(14)</t>
    <rPh sb="0" eb="3">
      <t>シンカサン</t>
    </rPh>
    <phoneticPr fontId="31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</si>
  <si>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33"/>
  </si>
  <si>
    <t>新加算Ⅴ(１)</t>
    <rPh sb="0" eb="3">
      <t>シンカサン</t>
    </rPh>
    <phoneticPr fontId="33"/>
  </si>
  <si>
    <t>新加算Ⅴ(８)</t>
    <rPh sb="0" eb="3">
      <t>シンカサン</t>
    </rPh>
    <phoneticPr fontId="33"/>
  </si>
  <si>
    <t>前年度と比較して、旧ベースアップ等加算相当の加算額の３分の２以上の新たな基本給等の改善（月給の引上げ）を行う。</t>
  </si>
  <si>
    <t>月額賃金改善改善Ⅱ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</si>
</sst>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4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9"/>
      <color rgb="FFFF0000"/>
      <name val="BIZ UDPゴシック"/>
      <family val="3"/>
    </font>
    <font>
      <sz val="6"/>
      <color auto="1"/>
      <name val="ＭＳ Ｐゴシック"/>
      <family val="3"/>
    </font>
    <font>
      <b/>
      <sz val="11"/>
      <color rgb="FF3F3F3F"/>
      <name val="Yu Gothic"/>
      <family val="2"/>
      <scheme val="minor"/>
    </font>
    <font>
      <u/>
      <sz val="11"/>
      <color theme="10"/>
      <name val="ＭＳ Ｐゴシック"/>
      <family val="3"/>
    </font>
    <font>
      <sz val="8"/>
      <color theme="1"/>
      <name val="BIZ UDPゴシック"/>
      <family val="3"/>
    </font>
    <font>
      <sz val="11"/>
      <color theme="1"/>
      <name val="Yu Gothic"/>
      <family val="3"/>
      <scheme val="minor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2" borderId="47" xfId="1" applyNumberFormat="1" applyFont="1" applyFill="1" applyBorder="1" applyAlignment="1">
      <alignment horizontal="left" vertical="center" wrapText="1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 applyAlignment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  <xf numFmtId="0" fontId="22" fillId="4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31</v>
      </c>
      <c r="C7" s="25"/>
      <c r="D7" s="25"/>
      <c r="E7" s="25"/>
      <c r="F7" s="25"/>
      <c r="G7" s="25"/>
      <c r="H7" s="25"/>
      <c r="I7" s="25"/>
      <c r="J7" s="51"/>
      <c r="K7" s="55" t="s">
        <v>37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12</v>
      </c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65" fitToWidth="1" fitToHeight="0" orientation="landscape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20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27</v>
      </c>
      <c r="G2" s="170"/>
      <c r="H2" s="177"/>
      <c r="I2" s="135" t="s">
        <v>9</v>
      </c>
      <c r="J2" s="185"/>
      <c r="K2" s="188" t="s">
        <v>28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16</v>
      </c>
      <c r="AD2" s="194"/>
      <c r="AF2" s="210" t="s">
        <v>22</v>
      </c>
      <c r="AG2" s="216" t="s">
        <v>30</v>
      </c>
      <c r="AJ2" s="223" t="s">
        <v>168</v>
      </c>
      <c r="AK2" s="230" t="s">
        <v>7</v>
      </c>
      <c r="AL2" s="236"/>
      <c r="AM2" s="242"/>
    </row>
    <row r="3" spans="1:39" ht="26.25" customHeight="1">
      <c r="A3" s="136"/>
      <c r="B3" s="143" t="s">
        <v>36</v>
      </c>
      <c r="C3" s="150"/>
      <c r="D3" s="150"/>
      <c r="E3" s="161"/>
      <c r="F3" s="143" t="s">
        <v>13</v>
      </c>
      <c r="G3" s="150"/>
      <c r="H3" s="161"/>
      <c r="I3" s="137"/>
      <c r="J3" s="186"/>
      <c r="K3" s="189" t="s">
        <v>39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37</v>
      </c>
      <c r="D4" s="151" t="s">
        <v>42</v>
      </c>
      <c r="E4" s="162" t="s">
        <v>21</v>
      </c>
      <c r="F4" s="144" t="s">
        <v>43</v>
      </c>
      <c r="G4" s="171" t="s">
        <v>0</v>
      </c>
      <c r="H4" s="178" t="s">
        <v>11</v>
      </c>
      <c r="I4" s="179" t="s">
        <v>15</v>
      </c>
      <c r="J4" s="178" t="s">
        <v>12</v>
      </c>
      <c r="K4" s="162" t="s">
        <v>49</v>
      </c>
      <c r="L4" s="151" t="s">
        <v>6</v>
      </c>
      <c r="M4" s="151" t="s">
        <v>47</v>
      </c>
      <c r="N4" s="151" t="s">
        <v>50</v>
      </c>
      <c r="O4" s="151" t="s">
        <v>110</v>
      </c>
      <c r="P4" s="151" t="s">
        <v>72</v>
      </c>
      <c r="Q4" s="151" t="s">
        <v>40</v>
      </c>
      <c r="R4" s="151" t="s">
        <v>74</v>
      </c>
      <c r="S4" s="151" t="s">
        <v>73</v>
      </c>
      <c r="T4" s="151" t="s">
        <v>75</v>
      </c>
      <c r="U4" s="151" t="s">
        <v>76</v>
      </c>
      <c r="V4" s="151" t="s">
        <v>77</v>
      </c>
      <c r="W4" s="151" t="s">
        <v>78</v>
      </c>
      <c r="X4" s="151" t="s">
        <v>80</v>
      </c>
      <c r="Y4" s="151" t="s">
        <v>81</v>
      </c>
      <c r="Z4" s="151" t="s">
        <v>82</v>
      </c>
      <c r="AA4" s="151" t="s">
        <v>83</v>
      </c>
      <c r="AB4" s="178" t="s">
        <v>84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31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31</v>
      </c>
      <c r="AG5" s="219" t="s">
        <v>63</v>
      </c>
      <c r="AJ5" s="226" t="s">
        <v>143</v>
      </c>
      <c r="AK5" s="233" t="s">
        <v>5</v>
      </c>
      <c r="AL5" s="239" t="s">
        <v>43</v>
      </c>
      <c r="AM5" s="245" t="s">
        <v>15</v>
      </c>
    </row>
    <row r="6" spans="1:39">
      <c r="A6" s="139" t="s">
        <v>51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51</v>
      </c>
      <c r="AG6" s="220" t="s">
        <v>64</v>
      </c>
      <c r="AJ6" s="227" t="s">
        <v>184</v>
      </c>
      <c r="AK6" s="234" t="s">
        <v>5</v>
      </c>
      <c r="AL6" s="240" t="s">
        <v>43</v>
      </c>
      <c r="AM6" s="246" t="s">
        <v>12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64</v>
      </c>
      <c r="AJ7" s="228" t="s">
        <v>79</v>
      </c>
      <c r="AK7" s="234" t="s">
        <v>37</v>
      </c>
      <c r="AL7" s="240" t="s">
        <v>43</v>
      </c>
      <c r="AM7" s="246" t="s">
        <v>15</v>
      </c>
    </row>
    <row r="8" spans="1:39">
      <c r="A8" s="139" t="s">
        <v>19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19</v>
      </c>
      <c r="AG8" s="220" t="s">
        <v>64</v>
      </c>
      <c r="AJ8" s="228" t="s">
        <v>152</v>
      </c>
      <c r="AK8" s="234" t="s">
        <v>37</v>
      </c>
      <c r="AL8" s="240" t="s">
        <v>43</v>
      </c>
      <c r="AM8" s="246" t="s">
        <v>12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64</v>
      </c>
      <c r="AJ9" s="228" t="s">
        <v>155</v>
      </c>
      <c r="AK9" s="234" t="s">
        <v>42</v>
      </c>
      <c r="AL9" s="240" t="s">
        <v>43</v>
      </c>
      <c r="AM9" s="246" t="s">
        <v>15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66</v>
      </c>
      <c r="AJ10" s="228" t="s">
        <v>157</v>
      </c>
      <c r="AK10" s="234" t="s">
        <v>42</v>
      </c>
      <c r="AL10" s="240" t="s">
        <v>43</v>
      </c>
      <c r="AM10" s="246" t="s">
        <v>12</v>
      </c>
    </row>
    <row r="11" spans="1:39">
      <c r="A11" s="139" t="s">
        <v>52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52</v>
      </c>
      <c r="AG11" s="220" t="s">
        <v>64</v>
      </c>
      <c r="AJ11" s="227" t="s">
        <v>134</v>
      </c>
      <c r="AK11" s="234" t="s">
        <v>5</v>
      </c>
      <c r="AL11" s="240" t="s">
        <v>0</v>
      </c>
      <c r="AM11" s="246" t="s">
        <v>15</v>
      </c>
    </row>
    <row r="12" spans="1:39">
      <c r="A12" s="139" t="s">
        <v>26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26</v>
      </c>
      <c r="AG12" s="220" t="s">
        <v>67</v>
      </c>
      <c r="AJ12" s="227" t="s">
        <v>135</v>
      </c>
      <c r="AK12" s="234" t="s">
        <v>5</v>
      </c>
      <c r="AL12" s="240" t="s">
        <v>0</v>
      </c>
      <c r="AM12" s="246" t="s">
        <v>12</v>
      </c>
    </row>
    <row r="13" spans="1:39">
      <c r="A13" s="139" t="s">
        <v>41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41</v>
      </c>
      <c r="AG13" s="220" t="s">
        <v>67</v>
      </c>
      <c r="AJ13" s="228" t="s">
        <v>160</v>
      </c>
      <c r="AK13" s="234" t="s">
        <v>37</v>
      </c>
      <c r="AL13" s="240" t="s">
        <v>0</v>
      </c>
      <c r="AM13" s="246" t="s">
        <v>15</v>
      </c>
    </row>
    <row r="14" spans="1:39">
      <c r="A14" s="139" t="s">
        <v>44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44</v>
      </c>
      <c r="AG14" s="220" t="s">
        <v>64</v>
      </c>
      <c r="AJ14" s="228" t="s">
        <v>161</v>
      </c>
      <c r="AK14" s="234" t="s">
        <v>37</v>
      </c>
      <c r="AL14" s="240" t="s">
        <v>0</v>
      </c>
      <c r="AM14" s="246" t="s">
        <v>12</v>
      </c>
    </row>
    <row r="15" spans="1:39">
      <c r="A15" s="139" t="s">
        <v>32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32</v>
      </c>
      <c r="AG15" s="220" t="s">
        <v>64</v>
      </c>
      <c r="AJ15" s="228" t="s">
        <v>162</v>
      </c>
      <c r="AK15" s="234" t="s">
        <v>42</v>
      </c>
      <c r="AL15" s="240" t="s">
        <v>0</v>
      </c>
      <c r="AM15" s="246" t="s">
        <v>15</v>
      </c>
    </row>
    <row r="16" spans="1:39">
      <c r="A16" s="139" t="s">
        <v>54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54</v>
      </c>
      <c r="AG16" s="220" t="s">
        <v>64</v>
      </c>
      <c r="AJ16" s="228" t="s">
        <v>165</v>
      </c>
      <c r="AK16" s="234" t="s">
        <v>42</v>
      </c>
      <c r="AL16" s="240" t="s">
        <v>0</v>
      </c>
      <c r="AM16" s="246" t="s">
        <v>12</v>
      </c>
    </row>
    <row r="17" spans="1:39">
      <c r="A17" s="139" t="s">
        <v>55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55</v>
      </c>
      <c r="AG17" s="220" t="s">
        <v>64</v>
      </c>
      <c r="AJ17" s="227" t="s">
        <v>124</v>
      </c>
      <c r="AK17" s="234" t="s">
        <v>5</v>
      </c>
      <c r="AL17" s="240" t="s">
        <v>11</v>
      </c>
      <c r="AM17" s="246" t="s">
        <v>15</v>
      </c>
    </row>
    <row r="18" spans="1:39">
      <c r="A18" s="139" t="s">
        <v>56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56</v>
      </c>
      <c r="AG18" s="220" t="s">
        <v>67</v>
      </c>
      <c r="AJ18" s="227" t="s">
        <v>185</v>
      </c>
      <c r="AK18" s="234" t="s">
        <v>5</v>
      </c>
      <c r="AL18" s="240" t="s">
        <v>11</v>
      </c>
      <c r="AM18" s="246" t="s">
        <v>12</v>
      </c>
    </row>
    <row r="19" spans="1:39">
      <c r="A19" s="139" t="s">
        <v>53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53</v>
      </c>
      <c r="AG19" s="220" t="s">
        <v>67</v>
      </c>
      <c r="AJ19" s="228" t="s">
        <v>174</v>
      </c>
      <c r="AK19" s="234" t="s">
        <v>37</v>
      </c>
      <c r="AL19" s="240" t="s">
        <v>11</v>
      </c>
      <c r="AM19" s="246" t="s">
        <v>15</v>
      </c>
    </row>
    <row r="20" spans="1:39">
      <c r="A20" s="139" t="s">
        <v>29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29</v>
      </c>
      <c r="AG20" s="220" t="s">
        <v>18</v>
      </c>
      <c r="AJ20" s="228" t="s">
        <v>172</v>
      </c>
      <c r="AK20" s="234" t="s">
        <v>37</v>
      </c>
      <c r="AL20" s="240" t="s">
        <v>11</v>
      </c>
      <c r="AM20" s="246" t="s">
        <v>12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64</v>
      </c>
      <c r="AJ21" s="228" t="s">
        <v>179</v>
      </c>
      <c r="AK21" s="234" t="s">
        <v>42</v>
      </c>
      <c r="AL21" s="240" t="s">
        <v>11</v>
      </c>
      <c r="AM21" s="246" t="s">
        <v>15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18</v>
      </c>
      <c r="AJ22" s="229" t="s">
        <v>182</v>
      </c>
      <c r="AK22" s="235" t="s">
        <v>42</v>
      </c>
      <c r="AL22" s="241" t="s">
        <v>11</v>
      </c>
      <c r="AM22" s="247" t="s">
        <v>12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18</v>
      </c>
    </row>
    <row r="24" spans="1:39">
      <c r="A24" s="139" t="s">
        <v>60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60</v>
      </c>
      <c r="AG24" s="220" t="s">
        <v>64</v>
      </c>
    </row>
    <row r="25" spans="1:39" ht="19.5">
      <c r="A25" s="140" t="s">
        <v>61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61</v>
      </c>
      <c r="AG25" s="220" t="s">
        <v>18</v>
      </c>
    </row>
    <row r="26" spans="1:39">
      <c r="A26" s="141" t="s">
        <v>62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62</v>
      </c>
      <c r="AG26" s="221" t="s">
        <v>35</v>
      </c>
    </row>
    <row r="27" spans="1:39" ht="19.5">
      <c r="A27" s="140" t="s">
        <v>33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33</v>
      </c>
      <c r="AG27" s="222" t="s">
        <v>68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  <col min="13" max="13" width="35" customWidth="1"/>
    <col min="14" max="19" width="30.125" customWidth="1"/>
  </cols>
  <sheetData>
    <row r="2" spans="2:19">
      <c r="B2" s="252" t="s">
        <v>10</v>
      </c>
      <c r="C2" s="255"/>
      <c r="D2" s="255"/>
      <c r="E2" s="255"/>
      <c r="F2" s="255"/>
      <c r="G2" s="255"/>
      <c r="H2" s="264"/>
      <c r="I2" s="255"/>
      <c r="J2" s="273"/>
      <c r="K2" s="255"/>
      <c r="L2" s="280"/>
      <c r="M2" s="254"/>
      <c r="N2" s="254"/>
      <c r="O2" s="254"/>
      <c r="P2" s="254"/>
      <c r="Q2" s="254"/>
      <c r="R2" s="254"/>
      <c r="S2" s="254"/>
    </row>
    <row r="3" spans="2:19" ht="18.75" customHeight="1">
      <c r="B3" s="253" t="s">
        <v>25</v>
      </c>
      <c r="C3" s="240" t="s">
        <v>27</v>
      </c>
      <c r="D3" s="240" t="s">
        <v>9</v>
      </c>
      <c r="E3" s="240" t="s">
        <v>34</v>
      </c>
      <c r="F3" s="257" t="s">
        <v>98</v>
      </c>
      <c r="G3" s="240" t="s">
        <v>105</v>
      </c>
      <c r="H3" s="240"/>
      <c r="I3" s="240" t="s">
        <v>106</v>
      </c>
      <c r="J3" s="240"/>
      <c r="K3" s="240" t="s">
        <v>108</v>
      </c>
      <c r="L3" s="240"/>
      <c r="M3" s="288" t="s">
        <v>85</v>
      </c>
      <c r="N3" s="288" t="s">
        <v>86</v>
      </c>
      <c r="O3" s="288" t="s">
        <v>70</v>
      </c>
      <c r="P3" s="288" t="s">
        <v>87</v>
      </c>
      <c r="Q3" s="288" t="s">
        <v>88</v>
      </c>
      <c r="R3" s="288" t="s">
        <v>8</v>
      </c>
      <c r="S3" s="288" t="s">
        <v>89</v>
      </c>
    </row>
    <row r="4" spans="2:19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  <c r="M4" s="288"/>
      <c r="N4" s="288"/>
      <c r="O4" s="288"/>
      <c r="P4" s="288"/>
      <c r="Q4" s="288"/>
      <c r="R4" s="288"/>
      <c r="S4" s="288"/>
    </row>
    <row r="5" spans="2:19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  <c r="M5" s="288"/>
      <c r="N5" s="288"/>
      <c r="O5" s="288"/>
      <c r="P5" s="288"/>
      <c r="Q5" s="288"/>
      <c r="R5" s="288"/>
      <c r="S5" s="288"/>
    </row>
    <row r="6" spans="2:19" ht="48" customHeight="1">
      <c r="B6" s="253" t="s">
        <v>5</v>
      </c>
      <c r="C6" s="240" t="s">
        <v>43</v>
      </c>
      <c r="D6" s="256" t="s">
        <v>15</v>
      </c>
      <c r="E6" s="256" t="str">
        <f t="shared" ref="E6:E23" si="0">B6&amp;C6&amp;D6</f>
        <v>処遇加算Ⅰ特定加算Ⅰベア加算</v>
      </c>
      <c r="F6" s="256" t="s">
        <v>143</v>
      </c>
      <c r="G6" s="259" t="s">
        <v>143</v>
      </c>
      <c r="H6" s="265" t="s">
        <v>144</v>
      </c>
      <c r="I6" s="259"/>
      <c r="J6" s="267" t="s">
        <v>130</v>
      </c>
      <c r="K6" s="259"/>
      <c r="L6" s="281" t="s">
        <v>130</v>
      </c>
      <c r="M6" s="289" t="s">
        <v>69</v>
      </c>
      <c r="N6" s="289" t="s">
        <v>69</v>
      </c>
      <c r="O6" s="289" t="s">
        <v>69</v>
      </c>
      <c r="P6" s="289" t="s">
        <v>69</v>
      </c>
      <c r="Q6" s="289" t="s">
        <v>69</v>
      </c>
      <c r="R6" s="289" t="s">
        <v>69</v>
      </c>
      <c r="S6" s="289" t="s">
        <v>69</v>
      </c>
    </row>
    <row r="7" spans="2:19" ht="48" customHeight="1">
      <c r="B7" s="253" t="s">
        <v>5</v>
      </c>
      <c r="C7" s="240" t="s">
        <v>43</v>
      </c>
      <c r="D7" s="256" t="s">
        <v>12</v>
      </c>
      <c r="E7" s="256" t="str">
        <f t="shared" si="0"/>
        <v>処遇加算Ⅰ特定加算Ⅰベア加算なし</v>
      </c>
      <c r="F7" s="256" t="s">
        <v>184</v>
      </c>
      <c r="G7" s="259" t="s">
        <v>143</v>
      </c>
      <c r="H7" s="265" t="s">
        <v>145</v>
      </c>
      <c r="I7" s="259" t="s">
        <v>146</v>
      </c>
      <c r="J7" s="267" t="s">
        <v>147</v>
      </c>
      <c r="K7" s="261"/>
      <c r="L7" s="282"/>
      <c r="M7" s="289" t="s">
        <v>90</v>
      </c>
      <c r="N7" s="289" t="s">
        <v>69</v>
      </c>
      <c r="O7" s="289" t="s">
        <v>69</v>
      </c>
      <c r="P7" s="289" t="s">
        <v>69</v>
      </c>
      <c r="Q7" s="289" t="s">
        <v>69</v>
      </c>
      <c r="R7" s="289" t="s">
        <v>69</v>
      </c>
      <c r="S7" s="289" t="s">
        <v>69</v>
      </c>
    </row>
    <row r="8" spans="2:19" ht="48" customHeight="1">
      <c r="B8" s="253" t="s">
        <v>37</v>
      </c>
      <c r="C8" s="240" t="s">
        <v>43</v>
      </c>
      <c r="D8" s="256" t="s">
        <v>15</v>
      </c>
      <c r="E8" s="256" t="str">
        <f t="shared" si="0"/>
        <v>処遇加算Ⅱ特定加算Ⅰベア加算</v>
      </c>
      <c r="F8" s="259" t="s">
        <v>79</v>
      </c>
      <c r="G8" s="259" t="s">
        <v>143</v>
      </c>
      <c r="H8" s="266" t="s">
        <v>148</v>
      </c>
      <c r="I8" s="259" t="s">
        <v>79</v>
      </c>
      <c r="J8" s="274" t="s">
        <v>149</v>
      </c>
      <c r="K8" s="279"/>
      <c r="L8" s="283"/>
      <c r="M8" s="290" t="s">
        <v>69</v>
      </c>
      <c r="N8" s="289" t="s">
        <v>69</v>
      </c>
      <c r="O8" s="289" t="s">
        <v>69</v>
      </c>
      <c r="P8" s="289" t="s">
        <v>45</v>
      </c>
      <c r="Q8" s="289" t="s">
        <v>69</v>
      </c>
      <c r="R8" s="289" t="s">
        <v>69</v>
      </c>
      <c r="S8" s="289" t="s">
        <v>69</v>
      </c>
    </row>
    <row r="9" spans="2:19" ht="48" customHeight="1">
      <c r="B9" s="253" t="s">
        <v>37</v>
      </c>
      <c r="C9" s="240" t="s">
        <v>43</v>
      </c>
      <c r="D9" s="256" t="s">
        <v>12</v>
      </c>
      <c r="E9" s="256" t="str">
        <f t="shared" si="0"/>
        <v>処遇加算Ⅱ特定加算Ⅰベア加算なし</v>
      </c>
      <c r="F9" s="259" t="s">
        <v>152</v>
      </c>
      <c r="G9" s="259" t="s">
        <v>143</v>
      </c>
      <c r="H9" s="265" t="s">
        <v>150</v>
      </c>
      <c r="I9" s="259" t="s">
        <v>146</v>
      </c>
      <c r="J9" s="275" t="s">
        <v>131</v>
      </c>
      <c r="K9" s="262" t="s">
        <v>152</v>
      </c>
      <c r="L9" s="284" t="s">
        <v>154</v>
      </c>
      <c r="M9" s="289" t="s">
        <v>90</v>
      </c>
      <c r="N9" s="289" t="s">
        <v>69</v>
      </c>
      <c r="O9" s="289" t="s">
        <v>69</v>
      </c>
      <c r="P9" s="289" t="s">
        <v>45</v>
      </c>
      <c r="Q9" s="289" t="s">
        <v>69</v>
      </c>
      <c r="R9" s="289" t="s">
        <v>69</v>
      </c>
      <c r="S9" s="289" t="s">
        <v>69</v>
      </c>
    </row>
    <row r="10" spans="2:19" ht="48" customHeight="1">
      <c r="B10" s="253" t="s">
        <v>42</v>
      </c>
      <c r="C10" s="240" t="s">
        <v>43</v>
      </c>
      <c r="D10" s="256" t="s">
        <v>15</v>
      </c>
      <c r="E10" s="256" t="str">
        <f t="shared" si="0"/>
        <v>処遇加算Ⅲ特定加算Ⅰベア加算</v>
      </c>
      <c r="F10" s="259" t="s">
        <v>155</v>
      </c>
      <c r="G10" s="259" t="s">
        <v>143</v>
      </c>
      <c r="H10" s="265" t="s">
        <v>132</v>
      </c>
      <c r="I10" s="259" t="s">
        <v>155</v>
      </c>
      <c r="J10" s="274" t="s">
        <v>156</v>
      </c>
      <c r="K10" s="279"/>
      <c r="L10" s="283"/>
      <c r="M10" s="290" t="s">
        <v>69</v>
      </c>
      <c r="N10" s="289" t="s">
        <v>112</v>
      </c>
      <c r="O10" s="289" t="s">
        <v>104</v>
      </c>
      <c r="P10" s="289" t="s">
        <v>69</v>
      </c>
      <c r="Q10" s="289" t="s">
        <v>69</v>
      </c>
      <c r="R10" s="289" t="s">
        <v>69</v>
      </c>
      <c r="S10" s="289" t="s">
        <v>69</v>
      </c>
    </row>
    <row r="11" spans="2:19" ht="48" customHeight="1">
      <c r="B11" s="253" t="s">
        <v>42</v>
      </c>
      <c r="C11" s="240" t="s">
        <v>43</v>
      </c>
      <c r="D11" s="256" t="s">
        <v>12</v>
      </c>
      <c r="E11" s="256" t="str">
        <f t="shared" si="0"/>
        <v>処遇加算Ⅲ特定加算Ⅰベア加算なし</v>
      </c>
      <c r="F11" s="259" t="s">
        <v>157</v>
      </c>
      <c r="G11" s="259" t="s">
        <v>143</v>
      </c>
      <c r="H11" s="265" t="s">
        <v>153</v>
      </c>
      <c r="I11" s="259" t="s">
        <v>146</v>
      </c>
      <c r="J11" s="275" t="s">
        <v>133</v>
      </c>
      <c r="K11" s="262" t="s">
        <v>157</v>
      </c>
      <c r="L11" s="285" t="s">
        <v>103</v>
      </c>
      <c r="M11" s="289" t="s">
        <v>90</v>
      </c>
      <c r="N11" s="289" t="s">
        <v>112</v>
      </c>
      <c r="O11" s="289" t="s">
        <v>104</v>
      </c>
      <c r="P11" s="289" t="s">
        <v>69</v>
      </c>
      <c r="Q11" s="289" t="s">
        <v>69</v>
      </c>
      <c r="R11" s="289" t="s">
        <v>69</v>
      </c>
      <c r="S11" s="289" t="s">
        <v>69</v>
      </c>
    </row>
    <row r="12" spans="2:19" ht="48" customHeight="1">
      <c r="B12" s="253" t="s">
        <v>5</v>
      </c>
      <c r="C12" s="240" t="s">
        <v>0</v>
      </c>
      <c r="D12" s="256" t="s">
        <v>15</v>
      </c>
      <c r="E12" s="256" t="str">
        <f t="shared" si="0"/>
        <v>処遇加算Ⅰ特定加算Ⅱベア加算</v>
      </c>
      <c r="F12" s="256" t="s">
        <v>134</v>
      </c>
      <c r="G12" s="259" t="s">
        <v>107</v>
      </c>
      <c r="H12" s="265" t="s">
        <v>158</v>
      </c>
      <c r="I12" s="259"/>
      <c r="J12" s="275"/>
      <c r="K12" s="262"/>
      <c r="L12" s="284"/>
      <c r="M12" s="290" t="s">
        <v>69</v>
      </c>
      <c r="N12" s="289" t="s">
        <v>69</v>
      </c>
      <c r="O12" s="289" t="s">
        <v>69</v>
      </c>
      <c r="P12" s="289" t="s">
        <v>69</v>
      </c>
      <c r="Q12" s="289" t="s">
        <v>69</v>
      </c>
      <c r="R12" s="289" t="s">
        <v>69</v>
      </c>
      <c r="S12" s="289" t="s">
        <v>69</v>
      </c>
    </row>
    <row r="13" spans="2:19" ht="48" customHeight="1">
      <c r="B13" s="253" t="s">
        <v>5</v>
      </c>
      <c r="C13" s="240" t="s">
        <v>0</v>
      </c>
      <c r="D13" s="256" t="s">
        <v>12</v>
      </c>
      <c r="E13" s="256" t="str">
        <f t="shared" si="0"/>
        <v>処遇加算Ⅰ特定加算Ⅱベア加算なし</v>
      </c>
      <c r="F13" s="256" t="s">
        <v>135</v>
      </c>
      <c r="G13" s="259" t="s">
        <v>107</v>
      </c>
      <c r="H13" s="265" t="s">
        <v>151</v>
      </c>
      <c r="I13" s="259" t="s">
        <v>14</v>
      </c>
      <c r="J13" s="276" t="s">
        <v>136</v>
      </c>
      <c r="K13" s="262"/>
      <c r="L13" s="284"/>
      <c r="M13" s="289" t="s">
        <v>90</v>
      </c>
      <c r="N13" s="289" t="s">
        <v>69</v>
      </c>
      <c r="O13" s="289" t="s">
        <v>69</v>
      </c>
      <c r="P13" s="289" t="s">
        <v>69</v>
      </c>
      <c r="Q13" s="289" t="s">
        <v>69</v>
      </c>
      <c r="R13" s="289" t="s">
        <v>69</v>
      </c>
      <c r="S13" s="289" t="s">
        <v>69</v>
      </c>
    </row>
    <row r="14" spans="2:19" ht="48" customHeight="1">
      <c r="B14" s="253" t="s">
        <v>37</v>
      </c>
      <c r="C14" s="240" t="s">
        <v>0</v>
      </c>
      <c r="D14" s="256" t="s">
        <v>15</v>
      </c>
      <c r="E14" s="256" t="str">
        <f t="shared" si="0"/>
        <v>処遇加算Ⅱ特定加算Ⅱベア加算</v>
      </c>
      <c r="F14" s="259" t="s">
        <v>160</v>
      </c>
      <c r="G14" s="259" t="s">
        <v>107</v>
      </c>
      <c r="H14" s="267" t="s">
        <v>148</v>
      </c>
      <c r="I14" s="259" t="s">
        <v>160</v>
      </c>
      <c r="J14" s="274" t="s">
        <v>122</v>
      </c>
      <c r="K14" s="279"/>
      <c r="L14" s="283"/>
      <c r="M14" s="289" t="s">
        <v>69</v>
      </c>
      <c r="N14" s="289" t="s">
        <v>69</v>
      </c>
      <c r="O14" s="289" t="s">
        <v>69</v>
      </c>
      <c r="P14" s="289" t="s">
        <v>45</v>
      </c>
      <c r="Q14" s="289" t="s">
        <v>69</v>
      </c>
      <c r="R14" s="289" t="s">
        <v>69</v>
      </c>
      <c r="S14" s="289" t="s">
        <v>69</v>
      </c>
    </row>
    <row r="15" spans="2:19" ht="48" customHeight="1">
      <c r="B15" s="253" t="s">
        <v>37</v>
      </c>
      <c r="C15" s="240" t="s">
        <v>0</v>
      </c>
      <c r="D15" s="256" t="s">
        <v>12</v>
      </c>
      <c r="E15" s="256" t="str">
        <f t="shared" si="0"/>
        <v>処遇加算Ⅱ特定加算Ⅱベア加算なし</v>
      </c>
      <c r="F15" s="259" t="s">
        <v>161</v>
      </c>
      <c r="G15" s="259" t="s">
        <v>107</v>
      </c>
      <c r="H15" s="265" t="s">
        <v>137</v>
      </c>
      <c r="I15" s="259" t="s">
        <v>14</v>
      </c>
      <c r="J15" s="275" t="s">
        <v>138</v>
      </c>
      <c r="K15" s="262" t="s">
        <v>161</v>
      </c>
      <c r="L15" s="284" t="s">
        <v>48</v>
      </c>
      <c r="M15" s="289" t="s">
        <v>90</v>
      </c>
      <c r="N15" s="289" t="s">
        <v>69</v>
      </c>
      <c r="O15" s="289" t="s">
        <v>69</v>
      </c>
      <c r="P15" s="289" t="s">
        <v>45</v>
      </c>
      <c r="Q15" s="289" t="s">
        <v>69</v>
      </c>
      <c r="R15" s="289" t="s">
        <v>69</v>
      </c>
      <c r="S15" s="289" t="s">
        <v>69</v>
      </c>
    </row>
    <row r="16" spans="2:19" ht="48" customHeight="1">
      <c r="B16" s="253" t="s">
        <v>42</v>
      </c>
      <c r="C16" s="240" t="s">
        <v>0</v>
      </c>
      <c r="D16" s="256" t="s">
        <v>15</v>
      </c>
      <c r="E16" s="256" t="str">
        <f t="shared" si="0"/>
        <v>処遇加算Ⅲ特定加算Ⅱベア加算</v>
      </c>
      <c r="F16" s="259" t="s">
        <v>162</v>
      </c>
      <c r="G16" s="259" t="s">
        <v>107</v>
      </c>
      <c r="H16" s="267" t="s">
        <v>139</v>
      </c>
      <c r="I16" s="259" t="s">
        <v>162</v>
      </c>
      <c r="J16" s="276" t="s">
        <v>163</v>
      </c>
      <c r="K16" s="279"/>
      <c r="L16" s="283"/>
      <c r="M16" s="290" t="s">
        <v>69</v>
      </c>
      <c r="N16" s="289" t="s">
        <v>112</v>
      </c>
      <c r="O16" s="289" t="s">
        <v>104</v>
      </c>
      <c r="P16" s="289" t="s">
        <v>69</v>
      </c>
      <c r="Q16" s="289" t="s">
        <v>69</v>
      </c>
      <c r="R16" s="289" t="s">
        <v>69</v>
      </c>
      <c r="S16" s="289" t="s">
        <v>69</v>
      </c>
    </row>
    <row r="17" spans="2:19" ht="48" customHeight="1">
      <c r="B17" s="253" t="s">
        <v>42</v>
      </c>
      <c r="C17" s="240" t="s">
        <v>0</v>
      </c>
      <c r="D17" s="256" t="s">
        <v>12</v>
      </c>
      <c r="E17" s="256" t="str">
        <f t="shared" si="0"/>
        <v>処遇加算Ⅲ特定加算Ⅱベア加算なし</v>
      </c>
      <c r="F17" s="259" t="s">
        <v>165</v>
      </c>
      <c r="G17" s="261" t="s">
        <v>107</v>
      </c>
      <c r="H17" s="268" t="s">
        <v>59</v>
      </c>
      <c r="I17" s="259" t="s">
        <v>162</v>
      </c>
      <c r="J17" s="267" t="s">
        <v>164</v>
      </c>
      <c r="K17" s="263" t="s">
        <v>165</v>
      </c>
      <c r="L17" s="286" t="s">
        <v>159</v>
      </c>
      <c r="M17" s="289" t="s">
        <v>90</v>
      </c>
      <c r="N17" s="289" t="s">
        <v>112</v>
      </c>
      <c r="O17" s="289" t="s">
        <v>104</v>
      </c>
      <c r="P17" s="289" t="s">
        <v>69</v>
      </c>
      <c r="Q17" s="289" t="s">
        <v>69</v>
      </c>
      <c r="R17" s="289" t="s">
        <v>69</v>
      </c>
      <c r="S17" s="289" t="s">
        <v>69</v>
      </c>
    </row>
    <row r="18" spans="2:19" ht="48" customHeight="1">
      <c r="B18" s="253" t="s">
        <v>5</v>
      </c>
      <c r="C18" s="240" t="s">
        <v>11</v>
      </c>
      <c r="D18" s="256" t="s">
        <v>15</v>
      </c>
      <c r="E18" s="256" t="str">
        <f t="shared" si="0"/>
        <v>処遇加算Ⅰ特定加算なしベア加算</v>
      </c>
      <c r="F18" s="260" t="s">
        <v>124</v>
      </c>
      <c r="G18" s="261" t="s">
        <v>107</v>
      </c>
      <c r="H18" s="269" t="s">
        <v>166</v>
      </c>
      <c r="I18" s="272" t="s">
        <v>124</v>
      </c>
      <c r="J18" s="265" t="s">
        <v>167</v>
      </c>
      <c r="K18" s="259"/>
      <c r="L18" s="281"/>
      <c r="M18" s="290" t="s">
        <v>69</v>
      </c>
      <c r="N18" s="289" t="s">
        <v>69</v>
      </c>
      <c r="O18" s="289" t="s">
        <v>69</v>
      </c>
      <c r="P18" s="289" t="s">
        <v>69</v>
      </c>
      <c r="Q18" s="289" t="s">
        <v>113</v>
      </c>
      <c r="R18" s="289" t="s">
        <v>69</v>
      </c>
      <c r="S18" s="289" t="s">
        <v>114</v>
      </c>
    </row>
    <row r="19" spans="2:19" ht="48" customHeight="1">
      <c r="B19" s="253" t="s">
        <v>5</v>
      </c>
      <c r="C19" s="240" t="s">
        <v>11</v>
      </c>
      <c r="D19" s="256" t="s">
        <v>12</v>
      </c>
      <c r="E19" s="256" t="str">
        <f t="shared" si="0"/>
        <v>処遇加算Ⅰ特定加算なしベア加算なし</v>
      </c>
      <c r="F19" s="260" t="s">
        <v>185</v>
      </c>
      <c r="G19" s="262" t="s">
        <v>107</v>
      </c>
      <c r="H19" s="270" t="s">
        <v>169</v>
      </c>
      <c r="I19" s="272" t="s">
        <v>124</v>
      </c>
      <c r="J19" s="265" t="s">
        <v>140</v>
      </c>
      <c r="K19" s="259" t="s">
        <v>170</v>
      </c>
      <c r="L19" s="267" t="s">
        <v>65</v>
      </c>
      <c r="M19" s="289" t="s">
        <v>90</v>
      </c>
      <c r="N19" s="289" t="s">
        <v>69</v>
      </c>
      <c r="O19" s="289" t="s">
        <v>69</v>
      </c>
      <c r="P19" s="289" t="s">
        <v>69</v>
      </c>
      <c r="Q19" s="289" t="s">
        <v>113</v>
      </c>
      <c r="R19" s="289" t="s">
        <v>69</v>
      </c>
      <c r="S19" s="289" t="s">
        <v>114</v>
      </c>
    </row>
    <row r="20" spans="2:19" ht="48" customHeight="1">
      <c r="B20" s="253" t="s">
        <v>37</v>
      </c>
      <c r="C20" s="240" t="s">
        <v>11</v>
      </c>
      <c r="D20" s="256" t="s">
        <v>15</v>
      </c>
      <c r="E20" s="256" t="str">
        <f t="shared" si="0"/>
        <v>処遇加算Ⅱ特定加算なしベア加算</v>
      </c>
      <c r="F20" s="259" t="s">
        <v>174</v>
      </c>
      <c r="G20" s="263" t="s">
        <v>171</v>
      </c>
      <c r="H20" s="271" t="s">
        <v>173</v>
      </c>
      <c r="I20" s="272" t="s">
        <v>124</v>
      </c>
      <c r="J20" s="277" t="s">
        <v>141</v>
      </c>
      <c r="K20" s="259" t="s">
        <v>174</v>
      </c>
      <c r="L20" s="265" t="s">
        <v>175</v>
      </c>
      <c r="M20" s="290" t="s">
        <v>69</v>
      </c>
      <c r="N20" s="289" t="s">
        <v>69</v>
      </c>
      <c r="O20" s="289" t="s">
        <v>69</v>
      </c>
      <c r="P20" s="289" t="s">
        <v>69</v>
      </c>
      <c r="Q20" s="289" t="s">
        <v>113</v>
      </c>
      <c r="R20" s="289" t="s">
        <v>69</v>
      </c>
      <c r="S20" s="289" t="s">
        <v>114</v>
      </c>
    </row>
    <row r="21" spans="2:19" ht="48" customHeight="1">
      <c r="B21" s="253" t="s">
        <v>37</v>
      </c>
      <c r="C21" s="240" t="s">
        <v>11</v>
      </c>
      <c r="D21" s="256" t="s">
        <v>12</v>
      </c>
      <c r="E21" s="256" t="str">
        <f t="shared" si="0"/>
        <v>処遇加算Ⅱ特定加算なしベア加算なし</v>
      </c>
      <c r="F21" s="259" t="s">
        <v>172</v>
      </c>
      <c r="G21" s="259" t="s">
        <v>176</v>
      </c>
      <c r="H21" s="265" t="s">
        <v>137</v>
      </c>
      <c r="I21" s="259" t="s">
        <v>174</v>
      </c>
      <c r="J21" s="277" t="s">
        <v>177</v>
      </c>
      <c r="K21" s="259" t="s">
        <v>172</v>
      </c>
      <c r="L21" s="265" t="s">
        <v>142</v>
      </c>
      <c r="M21" s="289" t="s">
        <v>90</v>
      </c>
      <c r="N21" s="289" t="s">
        <v>69</v>
      </c>
      <c r="O21" s="289" t="s">
        <v>69</v>
      </c>
      <c r="P21" s="289" t="s">
        <v>69</v>
      </c>
      <c r="Q21" s="289" t="s">
        <v>113</v>
      </c>
      <c r="R21" s="289" t="s">
        <v>69</v>
      </c>
      <c r="S21" s="289" t="s">
        <v>114</v>
      </c>
    </row>
    <row r="22" spans="2:19" ht="48" customHeight="1">
      <c r="B22" s="253" t="s">
        <v>42</v>
      </c>
      <c r="C22" s="240" t="s">
        <v>11</v>
      </c>
      <c r="D22" s="256" t="s">
        <v>15</v>
      </c>
      <c r="E22" s="256" t="str">
        <f t="shared" si="0"/>
        <v>処遇加算Ⅲ特定加算なしベア加算</v>
      </c>
      <c r="F22" s="259" t="s">
        <v>179</v>
      </c>
      <c r="G22" s="259" t="s">
        <v>176</v>
      </c>
      <c r="H22" s="265" t="s">
        <v>139</v>
      </c>
      <c r="I22" s="259" t="s">
        <v>174</v>
      </c>
      <c r="J22" s="267" t="s">
        <v>178</v>
      </c>
      <c r="K22" s="259" t="s">
        <v>179</v>
      </c>
      <c r="L22" s="281" t="s">
        <v>180</v>
      </c>
      <c r="M22" s="289" t="s">
        <v>69</v>
      </c>
      <c r="N22" s="289" t="s">
        <v>112</v>
      </c>
      <c r="O22" s="289" t="s">
        <v>104</v>
      </c>
      <c r="P22" s="289" t="s">
        <v>69</v>
      </c>
      <c r="Q22" s="289" t="s">
        <v>113</v>
      </c>
      <c r="R22" s="289" t="s">
        <v>69</v>
      </c>
      <c r="S22" s="289" t="s">
        <v>114</v>
      </c>
    </row>
    <row r="23" spans="2:19" ht="48" customHeight="1">
      <c r="B23" s="253" t="s">
        <v>42</v>
      </c>
      <c r="C23" s="240" t="s">
        <v>11</v>
      </c>
      <c r="D23" s="256" t="s">
        <v>12</v>
      </c>
      <c r="E23" s="256" t="str">
        <f t="shared" si="0"/>
        <v>処遇加算Ⅲ特定加算なしベア加算なし</v>
      </c>
      <c r="F23" s="259" t="s">
        <v>182</v>
      </c>
      <c r="G23" s="259" t="s">
        <v>174</v>
      </c>
      <c r="H23" s="265" t="s">
        <v>116</v>
      </c>
      <c r="I23" s="259" t="s">
        <v>172</v>
      </c>
      <c r="J23" s="267" t="s">
        <v>181</v>
      </c>
      <c r="K23" s="259" t="s">
        <v>182</v>
      </c>
      <c r="L23" s="281" t="s">
        <v>183</v>
      </c>
      <c r="M23" s="289" t="s">
        <v>90</v>
      </c>
      <c r="N23" s="289" t="s">
        <v>112</v>
      </c>
      <c r="O23" s="289" t="s">
        <v>104</v>
      </c>
      <c r="P23" s="289" t="s">
        <v>69</v>
      </c>
      <c r="Q23" s="289" t="s">
        <v>113</v>
      </c>
      <c r="R23" s="289" t="s">
        <v>69</v>
      </c>
      <c r="S23" s="289" t="s">
        <v>114</v>
      </c>
    </row>
    <row r="24" spans="2:19" ht="20.25" customHeight="1">
      <c r="C24" s="248"/>
      <c r="D24" s="248"/>
      <c r="E24" s="254"/>
      <c r="F24" s="254"/>
      <c r="G24" s="254"/>
      <c r="H24" s="264"/>
      <c r="I24" s="254"/>
      <c r="J24" s="278"/>
      <c r="K24" s="254"/>
      <c r="L24" s="287"/>
      <c r="M24" s="254"/>
      <c r="N24" s="254"/>
      <c r="O24" s="254"/>
      <c r="P24" s="254"/>
      <c r="Q24" s="254"/>
      <c r="R24" s="254"/>
      <c r="S24" s="254"/>
    </row>
    <row r="25" spans="2:19" ht="24">
      <c r="B25" s="254"/>
      <c r="C25" s="254"/>
      <c r="D25" s="254"/>
      <c r="E25" s="254"/>
      <c r="F25" s="254"/>
      <c r="G25" s="254"/>
      <c r="H25" s="264"/>
      <c r="L25" s="251">
        <v>1</v>
      </c>
      <c r="M25" s="254"/>
      <c r="N25" s="254"/>
      <c r="O25" s="254"/>
      <c r="P25" s="254"/>
      <c r="Q25" s="291" t="s">
        <v>91</v>
      </c>
      <c r="R25" s="291" t="s">
        <v>92</v>
      </c>
      <c r="S25" s="291" t="s">
        <v>91</v>
      </c>
    </row>
  </sheetData>
  <autoFilter ref="B5:S23">
    <filterColumn colId="5" showButton="0"/>
  </autoFilter>
  <mergeCells count="15">
    <mergeCell ref="B3:B5"/>
    <mergeCell ref="C3:C5"/>
    <mergeCell ref="D3:D5"/>
    <mergeCell ref="E3:E5"/>
    <mergeCell ref="F3:F5"/>
    <mergeCell ref="G3:H5"/>
    <mergeCell ref="I3:J5"/>
    <mergeCell ref="K3:L5"/>
    <mergeCell ref="M3:M5"/>
    <mergeCell ref="N3:N5"/>
    <mergeCell ref="O3:O5"/>
    <mergeCell ref="P3:P5"/>
    <mergeCell ref="Q3:Q5"/>
    <mergeCell ref="R3:R5"/>
    <mergeCell ref="S3:S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kuga mariko</cp:lastModifiedBy>
  <cp:lastPrinted>2024-03-11T13:42:51Z</cp:lastPrinted>
  <dcterms:created xsi:type="dcterms:W3CDTF">2015-06-05T18:19:34Z</dcterms:created>
  <dcterms:modified xsi:type="dcterms:W3CDTF">2024-03-18T12:16:38Z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2024-03-18T12:16:38Z</vt:filetime>
  </property>
</Properties>
</file>