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0565\Desktop\"/>
    </mc:Choice>
  </mc:AlternateContent>
  <xr:revisionPtr revIDLastSave="0" documentId="13_ncr:1_{3EF9A452-2005-4A52-BE85-3A4AD3A8A1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建築物除却届（別記第41号様式）" sheetId="1" r:id="rId1"/>
    <sheet name="行政集計シート※記入不要です" sheetId="4" r:id="rId2"/>
  </sheets>
  <definedNames>
    <definedName name="FromArray_1">_xlfn.ANCHORARRAY(#REF!)</definedName>
    <definedName name="_xlnm.Print_Area" localSheetId="0">'建築物除却届（別記第41号様式）'!$A$1:$H$197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2" i="1" l="1"/>
  <c r="I98" i="1"/>
  <c r="O2" i="4"/>
  <c r="N2" i="4"/>
  <c r="I106" i="1"/>
  <c r="R2" i="4"/>
  <c r="S2" i="4"/>
  <c r="Q2" i="4"/>
  <c r="P2" i="4"/>
  <c r="M2" i="4"/>
  <c r="J2" i="4"/>
  <c r="K2" i="4" s="1"/>
  <c r="B2" i="4"/>
  <c r="E2" i="4" s="1"/>
  <c r="A2" i="4"/>
  <c r="D2" i="4" s="1"/>
  <c r="I88" i="1"/>
  <c r="I118" i="1"/>
  <c r="I114" i="1"/>
  <c r="I84" i="1"/>
  <c r="I8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sakamoto tsuyoshi</author>
  </authors>
  <commentList>
    <comment ref="C80" authorId="0" shapeId="0" xr:uid="{BDB21A61-3E85-4CAC-A08A-1901B2BCF5FA}">
      <text>
        <r>
          <rPr>
            <b/>
            <sz val="9"/>
            <color indexed="81"/>
            <rFont val="MS P ゴシック"/>
            <family val="3"/>
            <charset val="128"/>
          </rPr>
          <t>西暦で記入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84" authorId="0" shapeId="0" xr:uid="{534582EE-305A-471B-8052-862A946B1ECC}">
      <text>
        <r>
          <rPr>
            <sz val="9"/>
            <color indexed="81"/>
            <rFont val="MS P ゴシック"/>
            <family val="3"/>
            <charset val="128"/>
          </rPr>
          <t>市町村名を選択</t>
        </r>
      </text>
    </comment>
    <comment ref="E84" authorId="0" shapeId="0" xr:uid="{DCBF68AB-5ACF-4462-B721-F58C2B1106C2}">
      <text>
        <r>
          <rPr>
            <b/>
            <sz val="9"/>
            <color indexed="81"/>
            <rFont val="MS P ゴシック"/>
            <family val="3"/>
            <charset val="128"/>
          </rPr>
          <t>地番まで記入</t>
        </r>
      </text>
    </comment>
  </commentList>
</comments>
</file>

<file path=xl/sharedStrings.xml><?xml version="1.0" encoding="utf-8"?>
<sst xmlns="http://schemas.openxmlformats.org/spreadsheetml/2006/main" count="199" uniqueCount="189">
  <si>
    <t>第四十一号様式（第八条関係）（Ａ４）</t>
  </si>
  <si>
    <t>建築基準法第15条第１項の規定による</t>
  </si>
  <si>
    <t>建築物除却届</t>
    <rPh sb="0" eb="3">
      <t>ケンチクブツ</t>
    </rPh>
    <rPh sb="3" eb="6">
      <t>ジョキャクトドケ</t>
    </rPh>
    <phoneticPr fontId="1"/>
  </si>
  <si>
    <t>（第一面）</t>
    <rPh sb="1" eb="2">
      <t>ダイ</t>
    </rPh>
    <rPh sb="2" eb="4">
      <t>イチメン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</si>
  <si>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</si>
  <si>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</si>
  <si>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</si>
  <si>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除却工事施工者</t>
    <rPh sb="0" eb="2">
      <t>ジョキャク</t>
    </rPh>
    <rPh sb="2" eb="4">
      <t>コウジ</t>
    </rPh>
    <rPh sb="4" eb="7">
      <t>セコウシャ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</si>
  <si>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</si>
  <si>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</si>
  <si>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</si>
  <si>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</si>
  <si>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※受付経由機関記載欄</t>
  </si>
  <si>
    <t>（第二面）</t>
    <rPh sb="1" eb="2">
      <t>ダイ</t>
    </rPh>
    <rPh sb="2" eb="4">
      <t>ニメン</t>
    </rPh>
    <phoneticPr fontId="1"/>
  </si>
  <si>
    <t>【１．除却予定期日】</t>
    <rPh sb="3" eb="5">
      <t>ジョキャク</t>
    </rPh>
    <rPh sb="5" eb="7">
      <t>ヨテイ</t>
    </rPh>
    <rPh sb="7" eb="9">
      <t>キジツ</t>
    </rPh>
    <phoneticPr fontId="1"/>
  </si>
  <si>
    <t>【２．除却場所】</t>
    <rPh sb="3" eb="5">
      <t>ジョキャク</t>
    </rPh>
    <rPh sb="5" eb="7">
      <t>バショ</t>
    </rPh>
    <phoneticPr fontId="1"/>
  </si>
  <si>
    <t>【３．主要用途】</t>
    <rPh sb="3" eb="5">
      <t>シュヨウ</t>
    </rPh>
    <rPh sb="5" eb="7">
      <t>ヨウト</t>
    </rPh>
    <phoneticPr fontId="1"/>
  </si>
  <si>
    <t>(1)居住専用建築物</t>
    <rPh sb="3" eb="5">
      <t>キョジュウ</t>
    </rPh>
    <rPh sb="5" eb="7">
      <t>センヨウ</t>
    </rPh>
    <rPh sb="7" eb="10">
      <t>ケンチクブツ</t>
    </rPh>
    <phoneticPr fontId="1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</si>
  <si>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1"/>
  </si>
  <si>
    <t>(3)産業専用建築物</t>
    <rPh sb="3" eb="5">
      <t>サンギョウ</t>
    </rPh>
    <rPh sb="5" eb="10">
      <t>センヨウケンチクブツ</t>
    </rPh>
    <phoneticPr fontId="1"/>
  </si>
  <si>
    <t>【４．除却原因】</t>
    <rPh sb="3" eb="5">
      <t>ジョキャク</t>
    </rPh>
    <rPh sb="5" eb="7">
      <t>ゲンイン</t>
    </rPh>
    <phoneticPr fontId="1"/>
  </si>
  <si>
    <t>【５．構造】</t>
    <rPh sb="3" eb="5">
      <t>コウゾウ</t>
    </rPh>
    <phoneticPr fontId="1"/>
  </si>
  <si>
    <t>【６．建築物の数】</t>
    <rPh sb="3" eb="6">
      <t>ケンチクブツ</t>
    </rPh>
    <rPh sb="7" eb="8">
      <t>カズ</t>
    </rPh>
    <phoneticPr fontId="1"/>
  </si>
  <si>
    <t>【７．住宅の戸数】</t>
    <rPh sb="3" eb="5">
      <t>ジュウタク</t>
    </rPh>
    <rPh sb="6" eb="8">
      <t>コスウ</t>
    </rPh>
    <phoneticPr fontId="1"/>
  </si>
  <si>
    <t>戸</t>
    <rPh sb="0" eb="1">
      <t>コ</t>
    </rPh>
    <phoneticPr fontId="1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</si>
  <si>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1"/>
  </si>
  <si>
    <t>【９．建築物の評価額】</t>
    <rPh sb="3" eb="6">
      <t>ケンチクブツ</t>
    </rPh>
    <rPh sb="7" eb="10">
      <t>ヒョウカガク</t>
    </rPh>
    <phoneticPr fontId="1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</si>
  <si>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</si>
  <si>
    <t>主要用途の区分</t>
    <rPh sb="0" eb="4">
      <t>シュヨウヨウト</t>
    </rPh>
    <rPh sb="5" eb="7">
      <t>クブン</t>
    </rPh>
    <phoneticPr fontId="1"/>
  </si>
  <si>
    <t>居住専用住宅（附属建築物を除く。）</t>
  </si>
  <si>
    <t>居住専用住宅附属建築物（物置、車庫等）</t>
  </si>
  <si>
    <t>02</t>
  </si>
  <si>
    <t>寮、寄宿舎、合宿所（附属建築物を除く。）</t>
  </si>
  <si>
    <t>03</t>
  </si>
  <si>
    <t>寮、寄宿舎、合宿所附属建築物（物置、車庫等）</t>
  </si>
  <si>
    <t>04</t>
  </si>
  <si>
    <t>他に分類されない居住専用建築物</t>
  </si>
  <si>
    <t>05</t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</si>
  <si>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</si>
  <si>
    <t>農林水産業</t>
    <rPh sb="0" eb="5">
      <t>ノウリンスイサンギョウ</t>
    </rPh>
    <phoneticPr fontId="1"/>
  </si>
  <si>
    <t>農業、林業、漁業、水産養殖業</t>
  </si>
  <si>
    <t>11</t>
  </si>
  <si>
    <t>鉱業、採石業、砂利採取業、建設業</t>
  </si>
  <si>
    <t>鉱業、採石業、砂利採取業</t>
  </si>
  <si>
    <t>12</t>
  </si>
  <si>
    <t>建設業</t>
  </si>
  <si>
    <t>13</t>
  </si>
  <si>
    <t>製造業</t>
    <rPh sb="0" eb="3">
      <t>セイゾウギョウ</t>
    </rPh>
    <phoneticPr fontId="1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</si>
  <si>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</si>
  <si>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14</t>
  </si>
  <si>
    <t>化学工業、石油製品・石炭製品製造業</t>
  </si>
  <si>
    <t>15</t>
  </si>
  <si>
    <t>鉄鋼業、非鉄金属製造業、金属製品製造業</t>
  </si>
  <si>
    <t>16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</si>
  <si>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</si>
  <si>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17</t>
  </si>
  <si>
    <t>ゴム製品製造業、なめし革・同製品・毛皮製造業、その他の製造業</t>
  </si>
  <si>
    <t>18</t>
  </si>
  <si>
    <t>電気・ガス・熱供給・水道業</t>
  </si>
  <si>
    <t>電気業</t>
    <rPh sb="0" eb="2">
      <t>デンキ</t>
    </rPh>
    <rPh sb="2" eb="3">
      <t>ギョウ</t>
    </rPh>
    <phoneticPr fontId="1"/>
  </si>
  <si>
    <t>19</t>
  </si>
  <si>
    <t>ガス業</t>
    <rPh sb="2" eb="3">
      <t>ギョウ</t>
    </rPh>
    <phoneticPr fontId="1"/>
  </si>
  <si>
    <t>20</t>
  </si>
  <si>
    <t>熱供給業</t>
    <rPh sb="0" eb="1">
      <t>ネツ</t>
    </rPh>
    <rPh sb="1" eb="3">
      <t>キョウキュウ</t>
    </rPh>
    <rPh sb="3" eb="4">
      <t>ギョウ</t>
    </rPh>
    <phoneticPr fontId="1"/>
  </si>
  <si>
    <t>21</t>
  </si>
  <si>
    <t>水道業</t>
    <rPh sb="0" eb="3">
      <t>スイドウギョウ</t>
    </rPh>
    <phoneticPr fontId="1"/>
  </si>
  <si>
    <t>22</t>
  </si>
  <si>
    <t>情報通信業</t>
    <rPh sb="0" eb="2">
      <t>ジョウホウ</t>
    </rPh>
    <rPh sb="2" eb="4">
      <t>ツウシン</t>
    </rPh>
    <rPh sb="4" eb="5">
      <t>ギョウ</t>
    </rPh>
    <phoneticPr fontId="1"/>
  </si>
  <si>
    <t>通信業</t>
    <rPh sb="0" eb="3">
      <t>ツウシンギョウ</t>
    </rPh>
    <phoneticPr fontId="1"/>
  </si>
  <si>
    <t>23</t>
  </si>
  <si>
    <t>放送業、情報サービス業、インターネット附随サービス業</t>
  </si>
  <si>
    <t>24</t>
  </si>
  <si>
    <t>映像・音声・文字情報制作業（新聞業及び出版業を除く。）</t>
  </si>
  <si>
    <t>25</t>
  </si>
  <si>
    <t>映像・音声・文字情報制作業（新聞業及び出版業に限る。）</t>
  </si>
  <si>
    <t>26</t>
  </si>
  <si>
    <t>運輸業</t>
    <rPh sb="0" eb="3">
      <t>ウンユギョウ</t>
    </rPh>
    <phoneticPr fontId="1"/>
  </si>
  <si>
    <t>鉄道業、道路旅客運送業、道路貨物運送業、水運業、航空運輸業、倉庫業、運輸に附帯するサービス業</t>
  </si>
  <si>
    <t>27</t>
  </si>
  <si>
    <t>卸売業、小売業</t>
    <rPh sb="0" eb="3">
      <t>オロシウリギョウ</t>
    </rPh>
    <rPh sb="4" eb="7">
      <t>コウリギョウ</t>
    </rPh>
    <phoneticPr fontId="1"/>
  </si>
  <si>
    <t>卸売業、小売業</t>
  </si>
  <si>
    <t>28</t>
  </si>
  <si>
    <t>金融業、保険業</t>
    <rPh sb="0" eb="3">
      <t>キンユウギョウ</t>
    </rPh>
    <rPh sb="4" eb="7">
      <t>ホケンギョウ</t>
    </rPh>
    <phoneticPr fontId="1"/>
  </si>
  <si>
    <t>金融業、保険業</t>
  </si>
  <si>
    <t>29</t>
  </si>
  <si>
    <t>不動産業</t>
    <rPh sb="0" eb="3">
      <t>フドウサン</t>
    </rPh>
    <rPh sb="3" eb="4">
      <t>ギョウ</t>
    </rPh>
    <phoneticPr fontId="1"/>
  </si>
  <si>
    <t>不動産取引業、不動産賃貸業・管理業（駐車場業を除く。）</t>
  </si>
  <si>
    <t>30</t>
  </si>
  <si>
    <t>不動産賃貸業・管理業（駐車場業に限る。）</t>
  </si>
  <si>
    <t>31</t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</si>
  <si>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</si>
  <si>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宿泊業</t>
  </si>
  <si>
    <t>32</t>
  </si>
  <si>
    <t>飲食店、持ち帰り・配達飲食サービス業</t>
  </si>
  <si>
    <t>33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</si>
  <si>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</si>
  <si>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学校教育</t>
    <rPh sb="0" eb="4">
      <t>ガッコウキョウイク</t>
    </rPh>
    <phoneticPr fontId="1"/>
  </si>
  <si>
    <t>34</t>
  </si>
  <si>
    <t>その他の教育、学習支援業（社会教育に限る。）</t>
  </si>
  <si>
    <t>35</t>
  </si>
  <si>
    <t>その他の教育、学習支援業（学習塾及び教養・技能教授業に限る。）</t>
  </si>
  <si>
    <t>36</t>
  </si>
  <si>
    <t>その他の教育及び学習支援業（記号35及び記号36に該当するものを除く。）</t>
  </si>
  <si>
    <t>37</t>
  </si>
  <si>
    <t>医療、福祉</t>
    <rPh sb="0" eb="2">
      <t>イリョウ</t>
    </rPh>
    <rPh sb="3" eb="5">
      <t>フクシ</t>
    </rPh>
    <phoneticPr fontId="1"/>
  </si>
  <si>
    <t>医療業、保健衛生</t>
  </si>
  <si>
    <t>38</t>
  </si>
  <si>
    <t>社会保険・社会福祉・介護事業</t>
  </si>
  <si>
    <t>39</t>
  </si>
  <si>
    <t>その他のサービス業</t>
    <rPh sb="2" eb="3">
      <t>タ</t>
    </rPh>
    <rPh sb="8" eb="9">
      <t>ギョウ</t>
    </rPh>
    <phoneticPr fontId="1"/>
  </si>
  <si>
    <t>郵便業（信書便事業を含む。）、郵便局</t>
  </si>
  <si>
    <t>40</t>
  </si>
  <si>
    <t>学術・開発研究機関、政治・経済・文化団体</t>
  </si>
  <si>
    <t>41</t>
  </si>
  <si>
    <t>その他の生活関連サービス業（旅行業に限る。）</t>
  </si>
  <si>
    <t>42</t>
  </si>
  <si>
    <t>娯楽業</t>
    <rPh sb="0" eb="3">
      <t>ゴラクギョウ</t>
    </rPh>
    <phoneticPr fontId="1"/>
  </si>
  <si>
    <t>43</t>
  </si>
  <si>
    <t>宗教</t>
    <rPh sb="0" eb="2">
      <t>シュウキョウ</t>
    </rPh>
    <phoneticPr fontId="1"/>
  </si>
  <si>
    <t>44</t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</si>
  <si>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</si>
  <si>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45</t>
  </si>
  <si>
    <t>国家公務、地方公務</t>
    <rPh sb="0" eb="4">
      <t>コッカコウム</t>
    </rPh>
    <rPh sb="5" eb="7">
      <t>チホウ</t>
    </rPh>
    <rPh sb="7" eb="9">
      <t>コウム</t>
    </rPh>
    <phoneticPr fontId="1"/>
  </si>
  <si>
    <t>国家公務、地方公務</t>
    <rPh sb="0" eb="2">
      <t>コッカ</t>
    </rPh>
    <rPh sb="2" eb="4">
      <t>コウム</t>
    </rPh>
    <rPh sb="5" eb="9">
      <t>チホウコウム</t>
    </rPh>
    <phoneticPr fontId="1"/>
  </si>
  <si>
    <t>46</t>
  </si>
  <si>
    <t>他に分類されないもの</t>
    <rPh sb="0" eb="1">
      <t>ホカ</t>
    </rPh>
    <rPh sb="2" eb="4">
      <t>ブンルイ</t>
    </rPh>
    <phoneticPr fontId="1"/>
  </si>
  <si>
    <t>他に分類されないもの</t>
  </si>
  <si>
    <t>99</t>
  </si>
  <si>
    <t>　 ④　４欄及び５欄は、該当するチェックボックスに「レ」マークを入れてください。</t>
  </si>
  <si>
    <t>徳島県知事　様</t>
    <rPh sb="0" eb="2">
      <t>トクシマ</t>
    </rPh>
    <rPh sb="2" eb="3">
      <t>ケン</t>
    </rPh>
    <phoneticPr fontId="18"/>
  </si>
  <si>
    <t>年</t>
    <rPh sb="0" eb="1">
      <t>ネン</t>
    </rPh>
    <phoneticPr fontId="18"/>
  </si>
  <si>
    <t>月</t>
    <rPh sb="0" eb="1">
      <t>ツキ</t>
    </rPh>
    <phoneticPr fontId="18"/>
  </si>
  <si>
    <t>日</t>
    <rPh sb="0" eb="1">
      <t>ヒ</t>
    </rPh>
    <phoneticPr fontId="18"/>
  </si>
  <si>
    <t>（</t>
    <phoneticPr fontId="18"/>
  </si>
  <si>
    <t>）</t>
    <phoneticPr fontId="18"/>
  </si>
  <si>
    <t>(1)老朽して危険があるため</t>
    <phoneticPr fontId="18"/>
  </si>
  <si>
    <t>(2)その他</t>
    <phoneticPr fontId="18"/>
  </si>
  <si>
    <t>(1)木造</t>
    <phoneticPr fontId="18"/>
  </si>
  <si>
    <t>㎡</t>
    <phoneticPr fontId="1"/>
  </si>
  <si>
    <t>千円</t>
    <phoneticPr fontId="18"/>
  </si>
  <si>
    <t>記号</t>
    <rPh sb="0" eb="2">
      <t>キゴウ</t>
    </rPh>
    <phoneticPr fontId="18"/>
  </si>
  <si>
    <t>徳島県</t>
    <rPh sb="0" eb="3">
      <t>トクシマケン</t>
    </rPh>
    <phoneticPr fontId="18"/>
  </si>
  <si>
    <t>名東郡佐那河内村</t>
  </si>
  <si>
    <t>鳴門市</t>
  </si>
  <si>
    <t>小松島市</t>
  </si>
  <si>
    <t>01</t>
    <phoneticPr fontId="18"/>
  </si>
  <si>
    <t>調査年</t>
  </si>
  <si>
    <t>調査月</t>
  </si>
  <si>
    <t>調査番号</t>
  </si>
  <si>
    <t>調査期日（月）</t>
  </si>
  <si>
    <t>調査期日（日）</t>
  </si>
  <si>
    <t>作成者氏名</t>
  </si>
  <si>
    <t>持ち込み種類別</t>
  </si>
  <si>
    <t>都道府県</t>
  </si>
  <si>
    <t>市区郡</t>
  </si>
  <si>
    <t>県市区コード</t>
  </si>
  <si>
    <t>市区郡内一連番号</t>
  </si>
  <si>
    <t>建築物の用途</t>
  </si>
  <si>
    <t>除却原因</t>
  </si>
  <si>
    <t>構造</t>
  </si>
  <si>
    <t>建築物の数</t>
  </si>
  <si>
    <t>住宅の戸数</t>
  </si>
  <si>
    <t>床面積の合計</t>
  </si>
  <si>
    <t>建築物の評価額</t>
  </si>
  <si>
    <t>三好市</t>
  </si>
  <si>
    <t>コード</t>
    <phoneticPr fontId="19"/>
  </si>
  <si>
    <t>阿南市</t>
  </si>
  <si>
    <t>吉野川市</t>
  </si>
  <si>
    <t>阿波市</t>
  </si>
  <si>
    <t>美馬市</t>
  </si>
  <si>
    <t>勝浦郡勝浦町</t>
  </si>
  <si>
    <t>勝浦郡上勝町</t>
  </si>
  <si>
    <t>名西郡石井町</t>
  </si>
  <si>
    <t>名西郡神山町</t>
  </si>
  <si>
    <t>那賀郡那賀町</t>
  </si>
  <si>
    <t>海部郡牟岐町</t>
  </si>
  <si>
    <t>海部郡美波町</t>
  </si>
  <si>
    <t>海部郡海陽町</t>
  </si>
  <si>
    <t>板野郡松茂町</t>
  </si>
  <si>
    <t>板野郡北島町</t>
  </si>
  <si>
    <t>板野郡藍住町</t>
  </si>
  <si>
    <t>板野郡板野町</t>
  </si>
  <si>
    <t>板野郡上板町</t>
  </si>
  <si>
    <t>美馬郡つるぎ町</t>
  </si>
  <si>
    <t>三好郡東みよし町</t>
  </si>
  <si>
    <t>調査期日（年）</t>
    <phoneticPr fontId="18"/>
  </si>
  <si>
    <t>市郡</t>
    <rPh sb="0" eb="1">
      <t>シ</t>
    </rPh>
    <rPh sb="1" eb="2">
      <t>グン</t>
    </rPh>
    <phoneticPr fontId="19"/>
  </si>
  <si>
    <t>徳島市</t>
    <rPh sb="0" eb="3">
      <t>トクシマシ</t>
    </rPh>
    <phoneticPr fontId="18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</si>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</sst>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6">
    <font>
      <sz val="11"/>
      <color rgb="FF000000"/>
      <name val="游ゴシック"/>
      <family val="2"/>
      <scheme val="minor"/>
    </font>
    <font>
      <sz val="6"/>
      <color rgb="FF000000"/>
      <name val="ＭＳ Ｐゴシック"/>
      <family val="3"/>
      <charset val="128"/>
    </font>
    <font>
      <sz val="10.5"/>
      <color theme="1"/>
      <name val="ＭＳ 明朝"/>
      <family val="1"/>
    </font>
    <font>
      <sz val="10.5"/>
      <color theme="1"/>
      <name val="ＭＳ 明朝"/>
      <family val="1"/>
    </font>
    <font>
      <sz val="10.5"/>
      <color theme="1"/>
      <name val="ＭＳ 明朝"/>
      <family val="1"/>
    </font>
    <font>
      <sz val="10.5"/>
      <color theme="1"/>
      <name val="ＭＳ 明朝"/>
      <family val="1"/>
    </font>
    <font>
      <sz val="10.5"/>
      <color theme="1"/>
      <name val="ＭＳ 明朝"/>
      <family val="1"/>
    </font>
    <font>
      <sz val="10.5"/>
      <color theme="1"/>
      <name val="ＭＳ 明朝"/>
      <family val="1"/>
    </font>
    <font>
      <sz val="10.5"/>
      <color theme="1"/>
      <name val="ＭＳ 明朝"/>
      <family val="1"/>
    </font>
    <font>
      <sz val="10.5"/>
      <color theme="1"/>
      <name val="ＭＳ 明朝"/>
      <family val="1"/>
    </font>
    <font>
      <sz val="10.5"/>
      <color theme="1"/>
      <name val="ＭＳ 明朝"/>
      <family val="1"/>
    </font>
    <font>
      <sz val="10.5"/>
      <color theme="1"/>
      <name val="ＭＳ 明朝"/>
      <family val="1"/>
    </font>
    <font>
      <sz val="10.5"/>
      <color theme="1"/>
      <name val="ＭＳ 明朝"/>
      <family val="1"/>
    </font>
    <font>
      <sz val="10.5"/>
      <color theme="1"/>
      <name val="ＭＳ 明朝"/>
      <family val="1"/>
    </font>
    <font>
      <sz val="10.5"/>
      <color theme="1"/>
      <name val="ＭＳ 明朝"/>
      <family val="1"/>
    </font>
    <font>
      <sz val="10.5"/>
      <color theme="1"/>
      <name val="ＭＳ 明朝"/>
      <family val="1"/>
    </font>
    <font>
      <sz val="10.5"/>
      <color theme="1"/>
      <name val="ＭＳ 明朝"/>
      <family val="1"/>
    </font>
    <font>
      <sz val="10.5"/>
      <color theme="1"/>
      <name val="ＭＳ 明朝"/>
      <family val="1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000000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b/>
      <sz val="10.5"/>
      <color theme="1"/>
      <name val="AR Pゴシック体S"/>
      <family val="3"/>
      <charset val="128"/>
    </font>
    <font>
      <sz val="10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12" fillId="2" borderId="1" xfId="0" applyFont="1" applyFill="1" applyBorder="1" applyAlignment="1">
      <alignment vertical="center" wrapText="1"/>
    </xf>
    <xf numFmtId="49" fontId="17" fillId="2" borderId="5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Protection="1">
      <alignment vertical="center"/>
      <protection locked="0"/>
    </xf>
    <xf numFmtId="0" fontId="2" fillId="2" borderId="1" xfId="0" applyFont="1" applyFill="1" applyBorder="1">
      <alignment vertical="center"/>
    </xf>
    <xf numFmtId="176" fontId="14" fillId="2" borderId="1" xfId="0" applyNumberFormat="1" applyFont="1" applyFill="1" applyBorder="1" applyAlignment="1" applyProtection="1">
      <alignment vertical="center" shrinkToFit="1"/>
      <protection locked="0"/>
    </xf>
    <xf numFmtId="0" fontId="9" fillId="2" borderId="3" xfId="0" applyFont="1" applyFill="1" applyBorder="1" applyAlignment="1">
      <alignment vertical="center" wrapText="1"/>
    </xf>
    <xf numFmtId="0" fontId="3" fillId="2" borderId="3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5" xfId="0" applyBorder="1">
      <alignment vertical="center"/>
    </xf>
    <xf numFmtId="1" fontId="0" fillId="0" borderId="5" xfId="0" applyNumberFormat="1" applyBorder="1">
      <alignment vertical="center"/>
    </xf>
    <xf numFmtId="0" fontId="21" fillId="3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shrinkToFi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17" fillId="2" borderId="15" xfId="0" applyNumberFormat="1" applyFont="1" applyFill="1" applyBorder="1" applyAlignment="1">
      <alignment horizontal="center" vertical="center" wrapText="1"/>
    </xf>
    <xf numFmtId="49" fontId="17" fillId="2" borderId="16" xfId="0" applyNumberFormat="1" applyFont="1" applyFill="1" applyBorder="1" applyAlignment="1">
      <alignment horizontal="center" vertical="center" wrapText="1"/>
    </xf>
    <xf numFmtId="49" fontId="17" fillId="2" borderId="1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23" fillId="2" borderId="2" xfId="0" applyFont="1" applyFill="1" applyBorder="1" applyAlignment="1" applyProtection="1">
      <alignment horizontal="right" vertical="center"/>
      <protection locked="0"/>
    </xf>
    <xf numFmtId="0" fontId="23" fillId="2" borderId="1" xfId="0" applyFont="1" applyFill="1" applyBorder="1" applyAlignment="1" applyProtection="1">
      <alignment horizontal="left" vertical="center" shrinkToFit="1"/>
      <protection locked="0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1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509308</xdr:colOff>
      <xdr:row>97</xdr:row>
      <xdr:rowOff>43542</xdr:rowOff>
    </xdr:from>
    <xdr:to>
      <xdr:col>6</xdr:col>
      <xdr:colOff>4319</xdr:colOff>
      <xdr:row>97</xdr:row>
      <xdr:rowOff>43542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D0D6E226-A1B0-B15A-6AB8-2FEDFFFF7F64}"/>
            </a:ext>
          </a:extLst>
        </xdr:cNvPr>
        <xdr:cNvCxnSpPr/>
      </xdr:nvCxnSpPr>
      <xdr:spPr>
        <a:xfrm>
          <a:off x="3938308" y="11959317"/>
          <a:ext cx="18081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511629</xdr:colOff>
      <xdr:row>97</xdr:row>
      <xdr:rowOff>43543</xdr:rowOff>
    </xdr:from>
    <xdr:to>
      <xdr:col>5</xdr:col>
      <xdr:colOff>511629</xdr:colOff>
      <xdr:row>98</xdr:row>
      <xdr:rowOff>98357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807D7A52-F688-7EE5-11EF-F754CCA5D0C4}"/>
            </a:ext>
          </a:extLst>
        </xdr:cNvPr>
        <xdr:cNvCxnSpPr/>
      </xdr:nvCxnSpPr>
      <xdr:spPr>
        <a:xfrm flipV="1">
          <a:off x="3940629" y="12088586"/>
          <a:ext cx="0" cy="180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510017</xdr:colOff>
      <xdr:row>98</xdr:row>
      <xdr:rowOff>99584</xdr:rowOff>
    </xdr:from>
    <xdr:to>
      <xdr:col>6</xdr:col>
      <xdr:colOff>5028</xdr:colOff>
      <xdr:row>98</xdr:row>
      <xdr:rowOff>99584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78B81A82-44FD-400C-B279-FD7CD062BF40}"/>
            </a:ext>
          </a:extLst>
        </xdr:cNvPr>
        <xdr:cNvCxnSpPr/>
      </xdr:nvCxnSpPr>
      <xdr:spPr>
        <a:xfrm>
          <a:off x="3939017" y="12139184"/>
          <a:ext cx="18081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2324</xdr:colOff>
      <xdr:row>97</xdr:row>
      <xdr:rowOff>44264</xdr:rowOff>
    </xdr:from>
    <xdr:to>
      <xdr:col>6</xdr:col>
      <xdr:colOff>2324</xdr:colOff>
      <xdr:row>98</xdr:row>
      <xdr:rowOff>99078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DF1D7656-6CD6-4469-9F5B-E5D51045001A}"/>
            </a:ext>
          </a:extLst>
        </xdr:cNvPr>
        <xdr:cNvCxnSpPr/>
      </xdr:nvCxnSpPr>
      <xdr:spPr>
        <a:xfrm flipV="1">
          <a:off x="4117124" y="11960039"/>
          <a:ext cx="0" cy="17863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495545</xdr:colOff>
      <xdr:row>97</xdr:row>
      <xdr:rowOff>43542</xdr:rowOff>
    </xdr:from>
    <xdr:to>
      <xdr:col>2</xdr:col>
      <xdr:colOff>675065</xdr:colOff>
      <xdr:row>97</xdr:row>
      <xdr:rowOff>43542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5411C11F-ECC8-DBE2-F8BB-218973FE9DD2}"/>
            </a:ext>
          </a:extLst>
        </xdr:cNvPr>
        <xdr:cNvCxnSpPr/>
      </xdr:nvCxnSpPr>
      <xdr:spPr>
        <a:xfrm>
          <a:off x="1864562" y="11851313"/>
          <a:ext cx="1795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495485</xdr:colOff>
      <xdr:row>97</xdr:row>
      <xdr:rowOff>43543</xdr:rowOff>
    </xdr:from>
    <xdr:to>
      <xdr:col>2</xdr:col>
      <xdr:colOff>495485</xdr:colOff>
      <xdr:row>98</xdr:row>
      <xdr:rowOff>98357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7D042B22-CBA0-7CA2-3614-B8CD3A061121}"/>
            </a:ext>
          </a:extLst>
        </xdr:cNvPr>
        <xdr:cNvCxnSpPr/>
      </xdr:nvCxnSpPr>
      <xdr:spPr>
        <a:xfrm flipV="1">
          <a:off x="1864502" y="11851314"/>
          <a:ext cx="0" cy="1775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493873</xdr:colOff>
      <xdr:row>98</xdr:row>
      <xdr:rowOff>99584</xdr:rowOff>
    </xdr:from>
    <xdr:to>
      <xdr:col>2</xdr:col>
      <xdr:colOff>673393</xdr:colOff>
      <xdr:row>98</xdr:row>
      <xdr:rowOff>99584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1D895898-DC79-211B-54BB-4415BD6987A5}"/>
            </a:ext>
          </a:extLst>
        </xdr:cNvPr>
        <xdr:cNvCxnSpPr/>
      </xdr:nvCxnSpPr>
      <xdr:spPr>
        <a:xfrm>
          <a:off x="1865473" y="12139184"/>
          <a:ext cx="1795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670689</xdr:colOff>
      <xdr:row>97</xdr:row>
      <xdr:rowOff>44264</xdr:rowOff>
    </xdr:from>
    <xdr:to>
      <xdr:col>2</xdr:col>
      <xdr:colOff>670689</xdr:colOff>
      <xdr:row>98</xdr:row>
      <xdr:rowOff>99078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B31AE9AF-24DE-68CF-8736-C34DC6BD7D2F}"/>
            </a:ext>
          </a:extLst>
        </xdr:cNvPr>
        <xdr:cNvCxnSpPr/>
      </xdr:nvCxnSpPr>
      <xdr:spPr>
        <a:xfrm flipV="1">
          <a:off x="2042289" y="11960039"/>
          <a:ext cx="0" cy="17863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495545</xdr:colOff>
      <xdr:row>101</xdr:row>
      <xdr:rowOff>40312</xdr:rowOff>
    </xdr:from>
    <xdr:to>
      <xdr:col>2</xdr:col>
      <xdr:colOff>675065</xdr:colOff>
      <xdr:row>101</xdr:row>
      <xdr:rowOff>40312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9A18A6FF-1BB6-FF49-8103-AC686CDB60A2}"/>
            </a:ext>
          </a:extLst>
        </xdr:cNvPr>
        <xdr:cNvCxnSpPr/>
      </xdr:nvCxnSpPr>
      <xdr:spPr>
        <a:xfrm>
          <a:off x="1864562" y="12338863"/>
          <a:ext cx="1795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495485</xdr:colOff>
      <xdr:row>101</xdr:row>
      <xdr:rowOff>40313</xdr:rowOff>
    </xdr:from>
    <xdr:to>
      <xdr:col>2</xdr:col>
      <xdr:colOff>495485</xdr:colOff>
      <xdr:row>102</xdr:row>
      <xdr:rowOff>95127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A8A20EC9-F7A8-A14C-BBF0-0D8F5DCCBD0E}"/>
            </a:ext>
          </a:extLst>
        </xdr:cNvPr>
        <xdr:cNvCxnSpPr/>
      </xdr:nvCxnSpPr>
      <xdr:spPr>
        <a:xfrm flipV="1">
          <a:off x="1864502" y="12338864"/>
          <a:ext cx="0" cy="1775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493873</xdr:colOff>
      <xdr:row>102</xdr:row>
      <xdr:rowOff>96354</xdr:rowOff>
    </xdr:from>
    <xdr:to>
      <xdr:col>2</xdr:col>
      <xdr:colOff>673393</xdr:colOff>
      <xdr:row>102</xdr:row>
      <xdr:rowOff>96354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4DF2FD2E-3F86-AA9C-0DBC-9A6B179C9B16}"/>
            </a:ext>
          </a:extLst>
        </xdr:cNvPr>
        <xdr:cNvCxnSpPr/>
      </xdr:nvCxnSpPr>
      <xdr:spPr>
        <a:xfrm>
          <a:off x="1865473" y="12631254"/>
          <a:ext cx="1795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670689</xdr:colOff>
      <xdr:row>101</xdr:row>
      <xdr:rowOff>41034</xdr:rowOff>
    </xdr:from>
    <xdr:to>
      <xdr:col>2</xdr:col>
      <xdr:colOff>670689</xdr:colOff>
      <xdr:row>102</xdr:row>
      <xdr:rowOff>95848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78ED565-1E8D-8C90-6FB3-60E3AD58CF8A}"/>
            </a:ext>
          </a:extLst>
        </xdr:cNvPr>
        <xdr:cNvCxnSpPr/>
      </xdr:nvCxnSpPr>
      <xdr:spPr>
        <a:xfrm flipV="1">
          <a:off x="2042289" y="12452109"/>
          <a:ext cx="0" cy="17863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502851</xdr:colOff>
      <xdr:row>101</xdr:row>
      <xdr:rowOff>40312</xdr:rowOff>
    </xdr:from>
    <xdr:to>
      <xdr:col>5</xdr:col>
      <xdr:colOff>683662</xdr:colOff>
      <xdr:row>101</xdr:row>
      <xdr:rowOff>40312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DBE6846E-9CF0-C536-F229-5F79EC7B6518}"/>
            </a:ext>
          </a:extLst>
        </xdr:cNvPr>
        <xdr:cNvCxnSpPr/>
      </xdr:nvCxnSpPr>
      <xdr:spPr>
        <a:xfrm>
          <a:off x="3931851" y="12451387"/>
          <a:ext cx="18081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505172</xdr:colOff>
      <xdr:row>101</xdr:row>
      <xdr:rowOff>40313</xdr:rowOff>
    </xdr:from>
    <xdr:to>
      <xdr:col>5</xdr:col>
      <xdr:colOff>505172</xdr:colOff>
      <xdr:row>102</xdr:row>
      <xdr:rowOff>95127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8BA2553B-FC2F-A392-2319-590CF086DED3}"/>
            </a:ext>
          </a:extLst>
        </xdr:cNvPr>
        <xdr:cNvCxnSpPr/>
      </xdr:nvCxnSpPr>
      <xdr:spPr>
        <a:xfrm flipV="1">
          <a:off x="3927714" y="12338864"/>
          <a:ext cx="0" cy="1775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503560</xdr:colOff>
      <xdr:row>102</xdr:row>
      <xdr:rowOff>96354</xdr:rowOff>
    </xdr:from>
    <xdr:to>
      <xdr:col>5</xdr:col>
      <xdr:colOff>683080</xdr:colOff>
      <xdr:row>102</xdr:row>
      <xdr:rowOff>96354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4A953AA1-4834-D30B-1470-22FF6DD5A5C0}"/>
            </a:ext>
          </a:extLst>
        </xdr:cNvPr>
        <xdr:cNvCxnSpPr/>
      </xdr:nvCxnSpPr>
      <xdr:spPr>
        <a:xfrm>
          <a:off x="3932560" y="12631254"/>
          <a:ext cx="1795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680376</xdr:colOff>
      <xdr:row>101</xdr:row>
      <xdr:rowOff>41034</xdr:rowOff>
    </xdr:from>
    <xdr:to>
      <xdr:col>5</xdr:col>
      <xdr:colOff>680376</xdr:colOff>
      <xdr:row>102</xdr:row>
      <xdr:rowOff>95848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F987D23C-0760-59D8-80D5-B58D29A6146B}"/>
            </a:ext>
          </a:extLst>
        </xdr:cNvPr>
        <xdr:cNvCxnSpPr/>
      </xdr:nvCxnSpPr>
      <xdr:spPr>
        <a:xfrm flipV="1">
          <a:off x="4109376" y="12452109"/>
          <a:ext cx="0" cy="17863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25"/>
  <sheetViews>
    <sheetView tabSelected="1" view="pageBreakPreview" zoomScale="115" zoomScaleNormal="85" zoomScaleSheetLayoutView="115" workbookViewId="0">
      <selection activeCell="D114" sqref="D114:F115"/>
    </sheetView>
  </sheetViews>
  <sheetFormatPr defaultRowHeight="13.5" customHeight="1"/>
  <cols>
    <col min="1" max="8" width="9" customWidth="1"/>
    <col min="9" max="9" width="6.875" customWidth="1"/>
  </cols>
  <sheetData>
    <row r="1" spans="1:8" ht="9.9499999999999993" customHeight="1">
      <c r="A1" s="20" t="s">
        <v>0</v>
      </c>
      <c r="B1" s="20"/>
      <c r="C1" s="20"/>
      <c r="D1" s="20"/>
      <c r="E1" s="20"/>
      <c r="F1" s="20"/>
      <c r="G1" s="20"/>
      <c r="H1" s="20"/>
    </row>
    <row r="2" spans="1:8" ht="9.9499999999999993" customHeight="1">
      <c r="A2" s="20"/>
      <c r="B2" s="20"/>
      <c r="C2" s="20"/>
      <c r="D2" s="20"/>
      <c r="E2" s="20"/>
      <c r="F2" s="20"/>
      <c r="G2" s="20"/>
      <c r="H2" s="20"/>
    </row>
    <row r="3" spans="1:8" ht="9.9499999999999993" customHeight="1">
      <c r="A3" s="1"/>
      <c r="B3" s="1"/>
      <c r="C3" s="1"/>
      <c r="D3" s="1"/>
      <c r="E3" s="1"/>
      <c r="F3" s="1"/>
      <c r="G3" s="1"/>
      <c r="H3" s="1"/>
    </row>
    <row r="4" spans="1:8" ht="9.9499999999999993" customHeight="1">
      <c r="A4" s="37" t="s">
        <v>1</v>
      </c>
      <c r="B4" s="37"/>
      <c r="C4" s="37"/>
      <c r="D4" s="37"/>
      <c r="E4" s="37"/>
      <c r="F4" s="37"/>
      <c r="G4" s="37"/>
      <c r="H4" s="37"/>
    </row>
    <row r="5" spans="1:8" ht="9.9499999999999993" customHeight="1">
      <c r="A5" s="37"/>
      <c r="B5" s="37"/>
      <c r="C5" s="37"/>
      <c r="D5" s="37"/>
      <c r="E5" s="37"/>
      <c r="F5" s="37"/>
      <c r="G5" s="37"/>
      <c r="H5" s="37"/>
    </row>
    <row r="6" spans="1:8" ht="9.9499999999999993" customHeight="1">
      <c r="A6" s="37" t="s">
        <v>2</v>
      </c>
      <c r="B6" s="37"/>
      <c r="C6" s="37"/>
      <c r="D6" s="37"/>
      <c r="E6" s="37"/>
      <c r="F6" s="37"/>
      <c r="G6" s="37"/>
      <c r="H6" s="37"/>
    </row>
    <row r="7" spans="1:8" ht="9.9499999999999993" customHeight="1">
      <c r="A7" s="37"/>
      <c r="B7" s="37"/>
      <c r="C7" s="37"/>
      <c r="D7" s="37"/>
      <c r="E7" s="37"/>
      <c r="F7" s="37"/>
      <c r="G7" s="37"/>
      <c r="H7" s="37"/>
    </row>
    <row r="8" spans="1:8" ht="9.9499999999999993" customHeight="1">
      <c r="A8" s="37" t="s">
        <v>3</v>
      </c>
      <c r="B8" s="37"/>
      <c r="C8" s="37"/>
      <c r="D8" s="37"/>
      <c r="E8" s="37"/>
      <c r="F8" s="37"/>
      <c r="G8" s="37"/>
      <c r="H8" s="37"/>
    </row>
    <row r="9" spans="1:8" ht="9.75" customHeight="1">
      <c r="A9" s="37"/>
      <c r="B9" s="37"/>
      <c r="C9" s="37"/>
      <c r="D9" s="37"/>
      <c r="E9" s="37"/>
      <c r="F9" s="37"/>
      <c r="G9" s="37"/>
      <c r="H9" s="37"/>
    </row>
    <row r="10" spans="1:8" ht="9.9499999999999993" customHeight="1">
      <c r="A10" s="1"/>
      <c r="B10" s="1"/>
      <c r="C10" s="1"/>
      <c r="D10" s="1"/>
      <c r="E10" s="1"/>
      <c r="F10" s="1"/>
      <c r="G10" s="1"/>
      <c r="H10" s="1"/>
    </row>
    <row r="11" spans="1:8" ht="9.9499999999999993" customHeight="1">
      <c r="A11" s="1"/>
      <c r="B11" s="1"/>
      <c r="C11" s="1"/>
      <c r="D11" s="1"/>
      <c r="E11" s="1"/>
      <c r="F11" s="1"/>
      <c r="G11" s="1"/>
      <c r="H11" s="1"/>
    </row>
    <row r="12" spans="1:8" ht="9.9499999999999993" customHeight="1">
      <c r="A12" s="1"/>
      <c r="B12" s="1"/>
      <c r="C12" s="1"/>
      <c r="D12" s="1"/>
      <c r="E12" s="1"/>
      <c r="F12" s="1"/>
      <c r="G12" s="1"/>
      <c r="H12" s="1"/>
    </row>
    <row r="13" spans="1:8" ht="9.9499999999999993" customHeight="1">
      <c r="A13" s="1"/>
      <c r="B13" s="1"/>
      <c r="C13" s="1"/>
      <c r="D13" s="1"/>
      <c r="E13" s="1"/>
      <c r="F13" s="1"/>
      <c r="G13" s="1"/>
      <c r="H13" s="1"/>
    </row>
    <row r="14" spans="1:8" ht="9.9499999999999993" customHeight="1">
      <c r="A14" s="1"/>
      <c r="B14" s="1"/>
      <c r="C14" s="1"/>
      <c r="D14" s="1"/>
      <c r="E14" s="1"/>
      <c r="F14" s="1"/>
      <c r="G14" s="1"/>
      <c r="H14" s="1"/>
    </row>
    <row r="15" spans="1:8" ht="9.9499999999999993" customHeight="1">
      <c r="A15" s="1"/>
      <c r="B15" s="1"/>
      <c r="C15" s="1"/>
      <c r="D15" s="1"/>
      <c r="E15" s="1"/>
      <c r="F15" s="1"/>
      <c r="G15" s="1"/>
      <c r="H15" s="1"/>
    </row>
    <row r="16" spans="1:8" ht="9.9499999999999993" customHeight="1">
      <c r="A16" s="1"/>
      <c r="B16" s="1"/>
      <c r="C16" s="72"/>
      <c r="D16" s="52" t="s">
        <v>4</v>
      </c>
      <c r="E16" s="73"/>
      <c r="F16" s="52" t="s">
        <v>5</v>
      </c>
      <c r="G16" s="73"/>
      <c r="H16" s="21" t="s">
        <v>6</v>
      </c>
    </row>
    <row r="17" spans="1:8" ht="9.9499999999999993" customHeight="1">
      <c r="A17" s="1"/>
      <c r="B17" s="1"/>
      <c r="C17" s="73"/>
      <c r="D17" s="52"/>
      <c r="E17" s="73"/>
      <c r="F17" s="52"/>
      <c r="G17" s="73"/>
      <c r="H17" s="21"/>
    </row>
    <row r="18" spans="1:8" ht="9.9499999999999993" customHeight="1">
      <c r="A18" s="1"/>
      <c r="B18" s="1"/>
      <c r="C18" s="1"/>
      <c r="H18" s="1"/>
    </row>
    <row r="19" spans="1:8" ht="9.9499999999999993" customHeight="1">
      <c r="A19" s="36" t="s">
        <v>129</v>
      </c>
      <c r="B19" s="51"/>
      <c r="C19" s="6"/>
      <c r="D19" s="6"/>
      <c r="E19" s="6"/>
      <c r="F19" s="6"/>
      <c r="G19" s="6"/>
      <c r="H19" s="6"/>
    </row>
    <row r="20" spans="1:8" ht="9.9499999999999993" customHeight="1">
      <c r="A20" s="51"/>
      <c r="B20" s="51"/>
      <c r="C20" s="6"/>
      <c r="D20" s="6"/>
      <c r="E20" s="6"/>
      <c r="F20" s="6"/>
      <c r="G20" s="6"/>
      <c r="H20" s="6"/>
    </row>
    <row r="21" spans="1:8" ht="9.9499999999999993" customHeight="1">
      <c r="A21" s="1"/>
      <c r="B21" s="1"/>
      <c r="C21" s="1"/>
      <c r="D21" s="1"/>
      <c r="E21" s="1"/>
      <c r="F21" s="1"/>
      <c r="G21" s="1"/>
      <c r="H21" s="1"/>
    </row>
    <row r="22" spans="1:8" ht="9.9499999999999993" customHeight="1">
      <c r="A22" s="1"/>
      <c r="B22" s="1"/>
      <c r="C22" s="1"/>
      <c r="D22" s="1"/>
      <c r="E22" s="1"/>
      <c r="F22" s="1"/>
      <c r="G22" s="1"/>
      <c r="H22" s="1"/>
    </row>
    <row r="23" spans="1:8" ht="9.9499999999999993" customHeight="1">
      <c r="A23" s="1"/>
      <c r="B23" s="1"/>
      <c r="C23" s="1"/>
      <c r="D23" s="20" t="s">
        <v>7</v>
      </c>
      <c r="E23" s="20"/>
      <c r="F23" s="68"/>
      <c r="G23" s="69"/>
      <c r="H23" s="69"/>
    </row>
    <row r="24" spans="1:8" ht="9.9499999999999993" customHeight="1">
      <c r="A24" s="1"/>
      <c r="B24" s="1"/>
      <c r="C24" s="1"/>
      <c r="D24" s="20"/>
      <c r="E24" s="20"/>
      <c r="F24" s="69"/>
      <c r="G24" s="69"/>
      <c r="H24" s="69"/>
    </row>
    <row r="25" spans="1:8" ht="9.9499999999999993" customHeight="1">
      <c r="A25" s="1"/>
      <c r="B25" s="1"/>
      <c r="C25" s="1"/>
      <c r="D25" s="1"/>
      <c r="E25" s="20" t="s">
        <v>8</v>
      </c>
      <c r="F25" s="36"/>
      <c r="G25" s="53"/>
      <c r="H25" s="53"/>
    </row>
    <row r="26" spans="1:8" ht="9.9499999999999993" customHeight="1">
      <c r="A26" s="1"/>
      <c r="B26" s="1"/>
      <c r="C26" s="1"/>
      <c r="D26" s="1"/>
      <c r="E26" s="20"/>
      <c r="F26" s="53"/>
      <c r="G26" s="53"/>
      <c r="H26" s="53"/>
    </row>
    <row r="27" spans="1:8" ht="9.9499999999999993" customHeight="1">
      <c r="A27" s="1"/>
      <c r="B27" s="1"/>
      <c r="C27" s="1"/>
      <c r="D27" s="1"/>
      <c r="E27" s="20" t="s">
        <v>9</v>
      </c>
      <c r="F27" s="68"/>
      <c r="G27" s="69"/>
      <c r="H27" s="69"/>
    </row>
    <row r="28" spans="1:8" ht="9.9499999999999993" customHeight="1">
      <c r="A28" s="1"/>
      <c r="B28" s="1"/>
      <c r="C28" s="1"/>
      <c r="D28" s="1"/>
      <c r="E28" s="18"/>
      <c r="F28" s="69"/>
      <c r="G28" s="69"/>
      <c r="H28" s="69"/>
    </row>
    <row r="29" spans="1:8" ht="9.9499999999999993" customHeight="1">
      <c r="A29" s="1"/>
      <c r="B29" s="1"/>
      <c r="C29" s="1"/>
      <c r="D29" s="1"/>
      <c r="E29" s="20" t="s">
        <v>10</v>
      </c>
      <c r="F29" s="69"/>
      <c r="G29" s="69"/>
      <c r="H29" s="69"/>
    </row>
    <row r="30" spans="1:8" ht="9.9499999999999993" customHeight="1">
      <c r="A30" s="1"/>
      <c r="B30" s="1"/>
      <c r="C30" s="1"/>
      <c r="D30" s="1"/>
      <c r="E30" s="18"/>
      <c r="F30" s="69"/>
      <c r="G30" s="69"/>
      <c r="H30" s="69"/>
    </row>
    <row r="31" spans="1:8" ht="9.9499999999999993" customHeight="1">
      <c r="A31" s="1"/>
      <c r="B31" s="1"/>
      <c r="C31" s="1"/>
      <c r="D31" s="1"/>
      <c r="E31" s="20" t="s">
        <v>11</v>
      </c>
      <c r="F31" s="36"/>
      <c r="G31" s="53"/>
      <c r="H31" s="53"/>
    </row>
    <row r="32" spans="1:8" ht="9.9499999999999993" customHeight="1">
      <c r="A32" s="1"/>
      <c r="B32" s="1"/>
      <c r="C32" s="1"/>
      <c r="D32" s="1"/>
      <c r="E32" s="18"/>
      <c r="F32" s="53"/>
      <c r="G32" s="53"/>
      <c r="H32" s="53"/>
    </row>
    <row r="33" spans="1:8" ht="9.9499999999999993" customHeight="1">
      <c r="A33" s="1"/>
      <c r="B33" s="1"/>
      <c r="C33" s="1"/>
      <c r="D33" s="1"/>
      <c r="E33" s="1"/>
      <c r="F33" s="1"/>
      <c r="G33" s="1"/>
      <c r="H33" s="1"/>
    </row>
    <row r="34" spans="1:8" ht="9.9499999999999993" customHeight="1">
      <c r="A34" s="10"/>
      <c r="B34" s="1"/>
      <c r="C34" s="1"/>
      <c r="D34" s="1"/>
      <c r="E34" s="1"/>
      <c r="F34" s="1"/>
      <c r="G34" s="1"/>
      <c r="H34" s="1"/>
    </row>
    <row r="35" spans="1:8" ht="2.25" customHeight="1">
      <c r="A35" s="1"/>
      <c r="B35" s="2"/>
      <c r="C35" s="2"/>
      <c r="D35" s="2"/>
      <c r="E35" s="2"/>
      <c r="F35" s="2"/>
      <c r="G35" s="2"/>
      <c r="H35" s="2"/>
    </row>
    <row r="36" spans="1:8" ht="9.9499999999999993" customHeight="1">
      <c r="A36" s="19" t="s">
        <v>12</v>
      </c>
      <c r="B36" s="19"/>
      <c r="C36" s="19"/>
      <c r="D36" s="19"/>
      <c r="E36" s="19"/>
      <c r="F36" s="19"/>
      <c r="G36" s="19"/>
      <c r="H36" s="19"/>
    </row>
    <row r="37" spans="1:8" ht="9.9499999999999993" customHeight="1">
      <c r="A37" s="19"/>
      <c r="B37" s="19"/>
      <c r="C37" s="19"/>
      <c r="D37" s="19"/>
      <c r="E37" s="19"/>
      <c r="F37" s="19"/>
      <c r="G37" s="19"/>
      <c r="H37" s="19"/>
    </row>
    <row r="38" spans="1:8" ht="9.9499999999999993" customHeight="1">
      <c r="A38" s="55"/>
      <c r="B38" s="55"/>
      <c r="C38" s="55"/>
      <c r="D38" s="55"/>
      <c r="E38" s="55"/>
      <c r="F38" s="55"/>
      <c r="G38" s="55"/>
      <c r="H38" s="55"/>
    </row>
    <row r="39" spans="1:8" ht="9.9499999999999993" customHeight="1">
      <c r="A39" s="55"/>
      <c r="B39" s="55"/>
      <c r="C39" s="55"/>
      <c r="D39" s="55"/>
      <c r="E39" s="55"/>
      <c r="F39" s="55"/>
      <c r="G39" s="55"/>
      <c r="H39" s="55"/>
    </row>
    <row r="40" spans="1:8" ht="9.9499999999999993" customHeight="1">
      <c r="A40" s="55"/>
      <c r="B40" s="55"/>
      <c r="C40" s="55"/>
      <c r="D40" s="55"/>
      <c r="E40" s="55"/>
      <c r="F40" s="55"/>
      <c r="G40" s="55"/>
      <c r="H40" s="55"/>
    </row>
    <row r="41" spans="1:8" ht="9.9499999999999993" customHeight="1">
      <c r="A41" s="55"/>
      <c r="B41" s="55"/>
      <c r="C41" s="55"/>
      <c r="D41" s="55"/>
      <c r="E41" s="55"/>
      <c r="F41" s="55"/>
      <c r="G41" s="55"/>
      <c r="H41" s="55"/>
    </row>
    <row r="42" spans="1:8" ht="9.9499999999999993" customHeight="1">
      <c r="A42" s="55"/>
      <c r="B42" s="55"/>
      <c r="C42" s="55"/>
      <c r="D42" s="55"/>
      <c r="E42" s="55"/>
      <c r="F42" s="55"/>
      <c r="G42" s="55"/>
      <c r="H42" s="55"/>
    </row>
    <row r="43" spans="1:8" ht="9.9499999999999993" customHeight="1">
      <c r="A43" s="55"/>
      <c r="B43" s="55"/>
      <c r="C43" s="55"/>
      <c r="D43" s="55"/>
      <c r="E43" s="55"/>
      <c r="F43" s="55"/>
      <c r="G43" s="55"/>
      <c r="H43" s="55"/>
    </row>
    <row r="44" spans="1:8" ht="9.9499999999999993" customHeight="1">
      <c r="A44" s="55"/>
      <c r="B44" s="55"/>
      <c r="C44" s="55"/>
      <c r="D44" s="55"/>
      <c r="E44" s="55"/>
      <c r="F44" s="55"/>
      <c r="G44" s="55"/>
      <c r="H44" s="55"/>
    </row>
    <row r="45" spans="1:8" ht="9.9499999999999993" customHeight="1">
      <c r="A45" s="55"/>
      <c r="B45" s="55"/>
      <c r="C45" s="55"/>
      <c r="D45" s="55"/>
      <c r="E45" s="55"/>
      <c r="F45" s="55"/>
      <c r="G45" s="55"/>
      <c r="H45" s="55"/>
    </row>
    <row r="46" spans="1:8" ht="9.9499999999999993" customHeight="1">
      <c r="A46" s="55"/>
      <c r="B46" s="55"/>
      <c r="C46" s="55"/>
      <c r="D46" s="55"/>
      <c r="E46" s="55"/>
      <c r="F46" s="55"/>
      <c r="G46" s="55"/>
      <c r="H46" s="55"/>
    </row>
    <row r="47" spans="1:8" ht="9.9499999999999993" customHeight="1">
      <c r="A47" s="55"/>
      <c r="B47" s="55"/>
      <c r="C47" s="55"/>
      <c r="D47" s="55"/>
      <c r="E47" s="55"/>
      <c r="F47" s="55"/>
      <c r="G47" s="55"/>
      <c r="H47" s="55"/>
    </row>
    <row r="48" spans="1:8" ht="9.9499999999999993" customHeight="1">
      <c r="A48" s="55"/>
      <c r="B48" s="55"/>
      <c r="C48" s="55"/>
      <c r="D48" s="55"/>
      <c r="E48" s="55"/>
      <c r="F48" s="55"/>
      <c r="G48" s="55"/>
      <c r="H48" s="55"/>
    </row>
    <row r="49" spans="1:8" ht="9.9499999999999993" customHeight="1">
      <c r="A49" s="55"/>
      <c r="B49" s="55"/>
      <c r="C49" s="55"/>
      <c r="D49" s="55"/>
      <c r="E49" s="55"/>
      <c r="F49" s="55"/>
      <c r="G49" s="55"/>
      <c r="H49" s="55"/>
    </row>
    <row r="50" spans="1:8" ht="9.9499999999999993" customHeight="1">
      <c r="A50" s="55"/>
      <c r="B50" s="55"/>
      <c r="C50" s="55"/>
      <c r="D50" s="55"/>
      <c r="E50" s="55"/>
      <c r="F50" s="55"/>
      <c r="G50" s="55"/>
      <c r="H50" s="55"/>
    </row>
    <row r="51" spans="1:8" ht="9.9499999999999993" customHeight="1">
      <c r="A51" s="55"/>
      <c r="B51" s="55"/>
      <c r="C51" s="55"/>
      <c r="D51" s="55"/>
      <c r="E51" s="55"/>
      <c r="F51" s="55"/>
      <c r="G51" s="55"/>
      <c r="H51" s="55"/>
    </row>
    <row r="52" spans="1:8" ht="9.9499999999999993" customHeight="1">
      <c r="A52" s="55"/>
      <c r="B52" s="55"/>
      <c r="C52" s="55"/>
      <c r="D52" s="55"/>
      <c r="E52" s="55"/>
      <c r="F52" s="55"/>
      <c r="G52" s="55"/>
      <c r="H52" s="55"/>
    </row>
    <row r="53" spans="1:8" ht="9.9499999999999993" customHeight="1">
      <c r="A53" s="55"/>
      <c r="B53" s="55"/>
      <c r="C53" s="55"/>
      <c r="D53" s="55"/>
      <c r="E53" s="55"/>
      <c r="F53" s="55"/>
      <c r="G53" s="55"/>
      <c r="H53" s="55"/>
    </row>
    <row r="54" spans="1:8" ht="9.9499999999999993" customHeight="1">
      <c r="A54" s="55"/>
      <c r="B54" s="55"/>
      <c r="C54" s="55"/>
      <c r="D54" s="55"/>
      <c r="E54" s="55"/>
      <c r="F54" s="55"/>
      <c r="G54" s="55"/>
      <c r="H54" s="55"/>
    </row>
    <row r="55" spans="1:8" ht="9.9499999999999993" customHeight="1">
      <c r="A55" s="55"/>
      <c r="B55" s="55"/>
      <c r="C55" s="55"/>
      <c r="D55" s="55"/>
      <c r="E55" s="55"/>
      <c r="F55" s="55"/>
      <c r="G55" s="55"/>
      <c r="H55" s="55"/>
    </row>
    <row r="56" spans="1:8" ht="9.9499999999999993" customHeight="1">
      <c r="A56" s="55"/>
      <c r="B56" s="55"/>
      <c r="C56" s="55"/>
      <c r="D56" s="55"/>
      <c r="E56" s="55"/>
      <c r="F56" s="55"/>
      <c r="G56" s="55"/>
      <c r="H56" s="55"/>
    </row>
    <row r="57" spans="1:8" ht="9.9499999999999993" customHeight="1">
      <c r="A57" s="55"/>
      <c r="B57" s="55"/>
      <c r="C57" s="55"/>
      <c r="D57" s="55"/>
      <c r="E57" s="55"/>
      <c r="F57" s="55"/>
      <c r="G57" s="55"/>
      <c r="H57" s="55"/>
    </row>
    <row r="58" spans="1:8" ht="9.9499999999999993" customHeight="1">
      <c r="A58" s="55"/>
      <c r="B58" s="55"/>
      <c r="C58" s="55"/>
      <c r="D58" s="55"/>
      <c r="E58" s="55"/>
      <c r="F58" s="55"/>
      <c r="G58" s="55"/>
      <c r="H58" s="55"/>
    </row>
    <row r="59" spans="1:8" ht="9.9499999999999993" customHeight="1">
      <c r="A59" s="55"/>
      <c r="B59" s="55"/>
      <c r="C59" s="55"/>
      <c r="D59" s="55"/>
      <c r="E59" s="55"/>
      <c r="F59" s="55"/>
      <c r="G59" s="55"/>
      <c r="H59" s="55"/>
    </row>
    <row r="60" spans="1:8" ht="9.9499999999999993" customHeight="1">
      <c r="A60" s="55"/>
      <c r="B60" s="55"/>
      <c r="C60" s="55"/>
      <c r="D60" s="55"/>
      <c r="E60" s="55"/>
      <c r="F60" s="55"/>
      <c r="G60" s="55"/>
      <c r="H60" s="55"/>
    </row>
    <row r="61" spans="1:8" ht="9.9499999999999993" customHeight="1">
      <c r="A61" s="55"/>
      <c r="B61" s="55"/>
      <c r="C61" s="55"/>
      <c r="D61" s="55"/>
      <c r="E61" s="55"/>
      <c r="F61" s="55"/>
      <c r="G61" s="55"/>
      <c r="H61" s="55"/>
    </row>
    <row r="62" spans="1:8" ht="9.9499999999999993" customHeight="1">
      <c r="A62" s="55"/>
      <c r="B62" s="55"/>
      <c r="C62" s="55"/>
      <c r="D62" s="55"/>
      <c r="E62" s="55"/>
      <c r="F62" s="55"/>
      <c r="G62" s="55"/>
      <c r="H62" s="55"/>
    </row>
    <row r="63" spans="1:8" ht="9.9499999999999993" customHeight="1">
      <c r="A63" s="55"/>
      <c r="B63" s="55"/>
      <c r="C63" s="55"/>
      <c r="D63" s="55"/>
      <c r="E63" s="55"/>
      <c r="F63" s="55"/>
      <c r="G63" s="55"/>
      <c r="H63" s="55"/>
    </row>
    <row r="64" spans="1:8" ht="9.9499999999999993" customHeight="1">
      <c r="A64" s="55"/>
      <c r="B64" s="55"/>
      <c r="C64" s="55"/>
      <c r="D64" s="55"/>
      <c r="E64" s="55"/>
      <c r="F64" s="55"/>
      <c r="G64" s="55"/>
      <c r="H64" s="55"/>
    </row>
    <row r="65" spans="1:11" ht="9.9499999999999993" customHeight="1">
      <c r="A65" s="55"/>
      <c r="B65" s="55"/>
      <c r="C65" s="55"/>
      <c r="D65" s="55"/>
      <c r="E65" s="55"/>
      <c r="F65" s="55"/>
      <c r="G65" s="55"/>
      <c r="H65" s="55"/>
    </row>
    <row r="66" spans="1:11" ht="9.9499999999999993" customHeight="1">
      <c r="A66" s="55"/>
      <c r="B66" s="55"/>
      <c r="C66" s="55"/>
      <c r="D66" s="55"/>
      <c r="E66" s="55"/>
      <c r="F66" s="55"/>
      <c r="G66" s="55"/>
      <c r="H66" s="55"/>
    </row>
    <row r="67" spans="1:11" ht="9.9499999999999993" customHeight="1">
      <c r="A67" s="55"/>
      <c r="B67" s="55"/>
      <c r="C67" s="55"/>
      <c r="D67" s="55"/>
      <c r="E67" s="55"/>
      <c r="F67" s="55"/>
      <c r="G67" s="55"/>
      <c r="H67" s="55"/>
    </row>
    <row r="68" spans="1:11" ht="9.9499999999999993" customHeight="1">
      <c r="A68" s="55"/>
      <c r="B68" s="55"/>
      <c r="C68" s="55"/>
      <c r="D68" s="55"/>
      <c r="E68" s="55"/>
      <c r="F68" s="55"/>
      <c r="G68" s="55"/>
      <c r="H68" s="55"/>
    </row>
    <row r="69" spans="1:11" ht="9.9499999999999993" customHeight="1">
      <c r="A69" s="55"/>
      <c r="B69" s="55"/>
      <c r="C69" s="55"/>
      <c r="D69" s="55"/>
      <c r="E69" s="55"/>
      <c r="F69" s="55"/>
      <c r="G69" s="55"/>
      <c r="H69" s="55"/>
    </row>
    <row r="70" spans="1:11" ht="9.9499999999999993" customHeight="1">
      <c r="A70" s="55"/>
      <c r="B70" s="55"/>
      <c r="C70" s="55"/>
      <c r="D70" s="55"/>
      <c r="E70" s="55"/>
      <c r="F70" s="55"/>
      <c r="G70" s="55"/>
      <c r="H70" s="55"/>
    </row>
    <row r="71" spans="1:11" ht="9.9499999999999993" customHeight="1">
      <c r="A71" s="55"/>
      <c r="B71" s="55"/>
      <c r="C71" s="55"/>
      <c r="D71" s="55"/>
      <c r="E71" s="55"/>
      <c r="F71" s="55"/>
      <c r="G71" s="55"/>
      <c r="H71" s="55"/>
    </row>
    <row r="72" spans="1:11" ht="9.9499999999999993" customHeight="1">
      <c r="A72" s="55"/>
      <c r="B72" s="55"/>
      <c r="C72" s="55"/>
      <c r="D72" s="55"/>
      <c r="E72" s="55"/>
      <c r="F72" s="55"/>
      <c r="G72" s="55"/>
      <c r="H72" s="55"/>
    </row>
    <row r="73" spans="1:11" ht="9.9499999999999993" customHeight="1">
      <c r="A73" s="55"/>
      <c r="B73" s="55"/>
      <c r="C73" s="55"/>
      <c r="D73" s="55"/>
      <c r="E73" s="55"/>
      <c r="F73" s="55"/>
      <c r="G73" s="55"/>
      <c r="H73" s="55"/>
    </row>
    <row r="74" spans="1:11" ht="9.9499999999999993" customHeight="1">
      <c r="A74" s="55"/>
      <c r="B74" s="55"/>
      <c r="C74" s="55"/>
      <c r="D74" s="55"/>
      <c r="E74" s="55"/>
      <c r="F74" s="55"/>
      <c r="G74" s="55"/>
      <c r="H74" s="55"/>
    </row>
    <row r="75" spans="1:11" ht="9.9499999999999993" customHeight="1">
      <c r="A75" s="1"/>
      <c r="B75" s="3"/>
      <c r="C75" s="3"/>
      <c r="D75" s="3"/>
      <c r="E75" s="3"/>
      <c r="F75" s="3"/>
      <c r="G75" s="3"/>
      <c r="H75" s="3"/>
      <c r="I75" s="11"/>
      <c r="J75" s="11"/>
      <c r="K75" s="11"/>
    </row>
    <row r="76" spans="1:11" ht="9.9499999999999993" customHeight="1">
      <c r="A76" s="1"/>
      <c r="B76" s="3"/>
      <c r="C76" s="3"/>
      <c r="D76" s="3"/>
      <c r="E76" s="3"/>
      <c r="F76" s="3"/>
      <c r="G76" s="3"/>
      <c r="H76" s="3"/>
      <c r="I76" s="11"/>
      <c r="J76" s="11"/>
      <c r="K76" s="11"/>
    </row>
    <row r="77" spans="1:11" ht="9.9499999999999993" customHeight="1">
      <c r="A77" s="56" t="s">
        <v>13</v>
      </c>
      <c r="B77" s="56"/>
      <c r="C77" s="56"/>
      <c r="D77" s="56"/>
      <c r="E77" s="56"/>
      <c r="F77" s="56"/>
      <c r="G77" s="56"/>
      <c r="H77" s="56"/>
      <c r="I77" s="11"/>
      <c r="J77" s="11"/>
      <c r="K77" s="11"/>
    </row>
    <row r="78" spans="1:11" ht="9.9499999999999993" customHeight="1">
      <c r="A78" s="57"/>
      <c r="B78" s="57"/>
      <c r="C78" s="57"/>
      <c r="D78" s="57"/>
      <c r="E78" s="57"/>
      <c r="F78" s="57"/>
      <c r="G78" s="57"/>
      <c r="H78" s="57"/>
      <c r="I78" s="11"/>
      <c r="J78" s="11"/>
      <c r="K78" s="11"/>
    </row>
    <row r="79" spans="1:11" ht="9.9499999999999993" customHeight="1">
      <c r="A79" s="1"/>
      <c r="B79" s="3"/>
      <c r="C79" s="3"/>
      <c r="D79" s="3"/>
      <c r="E79" s="3"/>
      <c r="F79" s="3"/>
      <c r="G79" s="3"/>
      <c r="H79" s="3"/>
      <c r="I79" s="11"/>
      <c r="J79" s="11"/>
      <c r="K79" s="11"/>
    </row>
    <row r="80" spans="1:11" ht="9.9499999999999993" customHeight="1">
      <c r="A80" s="54" t="s">
        <v>14</v>
      </c>
      <c r="B80" s="54"/>
      <c r="C80" s="36"/>
      <c r="D80" s="54" t="s">
        <v>130</v>
      </c>
      <c r="E80" s="36"/>
      <c r="F80" s="54" t="s">
        <v>131</v>
      </c>
      <c r="G80" s="36"/>
      <c r="H80" s="54" t="s">
        <v>132</v>
      </c>
      <c r="I80" s="18" t="str">
        <f>IF(AND(C80&lt;&gt;"",E80&lt;&gt;"",G80&lt;&gt;""),"","未入力です。")</f>
        <v>未入力です。</v>
      </c>
      <c r="J80" s="18"/>
      <c r="K80" s="11"/>
    </row>
    <row r="81" spans="1:11" ht="9.9499999999999993" customHeight="1">
      <c r="A81" s="54"/>
      <c r="B81" s="54"/>
      <c r="C81" s="36"/>
      <c r="D81" s="54"/>
      <c r="E81" s="36"/>
      <c r="F81" s="54"/>
      <c r="G81" s="36"/>
      <c r="H81" s="54"/>
      <c r="I81" s="18"/>
      <c r="J81" s="18"/>
      <c r="K81" s="11"/>
    </row>
    <row r="82" spans="1:11" ht="9.9499999999999993" customHeight="1">
      <c r="A82" s="1"/>
      <c r="B82" s="1"/>
      <c r="C82" s="1"/>
      <c r="D82" s="1"/>
      <c r="E82" s="1"/>
      <c r="F82" s="1"/>
      <c r="G82" s="1"/>
      <c r="H82" s="1"/>
      <c r="I82" s="11"/>
      <c r="J82" s="11"/>
      <c r="K82" s="11"/>
    </row>
    <row r="83" spans="1:11" ht="9.9499999999999993" customHeight="1">
      <c r="A83" s="2"/>
      <c r="B83" s="2"/>
      <c r="C83" s="2"/>
      <c r="D83" s="2"/>
      <c r="E83" s="2"/>
      <c r="F83" s="2"/>
      <c r="G83" s="2"/>
      <c r="H83" s="2"/>
      <c r="I83" s="11"/>
      <c r="J83" s="11"/>
      <c r="K83" s="11"/>
    </row>
    <row r="84" spans="1:11" ht="9.9499999999999993" customHeight="1">
      <c r="A84" s="20" t="s">
        <v>15</v>
      </c>
      <c r="B84" s="20"/>
      <c r="C84" s="70"/>
      <c r="D84" s="70"/>
      <c r="E84" s="71"/>
      <c r="F84" s="71"/>
      <c r="G84" s="71"/>
      <c r="H84" s="71"/>
      <c r="I84" s="18" t="str">
        <f>IF(AND(C84&lt;&gt;"",E84&lt;&gt;""),"","未入力です。")</f>
        <v>未入力です。</v>
      </c>
      <c r="J84" s="18"/>
      <c r="K84" s="11"/>
    </row>
    <row r="85" spans="1:11" ht="9.9499999999999993" customHeight="1">
      <c r="A85" s="20"/>
      <c r="B85" s="20"/>
      <c r="C85" s="70"/>
      <c r="D85" s="70"/>
      <c r="E85" s="71"/>
      <c r="F85" s="71"/>
      <c r="G85" s="71"/>
      <c r="H85" s="71"/>
      <c r="I85" s="18"/>
      <c r="J85" s="18"/>
      <c r="K85" s="11"/>
    </row>
    <row r="86" spans="1:11" ht="9.9499999999999993" customHeight="1">
      <c r="A86" s="1"/>
      <c r="B86" s="1"/>
      <c r="C86" s="1"/>
      <c r="D86" s="1"/>
      <c r="E86" s="1"/>
      <c r="F86" s="1"/>
      <c r="G86" s="1"/>
      <c r="H86" s="1"/>
      <c r="I86" s="11"/>
      <c r="J86" s="11"/>
      <c r="K86" s="11"/>
    </row>
    <row r="87" spans="1:11" ht="9.9499999999999993" customHeight="1">
      <c r="A87" s="2"/>
      <c r="B87" s="2"/>
      <c r="C87" s="2"/>
      <c r="D87" s="2"/>
      <c r="E87" s="2"/>
      <c r="F87" s="2"/>
      <c r="G87" s="2"/>
      <c r="H87" s="2"/>
      <c r="I87" s="11"/>
      <c r="J87" s="11"/>
      <c r="K87" s="11"/>
    </row>
    <row r="88" spans="1:11" ht="9.9499999999999993" customHeight="1">
      <c r="A88" s="20" t="s">
        <v>16</v>
      </c>
      <c r="B88" s="20"/>
      <c r="C88" s="20" t="s">
        <v>17</v>
      </c>
      <c r="D88" s="20"/>
      <c r="E88" s="54" t="s">
        <v>133</v>
      </c>
      <c r="F88" s="58"/>
      <c r="G88" s="54" t="s">
        <v>134</v>
      </c>
      <c r="I88" s="18" t="str">
        <f>IF(OR(F88&lt;&gt;"",F91&lt;&gt;"",F94&lt;&gt;""),"","未入力です。")</f>
        <v>未入力です。</v>
      </c>
      <c r="J88" s="18"/>
      <c r="K88" s="11"/>
    </row>
    <row r="89" spans="1:11" ht="9.9499999999999993" customHeight="1">
      <c r="A89" s="20"/>
      <c r="B89" s="20"/>
      <c r="C89" s="20"/>
      <c r="D89" s="20"/>
      <c r="E89" s="54"/>
      <c r="F89" s="58"/>
      <c r="G89" s="55"/>
      <c r="I89" s="18"/>
      <c r="J89" s="18"/>
      <c r="K89" s="11"/>
    </row>
    <row r="90" spans="1:11" ht="9.9499999999999993" customHeight="1">
      <c r="A90" s="1"/>
      <c r="B90" s="1"/>
      <c r="C90" s="1"/>
      <c r="D90" s="1"/>
      <c r="E90" s="1"/>
      <c r="F90" s="1"/>
      <c r="G90" s="1"/>
      <c r="I90" s="11"/>
      <c r="J90" s="11"/>
      <c r="K90" s="11"/>
    </row>
    <row r="91" spans="1:11" ht="9.9499999999999993" customHeight="1">
      <c r="A91" s="1"/>
      <c r="B91" s="1"/>
      <c r="C91" s="39" t="s">
        <v>18</v>
      </c>
      <c r="D91" s="63"/>
      <c r="E91" s="54" t="s">
        <v>133</v>
      </c>
      <c r="F91" s="36"/>
      <c r="G91" s="54" t="s">
        <v>134</v>
      </c>
      <c r="I91" s="18"/>
      <c r="J91" s="18"/>
      <c r="K91" s="11"/>
    </row>
    <row r="92" spans="1:11" ht="9.9499999999999993" customHeight="1">
      <c r="A92" s="1"/>
      <c r="B92" s="1"/>
      <c r="C92" s="63"/>
      <c r="D92" s="63"/>
      <c r="E92" s="54"/>
      <c r="F92" s="36"/>
      <c r="G92" s="55"/>
      <c r="I92" s="18"/>
      <c r="J92" s="18"/>
      <c r="K92" s="11"/>
    </row>
    <row r="93" spans="1:11" ht="9.9499999999999993" customHeight="1">
      <c r="A93" s="1"/>
      <c r="B93" s="1"/>
      <c r="C93" s="1"/>
      <c r="D93" s="1"/>
      <c r="E93" s="1"/>
      <c r="F93" s="1"/>
      <c r="G93" s="1"/>
      <c r="I93" s="11"/>
      <c r="J93" s="11"/>
      <c r="K93" s="11"/>
    </row>
    <row r="94" spans="1:11" ht="9.9499999999999993" customHeight="1">
      <c r="A94" s="1"/>
      <c r="B94" s="1"/>
      <c r="C94" s="20" t="s">
        <v>19</v>
      </c>
      <c r="D94" s="18"/>
      <c r="E94" s="54" t="s">
        <v>133</v>
      </c>
      <c r="F94" s="36"/>
      <c r="G94" s="54" t="s">
        <v>134</v>
      </c>
      <c r="I94" s="11"/>
      <c r="J94" s="11"/>
      <c r="K94" s="11"/>
    </row>
    <row r="95" spans="1:11" ht="9.9499999999999993" customHeight="1">
      <c r="A95" s="1"/>
      <c r="B95" s="1"/>
      <c r="C95" s="18"/>
      <c r="D95" s="18"/>
      <c r="E95" s="54"/>
      <c r="F95" s="36"/>
      <c r="G95" s="55"/>
      <c r="H95" s="7"/>
      <c r="I95" s="11"/>
      <c r="J95" s="11"/>
      <c r="K95" s="11"/>
    </row>
    <row r="96" spans="1:11" ht="9.9499999999999993" customHeight="1">
      <c r="A96" s="1"/>
      <c r="B96" s="1"/>
      <c r="C96" s="1"/>
      <c r="D96" s="1"/>
      <c r="E96" s="1"/>
      <c r="F96" s="1"/>
      <c r="G96" s="1"/>
      <c r="H96" s="1"/>
      <c r="I96" s="11"/>
      <c r="J96" s="11"/>
      <c r="K96" s="11"/>
    </row>
    <row r="97" spans="1:14" ht="9.9499999999999993" customHeight="1">
      <c r="A97" s="2"/>
      <c r="B97" s="2"/>
      <c r="C97" s="2"/>
      <c r="D97" s="2"/>
      <c r="E97" s="2"/>
      <c r="F97" s="2"/>
      <c r="G97" s="2"/>
      <c r="H97" s="2"/>
      <c r="I97" s="11"/>
      <c r="J97" s="11"/>
      <c r="K97" s="11"/>
    </row>
    <row r="98" spans="1:14" ht="9.9499999999999993" customHeight="1">
      <c r="A98" s="20" t="s">
        <v>20</v>
      </c>
      <c r="B98" s="20"/>
      <c r="C98" s="38" t="s">
        <v>188</v>
      </c>
      <c r="D98" s="39" t="s">
        <v>135</v>
      </c>
      <c r="E98" s="39"/>
      <c r="F98" s="38" t="s">
        <v>188</v>
      </c>
      <c r="G98" s="20" t="s">
        <v>136</v>
      </c>
      <c r="H98" s="40"/>
      <c r="I98" s="18" t="str">
        <f>IF(AND(C98="　",F98="　"),"未入力です。",IF(AND(C98="レ",F98="レ"),"選択は１つまでです。",""))</f>
        <v>未入力です。</v>
      </c>
      <c r="J98" s="18"/>
      <c r="K98" s="18"/>
      <c r="N98" s="17"/>
    </row>
    <row r="99" spans="1:14" ht="9.75" customHeight="1">
      <c r="A99" s="20"/>
      <c r="B99" s="20"/>
      <c r="C99" s="38"/>
      <c r="D99" s="39"/>
      <c r="E99" s="39"/>
      <c r="F99" s="38"/>
      <c r="G99" s="40"/>
      <c r="H99" s="40"/>
      <c r="I99" s="18"/>
      <c r="J99" s="18"/>
      <c r="K99" s="18"/>
    </row>
    <row r="100" spans="1:14" ht="9.9499999999999993" customHeight="1">
      <c r="A100" s="1"/>
      <c r="B100" s="1"/>
      <c r="C100" s="1"/>
      <c r="D100" s="1"/>
      <c r="E100" s="1"/>
      <c r="F100" s="1"/>
      <c r="G100" s="1"/>
      <c r="H100" s="1"/>
      <c r="I100" s="11"/>
      <c r="J100" s="11"/>
      <c r="K100" s="11"/>
    </row>
    <row r="101" spans="1:14" ht="9.9499999999999993" customHeight="1">
      <c r="A101" s="2"/>
      <c r="B101" s="2"/>
      <c r="C101" s="2"/>
      <c r="D101" s="2"/>
      <c r="E101" s="2"/>
      <c r="F101" s="2"/>
      <c r="G101" s="2"/>
      <c r="H101" s="2"/>
      <c r="I101" s="11"/>
      <c r="J101" s="11"/>
      <c r="K101" s="11"/>
    </row>
    <row r="102" spans="1:14" ht="9.9499999999999993" customHeight="1">
      <c r="A102" s="20" t="s">
        <v>21</v>
      </c>
      <c r="B102" s="20"/>
      <c r="C102" s="38" t="s">
        <v>188</v>
      </c>
      <c r="D102" s="39" t="s">
        <v>137</v>
      </c>
      <c r="E102" s="39"/>
      <c r="F102" s="38" t="s">
        <v>188</v>
      </c>
      <c r="G102" s="20" t="s">
        <v>136</v>
      </c>
      <c r="H102" s="40"/>
      <c r="I102" s="18" t="str">
        <f>IF(AND(C102="　",F102="　"),"未入力です。",IF(AND(C102="レ",F102="レ"),"選択は１つまでです。",""))</f>
        <v>未入力です。</v>
      </c>
      <c r="J102" s="18"/>
      <c r="K102" s="18"/>
    </row>
    <row r="103" spans="1:14" ht="9.9499999999999993" customHeight="1">
      <c r="A103" s="20"/>
      <c r="B103" s="20"/>
      <c r="C103" s="38"/>
      <c r="D103" s="39"/>
      <c r="E103" s="39"/>
      <c r="F103" s="38"/>
      <c r="G103" s="40"/>
      <c r="H103" s="40"/>
      <c r="I103" s="18"/>
      <c r="J103" s="18"/>
      <c r="K103" s="18"/>
    </row>
    <row r="104" spans="1:14" ht="9.9499999999999993" customHeight="1">
      <c r="A104" s="1"/>
      <c r="B104" s="1"/>
      <c r="C104" s="1"/>
      <c r="D104" s="1"/>
      <c r="E104" s="1"/>
      <c r="F104" s="1"/>
      <c r="G104" s="1"/>
      <c r="H104" s="1"/>
      <c r="I104" s="11"/>
      <c r="J104" s="11"/>
      <c r="K104" s="11"/>
    </row>
    <row r="105" spans="1:14" ht="9.9499999999999993" customHeight="1">
      <c r="A105" s="2"/>
      <c r="B105" s="2"/>
      <c r="C105" s="2"/>
      <c r="D105" s="2"/>
      <c r="E105" s="2"/>
      <c r="F105" s="2"/>
      <c r="G105" s="2"/>
      <c r="H105" s="2"/>
      <c r="I105" s="11"/>
      <c r="J105" s="11"/>
      <c r="K105" s="11"/>
    </row>
    <row r="106" spans="1:14" ht="9.9499999999999993" customHeight="1">
      <c r="A106" s="20" t="s">
        <v>22</v>
      </c>
      <c r="B106" s="20"/>
      <c r="C106" s="36"/>
      <c r="D106" s="36"/>
      <c r="E106" s="36"/>
      <c r="F106" s="36"/>
      <c r="G106" s="36"/>
      <c r="H106" s="8"/>
      <c r="I106" s="18" t="str">
        <f>IF(C106&lt;&gt;"","","未入力です。")</f>
        <v>未入力です。</v>
      </c>
      <c r="J106" s="18"/>
      <c r="K106" s="11"/>
    </row>
    <row r="107" spans="1:14" ht="9.9499999999999993" customHeight="1">
      <c r="A107" s="20"/>
      <c r="B107" s="20"/>
      <c r="C107" s="36"/>
      <c r="D107" s="36"/>
      <c r="E107" s="36"/>
      <c r="F107" s="36"/>
      <c r="G107" s="36"/>
      <c r="H107" s="8"/>
      <c r="I107" s="18"/>
      <c r="J107" s="18"/>
      <c r="K107" s="11"/>
    </row>
    <row r="108" spans="1:14" ht="9.9499999999999993" customHeight="1">
      <c r="A108" s="1"/>
      <c r="B108" s="1"/>
      <c r="C108" s="1"/>
      <c r="D108" s="1"/>
      <c r="E108" s="1"/>
      <c r="F108" s="1"/>
      <c r="G108" s="1"/>
      <c r="H108" s="1"/>
      <c r="I108" s="11"/>
      <c r="J108" s="11"/>
      <c r="K108" s="11"/>
    </row>
    <row r="109" spans="1:14" ht="9.9499999999999993" customHeight="1">
      <c r="A109" s="2"/>
      <c r="B109" s="2"/>
      <c r="C109" s="2"/>
      <c r="D109" s="2"/>
      <c r="E109" s="2"/>
      <c r="F109" s="2"/>
      <c r="G109" s="2"/>
      <c r="H109" s="2"/>
      <c r="I109" s="11"/>
      <c r="J109" s="11"/>
      <c r="K109" s="11"/>
    </row>
    <row r="110" spans="1:14" ht="9.9499999999999993" customHeight="1">
      <c r="A110" s="20" t="s">
        <v>23</v>
      </c>
      <c r="B110" s="20"/>
      <c r="C110" s="7"/>
      <c r="D110" s="36"/>
      <c r="E110" s="36"/>
      <c r="F110" s="36"/>
      <c r="G110" s="37" t="s">
        <v>24</v>
      </c>
      <c r="H110" s="37"/>
      <c r="I110" s="18"/>
      <c r="J110" s="18"/>
      <c r="K110" s="11"/>
    </row>
    <row r="111" spans="1:14" ht="9.9499999999999993" customHeight="1">
      <c r="A111" s="20"/>
      <c r="B111" s="20"/>
      <c r="C111" s="7"/>
      <c r="D111" s="36"/>
      <c r="E111" s="36"/>
      <c r="F111" s="36"/>
      <c r="G111" s="37"/>
      <c r="H111" s="37"/>
      <c r="I111" s="18"/>
      <c r="J111" s="18"/>
      <c r="K111" s="11"/>
    </row>
    <row r="112" spans="1:14" ht="9.9499999999999993" customHeight="1">
      <c r="A112" s="1"/>
      <c r="B112" s="1"/>
      <c r="C112" s="1"/>
      <c r="D112" s="1"/>
      <c r="E112" s="1"/>
      <c r="F112" s="1"/>
      <c r="G112" s="1"/>
      <c r="H112" s="1"/>
      <c r="I112" s="11"/>
      <c r="J112" s="11"/>
      <c r="K112" s="11"/>
    </row>
    <row r="113" spans="1:11" ht="9.9499999999999993" customHeight="1">
      <c r="A113" s="2"/>
      <c r="B113" s="2"/>
      <c r="C113" s="2"/>
      <c r="D113" s="2"/>
      <c r="E113" s="2"/>
      <c r="F113" s="2"/>
      <c r="G113" s="2"/>
      <c r="H113" s="2"/>
      <c r="I113" s="11"/>
      <c r="J113" s="11"/>
      <c r="K113" s="11"/>
    </row>
    <row r="114" spans="1:11" ht="9.9499999999999993" customHeight="1">
      <c r="A114" s="20" t="s">
        <v>25</v>
      </c>
      <c r="B114" s="20"/>
      <c r="C114" s="20"/>
      <c r="D114" s="64"/>
      <c r="E114" s="64"/>
      <c r="F114" s="64"/>
      <c r="G114" s="54" t="s">
        <v>138</v>
      </c>
      <c r="H114" s="37"/>
      <c r="I114" s="18" t="str">
        <f>IF(D114&lt;&gt;"","","未入力です。")</f>
        <v>未入力です。</v>
      </c>
      <c r="J114" s="18"/>
      <c r="K114" s="11"/>
    </row>
    <row r="115" spans="1:11" ht="9.9499999999999993" customHeight="1">
      <c r="A115" s="20"/>
      <c r="B115" s="20"/>
      <c r="C115" s="20"/>
      <c r="D115" s="64"/>
      <c r="E115" s="64"/>
      <c r="F115" s="64"/>
      <c r="G115" s="37"/>
      <c r="H115" s="37"/>
      <c r="I115" s="18"/>
      <c r="J115" s="18"/>
      <c r="K115" s="11"/>
    </row>
    <row r="116" spans="1:11" ht="9.9499999999999993" customHeight="1">
      <c r="A116" s="1"/>
      <c r="B116" s="1"/>
      <c r="C116" s="1"/>
      <c r="D116" s="1"/>
      <c r="E116" s="1"/>
      <c r="F116" s="1"/>
      <c r="G116" s="1"/>
      <c r="H116" s="1"/>
      <c r="I116" s="11"/>
      <c r="J116" s="11"/>
      <c r="K116" s="11"/>
    </row>
    <row r="117" spans="1:11" ht="9.9499999999999993" customHeight="1">
      <c r="A117" s="2"/>
      <c r="B117" s="2"/>
      <c r="C117" s="2"/>
      <c r="D117" s="2"/>
      <c r="E117" s="2"/>
      <c r="F117" s="2"/>
      <c r="G117" s="2"/>
      <c r="H117" s="2"/>
      <c r="I117" s="11"/>
      <c r="J117" s="11"/>
      <c r="K117" s="11"/>
    </row>
    <row r="118" spans="1:11" ht="9.9499999999999993" customHeight="1">
      <c r="A118" s="20" t="s">
        <v>26</v>
      </c>
      <c r="B118" s="20"/>
      <c r="C118" s="20"/>
      <c r="D118" s="36"/>
      <c r="E118" s="36"/>
      <c r="F118" s="36"/>
      <c r="G118" s="54" t="s">
        <v>139</v>
      </c>
      <c r="H118" s="54"/>
      <c r="I118" s="18" t="str">
        <f>IF(D118&lt;&gt;"","","未入力です。")</f>
        <v>未入力です。</v>
      </c>
      <c r="J118" s="18"/>
      <c r="K118" s="11"/>
    </row>
    <row r="119" spans="1:11" ht="9.9499999999999993" customHeight="1">
      <c r="A119" s="20"/>
      <c r="B119" s="20"/>
      <c r="C119" s="20"/>
      <c r="D119" s="36"/>
      <c r="E119" s="36"/>
      <c r="F119" s="36"/>
      <c r="G119" s="54"/>
      <c r="H119" s="54"/>
      <c r="I119" s="18"/>
      <c r="J119" s="18"/>
      <c r="K119" s="11"/>
    </row>
    <row r="120" spans="1:11" ht="9.9499999999999993" customHeight="1">
      <c r="A120" s="1"/>
      <c r="B120" s="1"/>
      <c r="C120" s="1"/>
      <c r="D120" s="1"/>
      <c r="E120" s="1"/>
      <c r="F120" s="1"/>
      <c r="G120" s="1"/>
      <c r="H120" s="1"/>
    </row>
    <row r="121" spans="1:11" ht="9.9499999999999993" customHeight="1">
      <c r="A121" s="2"/>
      <c r="B121" s="2"/>
      <c r="C121" s="2"/>
      <c r="D121" s="2"/>
      <c r="E121" s="2"/>
      <c r="F121" s="2"/>
      <c r="G121" s="2"/>
      <c r="H121" s="2"/>
    </row>
    <row r="122" spans="1:11" ht="9.9499999999999993" customHeight="1">
      <c r="A122" s="1"/>
      <c r="B122" s="1"/>
      <c r="C122" s="1"/>
      <c r="D122" s="1"/>
      <c r="E122" s="1"/>
      <c r="F122" s="1"/>
      <c r="G122" s="1"/>
      <c r="H122" s="1"/>
    </row>
    <row r="123" spans="1:11" ht="9.9499999999999993" customHeight="1">
      <c r="A123" s="1"/>
      <c r="B123" s="1"/>
      <c r="C123" s="1"/>
      <c r="D123" s="1"/>
      <c r="E123" s="1"/>
      <c r="F123" s="1"/>
      <c r="G123" s="1"/>
      <c r="H123" s="1"/>
    </row>
    <row r="124" spans="1:11" ht="9.9499999999999993" customHeight="1">
      <c r="A124" s="62" t="s">
        <v>27</v>
      </c>
      <c r="B124" s="62"/>
      <c r="C124" s="62"/>
      <c r="D124" s="62"/>
      <c r="E124" s="62"/>
      <c r="F124" s="62"/>
      <c r="G124" s="62"/>
      <c r="H124" s="62"/>
    </row>
    <row r="125" spans="1:11" ht="9.9499999999999993" customHeight="1">
      <c r="A125" s="62"/>
      <c r="B125" s="62"/>
      <c r="C125" s="62"/>
      <c r="D125" s="62"/>
      <c r="E125" s="62"/>
      <c r="F125" s="62"/>
      <c r="G125" s="62"/>
      <c r="H125" s="62"/>
    </row>
    <row r="126" spans="1:11" ht="9.9499999999999993" customHeight="1">
      <c r="A126" s="62"/>
      <c r="B126" s="62"/>
      <c r="C126" s="62"/>
      <c r="D126" s="62"/>
      <c r="E126" s="62"/>
      <c r="F126" s="62"/>
      <c r="G126" s="62"/>
      <c r="H126" s="62"/>
    </row>
    <row r="127" spans="1:11" ht="9.9499999999999993" customHeight="1">
      <c r="A127" s="62"/>
      <c r="B127" s="62"/>
      <c r="C127" s="62"/>
      <c r="D127" s="62"/>
      <c r="E127" s="62"/>
      <c r="F127" s="62"/>
      <c r="G127" s="62"/>
      <c r="H127" s="62"/>
    </row>
    <row r="128" spans="1:11" ht="9.9499999999999993" customHeight="1">
      <c r="A128" s="62"/>
      <c r="B128" s="62"/>
      <c r="C128" s="62"/>
      <c r="D128" s="62"/>
      <c r="E128" s="62"/>
      <c r="F128" s="62"/>
      <c r="G128" s="62"/>
      <c r="H128" s="62"/>
    </row>
    <row r="129" spans="1:8" ht="9.9499999999999993" customHeight="1">
      <c r="A129" s="62"/>
      <c r="B129" s="62"/>
      <c r="C129" s="62"/>
      <c r="D129" s="62"/>
      <c r="E129" s="62"/>
      <c r="F129" s="62"/>
      <c r="G129" s="62"/>
      <c r="H129" s="62"/>
    </row>
    <row r="130" spans="1:8" ht="9.9499999999999993" customHeight="1">
      <c r="A130" s="62"/>
      <c r="B130" s="62"/>
      <c r="C130" s="62"/>
      <c r="D130" s="62"/>
      <c r="E130" s="62"/>
      <c r="F130" s="62"/>
      <c r="G130" s="62"/>
      <c r="H130" s="62"/>
    </row>
    <row r="131" spans="1:8" ht="9.9499999999999993" customHeight="1">
      <c r="A131" s="62"/>
      <c r="B131" s="62"/>
      <c r="C131" s="62"/>
      <c r="D131" s="62"/>
      <c r="E131" s="62"/>
      <c r="F131" s="62"/>
      <c r="G131" s="62"/>
      <c r="H131" s="62"/>
    </row>
    <row r="132" spans="1:8" ht="9.9499999999999993" customHeight="1">
      <c r="A132" s="62"/>
      <c r="B132" s="62"/>
      <c r="C132" s="62"/>
      <c r="D132" s="62"/>
      <c r="E132" s="62"/>
      <c r="F132" s="62"/>
      <c r="G132" s="62"/>
      <c r="H132" s="62"/>
    </row>
    <row r="133" spans="1:8" ht="9.9499999999999993" customHeight="1">
      <c r="B133" s="9"/>
      <c r="C133" s="9"/>
      <c r="D133" s="9"/>
      <c r="E133" s="9"/>
      <c r="F133" s="9"/>
      <c r="G133" s="9"/>
      <c r="H133" s="9"/>
    </row>
    <row r="134" spans="1:8" ht="15.95" customHeight="1">
      <c r="A134" s="59" t="s">
        <v>28</v>
      </c>
      <c r="B134" s="60"/>
      <c r="C134" s="60"/>
      <c r="D134" s="60"/>
      <c r="E134" s="60"/>
      <c r="F134" s="60"/>
      <c r="G134" s="61"/>
      <c r="H134" s="15" t="s">
        <v>140</v>
      </c>
    </row>
    <row r="135" spans="1:8" ht="18" customHeight="1">
      <c r="A135" s="35" t="s">
        <v>29</v>
      </c>
      <c r="B135" s="35"/>
      <c r="C135" s="35"/>
      <c r="D135" s="35"/>
      <c r="E135" s="35"/>
      <c r="F135" s="35"/>
      <c r="G135" s="35"/>
      <c r="H135" s="16" t="s">
        <v>145</v>
      </c>
    </row>
    <row r="136" spans="1:8" ht="19.5" customHeight="1">
      <c r="A136" s="35" t="s">
        <v>30</v>
      </c>
      <c r="B136" s="35"/>
      <c r="C136" s="35"/>
      <c r="D136" s="35"/>
      <c r="E136" s="35"/>
      <c r="F136" s="35"/>
      <c r="G136" s="35"/>
      <c r="H136" s="5" t="s">
        <v>31</v>
      </c>
    </row>
    <row r="137" spans="1:8" ht="18" customHeight="1">
      <c r="A137" s="35" t="s">
        <v>32</v>
      </c>
      <c r="B137" s="35"/>
      <c r="C137" s="35"/>
      <c r="D137" s="35"/>
      <c r="E137" s="35"/>
      <c r="F137" s="35"/>
      <c r="G137" s="35"/>
      <c r="H137" s="5" t="s">
        <v>33</v>
      </c>
    </row>
    <row r="138" spans="1:8" ht="18.75" customHeight="1">
      <c r="A138" s="35" t="s">
        <v>34</v>
      </c>
      <c r="B138" s="35"/>
      <c r="C138" s="35"/>
      <c r="D138" s="35"/>
      <c r="E138" s="35"/>
      <c r="F138" s="35"/>
      <c r="G138" s="35"/>
      <c r="H138" s="5" t="s">
        <v>35</v>
      </c>
    </row>
    <row r="139" spans="1:8" ht="18.75" customHeight="1">
      <c r="A139" s="35" t="s">
        <v>36</v>
      </c>
      <c r="B139" s="35"/>
      <c r="C139" s="35"/>
      <c r="D139" s="35"/>
      <c r="E139" s="35"/>
      <c r="F139" s="35"/>
      <c r="G139" s="35"/>
      <c r="H139" s="5" t="s">
        <v>37</v>
      </c>
    </row>
    <row r="140" spans="1:8" ht="4.5" customHeight="1"/>
    <row r="141" spans="1:8" ht="4.5" customHeight="1">
      <c r="A141" s="42" t="s">
        <v>38</v>
      </c>
      <c r="B141" s="42"/>
      <c r="C141" s="42"/>
      <c r="D141" s="42"/>
      <c r="E141" s="42"/>
      <c r="F141" s="42"/>
      <c r="G141" s="42"/>
      <c r="H141" s="42"/>
    </row>
    <row r="142" spans="1:8" ht="9.9499999999999993" customHeight="1">
      <c r="A142" s="42"/>
      <c r="B142" s="42"/>
      <c r="C142" s="42"/>
      <c r="D142" s="42"/>
      <c r="E142" s="42"/>
      <c r="F142" s="42"/>
      <c r="G142" s="42"/>
      <c r="H142" s="42"/>
    </row>
    <row r="143" spans="1:8" ht="9.9499999999999993" customHeight="1">
      <c r="A143" s="42"/>
      <c r="B143" s="42"/>
      <c r="C143" s="42"/>
      <c r="D143" s="42"/>
      <c r="E143" s="42"/>
      <c r="F143" s="42"/>
      <c r="G143" s="42"/>
      <c r="H143" s="42"/>
    </row>
    <row r="144" spans="1:8" ht="9.9499999999999993" customHeight="1">
      <c r="A144" s="42"/>
      <c r="B144" s="42"/>
      <c r="C144" s="42"/>
      <c r="D144" s="42"/>
      <c r="E144" s="42"/>
      <c r="F144" s="42"/>
      <c r="G144" s="42"/>
      <c r="H144" s="42"/>
    </row>
    <row r="145" spans="1:8" ht="9.9499999999999993" customHeight="1">
      <c r="A145" s="42"/>
      <c r="B145" s="42"/>
      <c r="C145" s="42"/>
      <c r="D145" s="42"/>
      <c r="E145" s="42"/>
      <c r="F145" s="42"/>
      <c r="G145" s="42"/>
      <c r="H145" s="42"/>
    </row>
    <row r="146" spans="1:8" ht="9.9499999999999993" customHeight="1">
      <c r="A146" s="42"/>
      <c r="B146" s="42"/>
      <c r="C146" s="42"/>
      <c r="D146" s="42"/>
      <c r="E146" s="42"/>
      <c r="F146" s="42"/>
      <c r="G146" s="42"/>
      <c r="H146" s="42"/>
    </row>
    <row r="147" spans="1:8" ht="9.9499999999999993" customHeight="1">
      <c r="A147" s="42"/>
      <c r="B147" s="42"/>
      <c r="C147" s="42"/>
      <c r="D147" s="42"/>
      <c r="E147" s="42"/>
      <c r="F147" s="42"/>
      <c r="G147" s="42"/>
      <c r="H147" s="42"/>
    </row>
    <row r="148" spans="1:8" ht="9.9499999999999993" customHeight="1">
      <c r="A148" s="42"/>
      <c r="B148" s="42"/>
      <c r="C148" s="42"/>
      <c r="D148" s="42"/>
      <c r="E148" s="42"/>
      <c r="F148" s="42"/>
      <c r="G148" s="42"/>
      <c r="H148" s="42"/>
    </row>
    <row r="149" spans="1:8" ht="3" customHeight="1">
      <c r="A149" s="4"/>
      <c r="B149" s="4"/>
      <c r="C149" s="4"/>
      <c r="D149" s="4"/>
      <c r="E149" s="4"/>
      <c r="F149" s="4"/>
      <c r="G149" s="4"/>
      <c r="H149" s="4"/>
    </row>
    <row r="150" spans="1:8" ht="15" customHeight="1">
      <c r="A150" s="59" t="s">
        <v>28</v>
      </c>
      <c r="B150" s="60"/>
      <c r="C150" s="60"/>
      <c r="D150" s="60"/>
      <c r="E150" s="60"/>
      <c r="F150" s="60"/>
      <c r="G150" s="60"/>
      <c r="H150" s="15" t="s">
        <v>140</v>
      </c>
    </row>
    <row r="151" spans="1:8" ht="19.5" customHeight="1">
      <c r="A151" s="59" t="s">
        <v>39</v>
      </c>
      <c r="B151" s="61"/>
      <c r="C151" s="24" t="s">
        <v>40</v>
      </c>
      <c r="D151" s="49"/>
      <c r="E151" s="49"/>
      <c r="F151" s="49"/>
      <c r="G151" s="50"/>
      <c r="H151" s="5" t="s">
        <v>41</v>
      </c>
    </row>
    <row r="152" spans="1:8" ht="20.25" customHeight="1">
      <c r="A152" s="43" t="s">
        <v>42</v>
      </c>
      <c r="B152" s="44"/>
      <c r="C152" s="24" t="s">
        <v>43</v>
      </c>
      <c r="D152" s="25"/>
      <c r="E152" s="25"/>
      <c r="F152" s="25"/>
      <c r="G152" s="23"/>
      <c r="H152" s="5" t="s">
        <v>44</v>
      </c>
    </row>
    <row r="153" spans="1:8" ht="19.5" customHeight="1">
      <c r="A153" s="47"/>
      <c r="B153" s="48"/>
      <c r="C153" s="24" t="s">
        <v>45</v>
      </c>
      <c r="D153" s="25"/>
      <c r="E153" s="25"/>
      <c r="F153" s="25"/>
      <c r="G153" s="23"/>
      <c r="H153" s="5" t="s">
        <v>46</v>
      </c>
    </row>
    <row r="154" spans="1:8" ht="24.95" customHeight="1">
      <c r="A154" s="43" t="s">
        <v>47</v>
      </c>
      <c r="B154" s="44"/>
      <c r="C154" s="26" t="s">
        <v>48</v>
      </c>
      <c r="D154" s="27"/>
      <c r="E154" s="27"/>
      <c r="F154" s="27"/>
      <c r="G154" s="28"/>
      <c r="H154" s="65" t="s">
        <v>49</v>
      </c>
    </row>
    <row r="155" spans="1:8" ht="24.95" customHeight="1">
      <c r="A155" s="45"/>
      <c r="B155" s="46"/>
      <c r="C155" s="29"/>
      <c r="D155" s="30"/>
      <c r="E155" s="30"/>
      <c r="F155" s="30"/>
      <c r="G155" s="31"/>
      <c r="H155" s="66"/>
    </row>
    <row r="156" spans="1:8" ht="24.95" customHeight="1">
      <c r="A156" s="45"/>
      <c r="B156" s="46"/>
      <c r="C156" s="32"/>
      <c r="D156" s="33"/>
      <c r="E156" s="33"/>
      <c r="F156" s="33"/>
      <c r="G156" s="34"/>
      <c r="H156" s="67"/>
    </row>
    <row r="157" spans="1:8" ht="19.5" customHeight="1">
      <c r="A157" s="45"/>
      <c r="B157" s="46"/>
      <c r="C157" s="24" t="s">
        <v>50</v>
      </c>
      <c r="D157" s="25"/>
      <c r="E157" s="25"/>
      <c r="F157" s="25"/>
      <c r="G157" s="23"/>
      <c r="H157" s="5" t="s">
        <v>51</v>
      </c>
    </row>
    <row r="158" spans="1:8" ht="19.5" customHeight="1">
      <c r="A158" s="45"/>
      <c r="B158" s="46"/>
      <c r="C158" s="24" t="s">
        <v>52</v>
      </c>
      <c r="D158" s="25"/>
      <c r="E158" s="25"/>
      <c r="F158" s="25"/>
      <c r="G158" s="23"/>
      <c r="H158" s="5" t="s">
        <v>53</v>
      </c>
    </row>
    <row r="159" spans="1:8" ht="27" customHeight="1">
      <c r="A159" s="45"/>
      <c r="B159" s="46"/>
      <c r="C159" s="26" t="s">
        <v>54</v>
      </c>
      <c r="D159" s="27"/>
      <c r="E159" s="27"/>
      <c r="F159" s="27"/>
      <c r="G159" s="28"/>
      <c r="H159" s="65" t="s">
        <v>55</v>
      </c>
    </row>
    <row r="160" spans="1:8" ht="27" customHeight="1">
      <c r="A160" s="45"/>
      <c r="B160" s="46"/>
      <c r="C160" s="32"/>
      <c r="D160" s="33"/>
      <c r="E160" s="33"/>
      <c r="F160" s="33"/>
      <c r="G160" s="34"/>
      <c r="H160" s="67"/>
    </row>
    <row r="161" spans="1:8" ht="31.5" customHeight="1">
      <c r="A161" s="47"/>
      <c r="B161" s="48"/>
      <c r="C161" s="24" t="s">
        <v>56</v>
      </c>
      <c r="D161" s="25"/>
      <c r="E161" s="25"/>
      <c r="F161" s="25"/>
      <c r="G161" s="23"/>
      <c r="H161" s="5" t="s">
        <v>57</v>
      </c>
    </row>
    <row r="162" spans="1:8" ht="24" customHeight="1">
      <c r="A162" s="43" t="s">
        <v>58</v>
      </c>
      <c r="B162" s="28"/>
      <c r="C162" s="24" t="s">
        <v>59</v>
      </c>
      <c r="D162" s="25"/>
      <c r="E162" s="25"/>
      <c r="F162" s="25"/>
      <c r="G162" s="23"/>
      <c r="H162" s="5" t="s">
        <v>60</v>
      </c>
    </row>
    <row r="163" spans="1:8" ht="18" customHeight="1">
      <c r="A163" s="29"/>
      <c r="B163" s="31"/>
      <c r="C163" s="24" t="s">
        <v>61</v>
      </c>
      <c r="D163" s="25"/>
      <c r="E163" s="25"/>
      <c r="F163" s="25"/>
      <c r="G163" s="23"/>
      <c r="H163" s="5" t="s">
        <v>62</v>
      </c>
    </row>
    <row r="164" spans="1:8" ht="18" customHeight="1">
      <c r="A164" s="29"/>
      <c r="B164" s="31"/>
      <c r="C164" s="24" t="s">
        <v>63</v>
      </c>
      <c r="D164" s="25"/>
      <c r="E164" s="25"/>
      <c r="F164" s="25"/>
      <c r="G164" s="23"/>
      <c r="H164" s="5" t="s">
        <v>64</v>
      </c>
    </row>
    <row r="165" spans="1:8" ht="19.5" customHeight="1">
      <c r="A165" s="32"/>
      <c r="B165" s="34"/>
      <c r="C165" s="24" t="s">
        <v>65</v>
      </c>
      <c r="D165" s="25"/>
      <c r="E165" s="25"/>
      <c r="F165" s="25"/>
      <c r="G165" s="23"/>
      <c r="H165" s="5" t="s">
        <v>66</v>
      </c>
    </row>
    <row r="166" spans="1:8" ht="20.100000000000001" customHeight="1">
      <c r="A166" s="43" t="s">
        <v>67</v>
      </c>
      <c r="B166" s="28"/>
      <c r="C166" s="24" t="s">
        <v>68</v>
      </c>
      <c r="D166" s="25"/>
      <c r="E166" s="25"/>
      <c r="F166" s="25"/>
      <c r="G166" s="23"/>
      <c r="H166" s="5" t="s">
        <v>69</v>
      </c>
    </row>
    <row r="167" spans="1:8" ht="34.5" customHeight="1">
      <c r="A167" s="29"/>
      <c r="B167" s="31"/>
      <c r="C167" s="24" t="s">
        <v>70</v>
      </c>
      <c r="D167" s="25"/>
      <c r="E167" s="25"/>
      <c r="F167" s="25"/>
      <c r="G167" s="23"/>
      <c r="H167" s="5" t="s">
        <v>71</v>
      </c>
    </row>
    <row r="168" spans="1:8" ht="36" customHeight="1">
      <c r="A168" s="29"/>
      <c r="B168" s="31"/>
      <c r="C168" s="24" t="s">
        <v>72</v>
      </c>
      <c r="D168" s="25"/>
      <c r="E168" s="25"/>
      <c r="F168" s="25"/>
      <c r="G168" s="23"/>
      <c r="H168" s="5" t="s">
        <v>73</v>
      </c>
    </row>
    <row r="169" spans="1:8" ht="34.5" customHeight="1">
      <c r="A169" s="32"/>
      <c r="B169" s="34"/>
      <c r="C169" s="24" t="s">
        <v>74</v>
      </c>
      <c r="D169" s="25"/>
      <c r="E169" s="25"/>
      <c r="F169" s="25"/>
      <c r="G169" s="23"/>
      <c r="H169" s="5" t="s">
        <v>75</v>
      </c>
    </row>
    <row r="170" spans="1:8" ht="18" customHeight="1">
      <c r="A170" s="43" t="s">
        <v>76</v>
      </c>
      <c r="B170" s="28"/>
      <c r="C170" s="26" t="s">
        <v>77</v>
      </c>
      <c r="D170" s="27"/>
      <c r="E170" s="27"/>
      <c r="F170" s="27"/>
      <c r="G170" s="28"/>
      <c r="H170" s="65" t="s">
        <v>78</v>
      </c>
    </row>
    <row r="171" spans="1:8" ht="16.5" customHeight="1">
      <c r="A171" s="32"/>
      <c r="B171" s="34"/>
      <c r="C171" s="32"/>
      <c r="D171" s="33"/>
      <c r="E171" s="33"/>
      <c r="F171" s="33"/>
      <c r="G171" s="34"/>
      <c r="H171" s="67"/>
    </row>
    <row r="172" spans="1:8" ht="20.25" customHeight="1">
      <c r="A172" s="22" t="s">
        <v>79</v>
      </c>
      <c r="B172" s="23"/>
      <c r="C172" s="24" t="s">
        <v>80</v>
      </c>
      <c r="D172" s="25"/>
      <c r="E172" s="25"/>
      <c r="F172" s="25"/>
      <c r="G172" s="23"/>
      <c r="H172" s="5" t="s">
        <v>81</v>
      </c>
    </row>
    <row r="173" spans="1:8" ht="22.5" customHeight="1">
      <c r="A173" s="22" t="s">
        <v>82</v>
      </c>
      <c r="B173" s="23"/>
      <c r="C173" s="24" t="s">
        <v>83</v>
      </c>
      <c r="D173" s="25"/>
      <c r="E173" s="25"/>
      <c r="F173" s="25"/>
      <c r="G173" s="23"/>
      <c r="H173" s="5" t="s">
        <v>84</v>
      </c>
    </row>
    <row r="174" spans="1:8" ht="40.5" customHeight="1">
      <c r="A174" s="43" t="s">
        <v>85</v>
      </c>
      <c r="B174" s="28"/>
      <c r="C174" s="24" t="s">
        <v>86</v>
      </c>
      <c r="D174" s="25"/>
      <c r="E174" s="25"/>
      <c r="F174" s="25"/>
      <c r="G174" s="23"/>
      <c r="H174" s="5" t="s">
        <v>87</v>
      </c>
    </row>
    <row r="175" spans="1:8" ht="19.5" customHeight="1">
      <c r="A175" s="32"/>
      <c r="B175" s="34"/>
      <c r="C175" s="24" t="s">
        <v>88</v>
      </c>
      <c r="D175" s="25"/>
      <c r="E175" s="25"/>
      <c r="F175" s="25"/>
      <c r="G175" s="23"/>
      <c r="H175" s="5" t="s">
        <v>89</v>
      </c>
    </row>
    <row r="176" spans="1:8" ht="16.5" customHeight="1">
      <c r="A176" s="43" t="s">
        <v>90</v>
      </c>
      <c r="B176" s="28"/>
      <c r="C176" s="24" t="s">
        <v>91</v>
      </c>
      <c r="D176" s="25"/>
      <c r="E176" s="25"/>
      <c r="F176" s="25"/>
      <c r="G176" s="23"/>
      <c r="H176" s="5" t="s">
        <v>92</v>
      </c>
    </row>
    <row r="177" spans="1:8" ht="17.25" customHeight="1">
      <c r="A177" s="32"/>
      <c r="B177" s="34"/>
      <c r="C177" s="24" t="s">
        <v>93</v>
      </c>
      <c r="D177" s="25"/>
      <c r="E177" s="25"/>
      <c r="F177" s="25"/>
      <c r="G177" s="23"/>
      <c r="H177" s="5" t="s">
        <v>94</v>
      </c>
    </row>
    <row r="178" spans="1:8" ht="18.75" customHeight="1">
      <c r="A178" s="43" t="s">
        <v>95</v>
      </c>
      <c r="B178" s="28"/>
      <c r="C178" s="24" t="s">
        <v>96</v>
      </c>
      <c r="D178" s="25"/>
      <c r="E178" s="25"/>
      <c r="F178" s="25"/>
      <c r="G178" s="23"/>
      <c r="H178" s="5" t="s">
        <v>97</v>
      </c>
    </row>
    <row r="179" spans="1:8" ht="18.75" customHeight="1">
      <c r="A179" s="29"/>
      <c r="B179" s="31"/>
      <c r="C179" s="24" t="s">
        <v>98</v>
      </c>
      <c r="D179" s="25"/>
      <c r="E179" s="25"/>
      <c r="F179" s="25"/>
      <c r="G179" s="23"/>
      <c r="H179" s="5" t="s">
        <v>99</v>
      </c>
    </row>
    <row r="180" spans="1:8" ht="33" customHeight="1">
      <c r="A180" s="29"/>
      <c r="B180" s="31"/>
      <c r="C180" s="24" t="s">
        <v>100</v>
      </c>
      <c r="D180" s="25"/>
      <c r="E180" s="25"/>
      <c r="F180" s="25"/>
      <c r="G180" s="23"/>
      <c r="H180" s="5" t="s">
        <v>101</v>
      </c>
    </row>
    <row r="181" spans="1:8" ht="33.75" customHeight="1">
      <c r="A181" s="32"/>
      <c r="B181" s="34"/>
      <c r="C181" s="24" t="s">
        <v>102</v>
      </c>
      <c r="D181" s="25"/>
      <c r="E181" s="25"/>
      <c r="F181" s="25"/>
      <c r="G181" s="23"/>
      <c r="H181" s="5" t="s">
        <v>103</v>
      </c>
    </row>
    <row r="182" spans="1:8" ht="16.5" customHeight="1">
      <c r="A182" s="43" t="s">
        <v>104</v>
      </c>
      <c r="B182" s="28"/>
      <c r="C182" s="24" t="s">
        <v>105</v>
      </c>
      <c r="D182" s="25"/>
      <c r="E182" s="25"/>
      <c r="F182" s="25"/>
      <c r="G182" s="23"/>
      <c r="H182" s="5" t="s">
        <v>106</v>
      </c>
    </row>
    <row r="183" spans="1:8" ht="18" customHeight="1">
      <c r="A183" s="32"/>
      <c r="B183" s="34"/>
      <c r="C183" s="24" t="s">
        <v>107</v>
      </c>
      <c r="D183" s="25"/>
      <c r="E183" s="25"/>
      <c r="F183" s="25"/>
      <c r="G183" s="23"/>
      <c r="H183" s="5" t="s">
        <v>108</v>
      </c>
    </row>
    <row r="184" spans="1:8" ht="19.5" customHeight="1">
      <c r="A184" s="43" t="s">
        <v>109</v>
      </c>
      <c r="B184" s="28"/>
      <c r="C184" s="24" t="s">
        <v>110</v>
      </c>
      <c r="D184" s="25"/>
      <c r="E184" s="25"/>
      <c r="F184" s="25"/>
      <c r="G184" s="23"/>
      <c r="H184" s="5" t="s">
        <v>111</v>
      </c>
    </row>
    <row r="185" spans="1:8" ht="19.5" customHeight="1">
      <c r="A185" s="29"/>
      <c r="B185" s="31"/>
      <c r="C185" s="24" t="s">
        <v>112</v>
      </c>
      <c r="D185" s="25"/>
      <c r="E185" s="25"/>
      <c r="F185" s="25"/>
      <c r="G185" s="23"/>
      <c r="H185" s="5" t="s">
        <v>113</v>
      </c>
    </row>
    <row r="186" spans="1:8" ht="21" customHeight="1">
      <c r="A186" s="29"/>
      <c r="B186" s="31"/>
      <c r="C186" s="24" t="s">
        <v>114</v>
      </c>
      <c r="D186" s="25"/>
      <c r="E186" s="25"/>
      <c r="F186" s="25"/>
      <c r="G186" s="23"/>
      <c r="H186" s="5" t="s">
        <v>115</v>
      </c>
    </row>
    <row r="187" spans="1:8" ht="17.25" customHeight="1">
      <c r="A187" s="29"/>
      <c r="B187" s="31"/>
      <c r="C187" s="24" t="s">
        <v>116</v>
      </c>
      <c r="D187" s="25"/>
      <c r="E187" s="25"/>
      <c r="F187" s="25"/>
      <c r="G187" s="23"/>
      <c r="H187" s="5" t="s">
        <v>117</v>
      </c>
    </row>
    <row r="188" spans="1:8" ht="19.5" customHeight="1">
      <c r="A188" s="29"/>
      <c r="B188" s="31"/>
      <c r="C188" s="24" t="s">
        <v>118</v>
      </c>
      <c r="D188" s="25"/>
      <c r="E188" s="25"/>
      <c r="F188" s="25"/>
      <c r="G188" s="23"/>
      <c r="H188" s="5" t="s">
        <v>119</v>
      </c>
    </row>
    <row r="189" spans="1:8" ht="24.95" customHeight="1">
      <c r="A189" s="29"/>
      <c r="B189" s="31"/>
      <c r="C189" s="26" t="s">
        <v>120</v>
      </c>
      <c r="D189" s="27"/>
      <c r="E189" s="27"/>
      <c r="F189" s="27"/>
      <c r="G189" s="28"/>
      <c r="H189" s="65" t="s">
        <v>121</v>
      </c>
    </row>
    <row r="190" spans="1:8" ht="24.95" customHeight="1">
      <c r="A190" s="29"/>
      <c r="B190" s="31"/>
      <c r="C190" s="29"/>
      <c r="D190" s="30"/>
      <c r="E190" s="30"/>
      <c r="F190" s="30"/>
      <c r="G190" s="31"/>
      <c r="H190" s="66"/>
    </row>
    <row r="191" spans="1:8" ht="24.95" customHeight="1">
      <c r="A191" s="32"/>
      <c r="B191" s="34"/>
      <c r="C191" s="32"/>
      <c r="D191" s="33"/>
      <c r="E191" s="33"/>
      <c r="F191" s="33"/>
      <c r="G191" s="34"/>
      <c r="H191" s="67"/>
    </row>
    <row r="192" spans="1:8" ht="20.25" customHeight="1">
      <c r="A192" s="22" t="s">
        <v>122</v>
      </c>
      <c r="B192" s="23"/>
      <c r="C192" s="24" t="s">
        <v>123</v>
      </c>
      <c r="D192" s="25"/>
      <c r="E192" s="25"/>
      <c r="F192" s="25"/>
      <c r="G192" s="23"/>
      <c r="H192" s="5" t="s">
        <v>124</v>
      </c>
    </row>
    <row r="193" spans="1:8" ht="32.25" customHeight="1">
      <c r="A193" s="22" t="s">
        <v>125</v>
      </c>
      <c r="B193" s="23"/>
      <c r="C193" s="24" t="s">
        <v>126</v>
      </c>
      <c r="D193" s="25"/>
      <c r="E193" s="25"/>
      <c r="F193" s="25"/>
      <c r="G193" s="23"/>
      <c r="H193" s="5" t="s">
        <v>127</v>
      </c>
    </row>
    <row r="194" spans="1:8" ht="4.5" customHeight="1"/>
    <row r="195" spans="1:8" ht="9.9499999999999993" customHeight="1">
      <c r="A195" s="41" t="s">
        <v>128</v>
      </c>
      <c r="B195" s="41"/>
      <c r="C195" s="41"/>
      <c r="D195" s="41"/>
      <c r="E195" s="41"/>
      <c r="F195" s="41"/>
      <c r="G195" s="41"/>
      <c r="H195" s="41"/>
    </row>
    <row r="196" spans="1:8" ht="9.9499999999999993" customHeight="1">
      <c r="A196" s="41"/>
      <c r="B196" s="41"/>
      <c r="C196" s="41"/>
      <c r="D196" s="41"/>
      <c r="E196" s="41"/>
      <c r="F196" s="41"/>
      <c r="G196" s="41"/>
      <c r="H196" s="41"/>
    </row>
    <row r="197" spans="1:8" ht="9.9499999999999993" customHeight="1"/>
    <row r="198" spans="1:8" ht="9.9499999999999993" customHeight="1"/>
    <row r="199" spans="1:8" ht="9.9499999999999993" customHeight="1"/>
    <row r="200" spans="1:8" ht="9.9499999999999993" customHeight="1"/>
    <row r="201" spans="1:8" ht="9.9499999999999993" customHeight="1"/>
    <row r="202" spans="1:8" ht="9.9499999999999993" customHeight="1"/>
    <row r="203" spans="1:8" ht="9.9499999999999993" customHeight="1"/>
    <row r="204" spans="1:8" ht="9.9499999999999993" customHeight="1"/>
    <row r="205" spans="1:8" ht="9.9499999999999993" customHeight="1"/>
    <row r="206" spans="1:8" ht="9.9499999999999993" customHeight="1"/>
    <row r="207" spans="1:8" ht="9.9499999999999993" customHeight="1"/>
    <row r="208" spans="1: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ht="9.9499999999999993" customHeight="1"/>
    <row r="242" ht="9.9499999999999993" customHeight="1"/>
    <row r="243" ht="9.9499999999999993" customHeight="1"/>
    <row r="244" ht="9.9499999999999993" customHeight="1"/>
    <row r="245" ht="9.9499999999999993" customHeight="1"/>
    <row r="246" ht="9.9499999999999993" customHeight="1"/>
    <row r="247" ht="9.9499999999999993" customHeight="1"/>
    <row r="248" ht="9.9499999999999993" customHeight="1"/>
    <row r="249" ht="9.9499999999999993" customHeight="1"/>
    <row r="250" ht="9.9499999999999993" customHeight="1"/>
    <row r="251" ht="9.9499999999999993" customHeight="1"/>
    <row r="252" ht="9.9499999999999993" customHeight="1"/>
    <row r="253" ht="9.9499999999999993" customHeight="1"/>
    <row r="254" ht="9.9499999999999993" customHeight="1"/>
    <row r="255" ht="9.9499999999999993" customHeight="1"/>
    <row r="256" ht="9.9499999999999993" customHeight="1"/>
    <row r="257" ht="9.9499999999999993" customHeight="1"/>
    <row r="258" ht="9.9499999999999993" customHeight="1"/>
    <row r="259" ht="9.9499999999999993" customHeight="1"/>
    <row r="260" ht="9.9499999999999993" customHeight="1"/>
    <row r="261" ht="9.9499999999999993" customHeight="1"/>
    <row r="262" ht="9.9499999999999993" customHeight="1"/>
    <row r="263" ht="9.9499999999999993" customHeight="1"/>
    <row r="264" ht="9.9499999999999993" customHeight="1"/>
    <row r="265" ht="9.9499999999999993" customHeight="1"/>
    <row r="266" ht="9.9499999999999993" customHeight="1"/>
    <row r="267" ht="9.9499999999999993" customHeight="1"/>
    <row r="268" ht="9.9499999999999993" customHeight="1"/>
    <row r="269" ht="9.9499999999999993" customHeight="1"/>
    <row r="270" ht="9.9499999999999993" customHeight="1"/>
    <row r="271" ht="9.9499999999999993" customHeight="1"/>
    <row r="272" ht="9.9499999999999993" customHeight="1"/>
    <row r="273" ht="9.9499999999999993" customHeight="1"/>
    <row r="274" ht="9.9499999999999993" customHeight="1"/>
    <row r="275" ht="9.9499999999999993" customHeight="1"/>
    <row r="276" ht="9.9499999999999993" customHeight="1"/>
    <row r="277" ht="9.9499999999999993" customHeight="1"/>
    <row r="278" ht="9.9499999999999993" customHeight="1"/>
    <row r="279" ht="9.9499999999999993" customHeight="1"/>
    <row r="280" ht="9.9499999999999993" customHeight="1"/>
    <row r="281" ht="9.9499999999999993" customHeight="1"/>
    <row r="282" ht="9.9499999999999993" customHeight="1"/>
    <row r="283" ht="9.9499999999999993" customHeight="1"/>
    <row r="284" ht="9.9499999999999993" customHeight="1"/>
    <row r="285" ht="9.9499999999999993" customHeight="1"/>
    <row r="286" ht="9.9499999999999993" customHeight="1"/>
    <row r="287" ht="9.9499999999999993" customHeight="1"/>
    <row r="288" ht="9.9499999999999993" customHeight="1"/>
    <row r="289" ht="9.9499999999999993" customHeight="1"/>
    <row r="290" ht="9.9499999999999993" customHeight="1"/>
    <row r="291" ht="9.9499999999999993" customHeight="1"/>
    <row r="292" ht="9.9499999999999993" customHeight="1"/>
    <row r="293" ht="9.9499999999999993" customHeight="1"/>
    <row r="294" ht="9.9499999999999993" customHeight="1"/>
    <row r="295" ht="9.9499999999999993" customHeight="1"/>
    <row r="296" ht="9.9499999999999993" customHeight="1"/>
    <row r="297" ht="9.9499999999999993" customHeight="1"/>
    <row r="298" ht="9.9499999999999993" customHeight="1"/>
    <row r="299" ht="9.9499999999999993" customHeight="1"/>
    <row r="300" ht="9.9499999999999993" customHeight="1"/>
    <row r="301" ht="9.9499999999999993" customHeight="1"/>
    <row r="302" ht="9.9499999999999993" customHeight="1"/>
    <row r="303" ht="9.9499999999999993" customHeight="1"/>
    <row r="304" ht="9.9499999999999993" customHeight="1"/>
    <row r="305" ht="9.9499999999999993" customHeight="1"/>
    <row r="306" ht="9.9499999999999993" customHeight="1"/>
    <row r="307" ht="9.9499999999999993" customHeight="1"/>
    <row r="308" ht="9.9499999999999993" customHeight="1"/>
    <row r="309" ht="9.9499999999999993" customHeight="1"/>
    <row r="310" ht="9.9499999999999993" customHeight="1"/>
    <row r="311" ht="9.9499999999999993" customHeight="1"/>
    <row r="312" ht="9.9499999999999993" customHeight="1"/>
    <row r="313" ht="9.9499999999999993" customHeight="1"/>
    <row r="314" ht="9.9499999999999993" customHeight="1"/>
    <row r="315" ht="9.9499999999999993" customHeight="1"/>
    <row r="316" ht="9.9499999999999993" customHeight="1"/>
    <row r="317" ht="9.9499999999999993" customHeight="1"/>
    <row r="318" ht="9.9499999999999993" customHeight="1"/>
    <row r="319" ht="9.9499999999999993" customHeight="1"/>
    <row r="320" ht="9.9499999999999993" customHeight="1"/>
    <row r="321" ht="9.9499999999999993" customHeight="1"/>
    <row r="322" ht="9.9499999999999993" customHeight="1"/>
    <row r="323" ht="9.9499999999999993" customHeight="1"/>
    <row r="324" ht="9.9499999999999993" customHeight="1"/>
    <row r="325" ht="9.9499999999999993" customHeight="1"/>
    <row r="326" ht="9.9499999999999993" customHeight="1"/>
    <row r="327" ht="9.9499999999999993" customHeight="1"/>
    <row r="328" ht="9.9499999999999993" customHeight="1"/>
    <row r="329" ht="9.9499999999999993" customHeight="1"/>
    <row r="330" ht="9.9499999999999993" customHeight="1"/>
    <row r="331" ht="9.9499999999999993" customHeight="1"/>
    <row r="332" ht="9.9499999999999993" customHeight="1"/>
    <row r="333" ht="9.9499999999999993" customHeight="1"/>
    <row r="334" ht="9.9499999999999993" customHeight="1"/>
    <row r="335" ht="9.9499999999999993" customHeight="1"/>
    <row r="336" ht="9.9499999999999993" customHeight="1"/>
    <row r="337" ht="9.9499999999999993" customHeight="1"/>
    <row r="338" ht="9.9499999999999993" customHeight="1"/>
    <row r="339" ht="9.9499999999999993" customHeight="1"/>
    <row r="340" ht="9.9499999999999993" customHeight="1"/>
    <row r="341" ht="9.9499999999999993" customHeight="1"/>
    <row r="342" ht="9.9499999999999993" customHeight="1"/>
    <row r="343" ht="9.9499999999999993" customHeight="1"/>
    <row r="344" ht="9.9499999999999993" customHeight="1"/>
    <row r="345" ht="9.9499999999999993" customHeight="1"/>
    <row r="346" ht="9.9499999999999993" customHeight="1"/>
    <row r="347" ht="9.9499999999999993" customHeight="1"/>
    <row r="348" ht="9.9499999999999993" customHeight="1"/>
    <row r="349" ht="9.9499999999999993" customHeight="1"/>
    <row r="350" ht="9.9499999999999993" customHeight="1"/>
    <row r="351" ht="9.9499999999999993" customHeight="1"/>
    <row r="352" ht="9.9499999999999993" customHeight="1"/>
    <row r="353" ht="9.9499999999999993" customHeight="1"/>
    <row r="354" ht="9.9499999999999993" customHeight="1"/>
    <row r="355" ht="9.9499999999999993" customHeight="1"/>
    <row r="356" ht="9.9499999999999993" customHeight="1"/>
    <row r="357" ht="9.9499999999999993" customHeight="1"/>
    <row r="358" ht="9.9499999999999993" customHeight="1"/>
    <row r="359" ht="9.9499999999999993" customHeight="1"/>
    <row r="360" ht="9.9499999999999993" customHeight="1"/>
    <row r="361" ht="9.9499999999999993" customHeight="1"/>
    <row r="362" ht="9.9499999999999993" customHeight="1"/>
    <row r="363" ht="9.9499999999999993" customHeight="1"/>
    <row r="364" ht="9.9499999999999993" customHeight="1"/>
    <row r="365" ht="9.9499999999999993" customHeight="1"/>
    <row r="366" ht="9.9499999999999993" customHeight="1"/>
    <row r="367" ht="9.9499999999999993" customHeight="1"/>
    <row r="368" ht="9.9499999999999993" customHeight="1"/>
    <row r="369" ht="9.9499999999999993" customHeight="1"/>
    <row r="370" ht="9.9499999999999993" customHeight="1"/>
    <row r="371" ht="9.9499999999999993" customHeight="1"/>
    <row r="372" ht="9.9499999999999993" customHeight="1"/>
    <row r="373" ht="9.9499999999999993" customHeight="1"/>
    <row r="374" ht="9.9499999999999993" customHeight="1"/>
    <row r="375" ht="9.9499999999999993" customHeight="1"/>
    <row r="376" ht="9.9499999999999993" customHeight="1"/>
    <row r="377" ht="9.9499999999999993" customHeight="1"/>
    <row r="378" ht="9.9499999999999993" customHeight="1"/>
    <row r="379" ht="9.9499999999999993" customHeight="1"/>
    <row r="380" ht="9.9499999999999993" customHeight="1"/>
    <row r="381" ht="9.9499999999999993" customHeight="1"/>
    <row r="382" ht="9.9499999999999993" customHeight="1"/>
    <row r="383" ht="9.9499999999999993" customHeight="1"/>
    <row r="384" ht="9.9499999999999993" customHeight="1"/>
    <row r="385" ht="9.9499999999999993" customHeight="1"/>
    <row r="386" ht="9.9499999999999993" customHeight="1"/>
    <row r="387" ht="9.9499999999999993" customHeight="1"/>
    <row r="388" ht="9.9499999999999993" customHeight="1"/>
    <row r="389" ht="9.9499999999999993" customHeight="1"/>
    <row r="390" ht="9.9499999999999993" customHeight="1"/>
    <row r="391" ht="9.9499999999999993" customHeight="1"/>
    <row r="392" ht="9.9499999999999993" customHeight="1"/>
    <row r="393" ht="9.9499999999999993" customHeight="1"/>
    <row r="394" ht="9.9499999999999993" customHeight="1"/>
    <row r="395" ht="9.9499999999999993" customHeight="1"/>
    <row r="396" ht="9.9499999999999993" customHeight="1"/>
    <row r="397" ht="9.9499999999999993" customHeight="1"/>
    <row r="398" ht="9.9499999999999993" customHeight="1"/>
    <row r="399" ht="9.9499999999999993" customHeight="1"/>
    <row r="400" ht="9.9499999999999993" customHeight="1"/>
    <row r="401" ht="9.9499999999999993" customHeight="1"/>
    <row r="402" ht="9.9499999999999993" customHeight="1"/>
    <row r="403" ht="9.9499999999999993" customHeight="1"/>
    <row r="404" ht="9.9499999999999993" customHeight="1"/>
    <row r="405" ht="9.9499999999999993" customHeight="1"/>
    <row r="406" ht="9.9499999999999993" customHeight="1"/>
    <row r="407" ht="9.9499999999999993" customHeight="1"/>
    <row r="408" ht="9.9499999999999993" customHeight="1"/>
    <row r="409" ht="9.9499999999999993" customHeight="1"/>
    <row r="410" ht="9.9499999999999993" customHeight="1"/>
    <row r="411" ht="9.9499999999999993" customHeight="1"/>
    <row r="412" ht="9.9499999999999993" customHeight="1"/>
    <row r="413" ht="9.9499999999999993" customHeight="1"/>
    <row r="414" ht="9.9499999999999993" customHeight="1"/>
    <row r="415" ht="9.9499999999999993" customHeight="1"/>
    <row r="416" ht="9.9499999999999993" customHeight="1"/>
    <row r="417" ht="9.9499999999999993" customHeight="1"/>
    <row r="418" ht="9.9499999999999993" customHeight="1"/>
    <row r="419" ht="9.9499999999999993" customHeight="1"/>
    <row r="420" ht="9.9499999999999993" customHeight="1"/>
    <row r="421" ht="9.9499999999999993" customHeight="1"/>
    <row r="422" ht="9.9499999999999993" customHeight="1"/>
    <row r="423" ht="9.9499999999999993" customHeight="1"/>
    <row r="424" ht="9.9499999999999993" customHeight="1"/>
    <row r="425" ht="9.9499999999999993" customHeight="1"/>
    <row r="426" ht="9.9499999999999993" customHeight="1"/>
    <row r="427" ht="9.9499999999999993" customHeight="1"/>
    <row r="428" ht="9.9499999999999993" customHeight="1"/>
    <row r="429" ht="9.9499999999999993" customHeight="1"/>
    <row r="430" ht="9.9499999999999993" customHeight="1"/>
    <row r="431" ht="9.9499999999999993" customHeight="1"/>
    <row r="432" ht="9.9499999999999993" customHeight="1"/>
    <row r="433" ht="9.9499999999999993" customHeight="1"/>
    <row r="434" ht="9.9499999999999993" customHeight="1"/>
    <row r="435" ht="9.9499999999999993" customHeight="1"/>
    <row r="436" ht="9.9499999999999993" customHeight="1"/>
    <row r="437" ht="9.9499999999999993" customHeight="1"/>
    <row r="438" ht="9.9499999999999993" customHeight="1"/>
    <row r="439" ht="9.9499999999999993" customHeight="1"/>
    <row r="440" ht="9.9499999999999993" customHeight="1"/>
    <row r="441" ht="9.9499999999999993" customHeight="1"/>
    <row r="442" ht="9.9499999999999993" customHeight="1"/>
    <row r="443" ht="9.9499999999999993" customHeight="1"/>
    <row r="444" ht="9.9499999999999993" customHeight="1"/>
    <row r="445" ht="9.9499999999999993" customHeight="1"/>
    <row r="446" ht="9.9499999999999993" customHeight="1"/>
    <row r="447" ht="9.9499999999999993" customHeight="1"/>
    <row r="448" ht="9.9499999999999993" customHeight="1"/>
    <row r="449" ht="9.9499999999999993" customHeight="1"/>
    <row r="450" ht="9.9499999999999993" customHeight="1"/>
    <row r="451" ht="9.9499999999999993" customHeight="1"/>
    <row r="452" ht="9.9499999999999993" customHeight="1"/>
    <row r="453" ht="9.9499999999999993" customHeight="1"/>
    <row r="454" ht="9.9499999999999993" customHeight="1"/>
    <row r="455" ht="9.9499999999999993" customHeight="1"/>
    <row r="456" ht="9.9499999999999993" customHeight="1"/>
    <row r="457" ht="9.9499999999999993" customHeight="1"/>
    <row r="458" ht="9.9499999999999993" customHeight="1"/>
    <row r="459" ht="9.9499999999999993" customHeight="1"/>
    <row r="460" ht="9.9499999999999993" customHeight="1"/>
    <row r="461" ht="9.9499999999999993" customHeight="1"/>
    <row r="462" ht="9.9499999999999993" customHeight="1"/>
    <row r="463" ht="9.9499999999999993" customHeight="1"/>
    <row r="464" ht="9.9499999999999993" customHeight="1"/>
    <row r="465" ht="9.9499999999999993" customHeight="1"/>
    <row r="466" ht="9.9499999999999993" customHeight="1"/>
    <row r="467" ht="9.9499999999999993" customHeight="1"/>
    <row r="468" ht="9.9499999999999993" customHeight="1"/>
    <row r="469" ht="9.9499999999999993" customHeight="1"/>
    <row r="470" ht="9.9499999999999993" customHeight="1"/>
    <row r="471" ht="9.9499999999999993" customHeight="1"/>
    <row r="472" ht="9.9499999999999993" customHeight="1"/>
    <row r="473" ht="9.9499999999999993" customHeight="1"/>
    <row r="474" ht="9.9499999999999993" customHeight="1"/>
    <row r="475" ht="9.9499999999999993" customHeight="1"/>
    <row r="476" ht="9.9499999999999993" customHeight="1"/>
    <row r="477" ht="9.9499999999999993" customHeight="1"/>
    <row r="478" ht="9.9499999999999993" customHeight="1"/>
    <row r="479" ht="9.9499999999999993" customHeight="1"/>
    <row r="480" ht="9.9499999999999993" customHeight="1"/>
    <row r="481" ht="9.9499999999999993" customHeight="1"/>
    <row r="482" ht="9.9499999999999993" customHeight="1"/>
    <row r="483" ht="9.9499999999999993" customHeight="1"/>
    <row r="484" ht="9.9499999999999993" customHeight="1"/>
    <row r="485" ht="9.9499999999999993" customHeight="1"/>
    <row r="486" ht="9.9499999999999993" customHeight="1"/>
    <row r="487" ht="9.9499999999999993" customHeight="1"/>
    <row r="488" ht="9.9499999999999993" customHeight="1"/>
    <row r="489" ht="9.9499999999999993" customHeight="1"/>
    <row r="490" ht="9.9499999999999993" customHeight="1"/>
    <row r="491" ht="9.9499999999999993" customHeight="1"/>
    <row r="492" ht="9.9499999999999993" customHeight="1"/>
    <row r="493" ht="9.9499999999999993" customHeight="1"/>
    <row r="494" ht="9.9499999999999993" customHeight="1"/>
    <row r="495" ht="9.9499999999999993" customHeight="1"/>
    <row r="496" ht="9.9499999999999993" customHeight="1"/>
    <row r="497" ht="9.9499999999999993" customHeight="1"/>
    <row r="498" ht="9.9499999999999993" customHeight="1"/>
    <row r="499" ht="9.9499999999999993" customHeight="1"/>
    <row r="500" ht="9.9499999999999993" customHeight="1"/>
    <row r="501" ht="9.9499999999999993" customHeight="1"/>
    <row r="502" ht="9.9499999999999993" customHeight="1"/>
    <row r="503" ht="9.9499999999999993" customHeight="1"/>
    <row r="504" ht="9.9499999999999993" customHeight="1"/>
    <row r="505" ht="9.9499999999999993" customHeight="1"/>
    <row r="506" ht="9.9499999999999993" customHeight="1"/>
    <row r="507" ht="9.9499999999999993" customHeight="1"/>
    <row r="508" ht="9.9499999999999993" customHeight="1"/>
    <row r="509" ht="9.9499999999999993" customHeight="1"/>
    <row r="510" ht="9.9499999999999993" customHeight="1"/>
    <row r="511" ht="9.9499999999999993" customHeight="1"/>
    <row r="512" ht="9.9499999999999993" customHeight="1"/>
    <row r="513" ht="9.9499999999999993" customHeight="1"/>
    <row r="514" ht="9.9499999999999993" customHeight="1"/>
    <row r="515" ht="9.9499999999999993" customHeight="1"/>
    <row r="516" ht="9.9499999999999993" customHeight="1"/>
    <row r="517" ht="9.9499999999999993" customHeight="1"/>
    <row r="518" ht="9.9499999999999993" customHeight="1"/>
    <row r="519" ht="9.9499999999999993" customHeight="1"/>
    <row r="520" ht="9.9499999999999993" customHeight="1"/>
    <row r="521" ht="9.9499999999999993" customHeight="1"/>
    <row r="522" ht="9.9499999999999993" customHeight="1"/>
    <row r="523" ht="9.9499999999999993" customHeight="1"/>
    <row r="524" ht="9.9499999999999993" customHeight="1"/>
    <row r="525" ht="9.9499999999999993" customHeight="1"/>
    <row r="526" ht="9.9499999999999993" customHeight="1"/>
    <row r="527" ht="9.9499999999999993" customHeight="1"/>
    <row r="528" ht="9.9499999999999993" customHeight="1"/>
    <row r="529" ht="9.9499999999999993" customHeight="1"/>
    <row r="530" ht="9.9499999999999993" customHeight="1"/>
    <row r="531" ht="9.9499999999999993" customHeight="1"/>
    <row r="532" ht="9.9499999999999993" customHeight="1"/>
    <row r="533" ht="9.9499999999999993" customHeight="1"/>
    <row r="534" ht="9.9499999999999993" customHeight="1"/>
    <row r="535" ht="9.9499999999999993" customHeight="1"/>
    <row r="536" ht="9.9499999999999993" customHeight="1"/>
    <row r="537" ht="9.9499999999999993" customHeight="1"/>
    <row r="538" ht="9.9499999999999993" customHeight="1"/>
    <row r="539" ht="9.9499999999999993" customHeight="1"/>
    <row r="540" ht="9.9499999999999993" customHeight="1"/>
    <row r="541" ht="9.9499999999999993" customHeight="1"/>
    <row r="542" ht="9.9499999999999993" customHeight="1"/>
    <row r="543" ht="9.9499999999999993" customHeight="1"/>
    <row r="544" ht="9.9499999999999993" customHeight="1"/>
    <row r="545" ht="9.9499999999999993" customHeight="1"/>
    <row r="546" ht="9.9499999999999993" customHeight="1"/>
    <row r="547" ht="9.9499999999999993" customHeight="1"/>
    <row r="548" ht="9.9499999999999993" customHeight="1"/>
    <row r="549" ht="9.9499999999999993" customHeight="1"/>
    <row r="550" ht="9.9499999999999993" customHeight="1"/>
    <row r="551" ht="9.9499999999999993" customHeight="1"/>
    <row r="552" ht="9.9499999999999993" customHeight="1"/>
    <row r="553" ht="9.9499999999999993" customHeight="1"/>
    <row r="554" ht="9.9499999999999993" customHeight="1"/>
    <row r="555" ht="9.9499999999999993" customHeight="1"/>
    <row r="556" ht="9.9499999999999993" customHeight="1"/>
    <row r="557" ht="9.9499999999999993" customHeight="1"/>
    <row r="558" ht="9.9499999999999993" customHeight="1"/>
    <row r="559" ht="9.9499999999999993" customHeight="1"/>
    <row r="560" ht="9.9499999999999993" customHeight="1"/>
    <row r="561" ht="9.9499999999999993" customHeight="1"/>
    <row r="562" ht="9.9499999999999993" customHeight="1"/>
    <row r="563" ht="9.9499999999999993" customHeight="1"/>
    <row r="564" ht="9.9499999999999993" customHeight="1"/>
    <row r="565" ht="9.9499999999999993" customHeight="1"/>
    <row r="566" ht="9.9499999999999993" customHeight="1"/>
    <row r="567" ht="9.9499999999999993" customHeight="1"/>
    <row r="568" ht="9.9499999999999993" customHeight="1"/>
    <row r="569" ht="9.9499999999999993" customHeight="1"/>
    <row r="570" ht="9.9499999999999993" customHeight="1"/>
    <row r="571" ht="9.9499999999999993" customHeight="1"/>
    <row r="572" ht="9.9499999999999993" customHeight="1"/>
    <row r="573" ht="9.9499999999999993" customHeight="1"/>
    <row r="574" ht="9.9499999999999993" customHeight="1"/>
    <row r="575" ht="9.9499999999999993" customHeight="1"/>
    <row r="576" ht="9.9499999999999993" customHeight="1"/>
    <row r="577" ht="9.9499999999999993" customHeight="1"/>
    <row r="578" ht="9.9499999999999993" customHeight="1"/>
    <row r="579" ht="9.9499999999999993" customHeight="1"/>
    <row r="580" ht="9.9499999999999993" customHeight="1"/>
    <row r="581" ht="9.9499999999999993" customHeight="1"/>
    <row r="582" ht="9.9499999999999993" customHeight="1"/>
    <row r="583" ht="9.9499999999999993" customHeight="1"/>
    <row r="584" ht="9.9499999999999993" customHeight="1"/>
    <row r="585" ht="9.9499999999999993" customHeight="1"/>
    <row r="586" ht="9.9499999999999993" customHeight="1"/>
    <row r="587" ht="9.9499999999999993" customHeight="1"/>
    <row r="588" ht="9.9499999999999993" customHeight="1"/>
    <row r="589" ht="9.9499999999999993" customHeight="1"/>
    <row r="590" ht="9.9499999999999993" customHeight="1"/>
    <row r="591" ht="9.9499999999999993" customHeight="1"/>
    <row r="592" ht="9.9499999999999993" customHeight="1"/>
    <row r="593" ht="9.9499999999999993" customHeight="1"/>
    <row r="594" ht="9.9499999999999993" customHeight="1"/>
    <row r="595" ht="9.9499999999999993" customHeight="1"/>
    <row r="596" ht="9.9499999999999993" customHeight="1"/>
    <row r="597" ht="9.9499999999999993" customHeight="1"/>
    <row r="598" ht="9.9499999999999993" customHeight="1"/>
    <row r="599" ht="9.9499999999999993" customHeight="1"/>
    <row r="600" ht="9.9499999999999993" customHeight="1"/>
    <row r="601" ht="9.9499999999999993" customHeight="1"/>
    <row r="602" ht="9.9499999999999993" customHeight="1"/>
    <row r="603" ht="9.9499999999999993" customHeight="1"/>
    <row r="604" ht="9.9499999999999993" customHeight="1"/>
    <row r="605" ht="9.9499999999999993" customHeight="1"/>
    <row r="606" ht="9.9499999999999993" customHeight="1"/>
    <row r="607" ht="9.9499999999999993" customHeight="1"/>
    <row r="608" ht="9.9499999999999993" customHeight="1"/>
    <row r="609" ht="9.9499999999999993" customHeight="1"/>
    <row r="610" ht="9.9499999999999993" customHeight="1"/>
    <row r="611" ht="9.9499999999999993" customHeight="1"/>
    <row r="612" ht="9.9499999999999993" customHeight="1"/>
    <row r="613" ht="9.9499999999999993" customHeight="1"/>
    <row r="614" ht="9.9499999999999993" customHeight="1"/>
    <row r="615" ht="9.9499999999999993" customHeight="1"/>
    <row r="616" ht="9.9499999999999993" customHeight="1"/>
    <row r="617" ht="9.9499999999999993" customHeight="1"/>
    <row r="618" ht="9.9499999999999993" customHeight="1"/>
    <row r="619" ht="9.9499999999999993" customHeight="1"/>
    <row r="620" ht="9.9499999999999993" customHeight="1"/>
    <row r="621" ht="9.9499999999999993" customHeight="1"/>
    <row r="622" ht="9.9499999999999993" customHeight="1"/>
    <row r="623" ht="9.9499999999999993" customHeight="1"/>
    <row r="624" ht="9.9499999999999993" customHeight="1"/>
    <row r="625" ht="9.9499999999999993" customHeight="1"/>
    <row r="626" ht="9.9499999999999993" customHeight="1"/>
    <row r="627" ht="9.9499999999999993" customHeight="1"/>
    <row r="628" ht="9.9499999999999993" customHeight="1"/>
    <row r="629" ht="9.9499999999999993" customHeight="1"/>
    <row r="630" ht="9.9499999999999993" customHeight="1"/>
    <row r="631" ht="9.9499999999999993" customHeight="1"/>
    <row r="632" ht="9.9499999999999993" customHeight="1"/>
    <row r="633" ht="9.9499999999999993" customHeight="1"/>
    <row r="634" ht="9.9499999999999993" customHeight="1"/>
    <row r="635" ht="9.9499999999999993" customHeight="1"/>
    <row r="636" ht="9.9499999999999993" customHeight="1"/>
    <row r="637" ht="9.9499999999999993" customHeight="1"/>
    <row r="638" ht="9.9499999999999993" customHeight="1"/>
    <row r="639" ht="9.9499999999999993" customHeight="1"/>
    <row r="640" ht="9.9499999999999993" customHeight="1"/>
    <row r="641" ht="9.9499999999999993" customHeight="1"/>
    <row r="642" ht="9.9499999999999993" customHeight="1"/>
    <row r="643" ht="9.9499999999999993" customHeight="1"/>
    <row r="644" ht="9.9499999999999993" customHeight="1"/>
    <row r="645" ht="9.9499999999999993" customHeight="1"/>
    <row r="646" ht="9.9499999999999993" customHeight="1"/>
    <row r="647" ht="9.9499999999999993" customHeight="1"/>
    <row r="648" ht="9.9499999999999993" customHeight="1"/>
    <row r="649" ht="9.9499999999999993" customHeight="1"/>
    <row r="650" ht="9.9499999999999993" customHeight="1"/>
    <row r="651" ht="9.9499999999999993" customHeight="1"/>
    <row r="652" ht="9.9499999999999993" customHeight="1"/>
    <row r="653" ht="9.9499999999999993" customHeight="1"/>
    <row r="654" ht="9.9499999999999993" customHeight="1"/>
    <row r="655" ht="9.9499999999999993" customHeight="1"/>
    <row r="656" ht="9.9499999999999993" customHeight="1"/>
    <row r="657" ht="9.9499999999999993" customHeight="1"/>
    <row r="658" ht="9.9499999999999993" customHeight="1"/>
    <row r="659" ht="9.9499999999999993" customHeight="1"/>
    <row r="660" ht="9.9499999999999993" customHeight="1"/>
    <row r="661" ht="9.9499999999999993" customHeight="1"/>
    <row r="662" ht="9.9499999999999993" customHeight="1"/>
    <row r="663" ht="9.9499999999999993" customHeight="1"/>
    <row r="664" ht="9.9499999999999993" customHeight="1"/>
    <row r="665" ht="9.9499999999999993" customHeight="1"/>
    <row r="666" ht="9.9499999999999993" customHeight="1"/>
    <row r="667" ht="9.9499999999999993" customHeight="1"/>
    <row r="668" ht="9.9499999999999993" customHeight="1"/>
    <row r="669" ht="9.9499999999999993" customHeight="1"/>
    <row r="670" ht="9.9499999999999993" customHeight="1"/>
    <row r="671" ht="9.9499999999999993" customHeight="1"/>
    <row r="672" ht="9.9499999999999993" customHeight="1"/>
    <row r="673" ht="9.9499999999999993" customHeight="1"/>
    <row r="674" ht="9.9499999999999993" customHeight="1"/>
    <row r="675" ht="9.9499999999999993" customHeight="1"/>
    <row r="676" ht="9.9499999999999993" customHeight="1"/>
    <row r="677" ht="9.9499999999999993" customHeight="1"/>
    <row r="678" ht="9.9499999999999993" customHeight="1"/>
    <row r="679" ht="9.9499999999999993" customHeight="1"/>
    <row r="680" ht="9.9499999999999993" customHeight="1"/>
    <row r="681" ht="9.9499999999999993" customHeight="1"/>
    <row r="682" ht="9.9499999999999993" customHeight="1"/>
    <row r="683" ht="9.9499999999999993" customHeight="1"/>
    <row r="684" ht="9.9499999999999993" customHeight="1"/>
    <row r="685" ht="9.9499999999999993" customHeight="1"/>
    <row r="686" ht="9.9499999999999993" customHeight="1"/>
    <row r="687" ht="9.9499999999999993" customHeight="1"/>
    <row r="688" ht="9.9499999999999993" customHeight="1"/>
    <row r="689" ht="9.9499999999999993" customHeight="1"/>
    <row r="690" ht="9.9499999999999993" customHeight="1"/>
    <row r="691" ht="9.9499999999999993" customHeight="1"/>
    <row r="692" ht="9.9499999999999993" customHeight="1"/>
    <row r="693" ht="9.9499999999999993" customHeight="1"/>
    <row r="694" ht="9.9499999999999993" customHeight="1"/>
    <row r="695" ht="9.9499999999999993" customHeight="1"/>
    <row r="696" ht="9.9499999999999993" customHeight="1"/>
    <row r="697" ht="9.9499999999999993" customHeight="1"/>
    <row r="698" ht="9.9499999999999993" customHeight="1"/>
    <row r="699" ht="9.9499999999999993" customHeight="1"/>
    <row r="700" ht="9.9499999999999993" customHeight="1"/>
    <row r="701" ht="9.9499999999999993" customHeight="1"/>
    <row r="702" ht="9.9499999999999993" customHeight="1"/>
    <row r="703" ht="9.9499999999999993" customHeight="1"/>
    <row r="704" ht="9.9499999999999993" customHeight="1"/>
    <row r="705" ht="9.9499999999999993" customHeight="1"/>
    <row r="706" ht="9.9499999999999993" customHeight="1"/>
    <row r="707" ht="9.9499999999999993" customHeight="1"/>
    <row r="708" ht="9.9499999999999993" customHeight="1"/>
    <row r="709" ht="9.9499999999999993" customHeight="1"/>
    <row r="710" ht="9.9499999999999993" customHeight="1"/>
    <row r="711" ht="9.9499999999999993" customHeight="1"/>
    <row r="712" ht="9.9499999999999993" customHeight="1"/>
    <row r="713" ht="9.9499999999999993" customHeight="1"/>
    <row r="714" ht="9.9499999999999993" customHeight="1"/>
    <row r="715" ht="9.9499999999999993" customHeight="1"/>
    <row r="716" ht="9.9499999999999993" customHeight="1"/>
    <row r="717" ht="9.9499999999999993" customHeight="1"/>
    <row r="718" ht="9.9499999999999993" customHeight="1"/>
    <row r="719" ht="9.9499999999999993" customHeight="1"/>
    <row r="720" ht="9.9499999999999993" customHeight="1"/>
    <row r="721" ht="9.9499999999999993" customHeight="1"/>
    <row r="722" ht="9.9499999999999993" customHeight="1"/>
    <row r="723" ht="9.9499999999999993" customHeight="1"/>
    <row r="724" ht="9.9499999999999993" customHeight="1"/>
    <row r="725" ht="9.9499999999999993" customHeight="1"/>
    <row r="726" ht="9.9499999999999993" customHeight="1"/>
    <row r="727" ht="9.9499999999999993" customHeight="1"/>
    <row r="728" ht="9.9499999999999993" customHeight="1"/>
    <row r="729" ht="9.9499999999999993" customHeight="1"/>
    <row r="730" ht="9.9499999999999993" customHeight="1"/>
    <row r="731" ht="9.9499999999999993" customHeight="1"/>
    <row r="732" ht="9.9499999999999993" customHeight="1"/>
    <row r="733" ht="9.9499999999999993" customHeight="1"/>
    <row r="734" ht="9.9499999999999993" customHeight="1"/>
    <row r="735" ht="9.9499999999999993" customHeight="1"/>
    <row r="736" ht="9.9499999999999993" customHeight="1"/>
    <row r="737" ht="9.9499999999999993" customHeight="1"/>
    <row r="738" ht="9.9499999999999993" customHeight="1"/>
    <row r="739" ht="9.9499999999999993" customHeight="1"/>
    <row r="740" ht="9.9499999999999993" customHeight="1"/>
    <row r="741" ht="9.9499999999999993" customHeight="1"/>
    <row r="742" ht="9.9499999999999993" customHeight="1"/>
    <row r="743" ht="9.9499999999999993" customHeight="1"/>
    <row r="744" ht="9.9499999999999993" customHeight="1"/>
    <row r="745" ht="9.9499999999999993" customHeight="1"/>
    <row r="746" ht="9.9499999999999993" customHeight="1"/>
    <row r="747" ht="9.9499999999999993" customHeight="1"/>
    <row r="748" ht="9.9499999999999993" customHeight="1"/>
    <row r="749" ht="9.9499999999999993" customHeight="1"/>
    <row r="750" ht="9.9499999999999993" customHeight="1"/>
    <row r="751" ht="9.9499999999999993" customHeight="1"/>
    <row r="752" ht="9.9499999999999993" customHeight="1"/>
    <row r="753" ht="9.9499999999999993" customHeight="1"/>
    <row r="754" ht="9.9499999999999993" customHeight="1"/>
    <row r="755" ht="9.9499999999999993" customHeight="1"/>
    <row r="756" ht="9.9499999999999993" customHeight="1"/>
    <row r="757" ht="9.9499999999999993" customHeight="1"/>
    <row r="758" ht="9.9499999999999993" customHeight="1"/>
    <row r="759" ht="9.9499999999999993" customHeight="1"/>
    <row r="760" ht="9.9499999999999993" customHeight="1"/>
    <row r="761" ht="9.9499999999999993" customHeight="1"/>
    <row r="762" ht="9.9499999999999993" customHeight="1"/>
    <row r="763" ht="9.9499999999999993" customHeight="1"/>
    <row r="764" ht="9.9499999999999993" customHeight="1"/>
    <row r="765" ht="9.9499999999999993" customHeight="1"/>
    <row r="766" ht="9.9499999999999993" customHeight="1"/>
    <row r="767" ht="9.9499999999999993" customHeight="1"/>
    <row r="768" ht="9.9499999999999993" customHeight="1"/>
    <row r="769" ht="9.9499999999999993" customHeight="1"/>
    <row r="770" ht="9.9499999999999993" customHeight="1"/>
    <row r="771" ht="9.9499999999999993" customHeight="1"/>
    <row r="772" ht="9.9499999999999993" customHeight="1"/>
    <row r="773" ht="9.9499999999999993" customHeight="1"/>
    <row r="774" ht="9.9499999999999993" customHeight="1"/>
    <row r="775" ht="9.9499999999999993" customHeight="1"/>
    <row r="776" ht="9.9499999999999993" customHeight="1"/>
    <row r="777" ht="9.9499999999999993" customHeight="1"/>
    <row r="778" ht="9.9499999999999993" customHeight="1"/>
    <row r="779" ht="9.9499999999999993" customHeight="1"/>
    <row r="780" ht="9.9499999999999993" customHeight="1"/>
    <row r="781" ht="9.9499999999999993" customHeight="1"/>
    <row r="782" ht="9.9499999999999993" customHeight="1"/>
    <row r="783" ht="9.9499999999999993" customHeight="1"/>
    <row r="784" ht="9.9499999999999993" customHeight="1"/>
    <row r="785" ht="9.9499999999999993" customHeight="1"/>
    <row r="786" ht="9.9499999999999993" customHeight="1"/>
    <row r="787" ht="9.9499999999999993" customHeight="1"/>
    <row r="788" ht="9.9499999999999993" customHeight="1"/>
    <row r="789" ht="9.9499999999999993" customHeight="1"/>
    <row r="790" ht="9.9499999999999993" customHeight="1"/>
    <row r="791" ht="9.9499999999999993" customHeight="1"/>
    <row r="792" ht="9.9499999999999993" customHeight="1"/>
    <row r="793" ht="9.9499999999999993" customHeight="1"/>
    <row r="794" ht="9.9499999999999993" customHeight="1"/>
    <row r="795" ht="9.9499999999999993" customHeight="1"/>
    <row r="796" ht="9.9499999999999993" customHeight="1"/>
    <row r="797" ht="9.9499999999999993" customHeight="1"/>
    <row r="798" ht="9.9499999999999993" customHeight="1"/>
    <row r="799" ht="9.9499999999999993" customHeight="1"/>
    <row r="800" ht="9.9499999999999993" customHeight="1"/>
    <row r="801" ht="9.9499999999999993" customHeight="1"/>
    <row r="802" ht="9.9499999999999993" customHeight="1"/>
    <row r="803" ht="9.9499999999999993" customHeight="1"/>
    <row r="804" ht="9.9499999999999993" customHeight="1"/>
    <row r="805" ht="9.9499999999999993" customHeight="1"/>
    <row r="806" ht="9.9499999999999993" customHeight="1"/>
    <row r="807" ht="9.9499999999999993" customHeight="1"/>
    <row r="808" ht="9.9499999999999993" customHeight="1"/>
    <row r="809" ht="9.9499999999999993" customHeight="1"/>
    <row r="810" ht="9.9499999999999993" customHeight="1"/>
    <row r="811" ht="9.9499999999999993" customHeight="1"/>
    <row r="812" ht="9.9499999999999993" customHeight="1"/>
    <row r="813" ht="9.9499999999999993" customHeight="1"/>
    <row r="814" ht="9.9499999999999993" customHeight="1"/>
    <row r="815" ht="9.9499999999999993" customHeight="1"/>
    <row r="816" ht="9.9499999999999993" customHeight="1"/>
    <row r="817" ht="9.9499999999999993" customHeight="1"/>
    <row r="818" ht="9.9499999999999993" customHeight="1"/>
    <row r="819" ht="9.9499999999999993" customHeight="1"/>
    <row r="820" ht="9.9499999999999993" customHeight="1"/>
    <row r="821" ht="9.9499999999999993" customHeight="1"/>
    <row r="822" ht="9.9499999999999993" customHeight="1"/>
    <row r="823" ht="9.9499999999999993" customHeight="1"/>
    <row r="824" ht="9.9499999999999993" customHeight="1"/>
    <row r="825" ht="9.9499999999999993" customHeight="1"/>
    <row r="826" ht="9.9499999999999993" customHeight="1"/>
    <row r="827" ht="9.9499999999999993" customHeight="1"/>
    <row r="828" ht="9.9499999999999993" customHeight="1"/>
    <row r="829" ht="9.9499999999999993" customHeight="1"/>
    <row r="830" ht="9.9499999999999993" customHeight="1"/>
    <row r="831" ht="9.9499999999999993" customHeight="1"/>
    <row r="832" ht="9.9499999999999993" customHeight="1"/>
    <row r="833" ht="9.9499999999999993" customHeight="1"/>
    <row r="834" ht="9.9499999999999993" customHeight="1"/>
    <row r="835" ht="9.9499999999999993" customHeight="1"/>
    <row r="836" ht="9.9499999999999993" customHeight="1"/>
    <row r="837" ht="9.9499999999999993" customHeight="1"/>
    <row r="838" ht="9.9499999999999993" customHeight="1"/>
    <row r="839" ht="9.9499999999999993" customHeight="1"/>
    <row r="840" ht="9.9499999999999993" customHeight="1"/>
    <row r="841" ht="9.9499999999999993" customHeight="1"/>
    <row r="842" ht="9.9499999999999993" customHeight="1"/>
    <row r="843" ht="9.9499999999999993" customHeight="1"/>
    <row r="844" ht="9.9499999999999993" customHeight="1"/>
    <row r="845" ht="9.9499999999999993" customHeight="1"/>
    <row r="846" ht="9.9499999999999993" customHeight="1"/>
    <row r="847" ht="9.9499999999999993" customHeight="1"/>
    <row r="848" ht="9.9499999999999993" customHeight="1"/>
    <row r="849" ht="9.9499999999999993" customHeight="1"/>
    <row r="850" ht="9.9499999999999993" customHeight="1"/>
    <row r="851" ht="9.9499999999999993" customHeight="1"/>
    <row r="852" ht="9.9499999999999993" customHeight="1"/>
    <row r="853" ht="9.9499999999999993" customHeight="1"/>
    <row r="854" ht="9.9499999999999993" customHeight="1"/>
    <row r="855" ht="9.9499999999999993" customHeight="1"/>
    <row r="856" ht="9.9499999999999993" customHeight="1"/>
    <row r="857" ht="9.9499999999999993" customHeight="1"/>
    <row r="858" ht="9.9499999999999993" customHeight="1"/>
    <row r="859" ht="9.9499999999999993" customHeight="1"/>
    <row r="860" ht="9.9499999999999993" customHeight="1"/>
    <row r="861" ht="9.9499999999999993" customHeight="1"/>
    <row r="862" ht="9.9499999999999993" customHeight="1"/>
    <row r="863" ht="9.9499999999999993" customHeight="1"/>
    <row r="864" ht="9.9499999999999993" customHeight="1"/>
    <row r="865" ht="9.9499999999999993" customHeight="1"/>
    <row r="866" ht="9.9499999999999993" customHeight="1"/>
    <row r="867" ht="9.9499999999999993" customHeight="1"/>
    <row r="868" ht="9.9499999999999993" customHeight="1"/>
    <row r="869" ht="9.9499999999999993" customHeight="1"/>
    <row r="870" ht="9.9499999999999993" customHeight="1"/>
    <row r="871" ht="9.9499999999999993" customHeight="1"/>
    <row r="872" ht="9.9499999999999993" customHeight="1"/>
    <row r="873" ht="9.9499999999999993" customHeight="1"/>
    <row r="874" ht="9.9499999999999993" customHeight="1"/>
    <row r="875" ht="9.9499999999999993" customHeight="1"/>
    <row r="876" ht="9.9499999999999993" customHeight="1"/>
    <row r="877" ht="9.9499999999999993" customHeight="1"/>
    <row r="878" ht="9.9499999999999993" customHeight="1"/>
    <row r="879" ht="9.9499999999999993" customHeight="1"/>
    <row r="880" ht="9.9499999999999993" customHeight="1"/>
    <row r="881" ht="9.9499999999999993" customHeight="1"/>
    <row r="882" ht="9.9499999999999993" customHeight="1"/>
    <row r="883" ht="9.9499999999999993" customHeight="1"/>
    <row r="884" ht="9.9499999999999993" customHeight="1"/>
    <row r="885" ht="9.9499999999999993" customHeight="1"/>
    <row r="886" ht="9.9499999999999993" customHeight="1"/>
    <row r="887" ht="9.9499999999999993" customHeight="1"/>
    <row r="888" ht="9.9499999999999993" customHeight="1"/>
    <row r="889" ht="9.9499999999999993" customHeight="1"/>
    <row r="890" ht="9.9499999999999993" customHeight="1"/>
    <row r="891" ht="9.9499999999999993" customHeight="1"/>
    <row r="892" ht="9.9499999999999993" customHeight="1"/>
    <row r="893" ht="9.9499999999999993" customHeight="1"/>
    <row r="894" ht="9.9499999999999993" customHeight="1"/>
    <row r="895" ht="9.9499999999999993" customHeight="1"/>
    <row r="896" ht="9.9499999999999993" customHeight="1"/>
    <row r="897" ht="9.9499999999999993" customHeight="1"/>
    <row r="898" ht="9.9499999999999993" customHeight="1"/>
    <row r="899" ht="9.9499999999999993" customHeight="1"/>
    <row r="900" ht="9.9499999999999993" customHeight="1"/>
    <row r="901" ht="9.9499999999999993" customHeight="1"/>
    <row r="902" ht="9.9499999999999993" customHeight="1"/>
    <row r="903" ht="9.9499999999999993" customHeight="1"/>
    <row r="904" ht="9.9499999999999993" customHeight="1"/>
    <row r="905" ht="9.9499999999999993" customHeight="1"/>
    <row r="906" ht="9.9499999999999993" customHeight="1"/>
    <row r="907" ht="9.9499999999999993" customHeight="1"/>
    <row r="908" ht="9.9499999999999993" customHeight="1"/>
    <row r="909" ht="9.9499999999999993" customHeight="1"/>
    <row r="910" ht="9.9499999999999993" customHeight="1"/>
    <row r="911" ht="9.9499999999999993" customHeight="1"/>
    <row r="912" ht="9.9499999999999993" customHeight="1"/>
    <row r="913" ht="9.9499999999999993" customHeight="1"/>
    <row r="914" ht="9.9499999999999993" customHeight="1"/>
    <row r="915" ht="9.9499999999999993" customHeight="1"/>
    <row r="916" ht="9.9499999999999993" customHeight="1"/>
    <row r="917" ht="9.9499999999999993" customHeight="1"/>
    <row r="918" ht="9.9499999999999993" customHeight="1"/>
    <row r="919" ht="9.9499999999999993" customHeight="1"/>
    <row r="920" ht="9.9499999999999993" customHeight="1"/>
    <row r="921" ht="9.9499999999999993" customHeight="1"/>
    <row r="922" ht="9.9499999999999993" customHeight="1"/>
    <row r="923" ht="9.9499999999999993" customHeight="1"/>
    <row r="924" ht="9.9499999999999993" customHeight="1"/>
    <row r="925" ht="9.9499999999999993" customHeight="1"/>
    <row r="926" ht="9.9499999999999993" customHeight="1"/>
    <row r="927" ht="9.9499999999999993" customHeight="1"/>
    <row r="928" ht="9.9499999999999993" customHeight="1"/>
    <row r="929" ht="9.9499999999999993" customHeight="1"/>
    <row r="930" ht="9.9499999999999993" customHeight="1"/>
    <row r="931" ht="9.9499999999999993" customHeight="1"/>
    <row r="932" ht="9.9499999999999993" customHeight="1"/>
    <row r="933" ht="9.9499999999999993" customHeight="1"/>
    <row r="934" ht="9.9499999999999993" customHeight="1"/>
    <row r="935" ht="9.9499999999999993" customHeight="1"/>
    <row r="936" ht="9.9499999999999993" customHeight="1"/>
    <row r="937" ht="9.9499999999999993" customHeight="1"/>
    <row r="938" ht="9.9499999999999993" customHeight="1"/>
    <row r="939" ht="9.9499999999999993" customHeight="1"/>
    <row r="940" ht="9.9499999999999993" customHeight="1"/>
    <row r="941" ht="9.9499999999999993" customHeight="1"/>
    <row r="942" ht="9.9499999999999993" customHeight="1"/>
    <row r="943" ht="9.9499999999999993" customHeight="1"/>
    <row r="944" ht="9.9499999999999993" customHeight="1"/>
    <row r="945" ht="9.9499999999999993" customHeight="1"/>
    <row r="946" ht="9.9499999999999993" customHeight="1"/>
    <row r="947" ht="9.9499999999999993" customHeight="1"/>
    <row r="948" ht="9.9499999999999993" customHeight="1"/>
    <row r="949" ht="9.9499999999999993" customHeight="1"/>
    <row r="950" ht="9.9499999999999993" customHeight="1"/>
    <row r="951" ht="9.9499999999999993" customHeight="1"/>
    <row r="952" ht="9.9499999999999993" customHeight="1"/>
    <row r="953" ht="9.9499999999999993" customHeight="1"/>
    <row r="954" ht="9.9499999999999993" customHeight="1"/>
    <row r="955" ht="9.9499999999999993" customHeight="1"/>
    <row r="956" ht="9.9499999999999993" customHeight="1"/>
    <row r="957" ht="9.9499999999999993" customHeight="1"/>
    <row r="958" ht="9.9499999999999993" customHeight="1"/>
    <row r="959" ht="9.9499999999999993" customHeight="1"/>
    <row r="960" ht="9.9499999999999993" customHeight="1"/>
    <row r="961" ht="9.9499999999999993" customHeight="1"/>
    <row r="962" ht="9.9499999999999993" customHeight="1"/>
    <row r="963" ht="9.9499999999999993" customHeight="1"/>
    <row r="964" ht="9.9499999999999993" customHeight="1"/>
    <row r="965" ht="9.9499999999999993" customHeight="1"/>
    <row r="966" ht="9.9499999999999993" customHeight="1"/>
    <row r="967" ht="9.9499999999999993" customHeight="1"/>
    <row r="968" ht="9.9499999999999993" customHeight="1"/>
    <row r="969" ht="9.9499999999999993" customHeight="1"/>
    <row r="970" ht="9.9499999999999993" customHeight="1"/>
    <row r="971" ht="9.9499999999999993" customHeight="1"/>
    <row r="972" ht="9.9499999999999993" customHeight="1"/>
    <row r="973" ht="9.9499999999999993" customHeight="1"/>
    <row r="974" ht="9.9499999999999993" customHeight="1"/>
    <row r="975" ht="9.9499999999999993" customHeight="1"/>
    <row r="976" ht="9.9499999999999993" customHeight="1"/>
    <row r="977" ht="9.9499999999999993" customHeight="1"/>
    <row r="978" ht="9.9499999999999993" customHeight="1"/>
    <row r="979" ht="9.9499999999999993" customHeight="1"/>
    <row r="980" ht="9.9499999999999993" customHeight="1"/>
    <row r="981" ht="9.9499999999999993" customHeight="1"/>
    <row r="982" ht="9.9499999999999993" customHeight="1"/>
    <row r="983" ht="9.9499999999999993" customHeight="1"/>
    <row r="984" ht="9.9499999999999993" customHeight="1"/>
    <row r="985" ht="9.9499999999999993" customHeight="1"/>
    <row r="986" ht="9.9499999999999993" customHeight="1"/>
    <row r="987" ht="9.9499999999999993" customHeight="1"/>
    <row r="988" ht="9.9499999999999993" customHeight="1"/>
    <row r="989" ht="9.9499999999999993" customHeight="1"/>
    <row r="990" ht="9.9499999999999993" customHeight="1"/>
    <row r="991" ht="9.9499999999999993" customHeight="1"/>
    <row r="992" ht="9.9499999999999993" customHeight="1"/>
    <row r="993" ht="9.9499999999999993" customHeight="1"/>
    <row r="994" ht="9.9499999999999993" customHeight="1"/>
    <row r="995" ht="9.9499999999999993" customHeight="1"/>
    <row r="996" ht="9.9499999999999993" customHeight="1"/>
    <row r="997" ht="9.9499999999999993" customHeight="1"/>
    <row r="998" ht="9.9499999999999993" customHeight="1"/>
    <row r="999" ht="9.9499999999999993" customHeight="1"/>
    <row r="1000" ht="9.9499999999999993" customHeight="1"/>
    <row r="1001" ht="9.9499999999999993" customHeight="1"/>
    <row r="1002" ht="9.9499999999999993" customHeight="1"/>
    <row r="1003" ht="9.9499999999999993" customHeight="1"/>
    <row r="1004" ht="9.9499999999999993" customHeight="1"/>
    <row r="1005" ht="9.9499999999999993" customHeight="1"/>
    <row r="1006" ht="9.9499999999999993" customHeight="1"/>
    <row r="1007" ht="9.9499999999999993" customHeight="1"/>
    <row r="1008" ht="9.9499999999999993" customHeight="1"/>
    <row r="1009" ht="9.9499999999999993" customHeight="1"/>
    <row r="1010" ht="9.9499999999999993" customHeight="1"/>
    <row r="1011" ht="9.9499999999999993" customHeight="1"/>
    <row r="1012" ht="9.9499999999999993" customHeight="1"/>
    <row r="1013" ht="9.9499999999999993" customHeight="1"/>
    <row r="1014" ht="9.9499999999999993" customHeight="1"/>
    <row r="1015" ht="9.9499999999999993" customHeight="1"/>
    <row r="1016" ht="9.9499999999999993" customHeight="1"/>
    <row r="1017" ht="9.9499999999999993" customHeight="1"/>
    <row r="1018" ht="9.9499999999999993" customHeight="1"/>
    <row r="1019" ht="9.9499999999999993" customHeight="1"/>
    <row r="1020" ht="9.9499999999999993" customHeight="1"/>
    <row r="1021" ht="9.9499999999999993" customHeight="1"/>
    <row r="1022" ht="9.9499999999999993" customHeight="1"/>
    <row r="1023" ht="9.9499999999999993" customHeight="1"/>
    <row r="1024" ht="9.9499999999999993" customHeight="1"/>
    <row r="1025" ht="9.9499999999999993" customHeight="1"/>
    <row r="1026" ht="9.9499999999999993" customHeight="1"/>
    <row r="1027" ht="9.9499999999999993" customHeight="1"/>
    <row r="1028" ht="9.9499999999999993" customHeight="1"/>
    <row r="1029" ht="9.9499999999999993" customHeight="1"/>
    <row r="1030" ht="9.9499999999999993" customHeight="1"/>
    <row r="1031" ht="9.9499999999999993" customHeight="1"/>
    <row r="1032" ht="9.9499999999999993" customHeight="1"/>
    <row r="1033" ht="9.9499999999999993" customHeight="1"/>
    <row r="1034" ht="9.9499999999999993" customHeight="1"/>
    <row r="1035" ht="9.9499999999999993" customHeight="1"/>
    <row r="1036" ht="9.9499999999999993" customHeight="1"/>
    <row r="1037" ht="9.9499999999999993" customHeight="1"/>
    <row r="1038" ht="9.9499999999999993" customHeight="1"/>
    <row r="1039" ht="9.9499999999999993" customHeight="1"/>
    <row r="1040" ht="9.9499999999999993" customHeight="1"/>
    <row r="1041" ht="9.9499999999999993" customHeight="1"/>
    <row r="1042" ht="9.9499999999999993" customHeight="1"/>
    <row r="1043" ht="9.9499999999999993" customHeight="1"/>
    <row r="1044" ht="9.9499999999999993" customHeight="1"/>
    <row r="1045" ht="9.9499999999999993" customHeight="1"/>
    <row r="1046" ht="9.9499999999999993" customHeight="1"/>
    <row r="1047" ht="9.9499999999999993" customHeight="1"/>
    <row r="1048" ht="9.9499999999999993" customHeight="1"/>
    <row r="1049" ht="9.9499999999999993" customHeight="1"/>
    <row r="1050" ht="9.9499999999999993" customHeight="1"/>
    <row r="1051" ht="9.9499999999999993" customHeight="1"/>
    <row r="1052" ht="9.9499999999999993" customHeight="1"/>
    <row r="1053" ht="9.9499999999999993" customHeight="1"/>
    <row r="1054" ht="9.9499999999999993" customHeight="1"/>
    <row r="1055" ht="9.9499999999999993" customHeight="1"/>
    <row r="1056" ht="9.9499999999999993" customHeight="1"/>
    <row r="1057" ht="9.9499999999999993" customHeight="1"/>
    <row r="1058" ht="9.9499999999999993" customHeight="1"/>
    <row r="1059" ht="9.9499999999999993" customHeight="1"/>
    <row r="1060" ht="9.9499999999999993" customHeight="1"/>
    <row r="1061" ht="9.9499999999999993" customHeight="1"/>
    <row r="1062" ht="9.9499999999999993" customHeight="1"/>
    <row r="1063" ht="9.9499999999999993" customHeight="1"/>
    <row r="1064" ht="9.9499999999999993" customHeight="1"/>
    <row r="1065" ht="9.9499999999999993" customHeight="1"/>
    <row r="1066" ht="9.9499999999999993" customHeight="1"/>
    <row r="1067" ht="9.9499999999999993" customHeight="1"/>
    <row r="1068" ht="9.9499999999999993" customHeight="1"/>
    <row r="1069" ht="9.9499999999999993" customHeight="1"/>
    <row r="1070" ht="9.9499999999999993" customHeight="1"/>
    <row r="1071" ht="9.9499999999999993" customHeight="1"/>
    <row r="1072" ht="9.9499999999999993" customHeight="1"/>
    <row r="1073" ht="9.9499999999999993" customHeight="1"/>
    <row r="1074" ht="9.9499999999999993" customHeight="1"/>
    <row r="1075" ht="9.9499999999999993" customHeight="1"/>
    <row r="1076" ht="9.9499999999999993" customHeight="1"/>
    <row r="1077" ht="9.9499999999999993" customHeight="1"/>
    <row r="1078" ht="9.9499999999999993" customHeight="1"/>
    <row r="1079" ht="9.9499999999999993" customHeight="1"/>
    <row r="1080" ht="9.9499999999999993" customHeight="1"/>
    <row r="1081" ht="9.9499999999999993" customHeight="1"/>
    <row r="1082" ht="9.9499999999999993" customHeight="1"/>
    <row r="1083" ht="9.9499999999999993" customHeight="1"/>
    <row r="1084" ht="9.9499999999999993" customHeight="1"/>
    <row r="1085" ht="9.9499999999999993" customHeight="1"/>
    <row r="1086" ht="9.9499999999999993" customHeight="1"/>
    <row r="1087" ht="9.9499999999999993" customHeight="1"/>
    <row r="1088" ht="9.9499999999999993" customHeight="1"/>
    <row r="1089" ht="9.9499999999999993" customHeight="1"/>
    <row r="1090" ht="9.9499999999999993" customHeight="1"/>
    <row r="1091" ht="9.9499999999999993" customHeight="1"/>
    <row r="1092" ht="9.9499999999999993" customHeight="1"/>
    <row r="1093" ht="9.9499999999999993" customHeight="1"/>
    <row r="1094" ht="9.9499999999999993" customHeight="1"/>
    <row r="1095" ht="9.9499999999999993" customHeight="1"/>
    <row r="1096" ht="9.9499999999999993" customHeight="1"/>
    <row r="1097" ht="9.9499999999999993" customHeight="1"/>
    <row r="1098" ht="9.9499999999999993" customHeight="1"/>
    <row r="1099" ht="9.9499999999999993" customHeight="1"/>
    <row r="1100" ht="9.9499999999999993" customHeight="1"/>
    <row r="1101" ht="9.9499999999999993" customHeight="1"/>
    <row r="1102" ht="9.9499999999999993" customHeight="1"/>
    <row r="1103" ht="9.9499999999999993" customHeight="1"/>
    <row r="1104" ht="9.9499999999999993" customHeight="1"/>
    <row r="1105" ht="9.9499999999999993" customHeight="1"/>
    <row r="1106" ht="9.9499999999999993" customHeight="1"/>
    <row r="1107" ht="9.9499999999999993" customHeight="1"/>
    <row r="1108" ht="9.9499999999999993" customHeight="1"/>
    <row r="1109" ht="9.9499999999999993" customHeight="1"/>
    <row r="1110" ht="9.9499999999999993" customHeight="1"/>
    <row r="1111" ht="9.9499999999999993" customHeight="1"/>
    <row r="1112" ht="9.9499999999999993" customHeight="1"/>
    <row r="1113" ht="9.9499999999999993" customHeight="1"/>
    <row r="1114" ht="9.9499999999999993" customHeight="1"/>
    <row r="1115" ht="9.9499999999999993" customHeight="1"/>
    <row r="1116" ht="9.9499999999999993" customHeight="1"/>
    <row r="1117" ht="9.9499999999999993" customHeight="1"/>
    <row r="1118" ht="9.9499999999999993" customHeight="1"/>
    <row r="1119" ht="9.9499999999999993" customHeight="1"/>
    <row r="1120" ht="9.9499999999999993" customHeight="1"/>
    <row r="1121" ht="9.9499999999999993" customHeight="1"/>
    <row r="1122" ht="9.9499999999999993" customHeight="1"/>
    <row r="1123" ht="9.9499999999999993" customHeight="1"/>
    <row r="1124" ht="9.9499999999999993" customHeight="1"/>
    <row r="1125" ht="9.9499999999999993" customHeight="1"/>
    <row r="1126" ht="9.9499999999999993" customHeight="1"/>
    <row r="1127" ht="9.9499999999999993" customHeight="1"/>
    <row r="1128" ht="9.9499999999999993" customHeight="1"/>
    <row r="1129" ht="9.9499999999999993" customHeight="1"/>
    <row r="1130" ht="9.9499999999999993" customHeight="1"/>
    <row r="1131" ht="9.9499999999999993" customHeight="1"/>
    <row r="1132" ht="9.9499999999999993" customHeight="1"/>
    <row r="1133" ht="9.9499999999999993" customHeight="1"/>
    <row r="1134" ht="9.9499999999999993" customHeight="1"/>
    <row r="1135" ht="9.9499999999999993" customHeight="1"/>
    <row r="1136" ht="9.9499999999999993" customHeight="1"/>
    <row r="1137" ht="9.9499999999999993" customHeight="1"/>
    <row r="1138" ht="9.9499999999999993" customHeight="1"/>
    <row r="1139" ht="9.9499999999999993" customHeight="1"/>
    <row r="1140" ht="9.9499999999999993" customHeight="1"/>
    <row r="1141" ht="9.9499999999999993" customHeight="1"/>
    <row r="1142" ht="9.9499999999999993" customHeight="1"/>
    <row r="1143" ht="9.9499999999999993" customHeight="1"/>
    <row r="1144" ht="9.9499999999999993" customHeight="1"/>
    <row r="1145" ht="9.9499999999999993" customHeight="1"/>
    <row r="1146" ht="9.9499999999999993" customHeight="1"/>
    <row r="1147" ht="9.9499999999999993" customHeight="1"/>
    <row r="1148" ht="9.9499999999999993" customHeight="1"/>
    <row r="1149" ht="9.9499999999999993" customHeight="1"/>
    <row r="1150" ht="9.9499999999999993" customHeight="1"/>
    <row r="1151" ht="9.9499999999999993" customHeight="1"/>
    <row r="1152" ht="9.9499999999999993" customHeight="1"/>
    <row r="1153" ht="9.9499999999999993" customHeight="1"/>
    <row r="1154" ht="9.9499999999999993" customHeight="1"/>
    <row r="1155" ht="9.9499999999999993" customHeight="1"/>
    <row r="1156" ht="9.9499999999999993" customHeight="1"/>
    <row r="1157" ht="9.9499999999999993" customHeight="1"/>
    <row r="1158" ht="9.9499999999999993" customHeight="1"/>
    <row r="1159" ht="9.9499999999999993" customHeight="1"/>
    <row r="1160" ht="9.9499999999999993" customHeight="1"/>
    <row r="1161" ht="9.9499999999999993" customHeight="1"/>
    <row r="1162" ht="9.9499999999999993" customHeight="1"/>
    <row r="1163" ht="9.9499999999999993" customHeight="1"/>
    <row r="1164" ht="9.9499999999999993" customHeight="1"/>
    <row r="1165" ht="9.9499999999999993" customHeight="1"/>
    <row r="1166" ht="9.9499999999999993" customHeight="1"/>
    <row r="1167" ht="9.9499999999999993" customHeight="1"/>
    <row r="1168" ht="9.9499999999999993" customHeight="1"/>
    <row r="1169" ht="9.9499999999999993" customHeight="1"/>
    <row r="1170" ht="9.9499999999999993" customHeight="1"/>
    <row r="1171" ht="9.9499999999999993" customHeight="1"/>
    <row r="1172" ht="9.9499999999999993" customHeight="1"/>
    <row r="1173" ht="9.9499999999999993" customHeight="1"/>
    <row r="1174" ht="9.9499999999999993" customHeight="1"/>
    <row r="1175" ht="9.9499999999999993" customHeight="1"/>
    <row r="1176" ht="9.9499999999999993" customHeight="1"/>
    <row r="1177" ht="9.9499999999999993" customHeight="1"/>
    <row r="1178" ht="9.9499999999999993" customHeight="1"/>
    <row r="1179" ht="9.9499999999999993" customHeight="1"/>
    <row r="1180" ht="9.9499999999999993" customHeight="1"/>
    <row r="1181" ht="9.9499999999999993" customHeight="1"/>
    <row r="1182" ht="9.9499999999999993" customHeight="1"/>
    <row r="1183" ht="9.9499999999999993" customHeight="1"/>
    <row r="1184" ht="9.9499999999999993" customHeight="1"/>
    <row r="1185" ht="9.9499999999999993" customHeight="1"/>
    <row r="1186" ht="9.9499999999999993" customHeight="1"/>
    <row r="1187" ht="9.9499999999999993" customHeight="1"/>
    <row r="1188" ht="9.9499999999999993" customHeight="1"/>
    <row r="1189" ht="9.9499999999999993" customHeight="1"/>
    <row r="1190" ht="9.9499999999999993" customHeight="1"/>
    <row r="1191" ht="9.9499999999999993" customHeight="1"/>
    <row r="1192" ht="9.9499999999999993" customHeight="1"/>
    <row r="1193" ht="9.9499999999999993" customHeight="1"/>
    <row r="1194" ht="9.9499999999999993" customHeight="1"/>
    <row r="1195" ht="9.9499999999999993" customHeight="1"/>
    <row r="1196" ht="9.9499999999999993" customHeight="1"/>
    <row r="1197" ht="9.9499999999999993" customHeight="1"/>
    <row r="1198" ht="9.9499999999999993" customHeight="1"/>
    <row r="1199" ht="9.9499999999999993" customHeight="1"/>
    <row r="1200" ht="9.9499999999999993" customHeight="1"/>
    <row r="1201" ht="9.9499999999999993" customHeight="1"/>
    <row r="1202" ht="9.9499999999999993" customHeight="1"/>
    <row r="1203" ht="9.9499999999999993" customHeight="1"/>
    <row r="1204" ht="9.9499999999999993" customHeight="1"/>
    <row r="1205" ht="9.9499999999999993" customHeight="1"/>
    <row r="1206" ht="9.9499999999999993" customHeight="1"/>
    <row r="1207" ht="9.9499999999999993" customHeight="1"/>
    <row r="1208" ht="9.9499999999999993" customHeight="1"/>
    <row r="1209" ht="9.9499999999999993" customHeight="1"/>
    <row r="1210" ht="9.9499999999999993" customHeight="1"/>
    <row r="1211" ht="9.9499999999999993" customHeight="1"/>
    <row r="1212" ht="9.9499999999999993" customHeight="1"/>
    <row r="1213" ht="9.9499999999999993" customHeight="1"/>
    <row r="1214" ht="9.9499999999999993" customHeight="1"/>
    <row r="1215" ht="9.9499999999999993" customHeight="1"/>
    <row r="1216" ht="9.9499999999999993" customHeight="1"/>
    <row r="1217" ht="9.9499999999999993" customHeight="1"/>
    <row r="1218" ht="9.9499999999999993" customHeight="1"/>
    <row r="1219" ht="9.9499999999999993" customHeight="1"/>
    <row r="1220" ht="9.9499999999999993" customHeight="1"/>
    <row r="1221" ht="9.9499999999999993" customHeight="1"/>
    <row r="1222" ht="9.9499999999999993" customHeight="1"/>
    <row r="1223" ht="9.9499999999999993" customHeight="1"/>
    <row r="1224" ht="9.9499999999999993" customHeight="1"/>
    <row r="1225" ht="9.9499999999999993" customHeight="1"/>
    <row r="1226" ht="9.9499999999999993" customHeight="1"/>
    <row r="1227" ht="9.9499999999999993" customHeight="1"/>
    <row r="1228" ht="9.9499999999999993" customHeight="1"/>
    <row r="1229" ht="9.9499999999999993" customHeight="1"/>
    <row r="1230" ht="9.9499999999999993" customHeight="1"/>
    <row r="1231" ht="9.9499999999999993" customHeight="1"/>
    <row r="1232" ht="9.9499999999999993" customHeight="1"/>
    <row r="1233" ht="9.9499999999999993" customHeight="1"/>
    <row r="1234" ht="9.9499999999999993" customHeight="1"/>
    <row r="1235" ht="9.9499999999999993" customHeight="1"/>
    <row r="1236" ht="9.9499999999999993" customHeight="1"/>
    <row r="1237" ht="9.9499999999999993" customHeight="1"/>
    <row r="1238" ht="9.9499999999999993" customHeight="1"/>
    <row r="1239" ht="9.9499999999999993" customHeight="1"/>
    <row r="1240" ht="9.9499999999999993" customHeight="1"/>
    <row r="1241" ht="9.9499999999999993" customHeight="1"/>
    <row r="1242" ht="9.9499999999999993" customHeight="1"/>
    <row r="1243" ht="9.9499999999999993" customHeight="1"/>
    <row r="1244" ht="9.9499999999999993" customHeight="1"/>
    <row r="1245" ht="9.9499999999999993" customHeight="1"/>
    <row r="1246" ht="9.9499999999999993" customHeight="1"/>
    <row r="1247" ht="9.9499999999999993" customHeight="1"/>
    <row r="1248" ht="9.9499999999999993" customHeight="1"/>
    <row r="1249" ht="9.9499999999999993" customHeight="1"/>
    <row r="1250" ht="9.9499999999999993" customHeight="1"/>
    <row r="1251" ht="9.9499999999999993" customHeight="1"/>
    <row r="1252" ht="9.9499999999999993" customHeight="1"/>
    <row r="1253" ht="9.9499999999999993" customHeight="1"/>
    <row r="1254" ht="9.9499999999999993" customHeight="1"/>
    <row r="1255" ht="9.9499999999999993" customHeight="1"/>
    <row r="1256" ht="9.9499999999999993" customHeight="1"/>
    <row r="1257" ht="9.9499999999999993" customHeight="1"/>
    <row r="1258" ht="9.9499999999999993" customHeight="1"/>
    <row r="1259" ht="9.9499999999999993" customHeight="1"/>
    <row r="1260" ht="9.9499999999999993" customHeight="1"/>
    <row r="1261" ht="9.9499999999999993" customHeight="1"/>
    <row r="1262" ht="9.9499999999999993" customHeight="1"/>
    <row r="1263" ht="9.9499999999999993" customHeight="1"/>
    <row r="1264" ht="9.9499999999999993" customHeight="1"/>
    <row r="1265" ht="9.9499999999999993" customHeight="1"/>
    <row r="1266" ht="9.9499999999999993" customHeight="1"/>
    <row r="1267" ht="9.9499999999999993" customHeight="1"/>
    <row r="1268" ht="9.9499999999999993" customHeight="1"/>
    <row r="1269" ht="9.9499999999999993" customHeight="1"/>
    <row r="1270" ht="9.9499999999999993" customHeight="1"/>
    <row r="1271" ht="9.9499999999999993" customHeight="1"/>
    <row r="1272" ht="9.9499999999999993" customHeight="1"/>
    <row r="1273" ht="9.9499999999999993" customHeight="1"/>
    <row r="1274" ht="9.9499999999999993" customHeight="1"/>
    <row r="1275" ht="9.9499999999999993" customHeight="1"/>
    <row r="1276" ht="9.9499999999999993" customHeight="1"/>
    <row r="1277" ht="9.9499999999999993" customHeight="1"/>
    <row r="1278" ht="9.9499999999999993" customHeight="1"/>
    <row r="1279" ht="9.9499999999999993" customHeight="1"/>
    <row r="1280" ht="9.9499999999999993" customHeight="1"/>
    <row r="1281" ht="9.9499999999999993" customHeight="1"/>
    <row r="1282" ht="9.9499999999999993" customHeight="1"/>
    <row r="1283" ht="9.9499999999999993" customHeight="1"/>
    <row r="1284" ht="9.9499999999999993" customHeight="1"/>
    <row r="1285" ht="9.9499999999999993" customHeight="1"/>
    <row r="1286" ht="9.9499999999999993" customHeight="1"/>
    <row r="1287" ht="9.9499999999999993" customHeight="1"/>
    <row r="1288" ht="9.9499999999999993" customHeight="1"/>
    <row r="1289" ht="9.9499999999999993" customHeight="1"/>
    <row r="1290" ht="9.9499999999999993" customHeight="1"/>
    <row r="1291" ht="9.9499999999999993" customHeight="1"/>
    <row r="1292" ht="9.9499999999999993" customHeight="1"/>
    <row r="1293" ht="9.9499999999999993" customHeight="1"/>
    <row r="1294" ht="9.9499999999999993" customHeight="1"/>
    <row r="1295" ht="9.9499999999999993" customHeight="1"/>
    <row r="1296" ht="9.9499999999999993" customHeight="1"/>
    <row r="1297" ht="9.9499999999999993" customHeight="1"/>
    <row r="1298" ht="9.9499999999999993" customHeight="1"/>
    <row r="1299" ht="9.9499999999999993" customHeight="1"/>
    <row r="1300" ht="9.9499999999999993" customHeight="1"/>
    <row r="1301" ht="9.9499999999999993" customHeight="1"/>
    <row r="1302" ht="9.9499999999999993" customHeight="1"/>
    <row r="1303" ht="9.9499999999999993" customHeight="1"/>
    <row r="1304" ht="9.9499999999999993" customHeight="1"/>
    <row r="1305" ht="9.9499999999999993" customHeight="1"/>
    <row r="1306" ht="9.9499999999999993" customHeight="1"/>
    <row r="1307" ht="9.9499999999999993" customHeight="1"/>
    <row r="1308" ht="9.9499999999999993" customHeight="1"/>
    <row r="1309" ht="9.9499999999999993" customHeight="1"/>
    <row r="1310" ht="9.9499999999999993" customHeight="1"/>
    <row r="1311" ht="9.9499999999999993" customHeight="1"/>
    <row r="1312" ht="9.9499999999999993" customHeight="1"/>
    <row r="1313" ht="9.9499999999999993" customHeight="1"/>
    <row r="1314" ht="9.9499999999999993" customHeight="1"/>
    <row r="1315" ht="9.9499999999999993" customHeight="1"/>
    <row r="1316" ht="9.9499999999999993" customHeight="1"/>
    <row r="1317" ht="9.9499999999999993" customHeight="1"/>
    <row r="1318" ht="9.9499999999999993" customHeight="1"/>
    <row r="1319" ht="9.9499999999999993" customHeight="1"/>
    <row r="1320" ht="9.9499999999999993" customHeight="1"/>
    <row r="1321" ht="9.9499999999999993" customHeight="1"/>
    <row r="1322" ht="9.9499999999999993" customHeight="1"/>
    <row r="1323" ht="9.9499999999999993" customHeight="1"/>
    <row r="1324" ht="9.9499999999999993" customHeight="1"/>
    <row r="1325" ht="9.9499999999999993" customHeight="1"/>
    <row r="1326" ht="9.9499999999999993" customHeight="1"/>
    <row r="1327" ht="9.9499999999999993" customHeight="1"/>
    <row r="1328" ht="9.9499999999999993" customHeight="1"/>
    <row r="1329" ht="9.9499999999999993" customHeight="1"/>
    <row r="1330" ht="9.9499999999999993" customHeight="1"/>
    <row r="1331" ht="9.9499999999999993" customHeight="1"/>
    <row r="1332" ht="9.9499999999999993" customHeight="1"/>
    <row r="1333" ht="9.9499999999999993" customHeight="1"/>
    <row r="1334" ht="9.9499999999999993" customHeight="1"/>
    <row r="1335" ht="9.9499999999999993" customHeight="1"/>
    <row r="1336" ht="9.9499999999999993" customHeight="1"/>
    <row r="1337" ht="9.9499999999999993" customHeight="1"/>
    <row r="1338" ht="9.9499999999999993" customHeight="1"/>
    <row r="1339" ht="9.9499999999999993" customHeight="1"/>
    <row r="1340" ht="9.9499999999999993" customHeight="1"/>
    <row r="1341" ht="9.9499999999999993" customHeight="1"/>
    <row r="1342" ht="9.9499999999999993" customHeight="1"/>
    <row r="1343" ht="9.9499999999999993" customHeight="1"/>
    <row r="1344" ht="9.9499999999999993" customHeight="1"/>
    <row r="1345" ht="9.9499999999999993" customHeight="1"/>
    <row r="1346" ht="9.9499999999999993" customHeight="1"/>
    <row r="1347" ht="9.9499999999999993" customHeight="1"/>
    <row r="1348" ht="9.9499999999999993" customHeight="1"/>
    <row r="1349" ht="9.9499999999999993" customHeight="1"/>
    <row r="1350" ht="9.9499999999999993" customHeight="1"/>
    <row r="1351" ht="9.9499999999999993" customHeight="1"/>
    <row r="1352" ht="9.9499999999999993" customHeight="1"/>
    <row r="1353" ht="9.9499999999999993" customHeight="1"/>
    <row r="1354" ht="9.9499999999999993" customHeight="1"/>
    <row r="1355" ht="9.9499999999999993" customHeight="1"/>
    <row r="1356" ht="9.9499999999999993" customHeight="1"/>
    <row r="1357" ht="9.9499999999999993" customHeight="1"/>
    <row r="1358" ht="9.9499999999999993" customHeight="1"/>
    <row r="1359" ht="9.9499999999999993" customHeight="1"/>
    <row r="1360" ht="9.9499999999999993" customHeight="1"/>
    <row r="1361" ht="9.9499999999999993" customHeight="1"/>
    <row r="1362" ht="9.9499999999999993" customHeight="1"/>
    <row r="1363" ht="9.9499999999999993" customHeight="1"/>
    <row r="1364" ht="9.9499999999999993" customHeight="1"/>
    <row r="1365" ht="9.9499999999999993" customHeight="1"/>
    <row r="1366" ht="9.9499999999999993" customHeight="1"/>
    <row r="1367" ht="9.9499999999999993" customHeight="1"/>
    <row r="1368" ht="9.9499999999999993" customHeight="1"/>
    <row r="1369" ht="9.9499999999999993" customHeight="1"/>
    <row r="1370" ht="9.9499999999999993" customHeight="1"/>
    <row r="1371" ht="9.9499999999999993" customHeight="1"/>
    <row r="1372" ht="9.9499999999999993" customHeight="1"/>
    <row r="1373" ht="9.9499999999999993" customHeight="1"/>
    <row r="1374" ht="9.9499999999999993" customHeight="1"/>
    <row r="1375" ht="9.9499999999999993" customHeight="1"/>
    <row r="1376" ht="9.9499999999999993" customHeight="1"/>
    <row r="1377" ht="9.9499999999999993" customHeight="1"/>
    <row r="1378" ht="9.9499999999999993" customHeight="1"/>
    <row r="1379" ht="9.9499999999999993" customHeight="1"/>
    <row r="1380" ht="9.9499999999999993" customHeight="1"/>
    <row r="1381" ht="9.9499999999999993" customHeight="1"/>
    <row r="1382" ht="9.9499999999999993" customHeight="1"/>
    <row r="1383" ht="9.9499999999999993" customHeight="1"/>
    <row r="1384" ht="9.9499999999999993" customHeight="1"/>
    <row r="1385" ht="9.9499999999999993" customHeight="1"/>
    <row r="1386" ht="9.9499999999999993" customHeight="1"/>
    <row r="1387" ht="9.9499999999999993" customHeight="1"/>
    <row r="1388" ht="9.9499999999999993" customHeight="1"/>
    <row r="1389" ht="9.9499999999999993" customHeight="1"/>
    <row r="1390" ht="9.9499999999999993" customHeight="1"/>
    <row r="1391" ht="9.9499999999999993" customHeight="1"/>
    <row r="1392" ht="9.9499999999999993" customHeight="1"/>
    <row r="1393" ht="9.9499999999999993" customHeight="1"/>
    <row r="1394" ht="9.9499999999999993" customHeight="1"/>
    <row r="1395" ht="9.9499999999999993" customHeight="1"/>
    <row r="1396" ht="9.9499999999999993" customHeight="1"/>
    <row r="1397" ht="9.9499999999999993" customHeight="1"/>
    <row r="1398" ht="9.9499999999999993" customHeight="1"/>
    <row r="1399" ht="9.9499999999999993" customHeight="1"/>
    <row r="1400" ht="9.9499999999999993" customHeight="1"/>
    <row r="1401" ht="9.9499999999999993" customHeight="1"/>
    <row r="1402" ht="9.9499999999999993" customHeight="1"/>
    <row r="1403" ht="9.9499999999999993" customHeight="1"/>
    <row r="1404" ht="9.9499999999999993" customHeight="1"/>
    <row r="1405" ht="9.9499999999999993" customHeight="1"/>
    <row r="1406" ht="9.9499999999999993" customHeight="1"/>
    <row r="1407" ht="9.9499999999999993" customHeight="1"/>
    <row r="1408" ht="9.9499999999999993" customHeight="1"/>
    <row r="1409" ht="9.9499999999999993" customHeight="1"/>
    <row r="1410" ht="9.9499999999999993" customHeight="1"/>
    <row r="1411" ht="9.9499999999999993" customHeight="1"/>
    <row r="1412" ht="9.9499999999999993" customHeight="1"/>
    <row r="1413" ht="9.9499999999999993" customHeight="1"/>
    <row r="1414" ht="9.9499999999999993" customHeight="1"/>
    <row r="1415" ht="9.9499999999999993" customHeight="1"/>
    <row r="1416" ht="9.9499999999999993" customHeight="1"/>
    <row r="1417" ht="9.9499999999999993" customHeight="1"/>
    <row r="1418" ht="9.9499999999999993" customHeight="1"/>
    <row r="1419" ht="9.9499999999999993" customHeight="1"/>
    <row r="1420" ht="9.9499999999999993" customHeight="1"/>
    <row r="1421" ht="9.9499999999999993" customHeight="1"/>
    <row r="1422" ht="9.9499999999999993" customHeight="1"/>
    <row r="1423" ht="9.9499999999999993" customHeight="1"/>
    <row r="1424" ht="9.9499999999999993" customHeight="1"/>
    <row r="1425" ht="9.9499999999999993" customHeight="1"/>
    <row r="1426" ht="9.9499999999999993" customHeight="1"/>
    <row r="1427" ht="9.9499999999999993" customHeight="1"/>
    <row r="1428" ht="9.9499999999999993" customHeight="1"/>
    <row r="1429" ht="9.9499999999999993" customHeight="1"/>
    <row r="1430" ht="9.9499999999999993" customHeight="1"/>
    <row r="1431" ht="9.9499999999999993" customHeight="1"/>
    <row r="1432" ht="9.9499999999999993" customHeight="1"/>
    <row r="1433" ht="9.9499999999999993" customHeight="1"/>
    <row r="1434" ht="9.9499999999999993" customHeight="1"/>
    <row r="1435" ht="9.9499999999999993" customHeight="1"/>
    <row r="1436" ht="9.9499999999999993" customHeight="1"/>
    <row r="1437" ht="9.9499999999999993" customHeight="1"/>
    <row r="1438" ht="9.9499999999999993" customHeight="1"/>
    <row r="1439" ht="9.9499999999999993" customHeight="1"/>
    <row r="1440" ht="9.9499999999999993" customHeight="1"/>
    <row r="1441" ht="9.9499999999999993" customHeight="1"/>
    <row r="1442" ht="9.9499999999999993" customHeight="1"/>
    <row r="1443" ht="9.9499999999999993" customHeight="1"/>
    <row r="1444" ht="9.9499999999999993" customHeight="1"/>
    <row r="1445" ht="9.9499999999999993" customHeight="1"/>
    <row r="1446" ht="9.9499999999999993" customHeight="1"/>
    <row r="1447" ht="9.9499999999999993" customHeight="1"/>
    <row r="1448" ht="9.9499999999999993" customHeight="1"/>
    <row r="1449" ht="9.9499999999999993" customHeight="1"/>
    <row r="1450" ht="9.9499999999999993" customHeight="1"/>
    <row r="1451" ht="9.9499999999999993" customHeight="1"/>
    <row r="1452" ht="9.9499999999999993" customHeight="1"/>
    <row r="1453" ht="9.9499999999999993" customHeight="1"/>
    <row r="1454" ht="9.9499999999999993" customHeight="1"/>
    <row r="1455" ht="9.9499999999999993" customHeight="1"/>
    <row r="1456" ht="9.9499999999999993" customHeight="1"/>
    <row r="1457" ht="9.9499999999999993" customHeight="1"/>
    <row r="1458" ht="9.9499999999999993" customHeight="1"/>
    <row r="1459" ht="9.9499999999999993" customHeight="1"/>
    <row r="1460" ht="9.9499999999999993" customHeight="1"/>
    <row r="1461" ht="9.9499999999999993" customHeight="1"/>
    <row r="1462" ht="9.9499999999999993" customHeight="1"/>
    <row r="1463" ht="9.9499999999999993" customHeight="1"/>
    <row r="1464" ht="9.9499999999999993" customHeight="1"/>
    <row r="1465" ht="9.9499999999999993" customHeight="1"/>
    <row r="1466" ht="9.9499999999999993" customHeight="1"/>
    <row r="1467" ht="9.9499999999999993" customHeight="1"/>
    <row r="1468" ht="9.9499999999999993" customHeight="1"/>
    <row r="1469" ht="9.9499999999999993" customHeight="1"/>
    <row r="1470" ht="9.9499999999999993" customHeight="1"/>
    <row r="1471" ht="9.9499999999999993" customHeight="1"/>
    <row r="1472" ht="9.9499999999999993" customHeight="1"/>
    <row r="1473" ht="9.9499999999999993" customHeight="1"/>
    <row r="1474" ht="9.9499999999999993" customHeight="1"/>
    <row r="1475" ht="9.9499999999999993" customHeight="1"/>
    <row r="1476" ht="9.9499999999999993" customHeight="1"/>
    <row r="1477" ht="9.9499999999999993" customHeight="1"/>
    <row r="1478" ht="9.9499999999999993" customHeight="1"/>
    <row r="1479" ht="9.9499999999999993" customHeight="1"/>
    <row r="1480" ht="9.9499999999999993" customHeight="1"/>
    <row r="1481" ht="9.9499999999999993" customHeight="1"/>
    <row r="1482" ht="9.9499999999999993" customHeight="1"/>
    <row r="1483" ht="9.9499999999999993" customHeight="1"/>
    <row r="1484" ht="9.9499999999999993" customHeight="1"/>
    <row r="1485" ht="9.9499999999999993" customHeight="1"/>
    <row r="1486" ht="9.9499999999999993" customHeight="1"/>
    <row r="1487" ht="9.9499999999999993" customHeight="1"/>
    <row r="1488" ht="9.9499999999999993" customHeight="1"/>
    <row r="1489" ht="9.9499999999999993" customHeight="1"/>
    <row r="1490" ht="9.9499999999999993" customHeight="1"/>
    <row r="1491" ht="9.9499999999999993" customHeight="1"/>
    <row r="1492" ht="9.9499999999999993" customHeight="1"/>
    <row r="1493" ht="9.9499999999999993" customHeight="1"/>
    <row r="1494" ht="9.9499999999999993" customHeight="1"/>
    <row r="1495" ht="9.9499999999999993" customHeight="1"/>
    <row r="1496" ht="9.9499999999999993" customHeight="1"/>
    <row r="1497" ht="9.9499999999999993" customHeight="1"/>
    <row r="1498" ht="9.9499999999999993" customHeight="1"/>
    <row r="1499" ht="9.9499999999999993" customHeight="1"/>
    <row r="1500" ht="9.9499999999999993" customHeight="1"/>
    <row r="1501" ht="9.9499999999999993" customHeight="1"/>
    <row r="1502" ht="9.9499999999999993" customHeight="1"/>
    <row r="1503" ht="9.9499999999999993" customHeight="1"/>
    <row r="1504" ht="9.9499999999999993" customHeight="1"/>
    <row r="1505" ht="9.9499999999999993" customHeight="1"/>
    <row r="1506" ht="9.9499999999999993" customHeight="1"/>
    <row r="1507" ht="9.9499999999999993" customHeight="1"/>
    <row r="1508" ht="9.9499999999999993" customHeight="1"/>
    <row r="1509" ht="9.9499999999999993" customHeight="1"/>
    <row r="1510" ht="9.9499999999999993" customHeight="1"/>
    <row r="1511" ht="9.9499999999999993" customHeight="1"/>
    <row r="1512" ht="9.9499999999999993" customHeight="1"/>
    <row r="1513" ht="9.9499999999999993" customHeight="1"/>
    <row r="1514" ht="9.9499999999999993" customHeight="1"/>
    <row r="1515" ht="9.9499999999999993" customHeight="1"/>
    <row r="1516" ht="9.9499999999999993" customHeight="1"/>
    <row r="1517" ht="9.9499999999999993" customHeight="1"/>
    <row r="1518" ht="9.9499999999999993" customHeight="1"/>
    <row r="1519" ht="9.9499999999999993" customHeight="1"/>
    <row r="1520" ht="9.9499999999999993" customHeight="1"/>
    <row r="1521" ht="9.9499999999999993" customHeight="1"/>
    <row r="1522" ht="9.9499999999999993" customHeight="1"/>
    <row r="1523" ht="9.9499999999999993" customHeight="1"/>
    <row r="1524" ht="9.9499999999999993" customHeight="1"/>
    <row r="1525" ht="9.9499999999999993" customHeight="1"/>
    <row r="1526" ht="9.9499999999999993" customHeight="1"/>
    <row r="1527" ht="9.9499999999999993" customHeight="1"/>
    <row r="1528" ht="9.9499999999999993" customHeight="1"/>
    <row r="1529" ht="9.9499999999999993" customHeight="1"/>
    <row r="1530" ht="9.9499999999999993" customHeight="1"/>
    <row r="1531" ht="9.9499999999999993" customHeight="1"/>
    <row r="1532" ht="9.9499999999999993" customHeight="1"/>
    <row r="1533" ht="9.9499999999999993" customHeight="1"/>
    <row r="1534" ht="9.9499999999999993" customHeight="1"/>
    <row r="1535" ht="9.9499999999999993" customHeight="1"/>
    <row r="1536" ht="9.9499999999999993" customHeight="1"/>
    <row r="1537" ht="9.9499999999999993" customHeight="1"/>
    <row r="1538" ht="9.9499999999999993" customHeight="1"/>
    <row r="1539" ht="9.9499999999999993" customHeight="1"/>
    <row r="1540" ht="9.9499999999999993" customHeight="1"/>
    <row r="1541" ht="9.9499999999999993" customHeight="1"/>
    <row r="1542" ht="9.9499999999999993" customHeight="1"/>
    <row r="1543" ht="9.9499999999999993" customHeight="1"/>
    <row r="1544" ht="9.9499999999999993" customHeight="1"/>
    <row r="1545" ht="9.9499999999999993" customHeight="1"/>
    <row r="1546" ht="9.9499999999999993" customHeight="1"/>
    <row r="1547" ht="9.9499999999999993" customHeight="1"/>
    <row r="1548" ht="9.9499999999999993" customHeight="1"/>
    <row r="1549" ht="9.9499999999999993" customHeight="1"/>
    <row r="1550" ht="9.9499999999999993" customHeight="1"/>
    <row r="1551" ht="9.9499999999999993" customHeight="1"/>
    <row r="1552" ht="9.9499999999999993" customHeight="1"/>
    <row r="1553" ht="9.9499999999999993" customHeight="1"/>
    <row r="1554" ht="9.9499999999999993" customHeight="1"/>
    <row r="1555" ht="9.9499999999999993" customHeight="1"/>
    <row r="1556" ht="9.9499999999999993" customHeight="1"/>
    <row r="1557" ht="9.9499999999999993" customHeight="1"/>
    <row r="1558" ht="9.9499999999999993" customHeight="1"/>
    <row r="1559" ht="9.9499999999999993" customHeight="1"/>
    <row r="1560" ht="9.9499999999999993" customHeight="1"/>
    <row r="1561" ht="9.9499999999999993" customHeight="1"/>
    <row r="1562" ht="9.9499999999999993" customHeight="1"/>
    <row r="1563" ht="9.9499999999999993" customHeight="1"/>
    <row r="1564" ht="9.9499999999999993" customHeight="1"/>
    <row r="1565" ht="9.9499999999999993" customHeight="1"/>
    <row r="1566" ht="9.9499999999999993" customHeight="1"/>
    <row r="1567" ht="9.9499999999999993" customHeight="1"/>
    <row r="1568" ht="9.9499999999999993" customHeight="1"/>
    <row r="1569" ht="9.9499999999999993" customHeight="1"/>
    <row r="1570" ht="9.9499999999999993" customHeight="1"/>
    <row r="1571" ht="9.9499999999999993" customHeight="1"/>
    <row r="1572" ht="9.9499999999999993" customHeight="1"/>
    <row r="1573" ht="9.9499999999999993" customHeight="1"/>
    <row r="1574" ht="9.9499999999999993" customHeight="1"/>
    <row r="1575" ht="9.9499999999999993" customHeight="1"/>
    <row r="1576" ht="9.9499999999999993" customHeight="1"/>
    <row r="1577" ht="9.9499999999999993" customHeight="1"/>
    <row r="1578" ht="9.9499999999999993" customHeight="1"/>
    <row r="1579" ht="9.9499999999999993" customHeight="1"/>
    <row r="1580" ht="9.9499999999999993" customHeight="1"/>
    <row r="1581" ht="9.9499999999999993" customHeight="1"/>
    <row r="1582" ht="9.9499999999999993" customHeight="1"/>
    <row r="1583" ht="9.9499999999999993" customHeight="1"/>
    <row r="1584" ht="9.9499999999999993" customHeight="1"/>
    <row r="1585" ht="9.9499999999999993" customHeight="1"/>
    <row r="1586" ht="9.9499999999999993" customHeight="1"/>
    <row r="1587" ht="9.9499999999999993" customHeight="1"/>
    <row r="1588" ht="9.9499999999999993" customHeight="1"/>
    <row r="1589" ht="9.9499999999999993" customHeight="1"/>
    <row r="1590" ht="9.9499999999999993" customHeight="1"/>
    <row r="1591" ht="9.9499999999999993" customHeight="1"/>
    <row r="1592" ht="9.9499999999999993" customHeight="1"/>
    <row r="1593" ht="9.9499999999999993" customHeight="1"/>
    <row r="1594" ht="9.9499999999999993" customHeight="1"/>
    <row r="1595" ht="9.9499999999999993" customHeight="1"/>
    <row r="1596" ht="9.9499999999999993" customHeight="1"/>
    <row r="1597" ht="9.9499999999999993" customHeight="1"/>
    <row r="1598" ht="9.9499999999999993" customHeight="1"/>
    <row r="1599" ht="9.9499999999999993" customHeight="1"/>
    <row r="1600" ht="9.9499999999999993" customHeight="1"/>
    <row r="1601" ht="9.9499999999999993" customHeight="1"/>
    <row r="1602" ht="9.9499999999999993" customHeight="1"/>
    <row r="1603" ht="9.9499999999999993" customHeight="1"/>
    <row r="1604" ht="9.9499999999999993" customHeight="1"/>
    <row r="1605" ht="9.9499999999999993" customHeight="1"/>
    <row r="1606" ht="9.9499999999999993" customHeight="1"/>
    <row r="1607" ht="9.9499999999999993" customHeight="1"/>
    <row r="1608" ht="9.9499999999999993" customHeight="1"/>
    <row r="1609" ht="9.9499999999999993" customHeight="1"/>
    <row r="1610" ht="9.9499999999999993" customHeight="1"/>
    <row r="1611" ht="9.9499999999999993" customHeight="1"/>
    <row r="1612" ht="9.9499999999999993" customHeight="1"/>
    <row r="1613" ht="9.9499999999999993" customHeight="1"/>
    <row r="1614" ht="9.9499999999999993" customHeight="1"/>
    <row r="1615" ht="9.9499999999999993" customHeight="1"/>
    <row r="1616" ht="9.9499999999999993" customHeight="1"/>
    <row r="1617" ht="9.9499999999999993" customHeight="1"/>
    <row r="1618" ht="9.9499999999999993" customHeight="1"/>
    <row r="1619" ht="9.9499999999999993" customHeight="1"/>
    <row r="1620" ht="9.9499999999999993" customHeight="1"/>
    <row r="1621" ht="9.9499999999999993" customHeight="1"/>
    <row r="1622" ht="9.9499999999999993" customHeight="1"/>
    <row r="1623" ht="9.9499999999999993" customHeight="1"/>
    <row r="1624" ht="9.9499999999999993" customHeight="1"/>
    <row r="1625" ht="9.9499999999999993" customHeight="1"/>
    <row r="1626" ht="9.9499999999999993" customHeight="1"/>
    <row r="1627" ht="9.9499999999999993" customHeight="1"/>
    <row r="1628" ht="9.9499999999999993" customHeight="1"/>
    <row r="1629" ht="9.9499999999999993" customHeight="1"/>
    <row r="1630" ht="9.9499999999999993" customHeight="1"/>
    <row r="1631" ht="9.9499999999999993" customHeight="1"/>
    <row r="1632" ht="9.9499999999999993" customHeight="1"/>
    <row r="1633" ht="9.9499999999999993" customHeight="1"/>
    <row r="1634" ht="9.9499999999999993" customHeight="1"/>
    <row r="1635" ht="9.9499999999999993" customHeight="1"/>
    <row r="1636" ht="9.9499999999999993" customHeight="1"/>
    <row r="1637" ht="9.9499999999999993" customHeight="1"/>
    <row r="1638" ht="9.9499999999999993" customHeight="1"/>
    <row r="1639" ht="9.9499999999999993" customHeight="1"/>
    <row r="1640" ht="9.9499999999999993" customHeight="1"/>
    <row r="1641" ht="9.9499999999999993" customHeight="1"/>
    <row r="1642" ht="9.9499999999999993" customHeight="1"/>
    <row r="1643" ht="9.9499999999999993" customHeight="1"/>
    <row r="1644" ht="9.9499999999999993" customHeight="1"/>
    <row r="1645" ht="9.9499999999999993" customHeight="1"/>
    <row r="1646" ht="9.9499999999999993" customHeight="1"/>
    <row r="1647" ht="9.9499999999999993" customHeight="1"/>
    <row r="1648" ht="9.9499999999999993" customHeight="1"/>
    <row r="1649" ht="9.9499999999999993" customHeight="1"/>
    <row r="1650" ht="9.9499999999999993" customHeight="1"/>
    <row r="1651" ht="9.9499999999999993" customHeight="1"/>
    <row r="1652" ht="9.9499999999999993" customHeight="1"/>
    <row r="1653" ht="9.9499999999999993" customHeight="1"/>
    <row r="1654" ht="9.9499999999999993" customHeight="1"/>
    <row r="1655" ht="9.9499999999999993" customHeight="1"/>
    <row r="1656" ht="9.9499999999999993" customHeight="1"/>
    <row r="1657" ht="9.9499999999999993" customHeight="1"/>
    <row r="1658" ht="9.9499999999999993" customHeight="1"/>
    <row r="1659" ht="9.9499999999999993" customHeight="1"/>
    <row r="1660" ht="9.9499999999999993" customHeight="1"/>
    <row r="1661" ht="9.9499999999999993" customHeight="1"/>
    <row r="1662" ht="9.9499999999999993" customHeight="1"/>
    <row r="1663" ht="9.9499999999999993" customHeight="1"/>
    <row r="1664" ht="9.9499999999999993" customHeight="1"/>
    <row r="1665" ht="9.9499999999999993" customHeight="1"/>
    <row r="1666" ht="9.9499999999999993" customHeight="1"/>
    <row r="1667" ht="9.9499999999999993" customHeight="1"/>
    <row r="1668" ht="9.9499999999999993" customHeight="1"/>
    <row r="1669" ht="9.9499999999999993" customHeight="1"/>
    <row r="1670" ht="9.9499999999999993" customHeight="1"/>
    <row r="1671" ht="9.9499999999999993" customHeight="1"/>
    <row r="1672" ht="9.9499999999999993" customHeight="1"/>
    <row r="1673" ht="9.9499999999999993" customHeight="1"/>
    <row r="1674" ht="9.9499999999999993" customHeight="1"/>
    <row r="1675" ht="9.9499999999999993" customHeight="1"/>
    <row r="1676" ht="9.9499999999999993" customHeight="1"/>
    <row r="1677" ht="9.9499999999999993" customHeight="1"/>
    <row r="1678" ht="9.9499999999999993" customHeight="1"/>
    <row r="1679" ht="9.9499999999999993" customHeight="1"/>
    <row r="1680" ht="9.9499999999999993" customHeight="1"/>
    <row r="1681" ht="9.9499999999999993" customHeight="1"/>
    <row r="1682" ht="9.9499999999999993" customHeight="1"/>
    <row r="1683" ht="9.9499999999999993" customHeight="1"/>
    <row r="1684" ht="9.9499999999999993" customHeight="1"/>
    <row r="1685" ht="9.9499999999999993" customHeight="1"/>
    <row r="1686" ht="9.9499999999999993" customHeight="1"/>
    <row r="1687" ht="9.9499999999999993" customHeight="1"/>
    <row r="1688" ht="9.9499999999999993" customHeight="1"/>
    <row r="1689" ht="9.9499999999999993" customHeight="1"/>
    <row r="1690" ht="9.9499999999999993" customHeight="1"/>
    <row r="1691" ht="9.9499999999999993" customHeight="1"/>
    <row r="1692" ht="9.9499999999999993" customHeight="1"/>
    <row r="1693" ht="9.9499999999999993" customHeight="1"/>
    <row r="1694" ht="9.9499999999999993" customHeight="1"/>
    <row r="1695" ht="9.9499999999999993" customHeight="1"/>
    <row r="1696" ht="9.9499999999999993" customHeight="1"/>
    <row r="1697" ht="9.9499999999999993" customHeight="1"/>
    <row r="1698" ht="9.9499999999999993" customHeight="1"/>
    <row r="1699" ht="9.9499999999999993" customHeight="1"/>
    <row r="1700" ht="9.9499999999999993" customHeight="1"/>
    <row r="1701" ht="9.9499999999999993" customHeight="1"/>
    <row r="1702" ht="9.9499999999999993" customHeight="1"/>
    <row r="1703" ht="9.9499999999999993" customHeight="1"/>
    <row r="1704" ht="9.9499999999999993" customHeight="1"/>
    <row r="1705" ht="9.9499999999999993" customHeight="1"/>
    <row r="1706" ht="9.9499999999999993" customHeight="1"/>
    <row r="1707" ht="9.9499999999999993" customHeight="1"/>
    <row r="1708" ht="9.9499999999999993" customHeight="1"/>
    <row r="1709" ht="9.9499999999999993" customHeight="1"/>
    <row r="1710" ht="9.9499999999999993" customHeight="1"/>
    <row r="1711" ht="9.9499999999999993" customHeight="1"/>
    <row r="1712" ht="9.9499999999999993" customHeight="1"/>
    <row r="1713" ht="9.9499999999999993" customHeight="1"/>
    <row r="1714" ht="9.9499999999999993" customHeight="1"/>
    <row r="1715" ht="9.9499999999999993" customHeight="1"/>
    <row r="1716" ht="9.9499999999999993" customHeight="1"/>
    <row r="1717" ht="9.9499999999999993" customHeight="1"/>
    <row r="1718" ht="9.9499999999999993" customHeight="1"/>
    <row r="1719" ht="9.9499999999999993" customHeight="1"/>
    <row r="1720" ht="9.9499999999999993" customHeight="1"/>
    <row r="1721" ht="9.9499999999999993" customHeight="1"/>
    <row r="1722" ht="9.9499999999999993" customHeight="1"/>
    <row r="1723" ht="9.9499999999999993" customHeight="1"/>
    <row r="1724" ht="9.9499999999999993" customHeight="1"/>
    <row r="1725" ht="9.9499999999999993" customHeight="1"/>
    <row r="1726" ht="9.9499999999999993" customHeight="1"/>
    <row r="1727" ht="9.9499999999999993" customHeight="1"/>
    <row r="1728" ht="9.9499999999999993" customHeight="1"/>
    <row r="1729" ht="9.9499999999999993" customHeight="1"/>
    <row r="1730" ht="9.9499999999999993" customHeight="1"/>
    <row r="1731" ht="9.9499999999999993" customHeight="1"/>
    <row r="1732" ht="9.9499999999999993" customHeight="1"/>
    <row r="1733" ht="9.9499999999999993" customHeight="1"/>
    <row r="1734" ht="9.9499999999999993" customHeight="1"/>
    <row r="1735" ht="9.9499999999999993" customHeight="1"/>
    <row r="1736" ht="9.9499999999999993" customHeight="1"/>
    <row r="1737" ht="9.9499999999999993" customHeight="1"/>
    <row r="1738" ht="9.9499999999999993" customHeight="1"/>
    <row r="1739" ht="9.9499999999999993" customHeight="1"/>
    <row r="1740" ht="9.9499999999999993" customHeight="1"/>
    <row r="1741" ht="9.9499999999999993" customHeight="1"/>
    <row r="1742" ht="9.9499999999999993" customHeight="1"/>
    <row r="1743" ht="9.9499999999999993" customHeight="1"/>
    <row r="1744" ht="9.9499999999999993" customHeight="1"/>
    <row r="1745" ht="9.9499999999999993" customHeight="1"/>
    <row r="1746" ht="9.9499999999999993" customHeight="1"/>
    <row r="1747" ht="9.9499999999999993" customHeight="1"/>
    <row r="1748" ht="9.9499999999999993" customHeight="1"/>
    <row r="1749" ht="9.9499999999999993" customHeight="1"/>
    <row r="1750" ht="9.9499999999999993" customHeight="1"/>
    <row r="1751" ht="9.9499999999999993" customHeight="1"/>
    <row r="1752" ht="9.9499999999999993" customHeight="1"/>
    <row r="1753" ht="9.9499999999999993" customHeight="1"/>
    <row r="1754" ht="9.9499999999999993" customHeight="1"/>
    <row r="1755" ht="9.9499999999999993" customHeight="1"/>
    <row r="1756" ht="9.9499999999999993" customHeight="1"/>
    <row r="1757" ht="9.9499999999999993" customHeight="1"/>
    <row r="1758" ht="9.9499999999999993" customHeight="1"/>
    <row r="1759" ht="9.9499999999999993" customHeight="1"/>
    <row r="1760" ht="9.9499999999999993" customHeight="1"/>
    <row r="1761" ht="9.9499999999999993" customHeight="1"/>
    <row r="1762" ht="9.9499999999999993" customHeight="1"/>
    <row r="1763" ht="9.9499999999999993" customHeight="1"/>
    <row r="1764" ht="9.9499999999999993" customHeight="1"/>
    <row r="1765" ht="9.9499999999999993" customHeight="1"/>
    <row r="1766" ht="9.9499999999999993" customHeight="1"/>
    <row r="1767" ht="9.9499999999999993" customHeight="1"/>
    <row r="1768" ht="9.9499999999999993" customHeight="1"/>
    <row r="1769" ht="9.9499999999999993" customHeight="1"/>
    <row r="1770" ht="9.9499999999999993" customHeight="1"/>
    <row r="1771" ht="9.9499999999999993" customHeight="1"/>
    <row r="1772" ht="9.9499999999999993" customHeight="1"/>
    <row r="1773" ht="9.9499999999999993" customHeight="1"/>
    <row r="1774" ht="9.9499999999999993" customHeight="1"/>
    <row r="1775" ht="9.9499999999999993" customHeight="1"/>
    <row r="1776" ht="9.9499999999999993" customHeight="1"/>
    <row r="1777" ht="9.9499999999999993" customHeight="1"/>
    <row r="1778" ht="9.9499999999999993" customHeight="1"/>
    <row r="1779" ht="9.9499999999999993" customHeight="1"/>
    <row r="1780" ht="9.9499999999999993" customHeight="1"/>
    <row r="1781" ht="9.9499999999999993" customHeight="1"/>
    <row r="1782" ht="9.9499999999999993" customHeight="1"/>
    <row r="1783" ht="9.9499999999999993" customHeight="1"/>
    <row r="1784" ht="9.9499999999999993" customHeight="1"/>
    <row r="1785" ht="9.9499999999999993" customHeight="1"/>
    <row r="1786" ht="9.9499999999999993" customHeight="1"/>
    <row r="1787" ht="9.9499999999999993" customHeight="1"/>
    <row r="1788" ht="9.9499999999999993" customHeight="1"/>
    <row r="1789" ht="9.9499999999999993" customHeight="1"/>
    <row r="1790" ht="9.9499999999999993" customHeight="1"/>
    <row r="1791" ht="9.9499999999999993" customHeight="1"/>
    <row r="1792" ht="9.9499999999999993" customHeight="1"/>
    <row r="1793" ht="9.9499999999999993" customHeight="1"/>
    <row r="1794" ht="9.9499999999999993" customHeight="1"/>
    <row r="1795" ht="9.9499999999999993" customHeight="1"/>
    <row r="1796" ht="9.9499999999999993" customHeight="1"/>
    <row r="1797" ht="9.9499999999999993" customHeight="1"/>
    <row r="1798" ht="9.9499999999999993" customHeight="1"/>
    <row r="1799" ht="9.9499999999999993" customHeight="1"/>
    <row r="1800" ht="9.9499999999999993" customHeight="1"/>
    <row r="1801" ht="9.9499999999999993" customHeight="1"/>
    <row r="1802" ht="9.9499999999999993" customHeight="1"/>
    <row r="1803" ht="9.9499999999999993" customHeight="1"/>
    <row r="1804" ht="9.9499999999999993" customHeight="1"/>
    <row r="1805" ht="9.9499999999999993" customHeight="1"/>
    <row r="1806" ht="9.9499999999999993" customHeight="1"/>
    <row r="1807" ht="9.9499999999999993" customHeight="1"/>
    <row r="1808" ht="9.9499999999999993" customHeight="1"/>
    <row r="1809" ht="9.9499999999999993" customHeight="1"/>
    <row r="1810" ht="9.9499999999999993" customHeight="1"/>
    <row r="1811" ht="9.9499999999999993" customHeight="1"/>
    <row r="1812" ht="9.9499999999999993" customHeight="1"/>
    <row r="1813" ht="9.9499999999999993" customHeight="1"/>
    <row r="1814" ht="9.9499999999999993" customHeight="1"/>
    <row r="1815" ht="9.9499999999999993" customHeight="1"/>
    <row r="1816" ht="9.9499999999999993" customHeight="1"/>
    <row r="1817" ht="9.9499999999999993" customHeight="1"/>
    <row r="1818" ht="9.9499999999999993" customHeight="1"/>
    <row r="1819" ht="9.9499999999999993" customHeight="1"/>
    <row r="1820" ht="9.9499999999999993" customHeight="1"/>
    <row r="1821" ht="9.9499999999999993" customHeight="1"/>
    <row r="1822" ht="9.9499999999999993" customHeight="1"/>
    <row r="1823" ht="9.9499999999999993" customHeight="1"/>
    <row r="1824" ht="9.9499999999999993" customHeight="1"/>
    <row r="1825" ht="9.9499999999999993" customHeight="1"/>
  </sheetData>
  <sheetProtection sheet="1" objects="1" selectLockedCells="1"/>
  <mergeCells count="144">
    <mergeCell ref="C164:G164"/>
    <mergeCell ref="C165:G165"/>
    <mergeCell ref="C166:G166"/>
    <mergeCell ref="C167:G167"/>
    <mergeCell ref="C168:G168"/>
    <mergeCell ref="C193:G193"/>
    <mergeCell ref="H154:H156"/>
    <mergeCell ref="H159:H160"/>
    <mergeCell ref="H170:H171"/>
    <mergeCell ref="H189:H191"/>
    <mergeCell ref="C183:G183"/>
    <mergeCell ref="C184:G184"/>
    <mergeCell ref="C185:G185"/>
    <mergeCell ref="C186:G186"/>
    <mergeCell ref="C187:G187"/>
    <mergeCell ref="C152:G152"/>
    <mergeCell ref="C153:G153"/>
    <mergeCell ref="C154:G156"/>
    <mergeCell ref="C157:G157"/>
    <mergeCell ref="C158:G158"/>
    <mergeCell ref="C159:G160"/>
    <mergeCell ref="C161:G161"/>
    <mergeCell ref="C162:G162"/>
    <mergeCell ref="C163:G163"/>
    <mergeCell ref="A138:G138"/>
    <mergeCell ref="A139:G139"/>
    <mergeCell ref="A150:G150"/>
    <mergeCell ref="A151:B151"/>
    <mergeCell ref="A152:B153"/>
    <mergeCell ref="A124:H132"/>
    <mergeCell ref="A134:G134"/>
    <mergeCell ref="F91:F92"/>
    <mergeCell ref="G91:G92"/>
    <mergeCell ref="F94:F95"/>
    <mergeCell ref="G94:G95"/>
    <mergeCell ref="A98:B99"/>
    <mergeCell ref="D98:E99"/>
    <mergeCell ref="G98:H99"/>
    <mergeCell ref="C98:C99"/>
    <mergeCell ref="F98:F99"/>
    <mergeCell ref="C91:D92"/>
    <mergeCell ref="C94:D95"/>
    <mergeCell ref="A114:C115"/>
    <mergeCell ref="D114:F115"/>
    <mergeCell ref="G114:H115"/>
    <mergeCell ref="A118:C119"/>
    <mergeCell ref="G118:H119"/>
    <mergeCell ref="D118:F119"/>
    <mergeCell ref="E88:E89"/>
    <mergeCell ref="E91:E92"/>
    <mergeCell ref="E94:E95"/>
    <mergeCell ref="A38:H74"/>
    <mergeCell ref="A77:H78"/>
    <mergeCell ref="A80:B81"/>
    <mergeCell ref="H80:H81"/>
    <mergeCell ref="D80:D81"/>
    <mergeCell ref="E80:E81"/>
    <mergeCell ref="F80:F81"/>
    <mergeCell ref="G80:G81"/>
    <mergeCell ref="C80:C81"/>
    <mergeCell ref="A84:B85"/>
    <mergeCell ref="E84:H85"/>
    <mergeCell ref="A88:B89"/>
    <mergeCell ref="C88:D89"/>
    <mergeCell ref="G88:G89"/>
    <mergeCell ref="F88:F89"/>
    <mergeCell ref="E25:E26"/>
    <mergeCell ref="E27:E28"/>
    <mergeCell ref="E29:E30"/>
    <mergeCell ref="E31:E32"/>
    <mergeCell ref="D23:E24"/>
    <mergeCell ref="F23:H24"/>
    <mergeCell ref="F25:H26"/>
    <mergeCell ref="F27:H28"/>
    <mergeCell ref="F29:H30"/>
    <mergeCell ref="F31:H32"/>
    <mergeCell ref="A4:H5"/>
    <mergeCell ref="A6:H7"/>
    <mergeCell ref="A8:H9"/>
    <mergeCell ref="A19:B20"/>
    <mergeCell ref="F16:F17"/>
    <mergeCell ref="D16:D17"/>
    <mergeCell ref="C16:C17"/>
    <mergeCell ref="E16:E17"/>
    <mergeCell ref="G16:G17"/>
    <mergeCell ref="A195:H196"/>
    <mergeCell ref="A141:H148"/>
    <mergeCell ref="A154:B161"/>
    <mergeCell ref="A162:B165"/>
    <mergeCell ref="A166:B169"/>
    <mergeCell ref="A170:B171"/>
    <mergeCell ref="A172:B172"/>
    <mergeCell ref="A173:B173"/>
    <mergeCell ref="A174:B175"/>
    <mergeCell ref="A176:B177"/>
    <mergeCell ref="A178:B181"/>
    <mergeCell ref="A182:B183"/>
    <mergeCell ref="A184:B191"/>
    <mergeCell ref="C176:G176"/>
    <mergeCell ref="C177:G177"/>
    <mergeCell ref="C178:G178"/>
    <mergeCell ref="C179:G179"/>
    <mergeCell ref="C180:G180"/>
    <mergeCell ref="C181:G181"/>
    <mergeCell ref="C182:G182"/>
    <mergeCell ref="C169:G169"/>
    <mergeCell ref="C170:G171"/>
    <mergeCell ref="A193:B193"/>
    <mergeCell ref="C151:G151"/>
    <mergeCell ref="I118:J119"/>
    <mergeCell ref="A106:B107"/>
    <mergeCell ref="C106:G107"/>
    <mergeCell ref="A110:B111"/>
    <mergeCell ref="G110:H111"/>
    <mergeCell ref="D110:F111"/>
    <mergeCell ref="A102:B103"/>
    <mergeCell ref="C102:C103"/>
    <mergeCell ref="D102:E103"/>
    <mergeCell ref="F102:F103"/>
    <mergeCell ref="G102:H103"/>
    <mergeCell ref="I91:J92"/>
    <mergeCell ref="I106:J107"/>
    <mergeCell ref="I80:J81"/>
    <mergeCell ref="A36:H37"/>
    <mergeCell ref="A1:H2"/>
    <mergeCell ref="H16:H17"/>
    <mergeCell ref="A192:B192"/>
    <mergeCell ref="C188:G188"/>
    <mergeCell ref="C189:G191"/>
    <mergeCell ref="C192:G192"/>
    <mergeCell ref="C173:G173"/>
    <mergeCell ref="C174:G174"/>
    <mergeCell ref="C175:G175"/>
    <mergeCell ref="C172:G172"/>
    <mergeCell ref="A137:G137"/>
    <mergeCell ref="A135:G135"/>
    <mergeCell ref="A136:G136"/>
    <mergeCell ref="C84:D85"/>
    <mergeCell ref="I84:J85"/>
    <mergeCell ref="I88:J89"/>
    <mergeCell ref="I98:K99"/>
    <mergeCell ref="I102:K103"/>
    <mergeCell ref="I110:J111"/>
    <mergeCell ref="I114:J115"/>
  </mergeCells>
  <phoneticPr fontId="1"/>
  <conditionalFormatting sqref="A80:B81">
    <cfRule type="expression" dxfId="9" priority="10">
      <formula>$I$80="未入力です。"</formula>
    </cfRule>
  </conditionalFormatting>
  <conditionalFormatting sqref="A84:B85">
    <cfRule type="expression" dxfId="8" priority="9">
      <formula>$I$84="未入力です。"</formula>
    </cfRule>
  </conditionalFormatting>
  <conditionalFormatting sqref="A88:B89">
    <cfRule type="expression" dxfId="7" priority="8">
      <formula>$I88="未入力です。"</formula>
    </cfRule>
  </conditionalFormatting>
  <conditionalFormatting sqref="A98:B99">
    <cfRule type="expression" dxfId="6" priority="6">
      <formula>$I98="選択は１つまでです。"</formula>
    </cfRule>
    <cfRule type="expression" dxfId="5" priority="7">
      <formula>$I98="未入力です。"</formula>
    </cfRule>
  </conditionalFormatting>
  <conditionalFormatting sqref="A102:B103">
    <cfRule type="expression" dxfId="4" priority="4">
      <formula>$I102="選択は１つまでです。"</formula>
    </cfRule>
    <cfRule type="expression" dxfId="3" priority="5">
      <formula>$I102="未入力です。"</formula>
    </cfRule>
  </conditionalFormatting>
  <conditionalFormatting sqref="A106:B107">
    <cfRule type="expression" dxfId="2" priority="3">
      <formula>$I106="未入力です。"</formula>
    </cfRule>
  </conditionalFormatting>
  <conditionalFormatting sqref="A114">
    <cfRule type="expression" dxfId="1" priority="2">
      <formula>$I114="未入力です。"</formula>
    </cfRule>
  </conditionalFormatting>
  <conditionalFormatting sqref="A118">
    <cfRule type="expression" dxfId="0" priority="1">
      <formula>$I118="未入力です。"</formula>
    </cfRule>
  </conditionalFormatting>
  <dataValidations count="6">
    <dataValidation type="list" allowBlank="1" showInputMessage="1" showErrorMessage="1" sqref="F88:F89" xr:uid="{DAB7954F-F867-4621-AAEE-114F5C563D0A}">
      <formula1>"01,02,03,04,05"</formula1>
    </dataValidation>
    <dataValidation type="list" allowBlank="1" showInputMessage="1" showErrorMessage="1" sqref="F91:F92 F94:F95" xr:uid="{12119F79-BBA4-4B59-BA7B-E90B15D8080A}">
      <formula1>"11, 12, 13, 14, 15, 16, 17, 18, 19, 20, 21, 22, 23, 24, 25, 26, 27, 28, 29, 30, 31, 32, 33, 34, 35, 36, 37, 38, 39, 40, 41, 42, 43, 44, 45, 46, 99"</formula1>
    </dataValidation>
    <dataValidation type="whole" allowBlank="1" showInputMessage="1" showErrorMessage="1" error="西暦で入力" sqref="C80:C81" xr:uid="{A6FE741C-A82F-4E45-A9C9-EBE05BAF8D82}">
      <formula1>2024</formula1>
      <formula2>3000</formula2>
    </dataValidation>
    <dataValidation type="list" allowBlank="1" showInputMessage="1" showErrorMessage="1" sqref="C84:D85" xr:uid="{8200D879-E8CB-4FB0-B80E-B62BDCD60DF9}">
      <formula1>"徳島市,鳴門市, 小松島市, 阿南市, 吉野川市, 阿波市, 美馬市, 三好市, 勝浦郡勝浦町, 勝浦郡上勝町, 名東郡佐那河内村, 名西郡石井町, 名西郡神山町, 那賀郡那賀町, 海部郡牟岐町, 海部郡美波町, 海部郡海陽町, 板野郡松茂町, 板野郡北島町, 板野郡藍住町, 板野郡板野町, 板野郡上板町, 美馬郡つるぎ町, 三好郡東みよし町"</formula1>
    </dataValidation>
    <dataValidation type="list" allowBlank="1" showInputMessage="1" showErrorMessage="1" sqref="F102:F103 F98:F99" xr:uid="{D1FFDE44-D328-4122-B271-DFD08BFBB393}">
      <formula1>"　,レ"</formula1>
    </dataValidation>
    <dataValidation type="list" showInputMessage="1" showErrorMessage="1" sqref="C98:C99 C102:C103" xr:uid="{62274A09-E931-41D6-977B-F1829DB1FA80}">
      <formula1>"　,レ"</formula1>
    </dataValidation>
  </dataValidations>
  <pageMargins left="0.78740157480314965" right="0.78740157480314965" top="0.98425196850393704" bottom="0.78740157480314965" header="0.31496062992125984" footer="0.31496062992125984"/>
  <pageSetup paperSize="9" fitToHeight="0" orientation="portrait" r:id="rId1"/>
  <rowBreaks count="3" manualBreakCount="3">
    <brk id="74" max="16383" man="1"/>
    <brk id="122" max="16383" man="1"/>
    <brk id="165" max="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BBB41-D981-413E-913D-9F6966F2453C}">
  <dimension ref="A1:X25"/>
  <sheetViews>
    <sheetView workbookViewId="0">
      <selection activeCell="K3" sqref="K3"/>
    </sheetView>
  </sheetViews>
  <sheetFormatPr defaultRowHeight="18.75"/>
  <sheetData>
    <row r="1" spans="1:24" ht="42" customHeight="1">
      <c r="A1" s="14" t="s">
        <v>146</v>
      </c>
      <c r="B1" s="14" t="s">
        <v>147</v>
      </c>
      <c r="C1" s="14" t="s">
        <v>148</v>
      </c>
      <c r="D1" s="14" t="s">
        <v>185</v>
      </c>
      <c r="E1" s="14" t="s">
        <v>149</v>
      </c>
      <c r="F1" s="14" t="s">
        <v>150</v>
      </c>
      <c r="G1" s="14" t="s">
        <v>151</v>
      </c>
      <c r="H1" s="14" t="s">
        <v>152</v>
      </c>
      <c r="I1" s="14" t="s">
        <v>153</v>
      </c>
      <c r="J1" s="14" t="s">
        <v>154</v>
      </c>
      <c r="K1" s="14" t="s">
        <v>155</v>
      </c>
      <c r="L1" s="14" t="s">
        <v>156</v>
      </c>
      <c r="M1" s="14" t="s">
        <v>157</v>
      </c>
      <c r="N1" s="14" t="s">
        <v>158</v>
      </c>
      <c r="O1" s="14" t="s">
        <v>159</v>
      </c>
      <c r="P1" s="14" t="s">
        <v>160</v>
      </c>
      <c r="Q1" s="14" t="s">
        <v>161</v>
      </c>
      <c r="R1" s="14" t="s">
        <v>162</v>
      </c>
      <c r="S1" s="14" t="s">
        <v>163</v>
      </c>
      <c r="W1" t="s">
        <v>186</v>
      </c>
      <c r="X1" t="s">
        <v>165</v>
      </c>
    </row>
    <row r="2" spans="1:24">
      <c r="A2" s="12">
        <f>'建築物除却届（別記第41号様式）'!C80</f>
        <v>0</v>
      </c>
      <c r="B2" s="12">
        <f>'建築物除却届（別記第41号様式）'!E80</f>
        <v>0</v>
      </c>
      <c r="C2" s="12"/>
      <c r="D2" s="12">
        <f>A2-2018</f>
        <v>-2018</v>
      </c>
      <c r="E2" s="12">
        <f>B2</f>
        <v>0</v>
      </c>
      <c r="F2" s="12"/>
      <c r="G2" s="12"/>
      <c r="H2" s="12">
        <v>2</v>
      </c>
      <c r="I2" s="12" t="s">
        <v>141</v>
      </c>
      <c r="J2" s="12">
        <f>'建築物除却届（別記第41号様式）'!C84</f>
        <v>0</v>
      </c>
      <c r="K2" s="12" t="e">
        <f>VLOOKUP(J2,W2:X25,2,FALSE)</f>
        <v>#N/A</v>
      </c>
      <c r="L2" s="12"/>
      <c r="M2" s="12" t="str">
        <f>IF('建築物除却届（別記第41号様式）'!F88&lt;&gt;"",100+'建築物除却届（別記第41号様式）'!F88,IF('建築物除却届（別記第41号様式）'!F91&lt;&gt;"",200+'建築物除却届（別記第41号様式）'!F91,IF('建築物除却届（別記第41号様式）'!F94&lt;&gt;"",300+'建築物除却届（別記第41号様式）'!F94,"")))</f>
        <v/>
      </c>
      <c r="N2" s="12">
        <f>VALUE(IF('建築物除却届（別記第41号様式）'!C98="レ",1,"2"))</f>
        <v>2</v>
      </c>
      <c r="O2" s="12">
        <f>VALUE(IF('建築物除却届（別記第41号様式）'!C102="レ",1,"2"))</f>
        <v>2</v>
      </c>
      <c r="P2" s="12">
        <f>'建築物除却届（別記第41号様式）'!C106</f>
        <v>0</v>
      </c>
      <c r="Q2" s="12">
        <f>'建築物除却届（別記第41号様式）'!D110</f>
        <v>0</v>
      </c>
      <c r="R2" s="13">
        <f>ROUND('建築物除却届（別記第41号様式）'!D114,0)</f>
        <v>0</v>
      </c>
      <c r="S2" s="12">
        <f>'建築物除却届（別記第41号様式）'!D118</f>
        <v>0</v>
      </c>
      <c r="W2" t="s">
        <v>187</v>
      </c>
      <c r="X2">
        <v>36201</v>
      </c>
    </row>
    <row r="3" spans="1:24">
      <c r="W3" t="s">
        <v>143</v>
      </c>
      <c r="X3">
        <v>36202</v>
      </c>
    </row>
    <row r="4" spans="1:24">
      <c r="W4" t="s">
        <v>144</v>
      </c>
      <c r="X4">
        <v>36203</v>
      </c>
    </row>
    <row r="5" spans="1:24">
      <c r="W5" t="s">
        <v>166</v>
      </c>
      <c r="X5">
        <v>36204</v>
      </c>
    </row>
    <row r="6" spans="1:24">
      <c r="W6" t="s">
        <v>167</v>
      </c>
      <c r="X6">
        <v>36205</v>
      </c>
    </row>
    <row r="7" spans="1:24">
      <c r="W7" t="s">
        <v>168</v>
      </c>
      <c r="X7">
        <v>36206</v>
      </c>
    </row>
    <row r="8" spans="1:24">
      <c r="W8" t="s">
        <v>169</v>
      </c>
      <c r="X8">
        <v>36207</v>
      </c>
    </row>
    <row r="9" spans="1:24">
      <c r="W9" t="s">
        <v>164</v>
      </c>
      <c r="X9">
        <v>36208</v>
      </c>
    </row>
    <row r="10" spans="1:24">
      <c r="W10" t="s">
        <v>170</v>
      </c>
      <c r="X10">
        <v>36301</v>
      </c>
    </row>
    <row r="11" spans="1:24">
      <c r="W11" t="s">
        <v>171</v>
      </c>
      <c r="X11">
        <v>36302</v>
      </c>
    </row>
    <row r="12" spans="1:24">
      <c r="W12" t="s">
        <v>142</v>
      </c>
      <c r="X12">
        <v>36321</v>
      </c>
    </row>
    <row r="13" spans="1:24">
      <c r="W13" t="s">
        <v>172</v>
      </c>
      <c r="X13">
        <v>36341</v>
      </c>
    </row>
    <row r="14" spans="1:24">
      <c r="W14" t="s">
        <v>173</v>
      </c>
      <c r="X14">
        <v>36342</v>
      </c>
    </row>
    <row r="15" spans="1:24">
      <c r="W15" t="s">
        <v>174</v>
      </c>
      <c r="X15">
        <v>36368</v>
      </c>
    </row>
    <row r="16" spans="1:24">
      <c r="W16" t="s">
        <v>175</v>
      </c>
      <c r="X16">
        <v>36383</v>
      </c>
    </row>
    <row r="17" spans="23:24">
      <c r="W17" t="s">
        <v>176</v>
      </c>
      <c r="X17">
        <v>36387</v>
      </c>
    </row>
    <row r="18" spans="23:24">
      <c r="W18" t="s">
        <v>177</v>
      </c>
      <c r="X18">
        <v>36388</v>
      </c>
    </row>
    <row r="19" spans="23:24">
      <c r="W19" t="s">
        <v>178</v>
      </c>
      <c r="X19">
        <v>36401</v>
      </c>
    </row>
    <row r="20" spans="23:24">
      <c r="W20" t="s">
        <v>179</v>
      </c>
      <c r="X20">
        <v>36402</v>
      </c>
    </row>
    <row r="21" spans="23:24">
      <c r="W21" t="s">
        <v>180</v>
      </c>
      <c r="X21">
        <v>36403</v>
      </c>
    </row>
    <row r="22" spans="23:24">
      <c r="W22" t="s">
        <v>181</v>
      </c>
      <c r="X22">
        <v>36404</v>
      </c>
    </row>
    <row r="23" spans="23:24">
      <c r="W23" t="s">
        <v>182</v>
      </c>
      <c r="X23">
        <v>36405</v>
      </c>
    </row>
    <row r="24" spans="23:24">
      <c r="W24" t="s">
        <v>183</v>
      </c>
      <c r="X24">
        <v>36468</v>
      </c>
    </row>
    <row r="25" spans="23:24">
      <c r="W25" t="s">
        <v>184</v>
      </c>
      <c r="X25">
        <v>36489</v>
      </c>
    </row>
  </sheetData>
  <phoneticPr fontId="18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L W F I W A w G J N K l A A A A 9 g A A A B I A H A B D b 2 5 m a W c v U G F j a 2 F n Z S 5 4 b W w g o h g A K K A U A A A A A A A A A A A A A A A A A A A A A A A A A A A A h Y 9 N D o I w G E S v Q r q n P 0 i M I R 9 l 4 c 5 I Q m J i 3 D a 1 Q h W K o c V y N x c e y S u I U d S d y 3 n z F j P 3 6 w 2 y o a m D i + q s b k 2 K G K Y o U E a 2 e 2 3 K F P X u E C 5 Q x q E Q 8 i R K F Y y y s c l g 9 y m q n D s n h H j v s Z / h t i t J R C k j u 3 y 9 k Z V q B P r I + r 8 c a m O d M F I h D t v X G B 5 h x u Y 4 p j G m Q C Y I u T Z f I R r 3 P t s f C M u + d n 2 n + F G E q w L I F I G 8 P / A H U E s D B B Q A A g A I A C 1 h S F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t Y U h Y K I p H u A 4 A A A A R A A A A E w A c A E Z v c m 1 1 b G F z L 1 N l Y 3 R p b 2 4 x L m 0 g o h g A K K A U A A A A A A A A A A A A A A A A A A A A A A A A A A A A K 0 5 N L s n M z 1 M I h t C G 1 g B Q S w E C L Q A U A A I A C A A t Y U h Y D A Y k 0 q U A A A D 2 A A A A E g A A A A A A A A A A A A A A A A A A A A A A Q 2 9 u Z m l n L 1 B h Y 2 t h Z 2 U u e G 1 s U E s B A i 0 A F A A C A A g A L W F I W A / K 6 a u k A A A A 6 Q A A A B M A A A A A A A A A A A A A A A A A 8 Q A A A F t D b 2 5 0 Z W 5 0 X 1 R 5 c G V z X S 5 4 b W x Q S w E C L Q A U A A I A C A A t Y U h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m s Q W 0 b W A Q k i n h I a x 3 X h y 0 g A A A A A C A A A A A A A D Z g A A w A A A A B A A A A A o 5 9 O O B v n D n + x t g W H d V E 0 l A A A A A A S A A A C g A A A A E A A A A P 0 3 + C C n 7 1 t i F K b B A r l Q 9 K J Q A A A A 1 + M S C w q 0 n O 9 4 a e X 3 1 1 5 s 3 W I e W w c x C s 7 G h e T B c G 9 G f c M q r q I J 3 X m / 1 p / 6 6 X X 4 h J 1 v E z Z 8 w 2 0 A B T c y F 1 N m O 5 n 0 7 K u 4 z p i q I 8 2 g 8 K g r 1 x 0 q 4 b 4 U A A A A L s A Y b I x 8 n k 1 P a i 3 f u p b 0 X Y M g c h o = < / D a t a M a s h u p > 
</file>

<file path=customXml/itemProps1.xml><?xml version="1.0" encoding="utf-8"?>
<ds:datastoreItem xmlns:ds="http://schemas.openxmlformats.org/officeDocument/2006/customXml" ds:itemID="{4CD004C9-2A97-464B-98E7-AE94B94AFF3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建築物除却届（別記第41号様式）</vt:lpstr>
      <vt:lpstr>行政集計シート※記入不要です</vt:lpstr>
      <vt:lpstr>'建築物除却届（別記第41号様式）'!Print_Area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sakamoto tsuyoshi</cp:lastModifiedBy>
  <cp:lastPrinted>2024-02-09T01:23:52Z</cp:lastPrinted>
  <dcterms:created xsi:type="dcterms:W3CDTF">2024-02-08T00:07:46Z</dcterms:created>
  <dcterms:modified xsi:type="dcterms:W3CDTF">2024-02-09T01:47:12Z</dcterms:modified>
</cp:coreProperties>
</file>