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74" documentId="8_{0A241EF7-6FFA-4FAF-9D0F-EC377176E1A0}" xr6:coauthVersionLast="47" xr6:coauthVersionMax="47" xr10:uidLastSave="{982433F1-0BBF-4026-99C3-F2A8DA5AD02E}"/>
  <bookViews>
    <workbookView xWindow="-120" yWindow="-120" windowWidth="29040" windowHeight="15840" xr2:uid="{00000000-000D-0000-FFFF-FFFF00000000}"/>
  </bookViews>
  <sheets>
    <sheet name="処理計画書" sheetId="4" r:id="rId1"/>
  </sheets>
  <externalReferences>
    <externalReference r:id="rId2"/>
  </externalReferences>
  <definedNames>
    <definedName name="Build_Name">[1]建物基本情報!$C$6</definedName>
    <definedName name="nobeyuka">[1]建物基本情報!$I$6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4" l="1"/>
  <c r="N23" i="4"/>
  <c r="N20" i="4"/>
  <c r="N19" i="4"/>
</calcChain>
</file>

<file path=xl/sharedStrings.xml><?xml version="1.0" encoding="utf-8"?>
<sst xmlns="http://schemas.openxmlformats.org/spreadsheetml/2006/main" count="43" uniqueCount="24">
  <si>
    <t>産業廃棄物処理計画書（多量排出事業者用）データ</t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</si>
  <si>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5"/>
  </si>
  <si>
    <t>優良認定処理業者への処理委託量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5"/>
  </si>
  <si>
    <t>再生利用業者への処理委託量</t>
    <rPh sb="0" eb="2">
      <t>サイセイ</t>
    </rPh>
    <rPh sb="2" eb="4">
      <t>リヨウ</t>
    </rPh>
    <rPh sb="4" eb="6">
      <t>ギョウシャ</t>
    </rPh>
    <rPh sb="8" eb="10">
      <t>ショリ</t>
    </rPh>
    <rPh sb="10" eb="12">
      <t>イタク</t>
    </rPh>
    <rPh sb="12" eb="13">
      <t>リョウ</t>
    </rPh>
    <phoneticPr fontId="5"/>
  </si>
  <si>
    <t>認定熱回収業者への処理委託量</t>
    <rPh sb="0" eb="2">
      <t>ニンテイ</t>
    </rPh>
    <rPh sb="2" eb="3">
      <t>ネツ</t>
    </rPh>
    <rPh sb="3" eb="5">
      <t>カイシュウ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5"/>
  </si>
  <si>
    <t>認定熱回収業者以外の
熱回収を行う業者への処理委託量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5"/>
  </si>
  <si>
    <t>それ以外の委託量</t>
    <rPh sb="2" eb="4">
      <t>イガイ</t>
    </rPh>
    <rPh sb="5" eb="7">
      <t>イタク</t>
    </rPh>
    <rPh sb="7" eb="8">
      <t>リョウ</t>
    </rPh>
    <phoneticPr fontId="5"/>
  </si>
  <si>
    <t>汚泥</t>
    <phoneticPr fontId="2"/>
  </si>
  <si>
    <t>廃プラスチック</t>
    <phoneticPr fontId="2"/>
  </si>
  <si>
    <t>紙くず</t>
    <phoneticPr fontId="2"/>
  </si>
  <si>
    <t>木くず</t>
    <phoneticPr fontId="2"/>
  </si>
  <si>
    <t>金属くず</t>
    <phoneticPr fontId="2"/>
  </si>
  <si>
    <t>ガラスくず、コンクリートくず及び陶磁器くず</t>
    <phoneticPr fontId="2"/>
  </si>
  <si>
    <t>がれき類</t>
    <phoneticPr fontId="2"/>
  </si>
  <si>
    <t>建設系混合廃棄物(安定型)</t>
    <phoneticPr fontId="2"/>
  </si>
  <si>
    <t>建設系混合廃棄物(管理型)</t>
    <phoneticPr fontId="2"/>
  </si>
  <si>
    <t>ガラス・コンクリート・陶磁器くず(石綿含有廃棄物)</t>
    <phoneticPr fontId="2"/>
  </si>
  <si>
    <t>廃プラスチック(石綿含有廃棄物)</t>
    <phoneticPr fontId="2"/>
  </si>
  <si>
    <t>がれき類(石綿含有産業廃棄物)</t>
    <phoneticPr fontId="2"/>
  </si>
  <si>
    <t>建設系混合廃棄物(管理型・水銀含蛍光灯)</t>
    <phoneticPr fontId="2"/>
  </si>
  <si>
    <t>合計</t>
    <phoneticPr fontId="2"/>
  </si>
  <si>
    <t>＜別紙３＞</t>
    <rPh sb="1" eb="3">
      <t>ベッシ</t>
    </rPh>
    <phoneticPr fontId="2"/>
  </si>
  <si>
    <t>＜別紙４＞</t>
    <rPh sb="1" eb="3">
      <t>ベッシ</t>
    </rPh>
    <phoneticPr fontId="2"/>
  </si>
  <si>
    <t>建設混合廃棄物(石綿含有)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</si>
</sst>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);[Red]\(0.000\)"/>
    <numFmt numFmtId="177" formatCode="#,##0.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1" fillId="0" borderId="0"/>
  </cellStyleXfs>
  <cellXfs count="9">
    <xf numFmtId="0" fontId="0" fillId="0" borderId="0" xfId="0"/>
    <xf numFmtId="0" fontId="3" fillId="2" borderId="0" xfId="2" applyFont="1" applyFill="1"/>
    <xf numFmtId="0" fontId="7" fillId="2" borderId="0" xfId="2" applyFont="1" applyFill="1"/>
    <xf numFmtId="176" fontId="3" fillId="2" borderId="0" xfId="2" applyNumberFormat="1" applyFont="1" applyFill="1" applyAlignment="1">
      <alignment horizontal="right" vertical="center"/>
    </xf>
    <xf numFmtId="0" fontId="3" fillId="3" borderId="2" xfId="2" applyFont="1" applyFill="1" applyBorder="1" applyAlignment="1">
      <alignment vertical="center"/>
    </xf>
    <xf numFmtId="0" fontId="3" fillId="3" borderId="2" xfId="2" applyFont="1" applyFill="1" applyBorder="1" applyAlignment="1">
      <alignment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177" fontId="9" fillId="2" borderId="1" xfId="2" applyNumberFormat="1" applyFont="1" applyFill="1" applyBorder="1" applyAlignment="1">
      <alignment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yoko\&#20316;&#25104;&#36039;&#26009;\01%20&#20104;&#28204;\(&#29694;&#34892;)&#36039;&#26009;\&#12487;&#12501;&#12457;&#12398;&#24314;&#35373;&#21103;&#29987;&#29289;&#20104;&#28204;&#12471;&#12473;&#12486;&#12512;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_A"/>
      <sheetName val="sheet_B"/>
      <sheetName val="sheet_B2"/>
      <sheetName val="sheet_B3"/>
      <sheetName val="sheet_C"/>
      <sheetName val="sheet_D"/>
      <sheetName val="総合マスタ"/>
      <sheetName val="メニュー"/>
      <sheetName val="建物基本情報"/>
      <sheetName val="工事工程入力"/>
      <sheetName val="躯体"/>
      <sheetName val="外装1"/>
      <sheetName val="外装2"/>
      <sheetName val="内装1"/>
      <sheetName val="内装2"/>
      <sheetName val="設備"/>
      <sheetName val="昇降機"/>
      <sheetName val="仮設・特殊 "/>
      <sheetName val="評価（集計表）"/>
      <sheetName val="副産物分類表"/>
      <sheetName val="原価分類一覧表"/>
      <sheetName val="低減係数"/>
      <sheetName val="マニュアル"/>
      <sheetName val="工事別コード"/>
      <sheetName val="建築別キーワード"/>
      <sheetName val="G_総排出量 (個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0</v>
          </cell>
          <cell r="I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E4" t="str">
            <v>A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topLeftCell="B1" zoomScaleNormal="75" zoomScaleSheetLayoutView="75" workbookViewId="0">
      <selection activeCell="L24" sqref="L24"/>
    </sheetView>
  </sheetViews>
  <sheetFormatPr defaultColWidth="16.875" defaultRowHeight="11.25" x14ac:dyDescent="0.15"/>
  <cols>
    <col min="1" max="1" width="27.625" style="1" customWidth="1"/>
    <col min="2" max="15" width="15.625" style="1" customWidth="1"/>
    <col min="16" max="16384" width="16.875" style="1"/>
  </cols>
  <sheetData>
    <row r="1" spans="1:15" ht="27.75" customHeight="1" x14ac:dyDescent="0.15">
      <c r="A1" s="2" t="s">
        <v>0</v>
      </c>
      <c r="O1" s="7" t="s">
        <v>21</v>
      </c>
    </row>
    <row r="3" spans="1:15" ht="28.5" customHeight="1" x14ac:dyDescent="0.15"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</row>
    <row r="4" spans="1:15" s="3" customFormat="1" ht="24" customHeight="1" x14ac:dyDescent="0.15">
      <c r="A4" s="4" t="s">
        <v>1</v>
      </c>
      <c r="B4" s="8">
        <v>702.82</v>
      </c>
      <c r="C4" s="8">
        <v>2.907</v>
      </c>
      <c r="D4" s="8">
        <v>0.45900000000000002</v>
      </c>
      <c r="E4" s="8">
        <v>3.42</v>
      </c>
      <c r="F4" s="8">
        <v>33.024000000000001</v>
      </c>
      <c r="G4" s="8">
        <v>5.3460000000000001</v>
      </c>
      <c r="H4" s="8">
        <v>432.334</v>
      </c>
      <c r="I4" s="8">
        <v>1.7250000000000001</v>
      </c>
      <c r="J4" s="8">
        <v>17.524999999999999</v>
      </c>
      <c r="K4" s="8">
        <v>0.128</v>
      </c>
      <c r="L4" s="8">
        <v>2.7E-2</v>
      </c>
      <c r="M4" s="8">
        <v>3.4039999999999999</v>
      </c>
      <c r="N4" s="8">
        <v>0.1</v>
      </c>
      <c r="O4" s="8">
        <v>1203.2190000000001</v>
      </c>
    </row>
    <row r="5" spans="1:15" s="3" customFormat="1" ht="24" customHeight="1" x14ac:dyDescent="0.15">
      <c r="A5" s="4" t="s">
        <v>2</v>
      </c>
      <c r="B5" s="8">
        <v>2</v>
      </c>
      <c r="C5" s="8">
        <v>2.637</v>
      </c>
      <c r="D5" s="8">
        <v>0.27900000000000003</v>
      </c>
      <c r="E5" s="8">
        <v>2.97</v>
      </c>
      <c r="F5" s="8">
        <v>31.414000000000001</v>
      </c>
      <c r="G5" s="8">
        <v>5.3460000000000001</v>
      </c>
      <c r="H5" s="8">
        <v>248.34399999999999</v>
      </c>
      <c r="I5" s="8">
        <v>1.7250000000000001</v>
      </c>
      <c r="J5" s="8">
        <v>17.524999999999999</v>
      </c>
      <c r="K5" s="8">
        <v>0</v>
      </c>
      <c r="L5" s="8">
        <v>0</v>
      </c>
      <c r="M5" s="8">
        <v>0</v>
      </c>
      <c r="N5" s="8">
        <v>0</v>
      </c>
      <c r="O5" s="8">
        <v>312.24</v>
      </c>
    </row>
    <row r="6" spans="1:15" s="3" customFormat="1" ht="24" customHeight="1" x14ac:dyDescent="0.15">
      <c r="A6" s="4" t="s">
        <v>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</row>
    <row r="7" spans="1:15" s="3" customFormat="1" ht="24" customHeight="1" x14ac:dyDescent="0.15">
      <c r="A7" s="4" t="s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</row>
    <row r="8" spans="1:15" s="3" customFormat="1" ht="24" customHeight="1" x14ac:dyDescent="0.15">
      <c r="A8" s="5" t="s">
        <v>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</row>
    <row r="9" spans="1:15" s="3" customFormat="1" ht="24" customHeight="1" x14ac:dyDescent="0.15">
      <c r="A9" s="4" t="s">
        <v>6</v>
      </c>
      <c r="B9" s="8">
        <v>700.82</v>
      </c>
      <c r="C9" s="8">
        <v>0.27</v>
      </c>
      <c r="D9" s="8">
        <v>0.18</v>
      </c>
      <c r="E9" s="8">
        <v>0.45</v>
      </c>
      <c r="F9" s="8">
        <v>1.61</v>
      </c>
      <c r="G9" s="8">
        <v>0</v>
      </c>
      <c r="H9" s="8">
        <v>183.99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0.1</v>
      </c>
      <c r="O9" s="8">
        <v>887.42</v>
      </c>
    </row>
    <row r="10" spans="1:15" ht="24" customHeight="1" x14ac:dyDescent="0.15"/>
    <row r="16" spans="1:15" ht="27.75" customHeight="1" x14ac:dyDescent="0.15">
      <c r="A16" s="2" t="s">
        <v>0</v>
      </c>
      <c r="N16" s="7" t="s">
        <v>22</v>
      </c>
    </row>
    <row r="18" spans="1:14" ht="28.5" customHeight="1" x14ac:dyDescent="0.15">
      <c r="B18" s="6" t="s">
        <v>8</v>
      </c>
      <c r="C18" s="6" t="s">
        <v>9</v>
      </c>
      <c r="D18" s="6" t="s">
        <v>10</v>
      </c>
      <c r="E18" s="6" t="s">
        <v>11</v>
      </c>
      <c r="F18" s="6" t="s">
        <v>12</v>
      </c>
      <c r="G18" s="6" t="s">
        <v>13</v>
      </c>
      <c r="H18" s="6" t="s">
        <v>14</v>
      </c>
      <c r="I18" s="6" t="s">
        <v>15</v>
      </c>
      <c r="J18" s="6" t="s">
        <v>23</v>
      </c>
      <c r="K18" s="6" t="s">
        <v>16</v>
      </c>
      <c r="L18" s="6" t="s">
        <v>18</v>
      </c>
      <c r="M18" s="6" t="s">
        <v>19</v>
      </c>
      <c r="N18" s="6" t="s">
        <v>20</v>
      </c>
    </row>
    <row r="19" spans="1:14" s="3" customFormat="1" ht="24" customHeight="1" x14ac:dyDescent="0.15">
      <c r="A19" s="4" t="s">
        <v>1</v>
      </c>
      <c r="B19" s="8">
        <v>3</v>
      </c>
      <c r="C19" s="8">
        <v>1</v>
      </c>
      <c r="D19" s="8">
        <v>30</v>
      </c>
      <c r="E19" s="8">
        <v>20</v>
      </c>
      <c r="F19" s="8">
        <v>23</v>
      </c>
      <c r="G19" s="8">
        <v>3700</v>
      </c>
      <c r="H19" s="8">
        <v>10</v>
      </c>
      <c r="I19" s="8">
        <v>50</v>
      </c>
      <c r="J19" s="8">
        <v>20</v>
      </c>
      <c r="K19" s="8">
        <v>10</v>
      </c>
      <c r="L19" s="8">
        <v>25</v>
      </c>
      <c r="M19" s="8">
        <v>3</v>
      </c>
      <c r="N19" s="8">
        <f>SUM(B19:M19)</f>
        <v>3895</v>
      </c>
    </row>
    <row r="20" spans="1:14" s="3" customFormat="1" ht="24" customHeight="1" x14ac:dyDescent="0.15">
      <c r="A20" s="4" t="s">
        <v>2</v>
      </c>
      <c r="B20" s="8">
        <v>2.6</v>
      </c>
      <c r="C20" s="8">
        <v>0.6</v>
      </c>
      <c r="D20" s="8">
        <v>15</v>
      </c>
      <c r="E20" s="8">
        <v>17</v>
      </c>
      <c r="F20" s="8">
        <v>20</v>
      </c>
      <c r="G20" s="8">
        <v>2000</v>
      </c>
      <c r="H20" s="8">
        <v>10</v>
      </c>
      <c r="I20" s="8">
        <v>30</v>
      </c>
      <c r="J20" s="8">
        <v>20</v>
      </c>
      <c r="K20" s="8">
        <v>10</v>
      </c>
      <c r="L20" s="8">
        <v>25</v>
      </c>
      <c r="M20" s="8">
        <v>0</v>
      </c>
      <c r="N20" s="8">
        <f>SUM(B20:M20)</f>
        <v>2150.1999999999998</v>
      </c>
    </row>
    <row r="21" spans="1:14" s="3" customFormat="1" ht="24" customHeight="1" x14ac:dyDescent="0.15">
      <c r="A21" s="4" t="s">
        <v>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s="3" customFormat="1" ht="24" customHeight="1" x14ac:dyDescent="0.15">
      <c r="A22" s="4" t="s">
        <v>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s="3" customFormat="1" ht="24" customHeight="1" x14ac:dyDescent="0.15">
      <c r="A23" s="5" t="s">
        <v>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>SUM(B23:M23)</f>
        <v>0</v>
      </c>
    </row>
    <row r="24" spans="1:14" s="3" customFormat="1" ht="24" customHeight="1" x14ac:dyDescent="0.15">
      <c r="A24" s="4" t="s">
        <v>6</v>
      </c>
      <c r="B24" s="8">
        <v>0.4</v>
      </c>
      <c r="C24" s="8">
        <v>0.4</v>
      </c>
      <c r="D24" s="8">
        <v>15</v>
      </c>
      <c r="E24" s="8">
        <v>3</v>
      </c>
      <c r="F24" s="8">
        <v>3</v>
      </c>
      <c r="G24" s="8">
        <v>1700</v>
      </c>
      <c r="H24" s="8">
        <v>0</v>
      </c>
      <c r="I24" s="8">
        <v>20</v>
      </c>
      <c r="J24" s="8">
        <v>0</v>
      </c>
      <c r="K24" s="8">
        <v>0</v>
      </c>
      <c r="L24" s="8">
        <v>0</v>
      </c>
      <c r="M24" s="8">
        <v>3</v>
      </c>
      <c r="N24" s="8">
        <f>SUM(B24:M24)</f>
        <v>1744.8</v>
      </c>
    </row>
  </sheetData>
  <phoneticPr fontId="2"/>
  <pageMargins left="0.39370078740157483" right="0.39370078740157483" top="0.98425196850393704" bottom="0.98425196850393704" header="0.51181102362204722" footer="0.51181102362204722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処理計画書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2023-06-26T02:20:03Z</dcterms:modified>
</cp:coreProperties>
</file>