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40" windowHeight="8180" tabRatio="857" firstSheet="2" activeTab="3"/>
  </bookViews>
  <sheets>
    <sheet name="記載要領" sheetId="1" r:id="rId1"/>
    <sheet name="産業分類表" sheetId="2" r:id="rId2"/>
    <sheet name="産廃の種類" sheetId="3" r:id="rId3"/>
    <sheet name="第１面" sheetId="4" r:id="rId4"/>
    <sheet name="第２面①【汚泥】 " sheetId="5" r:id="rId5"/>
    <sheet name="第２面②【廃プラスチック類】" sheetId="6" r:id="rId6"/>
    <sheet name="第２面③【ガラスくず・コンクリートくず及び陶磁器くず】" sheetId="7" r:id="rId7"/>
    <sheet name="第２面④【金属くず】 " sheetId="8" r:id="rId8"/>
    <sheet name="第２面⑤【廃アルカリ】" sheetId="9" r:id="rId9"/>
    <sheet name="第２面⑥【ばいじん】" sheetId="10" r:id="rId10"/>
    <sheet name="第２面⑦【廃油】" sheetId="11" r:id="rId11"/>
    <sheet name="第２面⑧【燃え殻】 " sheetId="12" r:id="rId12"/>
    <sheet name="第２面⑨【廃酸】" sheetId="13" r:id="rId13"/>
    <sheet name="第２面⑩【木くず】 " sheetId="14" r:id="rId14"/>
    <sheet name="第３面" sheetId="15" r:id="rId15"/>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'第２面①【汚泥】 '!$A$1:$V$24</definedName>
    <definedName name="_xlnm.Print_Area" localSheetId="5">'第２面②【廃プラスチック類】'!$A$1:$V$24</definedName>
    <definedName name="_xlnm.Print_Area" localSheetId="6">'第２面③【ガラスくず・コンクリートくず及び陶磁器くず】'!$A$1:$V$24</definedName>
    <definedName name="_xlnm.Print_Area" localSheetId="7">'第２面④【金属くず】 '!$A$1:$V$24</definedName>
    <definedName name="_xlnm.Print_Area" localSheetId="8">'第２面⑤【廃アルカリ】'!$A$1:$V$24</definedName>
    <definedName name="_xlnm.Print_Area" localSheetId="9">'第２面⑥【ばいじん】'!$A$1:$V$24</definedName>
    <definedName name="_xlnm.Print_Area" localSheetId="10">'第２面⑦【廃油】'!$A$1:$V$24</definedName>
    <definedName name="_xlnm.Print_Area" localSheetId="11">'第２面⑧【燃え殻】 '!$A$1:$V$24</definedName>
    <definedName name="_xlnm.Print_Area" localSheetId="12">'第２面⑨【廃酸】'!$A$1:$V$24</definedName>
    <definedName name="_xlnm.Print_Area" localSheetId="13">'第２面⑩【木くず】 '!$A$1:$V$24</definedName>
    <definedName name="_xlnm.Print_Area" localSheetId="14">'第３面'!$A$1:$D$23</definedName>
  </definedNames>
  <calcPr fullCalcOnLoad="1"/>
</workbook>
</file>

<file path=xl/sharedStrings.xml><?xml version="1.0" encoding="utf-8"?>
<sst xmlns="http://schemas.openxmlformats.org/spreadsheetml/2006/main" count="775" uniqueCount="342">
  <si>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</si>
  <si>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</si>
  <si>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</si>
  <si>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</si>
  <si>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</si>
  <si>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</si>
  <si>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</si>
  <si>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</si>
  <si>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</si>
  <si>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</si>
  <si>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</si>
  <si>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</si>
  <si>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</si>
  <si>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</si>
  <si>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</si>
  <si>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</si>
  <si>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</si>
  <si>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</si>
  <si>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</si>
  <si>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</si>
  <si>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</si>
  <si>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</si>
  <si>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</si>
  <si>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</si>
  <si>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</si>
  <si>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</si>
  <si>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</si>
  <si>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</si>
  <si>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</si>
  <si>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</si>
  <si>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</si>
  <si>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</si>
  <si>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</si>
  <si>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</si>
  <si>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</si>
  <si>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</si>
  <si>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</si>
  <si>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</si>
  <si>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</si>
  <si>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</si>
  <si>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</si>
  <si>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</si>
  <si>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</si>
  <si>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</si>
  <si>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</si>
  <si>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</si>
  <si>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</si>
  <si>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</si>
  <si>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</si>
  <si>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</si>
  <si>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</si>
  <si>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</si>
  <si>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</si>
  <si>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</si>
  <si>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</si>
  <si>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</si>
  <si>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</si>
  <si>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</si>
  <si>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</si>
  <si>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</si>
  <si>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</si>
  <si>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</si>
  <si>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</si>
  <si>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</si>
  <si>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</si>
  <si>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</si>
  <si>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</si>
  <si>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</si>
  <si>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</si>
  <si>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</si>
  <si>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</si>
  <si>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</si>
  <si>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</si>
  <si>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</si>
  <si>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</si>
  <si>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</si>
  <si>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</si>
  <si>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</si>
  <si>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</si>
  <si>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</si>
  <si>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</si>
  <si>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</si>
  <si>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</si>
  <si>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</si>
  <si>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</si>
  <si>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</si>
  <si>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</si>
  <si>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</si>
  <si>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</si>
  <si>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</si>
  <si>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</si>
  <si>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</si>
  <si>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</si>
  <si>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</si>
  <si>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</si>
  <si>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</si>
  <si>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</si>
  <si>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</si>
  <si>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</si>
  <si>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</si>
  <si>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</si>
  <si>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</si>
  <si>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</si>
  <si>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</si>
  <si>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</si>
  <si>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</si>
  <si>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</si>
  <si>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</si>
  <si>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</si>
  <si>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</si>
  <si>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</si>
  <si>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</si>
  <si>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</si>
  <si>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</si>
  <si>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</si>
  <si>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</si>
  <si>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</si>
  <si>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</si>
  <si>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</si>
  <si>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</si>
  <si>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</si>
  <si>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</si>
  <si>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</si>
  <si>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</si>
  <si>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</si>
  <si>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</si>
  <si>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</si>
  <si>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</si>
  <si>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</si>
  <si>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</si>
  <si>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</si>
  <si>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</si>
  <si>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</si>
  <si>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</si>
  <si>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</si>
  <si>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</si>
  <si>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</si>
  <si>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</si>
  <si>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</si>
  <si>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</si>
  <si>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</si>
  <si>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</si>
  <si>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</si>
  <si>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</si>
  <si>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</si>
  <si>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</si>
  <si>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</si>
  <si>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</si>
  <si>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</si>
  <si>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</si>
  <si>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</si>
  <si>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</si>
  <si>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</si>
  <si>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</si>
  <si>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</si>
  <si>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</si>
  <si>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</si>
  <si>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</si>
  <si>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</si>
  <si>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</si>
  <si>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</si>
  <si>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</si>
  <si>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</si>
  <si>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</si>
  <si>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</si>
  <si>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</si>
  <si>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</si>
  <si>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</si>
  <si>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</si>
  <si>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</si>
  <si>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</si>
  <si>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</si>
  <si>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</si>
  <si>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</si>
  <si>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</si>
  <si>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</si>
  <si>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</si>
  <si>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</si>
  <si>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</si>
  <si>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</si>
  <si>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</si>
  <si>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</si>
  <si>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</si>
  <si>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</si>
  <si>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</si>
  <si>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</si>
  <si>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</si>
  <si>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</si>
  <si>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</si>
  <si>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</si>
  <si>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</si>
  <si>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</si>
  <si>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</si>
  <si>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</si>
  <si>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</si>
  <si>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</si>
  <si>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</si>
  <si>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</si>
  <si>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</si>
  <si>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</si>
  <si>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</si>
  <si>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</si>
  <si>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</si>
  <si>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</si>
  <si>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</si>
  <si>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</si>
  <si>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</si>
  <si>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</si>
  <si>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</si>
  <si>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</si>
  <si>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</si>
  <si>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</si>
  <si>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</si>
  <si>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</si>
  <si>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</si>
  <si>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</si>
  <si>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</si>
  <si>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</si>
  <si>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</si>
  <si>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</si>
  <si>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</si>
  <si>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</si>
  <si>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</si>
  <si>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</si>
  <si>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</si>
  <si>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</si>
  <si>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</si>
  <si>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</si>
  <si>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</si>
  <si>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</si>
  <si>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</si>
  <si>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</si>
  <si>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</si>
  <si>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</si>
  <si>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</si>
  <si>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</si>
  <si>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</si>
  <si>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</si>
  <si>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</si>
  <si>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</si>
  <si>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</si>
  <si>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</si>
  <si>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</si>
  <si>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</si>
  <si>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</si>
  <si>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</si>
  <si>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</si>
  <si>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</si>
  <si>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</si>
  <si>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</si>
  <si>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</si>
  <si>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</si>
  <si>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</si>
  <si>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</si>
  <si>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</si>
  <si>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</si>
  <si>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</si>
  <si>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</si>
  <si>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</si>
  <si>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</si>
  <si>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</si>
  <si>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</si>
  <si>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</si>
  <si>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</si>
  <si>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</si>
  <si>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</si>
  <si>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</si>
  <si>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</si>
  <si>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</si>
  <si>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</si>
  <si>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</si>
  <si>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</si>
  <si>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</si>
  <si>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</si>
  <si>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</si>
  <si>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</si>
  <si>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</si>
  <si>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</si>
  <si>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</si>
  <si>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</si>
  <si>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</si>
  <si>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</si>
  <si>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</si>
  <si>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</si>
  <si>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</si>
  <si>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</si>
  <si>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</si>
  <si>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</si>
  <si>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</si>
  <si>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</si>
  <si>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</si>
  <si>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</si>
  <si>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</si>
  <si>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</si>
  <si>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</si>
  <si>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</si>
  <si>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</si>
  <si>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</si>
  <si>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</si>
  <si>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</si>
  <si>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</si>
  <si>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</si>
  <si>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</si>
  <si>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</si>
  <si>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</si>
  <si>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</si>
  <si>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</si>
  <si>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</si>
  <si>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</si>
  <si>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</si>
  <si>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</si>
  <si>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</si>
  <si>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</si>
  <si>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</si>
  <si>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</si>
  <si>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</si>
  <si>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</si>
  <si>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</si>
  <si>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</si>
  <si>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</si>
  <si>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</si>
  <si>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</si>
  <si>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徳島県徳島市川内町加賀須野４６３番地</t>
  </si>
  <si>
    <t>大塚化学株式会社　徳島工場
　　　　　　徳島工場長　佐藤　吉克</t>
  </si>
  <si>
    <t>088-665-1516</t>
  </si>
  <si>
    <t>　大塚化学株式会社　徳島工場</t>
  </si>
  <si>
    <t>　徳島県徳島市川内町加賀須野463番地</t>
  </si>
  <si>
    <t xml:space="preserve"> 16：化学工業</t>
  </si>
  <si>
    <t>ばいじんに含む</t>
  </si>
  <si>
    <t>汚泥</t>
  </si>
  <si>
    <t>廃プラスチック類</t>
  </si>
  <si>
    <t>ガラスくず・コンクリートくず及び陶磁器くず</t>
  </si>
  <si>
    <t>金属くず</t>
  </si>
  <si>
    <t>廃アルカリ</t>
  </si>
  <si>
    <t>ばいじん</t>
  </si>
  <si>
    <t>廃油</t>
  </si>
  <si>
    <t>燃え殻</t>
  </si>
  <si>
    <t>廃酸</t>
  </si>
  <si>
    <t>木くず</t>
  </si>
  <si>
    <t>令和　５年　６月２９日</t>
  </si>
  <si>
    <t>令和４</t>
  </si>
  <si>
    <t>令和 4年4月1日～令和5年3月31日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</si>
</sst>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center" vertical="center" wrapText="1"/>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left" vertical="center"/>
    </xf>
    <xf numFmtId="0" fontId="33" fillId="0" borderId="0" xfId="0" applyFont="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7">
      <selection activeCell="B23" sqref="B23"/>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2.75">
      <c r="A3" s="143" t="s">
        <v>7</v>
      </c>
      <c r="B3" s="144"/>
    </row>
    <row r="4" spans="1:2" ht="83.25" customHeight="1">
      <c r="A4" s="145" t="s">
        <v>2</v>
      </c>
      <c r="B4" s="146"/>
    </row>
    <row r="5" spans="1:2" s="3" customFormat="1" ht="20.25" customHeight="1">
      <c r="A5" s="5"/>
      <c r="B5" s="6"/>
    </row>
    <row r="6" spans="1:2" ht="16.5">
      <c r="A6" s="7" t="s">
        <v>10</v>
      </c>
      <c r="B6" s="8" t="s">
        <v>15</v>
      </c>
    </row>
    <row r="7" spans="1:2" ht="12.75">
      <c r="A7" s="9" t="s">
        <v>20</v>
      </c>
      <c r="B7" s="10"/>
    </row>
    <row r="8" spans="1:2" ht="60.75" customHeight="1">
      <c r="A8" s="11" t="s">
        <v>23</v>
      </c>
      <c r="B8" s="11" t="s">
        <v>13</v>
      </c>
    </row>
    <row r="9" spans="1:2" ht="12.75">
      <c r="A9" s="12" t="s">
        <v>18</v>
      </c>
      <c r="B9" s="12" t="s">
        <v>26</v>
      </c>
    </row>
    <row r="10" spans="1:2" ht="12.75">
      <c r="A10" s="12" t="s">
        <v>8</v>
      </c>
      <c r="B10" s="13" t="s">
        <v>28</v>
      </c>
    </row>
    <row r="11" spans="1:2" ht="25.5">
      <c r="A11" s="12" t="s">
        <v>31</v>
      </c>
      <c r="B11" s="12" t="s">
        <v>14</v>
      </c>
    </row>
    <row r="12" spans="1:2" ht="25.5">
      <c r="A12" s="14" t="s">
        <v>35</v>
      </c>
      <c r="B12" s="14" t="s">
        <v>36</v>
      </c>
    </row>
    <row r="13" spans="1:2" ht="12.75">
      <c r="A13" s="9" t="s">
        <v>37</v>
      </c>
      <c r="B13" s="10"/>
    </row>
    <row r="14" spans="1:2" ht="12.75">
      <c r="A14" s="11" t="s">
        <v>40</v>
      </c>
      <c r="B14" s="11" t="s">
        <v>41</v>
      </c>
    </row>
    <row r="15" spans="1:2" ht="12.75">
      <c r="A15" s="12" t="s">
        <v>42</v>
      </c>
      <c r="B15" s="12" t="s">
        <v>45</v>
      </c>
    </row>
    <row r="16" spans="1:2" ht="25.5">
      <c r="A16" s="12" t="s">
        <v>47</v>
      </c>
      <c r="B16" s="12" t="s">
        <v>32</v>
      </c>
    </row>
    <row r="17" spans="1:2" ht="24" customHeight="1">
      <c r="A17" s="12" t="s">
        <v>38</v>
      </c>
      <c r="B17" s="12" t="s">
        <v>48</v>
      </c>
    </row>
    <row r="18" spans="1:2" ht="12.75">
      <c r="A18" s="12" t="s">
        <v>39</v>
      </c>
      <c r="B18" s="12" t="s">
        <v>49</v>
      </c>
    </row>
    <row r="19" spans="1:2" ht="25.5">
      <c r="A19" s="12" t="s">
        <v>53</v>
      </c>
      <c r="B19" s="12" t="s">
        <v>55</v>
      </c>
    </row>
    <row r="20" spans="1:2" ht="25.5">
      <c r="A20" s="12" t="s">
        <v>58</v>
      </c>
      <c r="B20" s="12" t="s">
        <v>11</v>
      </c>
    </row>
    <row r="21" spans="1:2" ht="25.5">
      <c r="A21" s="12" t="s">
        <v>16</v>
      </c>
      <c r="B21" s="12" t="s">
        <v>54</v>
      </c>
    </row>
    <row r="22" spans="1:2" ht="39">
      <c r="A22" s="12" t="s">
        <v>60</v>
      </c>
      <c r="B22" s="12" t="s">
        <v>64</v>
      </c>
    </row>
    <row r="23" spans="1:2" ht="25.5">
      <c r="A23" s="12" t="s">
        <v>65</v>
      </c>
      <c r="B23" s="12" t="s">
        <v>67</v>
      </c>
    </row>
    <row r="24" spans="1:2" ht="25.5">
      <c r="A24" s="12" t="s">
        <v>69</v>
      </c>
      <c r="B24" s="12" t="s">
        <v>71</v>
      </c>
    </row>
    <row r="25" spans="1:2" ht="25.5">
      <c r="A25" s="12" t="s">
        <v>72</v>
      </c>
      <c r="B25" s="12" t="s">
        <v>68</v>
      </c>
    </row>
    <row r="26" spans="1:2" ht="25.5">
      <c r="A26" s="12" t="s">
        <v>70</v>
      </c>
      <c r="B26" s="12" t="s">
        <v>74</v>
      </c>
    </row>
    <row r="27" spans="1:2" ht="39">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T23" sqref="T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334</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47</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47</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47</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47</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47</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47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47</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47</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U23" sqref="U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335</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137</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20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137</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137</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137</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137</v>
      </c>
      <c r="G20" s="87"/>
      <c r="H20" s="81"/>
      <c r="I20" s="81"/>
      <c r="J20" s="81"/>
      <c r="K20" s="81"/>
      <c r="L20" s="81"/>
      <c r="M20" s="81"/>
      <c r="N20" s="81"/>
      <c r="O20" s="81"/>
      <c r="P20" s="81"/>
      <c r="Q20" s="86"/>
      <c r="R20" s="81"/>
      <c r="S20" s="96" t="s">
        <v>120</v>
      </c>
      <c r="T20" s="97">
        <v>117</v>
      </c>
      <c r="U20" s="82"/>
      <c r="V20" s="83"/>
      <c r="W20" s="83"/>
      <c r="X20" s="83"/>
      <c r="Y20" s="83"/>
      <c r="Z20" s="83"/>
      <c r="AA20" s="83"/>
      <c r="AB20" s="83"/>
      <c r="AC20" s="83"/>
      <c r="AD20" s="83"/>
      <c r="AE20" s="83"/>
      <c r="AF20" s="83"/>
      <c r="AG20" s="83"/>
    </row>
    <row r="21" spans="1:33" ht="57" customHeight="1">
      <c r="A21" s="79"/>
      <c r="C21" s="191" t="s">
        <v>286</v>
      </c>
      <c r="D21" s="192"/>
      <c r="E21" s="193"/>
      <c r="F21" s="104">
        <f>T12</f>
        <v>20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137</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117</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X28" sqref="X28"/>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336</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4</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4</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4</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4</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4</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4</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4</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P22" sqref="P22:Q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337</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13</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13</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13</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13</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13</v>
      </c>
      <c r="G20" s="87"/>
      <c r="H20" s="81"/>
      <c r="I20" s="81"/>
      <c r="J20" s="81"/>
      <c r="K20" s="81"/>
      <c r="L20" s="81"/>
      <c r="M20" s="81"/>
      <c r="N20" s="81"/>
      <c r="O20" s="81"/>
      <c r="P20" s="81"/>
      <c r="Q20" s="86"/>
      <c r="R20" s="81"/>
      <c r="S20" s="96" t="s">
        <v>120</v>
      </c>
      <c r="T20" s="97">
        <v>13</v>
      </c>
      <c r="U20" s="82"/>
      <c r="V20" s="83"/>
      <c r="W20" s="83"/>
      <c r="X20" s="83"/>
      <c r="Y20" s="83"/>
      <c r="Z20" s="83"/>
      <c r="AA20" s="83"/>
      <c r="AB20" s="83"/>
      <c r="AC20" s="83"/>
      <c r="AD20" s="83"/>
      <c r="AE20" s="83"/>
      <c r="AF20" s="83"/>
      <c r="AG20" s="83"/>
    </row>
    <row r="21" spans="1:33" ht="57" customHeight="1">
      <c r="A21" s="79"/>
      <c r="C21" s="191" t="s">
        <v>286</v>
      </c>
      <c r="D21" s="192"/>
      <c r="E21" s="193"/>
      <c r="F21" s="104">
        <f>T12</f>
        <v>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13</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13</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A6">
      <selection activeCell="P16" sqref="P16:Q17"/>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338</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6</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6</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6</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6</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5.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29" t="s">
        <v>292</v>
      </c>
      <c r="B1" s="229"/>
      <c r="C1" s="229"/>
      <c r="D1" s="229"/>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2.75">
      <c r="A24" s="137"/>
      <c r="B24" s="138"/>
      <c r="C24" s="139"/>
      <c r="D24" s="140"/>
    </row>
    <row r="25" spans="1:4" ht="12.75">
      <c r="A25" s="137"/>
      <c r="B25" s="138"/>
      <c r="C25" s="139"/>
      <c r="D25" s="140"/>
    </row>
    <row r="26" spans="1:4" ht="12.75">
      <c r="A26" s="137"/>
      <c r="B26" s="138"/>
      <c r="C26" s="139"/>
      <c r="D26" s="140"/>
    </row>
    <row r="27" spans="1:4" ht="12.75">
      <c r="A27" s="137"/>
      <c r="B27" s="138"/>
      <c r="C27" s="139"/>
      <c r="D27" s="140"/>
    </row>
    <row r="28" spans="1:4" ht="12.75">
      <c r="A28" s="137"/>
      <c r="B28" s="138"/>
      <c r="C28" s="139"/>
      <c r="D28" s="140"/>
    </row>
    <row r="29" spans="2:3" s="122" customFormat="1" ht="12.75">
      <c r="B29" s="141"/>
      <c r="C29" s="142"/>
    </row>
    <row r="30" spans="2:3" s="122" customFormat="1" ht="12.75">
      <c r="B30" s="141"/>
      <c r="C30" s="142"/>
    </row>
    <row r="31" spans="1:4" s="122" customFormat="1" ht="12.75">
      <c r="A31" s="230"/>
      <c r="B31" s="230"/>
      <c r="C31" s="230"/>
      <c r="D31" s="230"/>
    </row>
    <row r="32" spans="2:3" s="122" customFormat="1" ht="12.75">
      <c r="B32" s="141"/>
      <c r="C32" s="142"/>
    </row>
    <row r="33" spans="2:3" s="122" customFormat="1" ht="12.75">
      <c r="B33" s="141"/>
      <c r="C33" s="142"/>
    </row>
    <row r="34" spans="2:3" s="122" customFormat="1" ht="12.75">
      <c r="B34" s="141"/>
      <c r="C34" s="142"/>
    </row>
    <row r="35" spans="2:3" s="122" customFormat="1" ht="12.75">
      <c r="B35" s="141"/>
      <c r="C35" s="142"/>
    </row>
    <row r="36" spans="2:3" s="122" customFormat="1" ht="12.75">
      <c r="B36" s="141"/>
      <c r="C36" s="142"/>
    </row>
    <row r="37" spans="2:3" s="122" customFormat="1" ht="12.75">
      <c r="B37" s="141"/>
      <c r="C37" s="142"/>
    </row>
    <row r="38" spans="2:3" s="122" customFormat="1" ht="12.75">
      <c r="B38" s="141"/>
      <c r="C38" s="142"/>
    </row>
    <row r="39" spans="2:3" s="122" customFormat="1" ht="12.75">
      <c r="B39" s="141"/>
      <c r="C39" s="142"/>
    </row>
    <row r="40" spans="2:3" s="122" customFormat="1" ht="12.75">
      <c r="B40" s="141"/>
      <c r="C40" s="142"/>
    </row>
    <row r="41" spans="2:3" s="122" customFormat="1" ht="12.75">
      <c r="B41" s="141"/>
      <c r="C41" s="142"/>
    </row>
    <row r="42" spans="2:3" s="122" customFormat="1" ht="12.75">
      <c r="B42" s="141"/>
      <c r="C42" s="142"/>
    </row>
    <row r="43" spans="2:3" s="122" customFormat="1" ht="12.75">
      <c r="B43" s="141"/>
      <c r="C43" s="142"/>
    </row>
    <row r="44" spans="2:3" s="122" customFormat="1" ht="12.75">
      <c r="B44" s="141"/>
      <c r="C44" s="142"/>
    </row>
    <row r="45" spans="2:3" s="122" customFormat="1" ht="12.75">
      <c r="B45" s="141"/>
      <c r="C45" s="142"/>
    </row>
    <row r="46" spans="2:3" s="122" customFormat="1" ht="12.75">
      <c r="B46" s="141"/>
      <c r="C46" s="142"/>
    </row>
    <row r="47" spans="2:3" s="122" customFormat="1" ht="12.75">
      <c r="B47" s="141"/>
      <c r="C47" s="142"/>
    </row>
    <row r="48" spans="2:3" s="122" customFormat="1" ht="12.75">
      <c r="B48" s="141"/>
      <c r="C48" s="142"/>
    </row>
    <row r="49" spans="2:3" s="122" customFormat="1" ht="12.75">
      <c r="B49" s="141"/>
      <c r="C49" s="142"/>
    </row>
    <row r="50" spans="2:3" s="122" customFormat="1" ht="12.75">
      <c r="B50" s="141"/>
      <c r="C50" s="142"/>
    </row>
    <row r="51" spans="2:3" s="122" customFormat="1" ht="12.75">
      <c r="B51" s="141"/>
      <c r="C51" s="142"/>
    </row>
    <row r="52" spans="2:3" s="122" customFormat="1" ht="12.75">
      <c r="B52" s="141"/>
      <c r="C52" s="142"/>
    </row>
    <row r="53" spans="2:3" s="122" customFormat="1" ht="12.75">
      <c r="B53" s="141"/>
      <c r="C53" s="142"/>
    </row>
    <row r="54" spans="2:3" s="122" customFormat="1" ht="12.75">
      <c r="B54" s="141"/>
      <c r="C54" s="142"/>
    </row>
    <row r="55" spans="2:3" s="122" customFormat="1" ht="12.75">
      <c r="B55" s="141"/>
      <c r="C55" s="142"/>
    </row>
    <row r="56" spans="2:3" s="122" customFormat="1" ht="12.75">
      <c r="B56" s="141"/>
      <c r="C56" s="142"/>
    </row>
    <row r="57" spans="2:3" s="122" customFormat="1" ht="12.75">
      <c r="B57" s="141"/>
      <c r="C57" s="142"/>
    </row>
    <row r="58" spans="2:3" s="122" customFormat="1" ht="12.75">
      <c r="B58" s="141"/>
      <c r="C58" s="142"/>
    </row>
    <row r="59" spans="2:3" s="122" customFormat="1" ht="12.75">
      <c r="B59" s="141"/>
      <c r="C59" s="142"/>
    </row>
    <row r="60" spans="2:3" s="122" customFormat="1" ht="12.75">
      <c r="B60" s="141"/>
      <c r="C60" s="142"/>
    </row>
    <row r="61" spans="2:3" s="122" customFormat="1" ht="12.75">
      <c r="B61" s="141"/>
      <c r="C61" s="142"/>
    </row>
    <row r="62" spans="2:3" s="122" customFormat="1" ht="12.75">
      <c r="B62" s="141"/>
      <c r="C62" s="142"/>
    </row>
    <row r="63" spans="2:3" s="122" customFormat="1" ht="12.75">
      <c r="B63" s="141"/>
      <c r="C63" s="142"/>
    </row>
    <row r="64" spans="2:3" s="122" customFormat="1" ht="12.75">
      <c r="B64" s="141"/>
      <c r="C64" s="142"/>
    </row>
    <row r="65" spans="2:3" s="122" customFormat="1" ht="12.75">
      <c r="B65" s="141"/>
      <c r="C65" s="142"/>
    </row>
    <row r="66" spans="2:3" s="122" customFormat="1" ht="12.75">
      <c r="B66" s="141"/>
      <c r="C66" s="142"/>
    </row>
    <row r="67" spans="2:3" s="122" customFormat="1" ht="12.75">
      <c r="B67" s="141"/>
      <c r="C67" s="142"/>
    </row>
    <row r="68" spans="2:3" s="122" customFormat="1" ht="12.75">
      <c r="B68" s="141"/>
      <c r="C68" s="142"/>
    </row>
    <row r="69" spans="2:3" s="122" customFormat="1" ht="12.75">
      <c r="B69" s="141"/>
      <c r="C69" s="142"/>
    </row>
    <row r="70" spans="2:3" s="122" customFormat="1" ht="12.75">
      <c r="B70" s="141"/>
      <c r="C70" s="142"/>
    </row>
    <row r="71" spans="2:3" s="122" customFormat="1" ht="12.75">
      <c r="B71" s="141"/>
      <c r="C71" s="142"/>
    </row>
    <row r="72" spans="2:3" s="122" customFormat="1" ht="12.75">
      <c r="B72" s="141"/>
      <c r="C72" s="142"/>
    </row>
    <row r="73" spans="2:3" s="122" customFormat="1" ht="12.75">
      <c r="B73" s="141"/>
      <c r="C73" s="142"/>
    </row>
    <row r="74" spans="2:3" s="122" customFormat="1" ht="12.75">
      <c r="B74" s="141"/>
      <c r="C74" s="142"/>
    </row>
    <row r="75" spans="2:3" s="122" customFormat="1" ht="12.75">
      <c r="B75" s="141"/>
      <c r="C75" s="142"/>
    </row>
    <row r="76" spans="2:3" s="122" customFormat="1" ht="12.75">
      <c r="B76" s="141"/>
      <c r="C76" s="142"/>
    </row>
    <row r="77" spans="2:3" s="122" customFormat="1" ht="12.75">
      <c r="B77" s="141"/>
      <c r="C77" s="142"/>
    </row>
    <row r="78" spans="2:3" s="122" customFormat="1" ht="12.75">
      <c r="B78" s="141"/>
      <c r="C78" s="142"/>
    </row>
    <row r="79" spans="2:3" s="122" customFormat="1" ht="12.75">
      <c r="B79" s="141"/>
      <c r="C79" s="142"/>
    </row>
    <row r="80" spans="2:3" s="122" customFormat="1" ht="12.75">
      <c r="B80" s="141"/>
      <c r="C80" s="142"/>
    </row>
    <row r="81" spans="2:3" s="122" customFormat="1" ht="12.75">
      <c r="B81" s="141"/>
      <c r="C81" s="142"/>
    </row>
    <row r="82" spans="2:3" s="122" customFormat="1" ht="12.75">
      <c r="B82" s="141"/>
      <c r="C82" s="142"/>
    </row>
    <row r="83" spans="2:3" s="122" customFormat="1" ht="12.75">
      <c r="B83" s="141"/>
      <c r="C83" s="142"/>
    </row>
    <row r="84" spans="2:3" s="122" customFormat="1" ht="12.75">
      <c r="B84" s="141"/>
      <c r="C84" s="142"/>
    </row>
    <row r="85" spans="2:3" s="122" customFormat="1" ht="12.75">
      <c r="B85" s="141"/>
      <c r="C85" s="142"/>
    </row>
    <row r="86" spans="2:3" s="122" customFormat="1" ht="12.75">
      <c r="B86" s="141"/>
      <c r="C86" s="142"/>
    </row>
    <row r="87" spans="2:3" s="122" customFormat="1" ht="12.75">
      <c r="B87" s="141"/>
      <c r="C87" s="142"/>
    </row>
    <row r="88" spans="2:3" s="122" customFormat="1" ht="12.75">
      <c r="B88" s="141"/>
      <c r="C88" s="142"/>
    </row>
    <row r="89" spans="2:3" s="122" customFormat="1" ht="12.75">
      <c r="B89" s="141"/>
      <c r="C89" s="142"/>
    </row>
    <row r="90" spans="2:3" s="122" customFormat="1" ht="12.75">
      <c r="B90" s="141"/>
      <c r="C90" s="142"/>
    </row>
    <row r="91" spans="2:3" s="122" customFormat="1" ht="12.75">
      <c r="B91" s="141"/>
      <c r="C91" s="142"/>
    </row>
    <row r="92" spans="2:3" s="122" customFormat="1" ht="12.75">
      <c r="B92" s="141"/>
      <c r="C92" s="142"/>
    </row>
    <row r="93" spans="2:3" s="122" customFormat="1" ht="12.75">
      <c r="B93" s="141"/>
      <c r="C93" s="142"/>
    </row>
    <row r="94" spans="2:3" s="122" customFormat="1" ht="12.75">
      <c r="B94" s="141"/>
      <c r="C94" s="142"/>
    </row>
    <row r="95" spans="2:3" s="122" customFormat="1" ht="12.75">
      <c r="B95" s="141"/>
      <c r="C95" s="142"/>
    </row>
    <row r="96" spans="2:3" s="122" customFormat="1" ht="12.75">
      <c r="B96" s="141"/>
      <c r="C96" s="142"/>
    </row>
    <row r="97" spans="2:3" s="122" customFormat="1" ht="12.75">
      <c r="B97" s="141"/>
      <c r="C97" s="142"/>
    </row>
    <row r="98" spans="2:3" s="122" customFormat="1" ht="12.75">
      <c r="B98" s="141"/>
      <c r="C98" s="142"/>
    </row>
    <row r="99" spans="2:3" s="122" customFormat="1" ht="12.75">
      <c r="B99" s="141"/>
      <c r="C99" s="142"/>
    </row>
    <row r="100" spans="2:3" s="122" customFormat="1" ht="12.75">
      <c r="B100" s="141"/>
      <c r="C100" s="142"/>
    </row>
    <row r="101" spans="2:3" s="122" customFormat="1" ht="12.7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6">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7" t="s">
        <v>79</v>
      </c>
      <c r="C2" s="147"/>
      <c r="D2" s="147"/>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8" t="s">
        <v>178</v>
      </c>
      <c r="D38" s="19" t="s">
        <v>153</v>
      </c>
    </row>
    <row r="39" spans="2:4" ht="22.5" customHeight="1">
      <c r="B39" s="18" t="s">
        <v>52</v>
      </c>
      <c r="C39" s="148"/>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49" t="s">
        <v>134</v>
      </c>
      <c r="D42" s="19" t="s">
        <v>183</v>
      </c>
    </row>
    <row r="43" spans="2:4" ht="22.5" customHeight="1">
      <c r="B43" s="18" t="s">
        <v>184</v>
      </c>
      <c r="C43" s="149"/>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4">
      <selection activeCell="A1" sqref="A1"/>
    </sheetView>
  </sheetViews>
  <sheetFormatPr defaultColWidth="9.00390625" defaultRowHeight="13.5"/>
  <cols>
    <col min="6" max="6" width="22.00390625" style="0" customWidth="1"/>
  </cols>
  <sheetData>
    <row r="2" ht="18.75">
      <c r="A2" s="25" t="s">
        <v>199</v>
      </c>
    </row>
    <row r="4" ht="13.5">
      <c r="B4" s="26" t="s">
        <v>200</v>
      </c>
    </row>
    <row r="6" spans="2:6" ht="12.75">
      <c r="B6" s="158" t="s">
        <v>201</v>
      </c>
      <c r="C6" s="159"/>
      <c r="E6" s="158" t="s">
        <v>202</v>
      </c>
      <c r="F6" s="159"/>
    </row>
    <row r="7" spans="2:6" ht="12.75">
      <c r="B7" s="152" t="s">
        <v>203</v>
      </c>
      <c r="C7" s="153"/>
      <c r="E7" s="27" t="s">
        <v>205</v>
      </c>
      <c r="F7" s="28"/>
    </row>
    <row r="8" spans="2:6" ht="12.75">
      <c r="B8" s="152" t="s">
        <v>206</v>
      </c>
      <c r="C8" s="153"/>
      <c r="E8" s="27" t="s">
        <v>207</v>
      </c>
      <c r="F8" s="28"/>
    </row>
    <row r="9" spans="2:6" ht="12.75">
      <c r="B9" s="152" t="s">
        <v>208</v>
      </c>
      <c r="C9" s="153"/>
      <c r="E9" s="27" t="s">
        <v>209</v>
      </c>
      <c r="F9" s="28"/>
    </row>
    <row r="10" spans="2:6" ht="13.5" customHeight="1">
      <c r="B10" s="152" t="s">
        <v>171</v>
      </c>
      <c r="C10" s="153"/>
      <c r="E10" s="27" t="s">
        <v>210</v>
      </c>
      <c r="F10" s="28"/>
    </row>
    <row r="11" spans="2:6" ht="12.75">
      <c r="B11" s="152" t="s">
        <v>209</v>
      </c>
      <c r="C11" s="153"/>
      <c r="E11" s="155" t="s">
        <v>115</v>
      </c>
      <c r="F11" s="28" t="s">
        <v>212</v>
      </c>
    </row>
    <row r="12" spans="2:6" ht="13.5" customHeight="1">
      <c r="B12" s="152" t="s">
        <v>214</v>
      </c>
      <c r="C12" s="153"/>
      <c r="E12" s="156"/>
      <c r="F12" s="28" t="s">
        <v>118</v>
      </c>
    </row>
    <row r="13" spans="2:6" ht="12.75">
      <c r="B13" s="152" t="s">
        <v>215</v>
      </c>
      <c r="C13" s="153"/>
      <c r="E13" s="156"/>
      <c r="F13" s="28" t="s">
        <v>216</v>
      </c>
    </row>
    <row r="14" spans="2:6" ht="12.75">
      <c r="B14" s="152" t="s">
        <v>217</v>
      </c>
      <c r="C14" s="153"/>
      <c r="E14" s="156"/>
      <c r="F14" s="28" t="s">
        <v>152</v>
      </c>
    </row>
    <row r="15" spans="2:6" ht="12.75">
      <c r="B15" s="152" t="s">
        <v>218</v>
      </c>
      <c r="C15" s="153"/>
      <c r="E15" s="156"/>
      <c r="F15" s="28" t="s">
        <v>34</v>
      </c>
    </row>
    <row r="16" spans="2:6" ht="13.5" customHeight="1">
      <c r="B16" s="152" t="s">
        <v>219</v>
      </c>
      <c r="C16" s="153"/>
      <c r="E16" s="156"/>
      <c r="F16" s="28" t="s">
        <v>220</v>
      </c>
    </row>
    <row r="17" spans="2:6" ht="13.5" customHeight="1">
      <c r="B17" s="150" t="s">
        <v>221</v>
      </c>
      <c r="C17" s="151"/>
      <c r="E17" s="156"/>
      <c r="F17" s="28" t="s">
        <v>203</v>
      </c>
    </row>
    <row r="18" spans="2:6" ht="36" customHeight="1">
      <c r="B18" s="152" t="s">
        <v>21</v>
      </c>
      <c r="C18" s="153"/>
      <c r="E18" s="156"/>
      <c r="F18" s="28" t="s">
        <v>187</v>
      </c>
    </row>
    <row r="19" spans="2:6" ht="36" customHeight="1">
      <c r="B19" s="152" t="s">
        <v>224</v>
      </c>
      <c r="C19" s="153"/>
      <c r="E19" s="156"/>
      <c r="F19" s="29" t="s">
        <v>225</v>
      </c>
    </row>
    <row r="20" spans="2:6" ht="36" customHeight="1">
      <c r="B20" s="150" t="s">
        <v>226</v>
      </c>
      <c r="C20" s="151"/>
      <c r="E20" s="156"/>
      <c r="F20" s="29" t="s">
        <v>227</v>
      </c>
    </row>
    <row r="21" spans="2:6" ht="36" customHeight="1">
      <c r="B21" s="152" t="s">
        <v>34</v>
      </c>
      <c r="C21" s="153"/>
      <c r="E21" s="156"/>
      <c r="F21" s="29" t="s">
        <v>50</v>
      </c>
    </row>
    <row r="22" spans="2:6" ht="24">
      <c r="B22" s="152" t="s">
        <v>174</v>
      </c>
      <c r="C22" s="153"/>
      <c r="E22" s="157"/>
      <c r="F22" s="29" t="s">
        <v>228</v>
      </c>
    </row>
    <row r="23" spans="2:6" ht="13.5" customHeight="1">
      <c r="B23" s="152" t="s">
        <v>229</v>
      </c>
      <c r="C23" s="153"/>
      <c r="E23" s="30" t="s">
        <v>151</v>
      </c>
      <c r="F23" s="28"/>
    </row>
    <row r="24" spans="2:3" ht="13.5" customHeight="1">
      <c r="B24" s="152" t="s">
        <v>230</v>
      </c>
      <c r="C24" s="153"/>
    </row>
    <row r="25" spans="2:3" ht="12.75">
      <c r="B25" s="152" t="s">
        <v>187</v>
      </c>
      <c r="C25" s="154"/>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4">
      <selection activeCell="L13" sqref="L13"/>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2.75">
      <c r="A2" s="33" t="s">
        <v>231</v>
      </c>
      <c r="B2" s="33"/>
      <c r="C2" s="33"/>
      <c r="D2" s="33"/>
      <c r="E2" s="33"/>
      <c r="F2" s="33"/>
      <c r="G2" s="33"/>
      <c r="H2" s="33"/>
      <c r="I2" s="33"/>
    </row>
    <row r="3" spans="1:9" ht="19.5" customHeight="1">
      <c r="A3" s="182" t="s">
        <v>232</v>
      </c>
      <c r="B3" s="182"/>
      <c r="C3" s="182"/>
      <c r="D3" s="182"/>
      <c r="E3" s="182"/>
      <c r="F3" s="182"/>
      <c r="G3" s="182"/>
      <c r="H3" s="182"/>
      <c r="I3" s="182"/>
    </row>
    <row r="4" spans="1:9" s="32" customFormat="1" ht="36.75" customHeight="1">
      <c r="A4" s="183" t="s">
        <v>233</v>
      </c>
      <c r="B4" s="184"/>
      <c r="C4" s="184"/>
      <c r="D4" s="184"/>
      <c r="E4" s="184"/>
      <c r="F4" s="184"/>
      <c r="G4" s="184"/>
      <c r="H4" s="184"/>
      <c r="I4" s="185"/>
    </row>
    <row r="5" spans="1:9" s="32" customFormat="1" ht="13.5">
      <c r="A5" s="34"/>
      <c r="B5" s="35"/>
      <c r="C5" s="35"/>
      <c r="D5" s="35"/>
      <c r="E5" s="35"/>
      <c r="F5" s="35"/>
      <c r="G5" s="35"/>
      <c r="H5" s="186" t="s">
        <v>339</v>
      </c>
      <c r="I5" s="187"/>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88" t="s">
        <v>322</v>
      </c>
      <c r="G9" s="188"/>
      <c r="H9" s="188"/>
      <c r="I9" s="189"/>
    </row>
    <row r="10" spans="1:9" s="32" customFormat="1" ht="37.5" customHeight="1">
      <c r="A10" s="34"/>
      <c r="B10" s="35"/>
      <c r="C10" s="35"/>
      <c r="D10" s="35"/>
      <c r="E10" s="38" t="s">
        <v>235</v>
      </c>
      <c r="F10" s="190" t="s">
        <v>323</v>
      </c>
      <c r="G10" s="188"/>
      <c r="H10" s="188"/>
      <c r="I10" s="189"/>
    </row>
    <row r="11" spans="1:11" s="32" customFormat="1" ht="22.5" customHeight="1">
      <c r="A11" s="34"/>
      <c r="B11" s="35"/>
      <c r="C11" s="35"/>
      <c r="D11" s="35"/>
      <c r="E11" s="35" t="s">
        <v>236</v>
      </c>
      <c r="F11" s="35"/>
      <c r="G11" s="35"/>
      <c r="H11" s="35"/>
      <c r="I11" s="37"/>
      <c r="K11" s="40"/>
    </row>
    <row r="12" spans="1:9" s="32" customFormat="1" ht="23.25" customHeight="1">
      <c r="A12" s="34"/>
      <c r="B12" s="35"/>
      <c r="C12" s="35"/>
      <c r="D12" s="35"/>
      <c r="E12" s="38" t="s">
        <v>237</v>
      </c>
      <c r="F12" s="188" t="s">
        <v>324</v>
      </c>
      <c r="G12" s="188"/>
      <c r="H12" s="188"/>
      <c r="I12" s="189"/>
    </row>
    <row r="13" spans="1:9" s="32" customFormat="1" ht="32.25" customHeight="1">
      <c r="A13" s="34"/>
      <c r="B13" s="35"/>
      <c r="C13" s="35"/>
      <c r="D13" s="35"/>
      <c r="E13" s="35"/>
      <c r="F13" s="35"/>
      <c r="G13" s="35"/>
      <c r="H13" s="35"/>
      <c r="I13" s="37"/>
    </row>
    <row r="14" spans="1:9" s="32" customFormat="1" ht="30.75" customHeight="1">
      <c r="A14" s="34" t="s">
        <v>238</v>
      </c>
      <c r="B14" s="179" t="s">
        <v>240</v>
      </c>
      <c r="C14" s="179"/>
      <c r="D14" s="179"/>
      <c r="E14" s="179"/>
      <c r="F14" s="179"/>
      <c r="G14" s="39" t="s">
        <v>340</v>
      </c>
      <c r="H14" s="180" t="s">
        <v>6</v>
      </c>
      <c r="I14" s="181"/>
    </row>
    <row r="15" spans="1:9" s="32" customFormat="1" ht="35.25" customHeight="1">
      <c r="A15" s="41"/>
      <c r="B15" s="42" t="s">
        <v>241</v>
      </c>
      <c r="C15" s="43"/>
      <c r="D15" s="43"/>
      <c r="E15" s="43"/>
      <c r="F15" s="43"/>
      <c r="G15" s="43"/>
      <c r="H15" s="43"/>
      <c r="I15" s="44"/>
    </row>
    <row r="16" spans="1:9" s="32" customFormat="1" ht="44.25" customHeight="1">
      <c r="A16" s="160" t="s">
        <v>239</v>
      </c>
      <c r="B16" s="167"/>
      <c r="C16" s="168" t="s">
        <v>325</v>
      </c>
      <c r="D16" s="169"/>
      <c r="E16" s="169"/>
      <c r="F16" s="169"/>
      <c r="G16" s="169"/>
      <c r="H16" s="169"/>
      <c r="I16" s="170"/>
    </row>
    <row r="17" spans="1:9" s="32" customFormat="1" ht="44.25" customHeight="1">
      <c r="A17" s="160" t="s">
        <v>242</v>
      </c>
      <c r="B17" s="167"/>
      <c r="C17" s="168" t="s">
        <v>326</v>
      </c>
      <c r="D17" s="169"/>
      <c r="E17" s="169"/>
      <c r="F17" s="169"/>
      <c r="G17" s="169"/>
      <c r="H17" s="169"/>
      <c r="I17" s="170"/>
    </row>
    <row r="18" spans="1:9" s="32" customFormat="1" ht="42" customHeight="1">
      <c r="A18" s="160" t="s">
        <v>244</v>
      </c>
      <c r="B18" s="167"/>
      <c r="C18" s="168" t="s">
        <v>327</v>
      </c>
      <c r="D18" s="169"/>
      <c r="E18" s="169"/>
      <c r="F18" s="169"/>
      <c r="G18" s="169"/>
      <c r="H18" s="169"/>
      <c r="I18" s="170"/>
    </row>
    <row r="19" spans="1:9" s="32" customFormat="1" ht="44.25" customHeight="1">
      <c r="A19" s="171" t="s">
        <v>245</v>
      </c>
      <c r="B19" s="172"/>
      <c r="C19" s="173" t="s">
        <v>341</v>
      </c>
      <c r="D19" s="174"/>
      <c r="E19" s="174"/>
      <c r="F19" s="174"/>
      <c r="G19" s="174"/>
      <c r="H19" s="174"/>
      <c r="I19" s="175"/>
    </row>
    <row r="20" spans="1:9" s="32" customFormat="1" ht="35.25" customHeight="1">
      <c r="A20" s="46" t="s">
        <v>9</v>
      </c>
      <c r="B20" s="45"/>
      <c r="C20" s="47"/>
      <c r="D20" s="48"/>
      <c r="E20" s="49"/>
      <c r="F20" s="49"/>
      <c r="G20" s="49"/>
      <c r="H20" s="49"/>
      <c r="I20" s="50"/>
    </row>
    <row r="21" spans="1:9" s="32" customFormat="1" ht="40.5" customHeight="1">
      <c r="A21" s="51"/>
      <c r="B21" s="52" t="s">
        <v>10</v>
      </c>
      <c r="C21" s="176" t="s">
        <v>246</v>
      </c>
      <c r="D21" s="177"/>
      <c r="E21" s="176" t="s">
        <v>10</v>
      </c>
      <c r="F21" s="178"/>
      <c r="G21" s="177"/>
      <c r="H21" s="176" t="s">
        <v>246</v>
      </c>
      <c r="I21" s="177"/>
    </row>
    <row r="22" spans="1:9" s="32" customFormat="1" ht="40.5" customHeight="1">
      <c r="A22" s="54"/>
      <c r="B22" s="55" t="s">
        <v>247</v>
      </c>
      <c r="C22" s="56">
        <v>7578</v>
      </c>
      <c r="D22" s="53" t="s">
        <v>222</v>
      </c>
      <c r="E22" s="160" t="s">
        <v>248</v>
      </c>
      <c r="F22" s="161"/>
      <c r="G22" s="162"/>
      <c r="H22" s="56">
        <v>1268</v>
      </c>
      <c r="I22" s="53" t="s">
        <v>250</v>
      </c>
    </row>
    <row r="23" spans="1:9" s="32" customFormat="1" ht="40.5" customHeight="1">
      <c r="A23" s="54"/>
      <c r="B23" s="57" t="s">
        <v>243</v>
      </c>
      <c r="C23" s="56">
        <v>0</v>
      </c>
      <c r="D23" s="53" t="s">
        <v>222</v>
      </c>
      <c r="E23" s="163" t="s">
        <v>251</v>
      </c>
      <c r="F23" s="164"/>
      <c r="G23" s="165"/>
      <c r="H23" s="58">
        <v>1106</v>
      </c>
      <c r="I23" s="53" t="s">
        <v>250</v>
      </c>
    </row>
    <row r="24" spans="1:9" s="32" customFormat="1" ht="40.5" customHeight="1">
      <c r="A24" s="54"/>
      <c r="B24" s="57" t="s">
        <v>252</v>
      </c>
      <c r="C24" s="56">
        <v>600</v>
      </c>
      <c r="D24" s="53" t="s">
        <v>222</v>
      </c>
      <c r="E24" s="163" t="s">
        <v>253</v>
      </c>
      <c r="F24" s="164"/>
      <c r="G24" s="165"/>
      <c r="H24" s="58">
        <v>598</v>
      </c>
      <c r="I24" s="53" t="s">
        <v>250</v>
      </c>
    </row>
    <row r="25" spans="1:9" s="32" customFormat="1" ht="40.5" customHeight="1">
      <c r="A25" s="59"/>
      <c r="B25" s="57" t="s">
        <v>254</v>
      </c>
      <c r="C25" s="56">
        <v>6300</v>
      </c>
      <c r="D25" s="53" t="s">
        <v>222</v>
      </c>
      <c r="E25" s="163" t="s">
        <v>255</v>
      </c>
      <c r="F25" s="164"/>
      <c r="G25" s="165"/>
      <c r="H25" s="58">
        <v>0</v>
      </c>
      <c r="I25" s="53" t="s">
        <v>250</v>
      </c>
    </row>
    <row r="26" spans="1:9" s="32" customFormat="1" ht="59.25" customHeight="1">
      <c r="A26" s="59"/>
      <c r="B26" s="57" t="s">
        <v>256</v>
      </c>
      <c r="C26" s="56">
        <v>0</v>
      </c>
      <c r="D26" s="53" t="s">
        <v>222</v>
      </c>
      <c r="E26" s="163" t="s">
        <v>257</v>
      </c>
      <c r="F26" s="164"/>
      <c r="G26" s="165"/>
      <c r="H26" s="58">
        <v>640</v>
      </c>
      <c r="I26" s="53" t="s">
        <v>250</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259</v>
      </c>
    </row>
    <row r="31" spans="1:9" ht="13.5">
      <c r="A31" s="166"/>
      <c r="B31" s="166"/>
      <c r="C31" s="166"/>
      <c r="D31" s="166"/>
      <c r="E31" s="166"/>
      <c r="F31" s="166"/>
      <c r="G31" s="166"/>
      <c r="H31" s="166"/>
      <c r="I31" s="166"/>
    </row>
  </sheetData>
  <sheetProtection/>
  <mergeCells count="25">
    <mergeCell ref="A3:I3"/>
    <mergeCell ref="A4:I4"/>
    <mergeCell ref="H5:I5"/>
    <mergeCell ref="F9:I9"/>
    <mergeCell ref="F10:I10"/>
    <mergeCell ref="F12:I12"/>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B6">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329</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5230</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136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5230</v>
      </c>
      <c r="G14" s="87"/>
      <c r="H14" s="99" t="s">
        <v>275</v>
      </c>
      <c r="I14" s="194">
        <v>5154</v>
      </c>
      <c r="J14" s="195"/>
      <c r="K14" s="105"/>
      <c r="L14" s="99" t="s">
        <v>165</v>
      </c>
      <c r="M14" s="97">
        <v>47</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582</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5107</v>
      </c>
      <c r="G17" s="87"/>
      <c r="H17" s="107" t="s">
        <v>284</v>
      </c>
      <c r="I17" s="194">
        <v>582</v>
      </c>
      <c r="J17" s="195"/>
      <c r="K17" s="90"/>
      <c r="L17" s="96" t="s">
        <v>181</v>
      </c>
      <c r="M17" s="97">
        <v>5107</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200</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200</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196</v>
      </c>
      <c r="G20" s="87"/>
      <c r="H20" s="81"/>
      <c r="I20" s="81"/>
      <c r="J20" s="81"/>
      <c r="K20" s="81"/>
      <c r="L20" s="81"/>
      <c r="M20" s="81"/>
      <c r="N20" s="81"/>
      <c r="O20" s="81"/>
      <c r="P20" s="81"/>
      <c r="Q20" s="86"/>
      <c r="R20" s="81"/>
      <c r="S20" s="96" t="s">
        <v>120</v>
      </c>
      <c r="T20" s="97">
        <v>60</v>
      </c>
      <c r="U20" s="82"/>
      <c r="V20" s="83"/>
      <c r="W20" s="83"/>
      <c r="X20" s="83"/>
      <c r="Y20" s="83"/>
      <c r="Z20" s="83"/>
      <c r="AA20" s="83"/>
      <c r="AB20" s="83"/>
      <c r="AC20" s="83"/>
      <c r="AD20" s="83"/>
      <c r="AE20" s="83"/>
      <c r="AF20" s="83"/>
      <c r="AG20" s="83"/>
    </row>
    <row r="21" spans="1:33" ht="57" customHeight="1">
      <c r="A21" s="79"/>
      <c r="C21" s="191" t="s">
        <v>286</v>
      </c>
      <c r="D21" s="192"/>
      <c r="E21" s="193"/>
      <c r="F21" s="104">
        <f>T12</f>
        <v>136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196</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60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A6">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7" t="s">
        <v>330</v>
      </c>
      <c r="L2" s="227"/>
      <c r="M2" s="227"/>
      <c r="N2" s="227"/>
      <c r="O2" s="227"/>
      <c r="P2" s="227"/>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84</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34</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84</v>
      </c>
      <c r="G14" s="87"/>
      <c r="H14" s="99" t="s">
        <v>275</v>
      </c>
      <c r="I14" s="194">
        <v>4</v>
      </c>
      <c r="J14" s="195"/>
      <c r="K14" s="105"/>
      <c r="L14" s="99" t="s">
        <v>165</v>
      </c>
      <c r="M14" s="97" t="s">
        <v>328</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4</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4</v>
      </c>
      <c r="G17" s="87"/>
      <c r="H17" s="107" t="s">
        <v>284</v>
      </c>
      <c r="I17" s="194">
        <v>4</v>
      </c>
      <c r="J17" s="195"/>
      <c r="K17" s="90"/>
      <c r="L17" s="96" t="s">
        <v>181</v>
      </c>
      <c r="M17" s="97">
        <v>4</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80</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80</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30</v>
      </c>
      <c r="G20" s="87"/>
      <c r="H20" s="81"/>
      <c r="I20" s="81"/>
      <c r="J20" s="81"/>
      <c r="K20" s="81"/>
      <c r="L20" s="81"/>
      <c r="M20" s="81"/>
      <c r="N20" s="81"/>
      <c r="O20" s="81"/>
      <c r="P20" s="81"/>
      <c r="Q20" s="86"/>
      <c r="R20" s="81"/>
      <c r="S20" s="96" t="s">
        <v>120</v>
      </c>
      <c r="T20" s="97">
        <v>20</v>
      </c>
      <c r="U20" s="82"/>
      <c r="V20" s="83"/>
      <c r="W20" s="83"/>
      <c r="X20" s="83"/>
      <c r="Y20" s="83"/>
      <c r="Z20" s="83"/>
      <c r="AA20" s="83"/>
      <c r="AB20" s="83"/>
      <c r="AC20" s="83"/>
      <c r="AD20" s="83"/>
      <c r="AE20" s="83"/>
      <c r="AF20" s="83"/>
      <c r="AG20" s="83"/>
    </row>
    <row r="21" spans="1:33" ht="57" customHeight="1">
      <c r="A21" s="79"/>
      <c r="C21" s="191" t="s">
        <v>286</v>
      </c>
      <c r="D21" s="192"/>
      <c r="E21" s="193"/>
      <c r="F21" s="104">
        <f>T12</f>
        <v>34</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30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20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58" zoomScaleNormal="85" zoomScaleSheetLayoutView="58" zoomScalePageLayoutView="0" workbookViewId="0" topLeftCell="A8">
      <selection activeCell="P22" sqref="P22:Q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8" t="s">
        <v>331</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85</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85</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85</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85</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85</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85</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3</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R22" sqref="R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332</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6</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6</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6</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6</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C9">
      <selection activeCell="U23" sqref="U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333</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521</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521</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521</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521</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521</v>
      </c>
      <c r="G20" s="87"/>
      <c r="H20" s="81"/>
      <c r="I20" s="81"/>
      <c r="J20" s="81"/>
      <c r="K20" s="81"/>
      <c r="L20" s="81"/>
      <c r="M20" s="81"/>
      <c r="N20" s="81"/>
      <c r="O20" s="81"/>
      <c r="P20" s="81"/>
      <c r="Q20" s="86"/>
      <c r="R20" s="81"/>
      <c r="S20" s="96" t="s">
        <v>120</v>
      </c>
      <c r="T20" s="97">
        <v>521</v>
      </c>
      <c r="U20" s="82"/>
      <c r="V20" s="83"/>
      <c r="W20" s="83"/>
      <c r="X20" s="83"/>
      <c r="Y20" s="83"/>
      <c r="Z20" s="83"/>
      <c r="AA20" s="83"/>
      <c r="AB20" s="83"/>
      <c r="AC20" s="83"/>
      <c r="AD20" s="83"/>
      <c r="AE20" s="83"/>
      <c r="AF20" s="83"/>
      <c r="AG20" s="83"/>
    </row>
    <row r="21" spans="1:33" ht="57" customHeight="1">
      <c r="A21" s="79"/>
      <c r="C21" s="191" t="s">
        <v>286</v>
      </c>
      <c r="D21" s="192"/>
      <c r="E21" s="193"/>
      <c r="F21" s="104">
        <f>T12</f>
        <v>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521</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521</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kuroki taishi（黒木　大志）</dc:creator>
  <cp:keywords/>
  <dc:description/>
  <cp:lastModifiedBy>kuroki taishi（黒木　大志）</cp:lastModifiedBy>
  <cp:lastPrinted>2022-06-21T08:50:03Z</cp:lastPrinted>
  <dcterms:created xsi:type="dcterms:W3CDTF">2007-03-15T02:34:02Z</dcterms:created>
  <dcterms:modified xsi:type="dcterms:W3CDTF">2023-06-29T06:23:04Z</dcterms:modified>
  <cp:category/>
  <cp:version/>
  <cp:contentType/>
  <cp:contentStatus/>
</cp:coreProperties>
</file>