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2455" yWindow="525" windowWidth="19245" windowHeight="10545" tabRatio="898" firstSheet="1" activeTab="1"/>
  </bookViews>
  <sheets>
    <sheet name="（はじめにお読みください）本申請書の使い方" sheetId="25" state="hidden" r:id="rId1"/>
    <sheet name="ご確認ください" sheetId="49" r:id="rId2"/>
    <sheet name="様式第１０号" sheetId="44" r:id="rId3"/>
    <sheet name="様式第９号　実績報告書" sheetId="28" r:id="rId4"/>
    <sheet name="様式第３０－１号（送迎用バス）" sheetId="45" r:id="rId5"/>
    <sheet name="様式第３０－２号（登降園管理システム）" sheetId="46" r:id="rId6"/>
    <sheet name="決算書抄本" sheetId="47" r:id="rId7"/>
    <sheet name="請求書 " sheetId="48" r:id="rId8"/>
    <sheet name="削除不可_県集計作業用" sheetId="43" r:id="rId9"/>
    <sheet name="基準単価" sheetId="26" state="hidden" r:id="rId10"/>
  </sheets>
  <definedNames>
    <definedName name="_29_奈良県">#REF!</definedName>
    <definedName name="_07_福島県">#REF!</definedName>
    <definedName name="_01_北海道">OFFSET(#REF!,0,0,COUNTA(#REF!)-1,1)</definedName>
    <definedName name="_43_熊本県">#REF!</definedName>
    <definedName name="_09_栃木県">#REF!</definedName>
    <definedName name="_03_岩手県">#REF!</definedName>
    <definedName name="_02_青森県">#REF!</definedName>
    <definedName name="_41_佐賀県">#REF!</definedName>
    <definedName name="_12_千葉県">#REF!</definedName>
    <definedName name="_06_山形県">#REF!</definedName>
    <definedName name="_31_鳥取県">#REF!</definedName>
    <definedName name="_04_宮城県">#REF!</definedName>
    <definedName name="_05_秋田県">#REF!</definedName>
    <definedName name="_Order2" hidden="1">255</definedName>
    <definedName name="_08_茨城県">#REF!</definedName>
    <definedName name="_42_長崎県">#REF!</definedName>
    <definedName name="_10_群馬県">#REF!</definedName>
    <definedName name="_Order1" hidden="1">255</definedName>
    <definedName name="_11_埼玉県">#REF!</definedName>
    <definedName name="_13_東京都">#REF!</definedName>
    <definedName name="_35_山口県">#REF!</definedName>
    <definedName name="_14_神奈川県">#REF!</definedName>
    <definedName name="_15_新潟県">#REF!</definedName>
    <definedName name="_16_富山県">#REF!</definedName>
    <definedName name="_27_大阪府">#REF!</definedName>
    <definedName name="_17_石川県">#REF!</definedName>
    <definedName name="_18_福井県">#REF!</definedName>
    <definedName name="_19_山梨県">#REF!</definedName>
    <definedName name="syuukeihyou11">#REF!</definedName>
    <definedName name="_20_長野県">#REF!</definedName>
    <definedName name="_21_岐阜県">#REF!</definedName>
    <definedName name="_22_静岡県">#REF!</definedName>
    <definedName name="_23_愛知県">#REF!</definedName>
    <definedName name="_24_三重県">#REF!</definedName>
    <definedName name="_38_愛媛県">#REF!</definedName>
    <definedName name="_25_滋賀県">#REF!</definedName>
    <definedName name="_26_京都府">#REF!</definedName>
    <definedName name="_28_兵庫県">#REF!</definedName>
    <definedName name="_30_和歌山県">#REF!</definedName>
    <definedName name="_32_島根県">#REF!</definedName>
    <definedName name="Autoshape1">#REF!</definedName>
    <definedName name="_33_岡山県">#REF!</definedName>
    <definedName name="_34_広島県">#REF!</definedName>
    <definedName name="_36_徳島県">#REF!</definedName>
    <definedName name="_37_香川県">#REF!</definedName>
    <definedName name="_xlnm.Print_Area">#REF!</definedName>
    <definedName name="_39_高知県">#REF!</definedName>
    <definedName name="_40_福岡県">#REF!</definedName>
    <definedName name="_44_大分県">#REF!</definedName>
    <definedName name="_45_宮崎県">#REF!</definedName>
    <definedName name="_46_鹿児島県">#REF!</definedName>
    <definedName name="_47_沖縄県">#REF!</definedName>
    <definedName name="_xlnm.Print_Area" localSheetId="9">基準単価!$A$1:$H$35</definedName>
    <definedName name="_01_北海道" localSheetId="2">OFFSET(#REF!,0,0,COUNTA(#REF!)-1,1)</definedName>
    <definedName name="_xlnm.Print_Area" localSheetId="2">様式第１０号!$A$1:$R$20</definedName>
    <definedName name="Z_47FCC03C_D0C5_4EDB_A4E2_3D3093571492_.wvu.PrintArea" localSheetId="2" hidden="1">様式第１０号!$A$1:$O$3</definedName>
    <definedName name="_01_北海道" localSheetId="4">OFFSET(#REF!,0,0,COUNTA(#REF!)-1,1)</definedName>
    <definedName name="_xlnm.Print_Area" localSheetId="4">'様式第３０－１号（送迎用バス）'!$A$2:$T$62</definedName>
    <definedName name="_xlnm.Print_Titles" localSheetId="4">'様式第３０－１号（送迎用バス）'!$2:$9</definedName>
    <definedName name="_01_北海道" localSheetId="5">OFFSET(#REF!,0,0,COUNTA(#REF!)-1,1)</definedName>
    <definedName name="_xlnm.Print_Area" localSheetId="5">'様式第３０－２号（登降園管理システム）'!$A$2:$S$33</definedName>
    <definedName name="_xlnm.Print_Area" localSheetId="6">決算書抄本!$A$1:$E$21</definedName>
    <definedName name="_xlnm.Print_Area" localSheetId="7">'請求書 '!$A$1:$BR$101</definedName>
    <definedName name="_xlnm.Print_Area" localSheetId="1">ご確認ください!$A$1:$AL$19</definedName>
    <definedName name="syuukeihyou11" localSheetId="1">#REF!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ooura hitomi</author>
  </authors>
  <commentList>
    <comment ref="S2" authorId="0">
      <text>
        <r>
          <rPr>
            <b/>
            <sz val="9"/>
            <color indexed="81"/>
            <rFont val="ＭＳ Ｐゴシック"/>
          </rPr>
          <t>法人で文書番号が存在する場合は、ご記入ください。
（例）　社△○第　　　　　　号
文書番号がない場合は、「番　　　号」を削除してください。</t>
        </r>
      </text>
    </comment>
    <comment ref="S3" authorId="0">
      <text>
        <r>
          <rPr>
            <sz val="9"/>
            <color indexed="81"/>
            <rFont val="ＭＳ Ｐゴシック"/>
          </rPr>
          <t>報告年月日（交付決定日以降の日付）を記入してください。</t>
        </r>
        <r>
          <rPr>
            <b/>
            <sz val="9"/>
            <color indexed="81"/>
            <rFont val="ＭＳ Ｐゴシック"/>
          </rPr>
          <t xml:space="preserve">
※こちらで確認しますので、記載せずにご提出ください。</t>
        </r>
      </text>
    </comment>
    <comment ref="D34" authorId="0">
      <text>
        <r>
          <rPr>
            <b/>
            <sz val="9"/>
            <color indexed="81"/>
            <rFont val="ＭＳ Ｐゴシック"/>
          </rPr>
          <t>申請にあたっての担当者名を記入してください。</t>
        </r>
        <r>
          <rPr>
            <sz val="9"/>
            <color indexed="81"/>
            <rFont val="ＭＳ Ｐゴシック"/>
          </rPr>
          <t xml:space="preserve">
</t>
        </r>
      </text>
    </comment>
    <comment ref="K34" authorId="0">
      <text>
        <r>
          <rPr>
            <b/>
            <sz val="9"/>
            <color indexed="81"/>
            <rFont val="ＭＳ Ｐゴシック"/>
          </rPr>
          <t>電話番号をご記入ください。</t>
        </r>
        <r>
          <rPr>
            <sz val="9"/>
            <color indexed="81"/>
            <rFont val="ＭＳ Ｐゴシック"/>
          </rPr>
          <t xml:space="preserve">
</t>
        </r>
      </text>
    </comment>
  </commentList>
</comments>
</file>

<file path=xl/comments2.xml><?xml version="1.0" encoding="utf-8"?>
<comments xmlns="http://schemas.openxmlformats.org/spreadsheetml/2006/main">
  <authors>
    <author>tokushimaken</author>
  </authors>
  <commentList>
    <comment ref="D8" authorId="0">
      <text>
        <r>
          <rPr>
            <b/>
            <sz val="9"/>
            <color indexed="81"/>
            <rFont val="ＭＳ Ｐゴシック"/>
          </rPr>
          <t>総事業費と合致するように</t>
        </r>
      </text>
    </comment>
  </commentList>
</comments>
</file>

<file path=xl/comments3.xml><?xml version="1.0" encoding="utf-8"?>
<comments xmlns="http://schemas.openxmlformats.org/spreadsheetml/2006/main">
  <authors>
    <author>ooura hitomi</author>
  </authors>
  <commentList>
    <comment ref="BR100" authorId="0">
      <text>
        <r>
          <rPr>
            <b/>
            <sz val="9"/>
            <color indexed="81"/>
            <rFont val="ＭＳ Ｐゴシック"/>
          </rPr>
          <t>発行責任者と担当者の氏名連絡先を必ず記載してください。</t>
        </r>
      </text>
    </comment>
    <comment ref="AZ92" authorId="0">
      <text>
        <r>
          <rPr>
            <b/>
            <sz val="12"/>
            <color indexed="81"/>
            <rFont val="ＭＳ Ｐゴシック"/>
          </rPr>
          <t>請求者と口座名義が異なる場合は、</t>
        </r>
        <r>
          <rPr>
            <b/>
            <sz val="14"/>
            <color indexed="81"/>
            <rFont val="ＭＳ Ｐゴシック"/>
          </rPr>
          <t>委任状が必要</t>
        </r>
        <r>
          <rPr>
            <b/>
            <sz val="12"/>
            <color indexed="81"/>
            <rFont val="ＭＳ Ｐゴシック"/>
          </rPr>
          <t>となります。</t>
        </r>
      </text>
    </comment>
    <comment ref="AG89" authorId="0">
      <text>
        <r>
          <rPr>
            <b/>
            <sz val="9"/>
            <color indexed="81"/>
            <rFont val="ＭＳ Ｐゴシック"/>
          </rPr>
          <t>預金種別の該当するものを○で囲んでください。</t>
        </r>
      </text>
    </comment>
    <comment ref="R77" authorId="0">
      <text>
        <r>
          <rPr>
            <b/>
            <sz val="9"/>
            <color indexed="81"/>
            <rFont val="ＭＳ Ｐゴシック"/>
          </rPr>
          <t>１ 精 算　を○で囲んでください。
　※ページ設定外に楕円の図形を貼り付けていますので、
　　よろしければばご活用ください。</t>
        </r>
      </text>
    </comment>
    <comment ref="AC73" authorId="0">
      <text>
        <r>
          <rPr>
            <b/>
            <sz val="9"/>
            <color indexed="81"/>
            <rFont val="ＭＳ Ｐゴシック"/>
          </rPr>
          <t>０円</t>
        </r>
      </text>
    </comment>
    <comment ref="AC69" authorId="0">
      <text>
        <r>
          <rPr>
            <b/>
            <sz val="9"/>
            <color indexed="81"/>
            <rFont val="ＭＳ Ｐゴシック"/>
          </rPr>
          <t>補助金の申請額</t>
        </r>
      </text>
    </comment>
    <comment ref="AC65" authorId="0">
      <text>
        <r>
          <rPr>
            <b/>
            <sz val="9"/>
            <color indexed="81"/>
            <rFont val="ＭＳ Ｐゴシック"/>
          </rPr>
          <t>０円</t>
        </r>
      </text>
    </comment>
    <comment ref="R61" authorId="0">
      <text>
        <r>
          <rPr>
            <b/>
            <sz val="9"/>
            <color indexed="81"/>
            <rFont val="ＭＳ Ｐゴシック"/>
          </rPr>
          <t>こちらで確認します。　
※記入せずにご提出ください。</t>
        </r>
      </text>
    </comment>
    <comment ref="R53" authorId="0">
      <text>
        <r>
          <rPr>
            <b/>
            <sz val="9"/>
            <color indexed="81"/>
            <rFont val="ＭＳ Ｐゴシック"/>
          </rPr>
          <t>補助金の申請額</t>
        </r>
      </text>
    </comment>
    <comment ref="BR41" authorId="0">
      <text>
        <r>
          <rPr>
            <b/>
            <sz val="9"/>
            <color indexed="81"/>
            <rFont val="ＭＳ Ｐゴシック"/>
          </rPr>
          <t>請求額を入力してください。
(補助指令金額と合致します）</t>
        </r>
        <r>
          <rPr>
            <sz val="9"/>
            <color indexed="81"/>
            <rFont val="ＭＳ Ｐゴシック"/>
          </rPr>
          <t xml:space="preserve">
</t>
        </r>
      </text>
    </comment>
    <comment ref="AK27" authorId="0">
      <text>
        <r>
          <rPr>
            <b/>
            <sz val="9"/>
            <color indexed="81"/>
            <rFont val="ＭＳ Ｐゴシック"/>
          </rPr>
          <t>請求者は法人の代表者となります。
住所から順番にご記入ください。
※押印は不要です。
（例）
徳島県○○市････････････・・
社会福祉法人○△△○
理事長　○○　○○</t>
        </r>
      </text>
    </comment>
    <comment ref="AS17" authorId="0">
      <text>
        <r>
          <rPr>
            <b/>
            <sz val="9"/>
            <color indexed="81"/>
            <rFont val="ＭＳ Ｐゴシック"/>
          </rPr>
          <t>額の確定通知後の日付
※記入せずにご提出ください。</t>
        </r>
      </text>
    </comment>
  </commentList>
</comments>
</file>

<file path=xl/sharedStrings.xml><?xml version="1.0" encoding="utf-8"?>
<sst xmlns="http://schemas.openxmlformats.org/spreadsheetml/2006/main" xmlns:r="http://schemas.openxmlformats.org/officeDocument/2006/relationships" count="306" uniqueCount="306">
  <si>
    <t>サービス種別</t>
    <rPh sb="4" eb="6">
      <t>シュベツ</t>
    </rPh>
    <phoneticPr fontId="5"/>
  </si>
  <si>
    <t>本申請書の使い方</t>
    <rPh sb="0" eb="1">
      <t>ホン</t>
    </rPh>
    <rPh sb="1" eb="4">
      <t>シンセイショ</t>
    </rPh>
    <rPh sb="5" eb="6">
      <t>ツカ</t>
    </rPh>
    <rPh sb="7" eb="8">
      <t>カタ</t>
    </rPh>
    <phoneticPr fontId="5"/>
  </si>
  <si>
    <t>　・送迎用バス</t>
  </si>
  <si>
    <t>L</t>
  </si>
  <si>
    <t>　　　　　　　　　 市　  町   村   長　　　</t>
  </si>
  <si>
    <t>基準単価</t>
    <rPh sb="0" eb="2">
      <t>キジュン</t>
    </rPh>
    <rPh sb="2" eb="4">
      <t>タンカ</t>
    </rPh>
    <phoneticPr fontId="5"/>
  </si>
  <si>
    <t>事業区分</t>
    <rPh sb="0" eb="2">
      <t>ジギョウ</t>
    </rPh>
    <rPh sb="2" eb="4">
      <t>クブン</t>
    </rPh>
    <phoneticPr fontId="5"/>
  </si>
  <si>
    <t>（注２）D欄には、本通知から得られる基準額を記入すること。</t>
    <rPh sb="1" eb="2">
      <t>チュウ</t>
    </rPh>
    <rPh sb="5" eb="6">
      <t>ラン</t>
    </rPh>
    <rPh sb="9" eb="12">
      <t>ホンツウチ</t>
    </rPh>
    <rPh sb="14" eb="15">
      <t>エ</t>
    </rPh>
    <rPh sb="18" eb="21">
      <t>キジュンガク</t>
    </rPh>
    <rPh sb="22" eb="24">
      <t>キニュウ</t>
    </rPh>
    <phoneticPr fontId="5"/>
  </si>
  <si>
    <t>４　担当者の氏名，連絡先</t>
  </si>
  <si>
    <t>就労継続支援Ａ型</t>
    <rPh sb="0" eb="2">
      <t>シュウロウ</t>
    </rPh>
    <rPh sb="2" eb="4">
      <t>ケイゾク</t>
    </rPh>
    <rPh sb="4" eb="6">
      <t>シエン</t>
    </rPh>
    <rPh sb="7" eb="8">
      <t>カタ</t>
    </rPh>
    <phoneticPr fontId="5"/>
  </si>
  <si>
    <t>所在市区町村数</t>
    <rPh sb="0" eb="2">
      <t>ショザイ</t>
    </rPh>
    <rPh sb="2" eb="6">
      <t>シクチョウソン</t>
    </rPh>
    <rPh sb="6" eb="7">
      <t>スウ</t>
    </rPh>
    <phoneticPr fontId="5"/>
  </si>
  <si>
    <t>放課後等デイサービス</t>
    <rPh sb="0" eb="3">
      <t>ホウカゴ</t>
    </rPh>
    <rPh sb="3" eb="4">
      <t>トウ</t>
    </rPh>
    <phoneticPr fontId="5"/>
  </si>
  <si>
    <t>訪問系</t>
    <rPh sb="0" eb="2">
      <t>ホウモン</t>
    </rPh>
    <rPh sb="2" eb="3">
      <t>ケイ</t>
    </rPh>
    <phoneticPr fontId="5"/>
  </si>
  <si>
    <t>本Excelを管内の事業者・事業所に配布</t>
    <rPh sb="0" eb="1">
      <t>ホン</t>
    </rPh>
    <rPh sb="7" eb="9">
      <t>カンナイ</t>
    </rPh>
    <rPh sb="10" eb="13">
      <t>ジギョウシャ</t>
    </rPh>
    <rPh sb="14" eb="17">
      <t>ジギョウショ</t>
    </rPh>
    <rPh sb="18" eb="20">
      <t>ハイフ</t>
    </rPh>
    <phoneticPr fontId="5"/>
  </si>
  <si>
    <t>各事業所の作業</t>
    <rPh sb="0" eb="1">
      <t>カク</t>
    </rPh>
    <rPh sb="1" eb="4">
      <t>ジギョウショ</t>
    </rPh>
    <rPh sb="5" eb="7">
      <t>サギョウ</t>
    </rPh>
    <phoneticPr fontId="5"/>
  </si>
  <si>
    <t>就労移行支援</t>
    <rPh sb="0" eb="2">
      <t>シュウロウ</t>
    </rPh>
    <rPh sb="2" eb="4">
      <t>イコウ</t>
    </rPh>
    <rPh sb="4" eb="6">
      <t>シエン</t>
    </rPh>
    <phoneticPr fontId="5"/>
  </si>
  <si>
    <t>子ども安全安心対策事業（登降園管理システム導入支援事業）　実施報告書</t>
    <rPh sb="12" eb="27">
      <t>トウコウエンカンリシステムドウニュウシエンジギョウ</t>
    </rPh>
    <rPh sb="29" eb="31">
      <t>ジッシ</t>
    </rPh>
    <rPh sb="31" eb="34">
      <t>ホウコクショ</t>
    </rPh>
    <phoneticPr fontId="5"/>
  </si>
  <si>
    <t>個票及び様式２の内容が様式１（総括表）にも正しく反映されていることを確認するとともに、様式１の記入欄（水色セル）を記載</t>
    <rPh sb="0" eb="2">
      <t>コヒョウ</t>
    </rPh>
    <rPh sb="2" eb="3">
      <t>オヨ</t>
    </rPh>
    <rPh sb="4" eb="6">
      <t>ヨウシキ</t>
    </rPh>
    <rPh sb="8" eb="10">
      <t>ナイヨウ</t>
    </rPh>
    <rPh sb="11" eb="13">
      <t>ヨウシキ</t>
    </rPh>
    <rPh sb="15" eb="18">
      <t>ソウカツヒョウ</t>
    </rPh>
    <rPh sb="21" eb="22">
      <t>タダ</t>
    </rPh>
    <rPh sb="24" eb="26">
      <t>ハンエイ</t>
    </rPh>
    <rPh sb="34" eb="36">
      <t>カクニン</t>
    </rPh>
    <rPh sb="43" eb="45">
      <t>ヨウシキ</t>
    </rPh>
    <rPh sb="47" eb="50">
      <t>キニュウラン</t>
    </rPh>
    <rPh sb="51" eb="53">
      <t>ミズイロ</t>
    </rPh>
    <rPh sb="57" eb="59">
      <t>キサイ</t>
    </rPh>
    <phoneticPr fontId="5"/>
  </si>
  <si>
    <t>都道府県等の作業</t>
    <rPh sb="0" eb="4">
      <t>トドウフケン</t>
    </rPh>
    <rPh sb="4" eb="5">
      <t>トウ</t>
    </rPh>
    <rPh sb="6" eb="8">
      <t>サギョウ</t>
    </rPh>
    <phoneticPr fontId="5"/>
  </si>
  <si>
    <t>－</t>
  </si>
  <si>
    <t>自立訓練（機能訓練）</t>
    <rPh sb="0" eb="2">
      <t>ジリツ</t>
    </rPh>
    <rPh sb="2" eb="4">
      <t>クンレン</t>
    </rPh>
    <rPh sb="5" eb="7">
      <t>キノウ</t>
    </rPh>
    <rPh sb="7" eb="9">
      <t>クンレン</t>
    </rPh>
    <phoneticPr fontId="5"/>
  </si>
  <si>
    <t>発行責任者</t>
  </si>
  <si>
    <t>（２）障害福祉サービス等事業者との連携支援</t>
  </si>
  <si>
    <t>同行援護</t>
    <rPh sb="0" eb="2">
      <t>ドウコウ</t>
    </rPh>
    <rPh sb="2" eb="4">
      <t>エンゴ</t>
    </rPh>
    <phoneticPr fontId="5"/>
  </si>
  <si>
    <t>様式２（申請額一覧）に全事業所分が正しく反映されているか確認（15事業所以上ある場合には6行目～15行目を行ごとコピーし、16行目に右クリック→「コピーしたセルの挿入」で挿入すること。）</t>
    <rPh sb="0" eb="2">
      <t>ヨウシキ</t>
    </rPh>
    <rPh sb="4" eb="7">
      <t>シンセイガク</t>
    </rPh>
    <rPh sb="7" eb="9">
      <t>イチラン</t>
    </rPh>
    <rPh sb="11" eb="15">
      <t>ゼンジギョウショ</t>
    </rPh>
    <rPh sb="15" eb="16">
      <t>ブン</t>
    </rPh>
    <rPh sb="17" eb="18">
      <t>タダ</t>
    </rPh>
    <rPh sb="20" eb="22">
      <t>ハンエイ</t>
    </rPh>
    <rPh sb="28" eb="30">
      <t>カクニン</t>
    </rPh>
    <rPh sb="53" eb="54">
      <t>ギョウ</t>
    </rPh>
    <rPh sb="66" eb="67">
      <t>ミギ</t>
    </rPh>
    <phoneticPr fontId="5"/>
  </si>
  <si>
    <t>８．記載欄が不足する場合は適宜行を追加して記載すること。</t>
    <rPh sb="2" eb="4">
      <t>キサイ</t>
    </rPh>
    <rPh sb="4" eb="5">
      <t>ラン</t>
    </rPh>
    <rPh sb="6" eb="8">
      <t>フソク</t>
    </rPh>
    <rPh sb="10" eb="12">
      <t>バアイ</t>
    </rPh>
    <rPh sb="13" eb="15">
      <t>テキギ</t>
    </rPh>
    <rPh sb="15" eb="16">
      <t>ギョウ</t>
    </rPh>
    <rPh sb="17" eb="19">
      <t>ツイカ</t>
    </rPh>
    <rPh sb="21" eb="23">
      <t>キサイ</t>
    </rPh>
    <phoneticPr fontId="5"/>
  </si>
  <si>
    <t>手順</t>
    <rPh sb="0" eb="2">
      <t>テジュン</t>
    </rPh>
    <phoneticPr fontId="5"/>
  </si>
  <si>
    <t>事業者（法人本部）の作業</t>
    <rPh sb="0" eb="3">
      <t>ジギョウシャ</t>
    </rPh>
    <rPh sb="4" eb="6">
      <t>ホウジン</t>
    </rPh>
    <rPh sb="6" eb="8">
      <t>ホンブ</t>
    </rPh>
    <rPh sb="10" eb="12">
      <t>サギョウ</t>
    </rPh>
    <phoneticPr fontId="5"/>
  </si>
  <si>
    <t>県補助
所要額
（G×補助率）</t>
    <rPh sb="0" eb="1">
      <t>ケン</t>
    </rPh>
    <rPh sb="1" eb="3">
      <t>ホジョ</t>
    </rPh>
    <rPh sb="4" eb="6">
      <t>ショヨウ</t>
    </rPh>
    <rPh sb="6" eb="7">
      <t>ガク</t>
    </rPh>
    <rPh sb="11" eb="14">
      <t>ホジョリツ</t>
    </rPh>
    <phoneticPr fontId="5"/>
  </si>
  <si>
    <t>居宅介護</t>
    <rPh sb="0" eb="2">
      <t>キョタク</t>
    </rPh>
    <rPh sb="2" eb="4">
      <t>カイゴ</t>
    </rPh>
    <phoneticPr fontId="5"/>
  </si>
  <si>
    <t>　２　補助金の交付の指令番号</t>
  </si>
  <si>
    <t>地域定着支援</t>
    <rPh sb="0" eb="2">
      <t>チイキ</t>
    </rPh>
    <rPh sb="2" eb="4">
      <t>テイチャク</t>
    </rPh>
    <rPh sb="4" eb="6">
      <t>シエン</t>
    </rPh>
    <phoneticPr fontId="5"/>
  </si>
  <si>
    <t>本Excelを各事業所に配布し、様式３（個票）を記入するように依頼　</t>
    <rPh sb="0" eb="1">
      <t>ホン</t>
    </rPh>
    <rPh sb="7" eb="8">
      <t>カク</t>
    </rPh>
    <rPh sb="8" eb="11">
      <t>ジギョウショ</t>
    </rPh>
    <rPh sb="12" eb="14">
      <t>ハイフ</t>
    </rPh>
    <rPh sb="16" eb="18">
      <t>ヨウシキ</t>
    </rPh>
    <rPh sb="20" eb="22">
      <t>コヒョウ</t>
    </rPh>
    <rPh sb="24" eb="26">
      <t>キニュウ</t>
    </rPh>
    <rPh sb="31" eb="33">
      <t>イライ</t>
    </rPh>
    <phoneticPr fontId="5"/>
  </si>
  <si>
    <t>５．⑪欄は、⑨欄の額に交付要綱の別表の第６欄に定める補助率を乗じて得た額（１，０００円未満の端数が生じた場合は、これを切り捨てるものとする。）を記載すること。</t>
    <rPh sb="3" eb="4">
      <t>ラン</t>
    </rPh>
    <rPh sb="7" eb="8">
      <t>ラン</t>
    </rPh>
    <rPh sb="9" eb="10">
      <t>ガク</t>
    </rPh>
    <rPh sb="11" eb="13">
      <t>コウフ</t>
    </rPh>
    <rPh sb="13" eb="15">
      <t>ヨウコウ</t>
    </rPh>
    <rPh sb="16" eb="18">
      <t>ベッピョウ</t>
    </rPh>
    <rPh sb="19" eb="20">
      <t>ダイ</t>
    </rPh>
    <rPh sb="21" eb="22">
      <t>ラン</t>
    </rPh>
    <rPh sb="23" eb="24">
      <t>サダ</t>
    </rPh>
    <rPh sb="26" eb="29">
      <t>ホジョリツ</t>
    </rPh>
    <rPh sb="30" eb="31">
      <t>ジョウ</t>
    </rPh>
    <rPh sb="33" eb="34">
      <t>エ</t>
    </rPh>
    <rPh sb="35" eb="36">
      <t>ガク</t>
    </rPh>
    <rPh sb="42" eb="43">
      <t>エン</t>
    </rPh>
    <rPh sb="43" eb="45">
      <t>ミマン</t>
    </rPh>
    <rPh sb="46" eb="48">
      <t>ハスウ</t>
    </rPh>
    <rPh sb="49" eb="50">
      <t>ショウ</t>
    </rPh>
    <rPh sb="52" eb="54">
      <t>バアイ</t>
    </rPh>
    <rPh sb="59" eb="60">
      <t>キ</t>
    </rPh>
    <rPh sb="61" eb="62">
      <t>ス</t>
    </rPh>
    <rPh sb="72" eb="74">
      <t>キサイ</t>
    </rPh>
    <phoneticPr fontId="39"/>
  </si>
  <si>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5"/>
  </si>
  <si>
    <t xml:space="preserve">
　　               団体名及び代表者名</t>
  </si>
  <si>
    <t>共同生活援助（日中サービス支援型）</t>
    <rPh sb="0" eb="2">
      <t>キョウドウ</t>
    </rPh>
    <rPh sb="2" eb="4">
      <t>セイカツ</t>
    </rPh>
    <rPh sb="4" eb="6">
      <t>エンジョ</t>
    </rPh>
    <rPh sb="7" eb="9">
      <t>ニッチュウ</t>
    </rPh>
    <rPh sb="13" eb="15">
      <t>シエン</t>
    </rPh>
    <rPh sb="15" eb="16">
      <t>ガタ</t>
    </rPh>
    <phoneticPr fontId="5"/>
  </si>
  <si>
    <t>保育所等訪問支援</t>
    <rPh sb="0" eb="2">
      <t>ホイク</t>
    </rPh>
    <rPh sb="2" eb="3">
      <t>ジョ</t>
    </rPh>
    <rPh sb="3" eb="4">
      <t>トウ</t>
    </rPh>
    <rPh sb="4" eb="6">
      <t>ホウモン</t>
    </rPh>
    <rPh sb="6" eb="8">
      <t>シエン</t>
    </rPh>
    <phoneticPr fontId="5"/>
  </si>
  <si>
    <t>医療型児童発達支援</t>
    <rPh sb="0" eb="2">
      <t>イリョウ</t>
    </rPh>
    <rPh sb="2" eb="3">
      <t>ガタ</t>
    </rPh>
    <rPh sb="3" eb="5">
      <t>ジドウ</t>
    </rPh>
    <rPh sb="5" eb="7">
      <t>ハッタツ</t>
    </rPh>
    <rPh sb="7" eb="9">
      <t>シエン</t>
    </rPh>
    <phoneticPr fontId="5"/>
  </si>
  <si>
    <t>シート名を修正した個票を一つのExcelファイルに集約</t>
    <rPh sb="3" eb="4">
      <t>メイ</t>
    </rPh>
    <rPh sb="5" eb="7">
      <t>シュウセイ</t>
    </rPh>
    <rPh sb="9" eb="11">
      <t>コヒョウ</t>
    </rPh>
    <rPh sb="12" eb="13">
      <t>ヒト</t>
    </rPh>
    <rPh sb="25" eb="27">
      <t>シュウヤク</t>
    </rPh>
    <phoneticPr fontId="5"/>
  </si>
  <si>
    <t>完成したExcelファイルを都道府県等の担当者に送付</t>
    <rPh sb="0" eb="2">
      <t>カンセイ</t>
    </rPh>
    <rPh sb="14" eb="18">
      <t>トドウフケン</t>
    </rPh>
    <rPh sb="18" eb="19">
      <t>トウ</t>
    </rPh>
    <rPh sb="20" eb="23">
      <t>タントウシャ</t>
    </rPh>
    <rPh sb="24" eb="26">
      <t>ソウフ</t>
    </rPh>
    <phoneticPr fontId="5"/>
  </si>
  <si>
    <t>療養介護</t>
    <rPh sb="0" eb="2">
      <t>リョウヨウ</t>
    </rPh>
    <rPh sb="2" eb="4">
      <t>カイゴ</t>
    </rPh>
    <phoneticPr fontId="5"/>
  </si>
  <si>
    <t>事業者からExcelファイルを受領し、内容を審査</t>
    <rPh sb="0" eb="3">
      <t>ジギョウシャ</t>
    </rPh>
    <rPh sb="15" eb="17">
      <t>ジュリョウ</t>
    </rPh>
    <rPh sb="19" eb="21">
      <t>ナイヨウ</t>
    </rPh>
    <rPh sb="22" eb="24">
      <t>シンサ</t>
    </rPh>
    <phoneticPr fontId="5"/>
  </si>
  <si>
    <t>氏　　　名</t>
  </si>
  <si>
    <t>各サービス共通</t>
    <rPh sb="0" eb="1">
      <t>カク</t>
    </rPh>
    <rPh sb="5" eb="7">
      <t>キョウツウ</t>
    </rPh>
    <phoneticPr fontId="5"/>
  </si>
  <si>
    <t xml:space="preserve">様式３（個票）の着色セルを入力（水色セル：必要情報の入力・該当する取組内容のチェック、緑色セル：クリックしてプルダウンから選択）し、事業者（法人本部）へ返送
</t>
    <rPh sb="0" eb="2">
      <t>ヨウシキ</t>
    </rPh>
    <rPh sb="4" eb="6">
      <t>コヒョウ</t>
    </rPh>
    <rPh sb="8" eb="10">
      <t>チャクショク</t>
    </rPh>
    <rPh sb="13" eb="15">
      <t>ニュウリョク</t>
    </rPh>
    <rPh sb="16" eb="18">
      <t>ミズイロ</t>
    </rPh>
    <rPh sb="21" eb="23">
      <t>ヒツヨウ</t>
    </rPh>
    <rPh sb="23" eb="25">
      <t>ジョウホウ</t>
    </rPh>
    <rPh sb="26" eb="28">
      <t>ニュウリョク</t>
    </rPh>
    <rPh sb="29" eb="31">
      <t>ガイトウ</t>
    </rPh>
    <rPh sb="33" eb="35">
      <t>トリクミ</t>
    </rPh>
    <rPh sb="35" eb="37">
      <t>ナイヨウ</t>
    </rPh>
    <rPh sb="43" eb="45">
      <t>ミドリイロ</t>
    </rPh>
    <rPh sb="61" eb="63">
      <t>センタク</t>
    </rPh>
    <rPh sb="66" eb="69">
      <t>ジギョウシャ</t>
    </rPh>
    <rPh sb="70" eb="72">
      <t>ホウジン</t>
    </rPh>
    <rPh sb="72" eb="74">
      <t>ホンブ</t>
    </rPh>
    <rPh sb="76" eb="78">
      <t>ヘンソウ</t>
    </rPh>
    <phoneticPr fontId="5"/>
  </si>
  <si>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5"/>
  </si>
  <si>
    <t xml:space="preserve">  金融機関名（　　　　　　　　　　　　）　店舗名（　　　　　　　　　　　　　）</t>
  </si>
  <si>
    <t>通所系</t>
    <rPh sb="0" eb="2">
      <t>ツウショ</t>
    </rPh>
    <rPh sb="2" eb="3">
      <t>ケイ</t>
    </rPh>
    <phoneticPr fontId="5"/>
  </si>
  <si>
    <t>生活介護</t>
    <rPh sb="0" eb="2">
      <t>セイカツ</t>
    </rPh>
    <rPh sb="2" eb="4">
      <t>カイゴ</t>
    </rPh>
    <phoneticPr fontId="5"/>
  </si>
  <si>
    <t>入所・居住系</t>
    <rPh sb="0" eb="2">
      <t>ニュウショ</t>
    </rPh>
    <rPh sb="3" eb="5">
      <t>キョジュウ</t>
    </rPh>
    <rPh sb="5" eb="6">
      <t>ケイ</t>
    </rPh>
    <phoneticPr fontId="5"/>
  </si>
  <si>
    <t>短期入所</t>
    <rPh sb="0" eb="2">
      <t>タンキ</t>
    </rPh>
    <rPh sb="2" eb="4">
      <t>ニュウショ</t>
    </rPh>
    <phoneticPr fontId="5"/>
  </si>
  <si>
    <t>障害児相談支援</t>
    <rPh sb="0" eb="3">
      <t>ショウガイジ</t>
    </rPh>
    <rPh sb="3" eb="5">
      <t>ソウダン</t>
    </rPh>
    <rPh sb="5" eb="7">
      <t>シエン</t>
    </rPh>
    <phoneticPr fontId="5"/>
  </si>
  <si>
    <t>相談系</t>
    <rPh sb="0" eb="2">
      <t>ソウダン</t>
    </rPh>
    <rPh sb="2" eb="3">
      <t>ケイ</t>
    </rPh>
    <phoneticPr fontId="5"/>
  </si>
  <si>
    <t>別添</t>
    <rPh sb="0" eb="2">
      <t>ベッテン</t>
    </rPh>
    <phoneticPr fontId="5"/>
  </si>
  <si>
    <t>令和２年１月15日以降に、以下のいずれかに該当した事業所・施設等
①　都道府県、保健所を設置する市又は特別区から休業要請を受けた通所系サービス事業所、短期入所サービス事業所
②　利用者又は職員に感染者が発生した障害福祉サービス等事業所、障害者支援施設等、相談支援事業所（職員に複数の濃厚接触者が発生し、職員が不足した場合を含む）
③　濃厚接触者に対応した短期入所サービス事業所、訪問系サービス事業所、障害者支援施設等</t>
    <rPh sb="13" eb="15">
      <t>イカ</t>
    </rPh>
    <rPh sb="21" eb="23">
      <t>ガイトウ</t>
    </rPh>
    <rPh sb="31" eb="32">
      <t>トウ</t>
    </rPh>
    <phoneticPr fontId="5"/>
  </si>
  <si>
    <t>県補助金
交付決定額</t>
    <rPh sb="0" eb="1">
      <t>ケン</t>
    </rPh>
    <rPh sb="1" eb="4">
      <t>ホジョキン</t>
    </rPh>
    <rPh sb="5" eb="7">
      <t>コウフ</t>
    </rPh>
    <rPh sb="7" eb="10">
      <t>ケッテイガク</t>
    </rPh>
    <phoneticPr fontId="5"/>
  </si>
  <si>
    <t>医療型障害児入所施設</t>
    <rPh sb="0" eb="2">
      <t>イリョウ</t>
    </rPh>
    <rPh sb="2" eb="3">
      <t>ガタ</t>
    </rPh>
    <rPh sb="3" eb="6">
      <t>ショウガイジ</t>
    </rPh>
    <rPh sb="6" eb="8">
      <t>ニュウショ</t>
    </rPh>
    <rPh sb="8" eb="10">
      <t>シセツ</t>
    </rPh>
    <phoneticPr fontId="5"/>
  </si>
  <si>
    <t>  預金種別（１普通　２当座　９その他）</t>
  </si>
  <si>
    <t>４．⑪欄は、安全装置を設置する送迎用バスの台数を記載すること。</t>
    <rPh sb="3" eb="4">
      <t>ラン</t>
    </rPh>
    <rPh sb="6" eb="8">
      <t>アンゼン</t>
    </rPh>
    <rPh sb="8" eb="10">
      <t>ソウチ</t>
    </rPh>
    <rPh sb="11" eb="13">
      <t>セッチ</t>
    </rPh>
    <rPh sb="15" eb="18">
      <t>ソウゲイヨウ</t>
    </rPh>
    <rPh sb="21" eb="23">
      <t>ダイスウ</t>
    </rPh>
    <rPh sb="24" eb="26">
      <t>キサイ</t>
    </rPh>
    <phoneticPr fontId="5"/>
  </si>
  <si>
    <t>④　①から③以外の事業所・施設等であって、当該事業所の職員により、利用者の居宅においてできる限りのサービスを提供した事業所</t>
    <rPh sb="6" eb="8">
      <t>イガイ</t>
    </rPh>
    <rPh sb="9" eb="12">
      <t>ジギョウショ</t>
    </rPh>
    <rPh sb="13" eb="15">
      <t>シセツ</t>
    </rPh>
    <rPh sb="15" eb="16">
      <t>トウ</t>
    </rPh>
    <rPh sb="21" eb="23">
      <t>トウガイ</t>
    </rPh>
    <rPh sb="23" eb="26">
      <t>ジギョウショ</t>
    </rPh>
    <rPh sb="27" eb="29">
      <t>ショクイン</t>
    </rPh>
    <rPh sb="33" eb="36">
      <t>リヨウシャ</t>
    </rPh>
    <rPh sb="37" eb="39">
      <t>キョタク</t>
    </rPh>
    <rPh sb="46" eb="47">
      <t>カギ</t>
    </rPh>
    <rPh sb="54" eb="56">
      <t>テイキョウ</t>
    </rPh>
    <rPh sb="58" eb="61">
      <t>ジギョウショ</t>
    </rPh>
    <phoneticPr fontId="5"/>
  </si>
  <si>
    <t>法人</t>
    <rPh sb="0" eb="2">
      <t>ホウジン</t>
    </rPh>
    <phoneticPr fontId="40"/>
  </si>
  <si>
    <t>令和２年１月15日以降に、以下のいずれかに該当する事業所・施設等の利用者の受入れや職員が不足した場合に応援職員の派遣を行った連携先の事業所・施設
・障害福祉サービス等事業所、障害福祉施設等、相談支援事業所
・感染症の拡大防止の観点から必要があり、自主的に休業した障害福祉サービス等事業所</t>
    <rPh sb="13" eb="15">
      <t>イカ</t>
    </rPh>
    <rPh sb="21" eb="23">
      <t>ガイトウ</t>
    </rPh>
    <rPh sb="25" eb="28">
      <t>ジギョウショ</t>
    </rPh>
    <rPh sb="29" eb="31">
      <t>シセツ</t>
    </rPh>
    <rPh sb="31" eb="32">
      <t>トウ</t>
    </rPh>
    <rPh sb="33" eb="36">
      <t>リヨウシャ</t>
    </rPh>
    <rPh sb="37" eb="38">
      <t>ウ</t>
    </rPh>
    <rPh sb="38" eb="39">
      <t>イ</t>
    </rPh>
    <rPh sb="41" eb="43">
      <t>ショクイン</t>
    </rPh>
    <rPh sb="44" eb="46">
      <t>フソク</t>
    </rPh>
    <rPh sb="48" eb="50">
      <t>バアイ</t>
    </rPh>
    <rPh sb="51" eb="53">
      <t>オウエン</t>
    </rPh>
    <rPh sb="53" eb="55">
      <t>ショクイン</t>
    </rPh>
    <rPh sb="56" eb="58">
      <t>ハケン</t>
    </rPh>
    <rPh sb="59" eb="60">
      <t>オコナ</t>
    </rPh>
    <rPh sb="62" eb="64">
      <t>レンケイ</t>
    </rPh>
    <rPh sb="64" eb="65">
      <t>サキ</t>
    </rPh>
    <phoneticPr fontId="5"/>
  </si>
  <si>
    <t>自立訓練（生活訓練）</t>
    <rPh sb="0" eb="4">
      <t>ジリツクンレン</t>
    </rPh>
    <rPh sb="5" eb="7">
      <t>セイカツ</t>
    </rPh>
    <rPh sb="7" eb="9">
      <t>クンレン</t>
    </rPh>
    <phoneticPr fontId="5"/>
  </si>
  <si>
    <t>交付実績</t>
    <rPh sb="0" eb="2">
      <t>コウフ</t>
    </rPh>
    <rPh sb="2" eb="4">
      <t>ジッセキ</t>
    </rPh>
    <phoneticPr fontId="34"/>
  </si>
  <si>
    <t>共同生活援助（外部サービス利用型）</t>
    <rPh sb="0" eb="2">
      <t>キョウドウ</t>
    </rPh>
    <rPh sb="2" eb="4">
      <t>セイカツ</t>
    </rPh>
    <rPh sb="4" eb="6">
      <t>エンジョ</t>
    </rPh>
    <rPh sb="7" eb="9">
      <t>ガイブ</t>
    </rPh>
    <rPh sb="13" eb="15">
      <t>リヨウ</t>
    </rPh>
    <rPh sb="15" eb="16">
      <t>ガタ</t>
    </rPh>
    <phoneticPr fontId="5"/>
  </si>
  <si>
    <t>・</t>
  </si>
  <si>
    <t>就労継続支援Ｂ型</t>
    <rPh sb="0" eb="2">
      <t>シュウロウ</t>
    </rPh>
    <rPh sb="2" eb="4">
      <t>ケイゾク</t>
    </rPh>
    <rPh sb="4" eb="6">
      <t>シエン</t>
    </rPh>
    <rPh sb="7" eb="8">
      <t>カタ</t>
    </rPh>
    <phoneticPr fontId="5"/>
  </si>
  <si>
    <t>就労定着支援</t>
    <rPh sb="0" eb="2">
      <t>シュウロウ</t>
    </rPh>
    <rPh sb="2" eb="4">
      <t>テイチャク</t>
    </rPh>
    <rPh sb="4" eb="6">
      <t>シエン</t>
    </rPh>
    <phoneticPr fontId="5"/>
  </si>
  <si>
    <t>令和　　年　　月　　日</t>
  </si>
  <si>
    <t>自立生活援助</t>
    <rPh sb="0" eb="2">
      <t>ジリツ</t>
    </rPh>
    <rPh sb="2" eb="4">
      <t>セイカツ</t>
    </rPh>
    <rPh sb="4" eb="6">
      <t>エンジョ</t>
    </rPh>
    <phoneticPr fontId="5"/>
  </si>
  <si>
    <t>児童発達支援</t>
    <rPh sb="0" eb="2">
      <t>ジドウ</t>
    </rPh>
    <rPh sb="2" eb="4">
      <t>ハッタツ</t>
    </rPh>
    <rPh sb="4" eb="6">
      <t>シエン</t>
    </rPh>
    <phoneticPr fontId="5"/>
  </si>
  <si>
    <t>（２）児童発達支援事業所</t>
    <rPh sb="3" eb="5">
      <t>ジドウ</t>
    </rPh>
    <rPh sb="5" eb="7">
      <t>ハッタツ</t>
    </rPh>
    <rPh sb="7" eb="9">
      <t>シエン</t>
    </rPh>
    <rPh sb="9" eb="11">
      <t>ジギョウ</t>
    </rPh>
    <rPh sb="11" eb="12">
      <t>トコロ</t>
    </rPh>
    <phoneticPr fontId="5"/>
  </si>
  <si>
    <t>施設入所支援</t>
    <rPh sb="0" eb="2">
      <t>シセツ</t>
    </rPh>
    <rPh sb="2" eb="4">
      <t>ニュウショ</t>
    </rPh>
    <rPh sb="4" eb="6">
      <t>シエン</t>
    </rPh>
    <phoneticPr fontId="5"/>
  </si>
  <si>
    <t>　番　　　　号</t>
  </si>
  <si>
    <t>共同生活援助（介護サービス包括型）</t>
    <rPh sb="0" eb="2">
      <t>キョウドウ</t>
    </rPh>
    <rPh sb="2" eb="4">
      <t>セイカツ</t>
    </rPh>
    <rPh sb="4" eb="6">
      <t>エンジョ</t>
    </rPh>
    <rPh sb="7" eb="9">
      <t>カイゴ</t>
    </rPh>
    <rPh sb="13" eb="15">
      <t>ホウカツ</t>
    </rPh>
    <rPh sb="15" eb="16">
      <t>ガタ</t>
    </rPh>
    <phoneticPr fontId="5"/>
  </si>
  <si>
    <t>決算書抄本　</t>
  </si>
  <si>
    <t>登園管理システム【補助金額計】</t>
    <rPh sb="9" eb="11">
      <t>ホジョ</t>
    </rPh>
    <rPh sb="11" eb="13">
      <t>キンガク</t>
    </rPh>
    <rPh sb="13" eb="14">
      <t>ケイ</t>
    </rPh>
    <phoneticPr fontId="34"/>
  </si>
  <si>
    <t>施設名称</t>
    <rPh sb="0" eb="4">
      <t>シセツメイショウ</t>
    </rPh>
    <phoneticPr fontId="5"/>
  </si>
  <si>
    <t>超過額
（J-H)</t>
    <rPh sb="0" eb="3">
      <t>チョウカガク</t>
    </rPh>
    <phoneticPr fontId="5"/>
  </si>
  <si>
    <t>福祉型障害児入所施設</t>
    <rPh sb="0" eb="3">
      <t>フクシガタ</t>
    </rPh>
    <rPh sb="3" eb="6">
      <t>ショウガイジ</t>
    </rPh>
    <rPh sb="6" eb="8">
      <t>ニュウショ</t>
    </rPh>
    <rPh sb="8" eb="10">
      <t>シセツ</t>
    </rPh>
    <phoneticPr fontId="5"/>
  </si>
  <si>
    <t>重度訪問介護</t>
    <rPh sb="0" eb="2">
      <t>ジュウド</t>
    </rPh>
    <rPh sb="2" eb="4">
      <t>ホウモン</t>
    </rPh>
    <rPh sb="4" eb="6">
      <t>カイゴ</t>
    </rPh>
    <phoneticPr fontId="5"/>
  </si>
  <si>
    <t>行動援護</t>
    <rPh sb="0" eb="2">
      <t>コウドウ</t>
    </rPh>
    <rPh sb="2" eb="4">
      <t>エンゴ</t>
    </rPh>
    <phoneticPr fontId="5"/>
  </si>
  <si>
    <t>居宅訪問型児童発達支援</t>
    <rPh sb="0" eb="2">
      <t>キョタク</t>
    </rPh>
    <rPh sb="2" eb="5">
      <t>ホウモンガタ</t>
    </rPh>
    <rPh sb="5" eb="7">
      <t>ジドウ</t>
    </rPh>
    <rPh sb="7" eb="9">
      <t>ハッタツ</t>
    </rPh>
    <rPh sb="9" eb="11">
      <t>シエン</t>
    </rPh>
    <phoneticPr fontId="5"/>
  </si>
  <si>
    <t>補助事業名</t>
  </si>
  <si>
    <t>計画相談支援</t>
    <rPh sb="0" eb="2">
      <t>ケイカク</t>
    </rPh>
    <rPh sb="2" eb="4">
      <t>ソウダン</t>
    </rPh>
    <rPh sb="4" eb="6">
      <t>シエン</t>
    </rPh>
    <phoneticPr fontId="5"/>
  </si>
  <si>
    <t>地域移行支援</t>
    <rPh sb="0" eb="2">
      <t>チイキ</t>
    </rPh>
    <rPh sb="2" eb="4">
      <t>イコウ</t>
    </rPh>
    <rPh sb="4" eb="6">
      <t>シエン</t>
    </rPh>
    <phoneticPr fontId="5"/>
  </si>
  <si>
    <t>（１）障害福祉サービス等事業者等のサービス継続支援</t>
  </si>
  <si>
    <t>当該事業所の職員により、利用者の居宅への訪問によるサービスを行った事業所（※３）</t>
  </si>
  <si>
    <t>国庫補助協議書の作成</t>
    <rPh sb="0" eb="2">
      <t>コッコ</t>
    </rPh>
    <rPh sb="2" eb="4">
      <t>ホジョ</t>
    </rPh>
    <rPh sb="4" eb="6">
      <t>キョウギ</t>
    </rPh>
    <rPh sb="6" eb="7">
      <t>ショ</t>
    </rPh>
    <rPh sb="8" eb="10">
      <t>サクセイ</t>
    </rPh>
    <phoneticPr fontId="5"/>
  </si>
  <si>
    <t>　徳島県知事　　殿</t>
  </si>
  <si>
    <t>差引
過不足額
（H-F)</t>
    <rPh sb="0" eb="2">
      <t>サシヒキ</t>
    </rPh>
    <rPh sb="3" eb="6">
      <t>カフソク</t>
    </rPh>
    <rPh sb="6" eb="7">
      <t>ガク</t>
    </rPh>
    <phoneticPr fontId="5"/>
  </si>
  <si>
    <t>　３　関係書類</t>
  </si>
  <si>
    <t xml:space="preserve"> 補　助　金　請　求　書</t>
  </si>
  <si>
    <t>　氏名　　　　　　　　　</t>
  </si>
  <si>
    <t>連絡先</t>
  </si>
  <si>
    <t>様式第９号（第８条関係）</t>
  </si>
  <si>
    <t>事業費補助金事業実績報告書</t>
  </si>
  <si>
    <t>おり関係書類を添えて報告します。</t>
  </si>
  <si>
    <t>別紙　積算内訳書のとおり</t>
  </si>
  <si>
    <t>　　　　番　　　　号</t>
  </si>
  <si>
    <t>　　　  年　 月 　日</t>
  </si>
  <si>
    <t>合計</t>
    <rPh sb="0" eb="2">
      <t>ゴウケイ</t>
    </rPh>
    <phoneticPr fontId="5"/>
  </si>
  <si>
    <t>様式第１３号（第９条，第１１条関係）</t>
  </si>
  <si>
    <t>       徳  島  県　知　事　　殿 </t>
  </si>
  <si>
    <t>　                         請　求　者</t>
  </si>
  <si>
    <t xml:space="preserve">１ 精 算　 </t>
  </si>
  <si>
    <t>                          　 住　      　所</t>
  </si>
  <si>
    <t>                         　  氏　  　　　名</t>
  </si>
  <si>
    <t>児童発達支援事業所【補助金額計】</t>
    <rPh sb="10" eb="12">
      <t>ホジョ</t>
    </rPh>
    <rPh sb="12" eb="14">
      <t>キンガク</t>
    </rPh>
    <rPh sb="14" eb="15">
      <t>ケイ</t>
    </rPh>
    <phoneticPr fontId="34"/>
  </si>
  <si>
    <t>                          (法人名及び代表者名)                        　           　　　</t>
  </si>
  <si>
    <t>　　発行責任者及び担当者</t>
  </si>
  <si>
    <t>購入日
（年・月・日）</t>
    <rPh sb="0" eb="2">
      <t>コウニュウ</t>
    </rPh>
    <rPh sb="2" eb="3">
      <t>ビ</t>
    </rPh>
    <rPh sb="5" eb="6">
      <t>ネン</t>
    </rPh>
    <rPh sb="7" eb="8">
      <t>ツキ</t>
    </rPh>
    <rPh sb="9" eb="10">
      <t>ヒ</t>
    </rPh>
    <phoneticPr fontId="5"/>
  </si>
  <si>
    <t>円</t>
    <rPh sb="0" eb="1">
      <t>エン</t>
    </rPh>
    <phoneticPr fontId="5"/>
  </si>
  <si>
    <t>請求</t>
    <rPh sb="0" eb="2">
      <t>セイキュウ</t>
    </rPh>
    <phoneticPr fontId="5"/>
  </si>
  <si>
    <t>国庫補助基本額</t>
    <rPh sb="0" eb="2">
      <t>コッコ</t>
    </rPh>
    <rPh sb="2" eb="4">
      <t>ホジョ</t>
    </rPh>
    <rPh sb="4" eb="7">
      <t>キホンガク</t>
    </rPh>
    <phoneticPr fontId="5"/>
  </si>
  <si>
    <t>購入日
（年・月・日）</t>
    <rPh sb="0" eb="2">
      <t>コウニュウ</t>
    </rPh>
    <rPh sb="2" eb="3">
      <t>ヒ</t>
    </rPh>
    <rPh sb="5" eb="6">
      <t>トシ</t>
    </rPh>
    <rPh sb="7" eb="8">
      <t>ツキ</t>
    </rPh>
    <rPh sb="9" eb="10">
      <t>ヒ</t>
    </rPh>
    <phoneticPr fontId="5"/>
  </si>
  <si>
    <t>金額</t>
    <rPh sb="0" eb="2">
      <t>キンガク</t>
    </rPh>
    <phoneticPr fontId="5"/>
  </si>
  <si>
    <t>法人住所</t>
  </si>
  <si>
    <t>J</t>
  </si>
  <si>
    <t xml:space="preserve">法人文書番号
</t>
    <rPh sb="0" eb="2">
      <t>ホウジン</t>
    </rPh>
    <rPh sb="2" eb="4">
      <t>ブンショ</t>
    </rPh>
    <rPh sb="4" eb="6">
      <t>バンゴウ</t>
    </rPh>
    <phoneticPr fontId="34"/>
  </si>
  <si>
    <t xml:space="preserve">実績報告日
</t>
    <rPh sb="0" eb="2">
      <t>ジッセキ</t>
    </rPh>
    <rPh sb="2" eb="4">
      <t>ホウコク</t>
    </rPh>
    <rPh sb="4" eb="5">
      <t>ビ</t>
    </rPh>
    <phoneticPr fontId="34"/>
  </si>
  <si>
    <t>実績報告額</t>
    <rPh sb="0" eb="2">
      <t>ジッセキ</t>
    </rPh>
    <rPh sb="2" eb="4">
      <t>ホウコク</t>
    </rPh>
    <rPh sb="4" eb="5">
      <t>ガク</t>
    </rPh>
    <phoneticPr fontId="34"/>
  </si>
  <si>
    <t>額確定日</t>
    <rPh sb="0" eb="1">
      <t>ガク</t>
    </rPh>
    <rPh sb="1" eb="4">
      <t>カクテイビ</t>
    </rPh>
    <phoneticPr fontId="34"/>
  </si>
  <si>
    <t>差引額
（A-B)</t>
    <rPh sb="0" eb="3">
      <t>サシヒキガク</t>
    </rPh>
    <phoneticPr fontId="5"/>
  </si>
  <si>
    <t>県文書番号</t>
    <rPh sb="0" eb="1">
      <t>ケン</t>
    </rPh>
    <rPh sb="1" eb="3">
      <t>ブンショ</t>
    </rPh>
    <rPh sb="3" eb="5">
      <t>バンゴウ</t>
    </rPh>
    <phoneticPr fontId="34"/>
  </si>
  <si>
    <t>確定額</t>
    <rPh sb="0" eb="2">
      <t>カクテイ</t>
    </rPh>
    <rPh sb="2" eb="3">
      <t>ガク</t>
    </rPh>
    <phoneticPr fontId="34"/>
  </si>
  <si>
    <t>（注３）E欄には、C欄とD欄の額を比較して、少ない方の額を記入すること。</t>
    <rPh sb="1" eb="2">
      <t>チュウ</t>
    </rPh>
    <rPh sb="5" eb="6">
      <t>ラン</t>
    </rPh>
    <rPh sb="10" eb="11">
      <t>ラン</t>
    </rPh>
    <rPh sb="13" eb="14">
      <t>ラン</t>
    </rPh>
    <rPh sb="15" eb="16">
      <t>ガク</t>
    </rPh>
    <rPh sb="17" eb="19">
      <t>ヒカク</t>
    </rPh>
    <rPh sb="22" eb="23">
      <t>スク</t>
    </rPh>
    <rPh sb="25" eb="26">
      <t>ホウ</t>
    </rPh>
    <rPh sb="27" eb="28">
      <t>ガク</t>
    </rPh>
    <rPh sb="29" eb="31">
      <t>キニュウ</t>
    </rPh>
    <phoneticPr fontId="5"/>
  </si>
  <si>
    <t>（注１）本表に実施する事業の所要額を記入すること。</t>
    <rPh sb="1" eb="2">
      <t>チュウ</t>
    </rPh>
    <rPh sb="4" eb="6">
      <t>ホンピョウ</t>
    </rPh>
    <rPh sb="7" eb="9">
      <t>ジッシ</t>
    </rPh>
    <rPh sb="11" eb="13">
      <t>ジギョウ</t>
    </rPh>
    <rPh sb="14" eb="17">
      <t>ショヨウガク</t>
    </rPh>
    <rPh sb="18" eb="20">
      <t>キニュウ</t>
    </rPh>
    <phoneticPr fontId="5"/>
  </si>
  <si>
    <t>（単位：円）</t>
    <rPh sb="1" eb="3">
      <t>タンイ</t>
    </rPh>
    <rPh sb="4" eb="5">
      <t>エン</t>
    </rPh>
    <phoneticPr fontId="5"/>
  </si>
  <si>
    <t xml:space="preserve"> 　　　　　　　　円</t>
    <rPh sb="9" eb="10">
      <t>エン</t>
    </rPh>
    <phoneticPr fontId="5"/>
  </si>
  <si>
    <t>　　　　　　　円</t>
    <rPh sb="7" eb="8">
      <t>エン</t>
    </rPh>
    <phoneticPr fontId="5"/>
  </si>
  <si>
    <t>　【（１）児童発達支援センター】と【（２）児童発達支援事業所】と【（３）放課後等デイサービス事業所】の多機能型の場合</t>
    <rPh sb="29" eb="30">
      <t>トコロ</t>
    </rPh>
    <rPh sb="46" eb="49">
      <t>ジギョウショ</t>
    </rPh>
    <rPh sb="51" eb="55">
      <t>タキノウガタ</t>
    </rPh>
    <rPh sb="56" eb="58">
      <t>バアイ</t>
    </rPh>
    <phoneticPr fontId="5"/>
  </si>
  <si>
    <t>合　計</t>
    <rPh sb="0" eb="1">
      <t>ゴウ</t>
    </rPh>
    <rPh sb="2" eb="3">
      <t>ケイ</t>
    </rPh>
    <phoneticPr fontId="5"/>
  </si>
  <si>
    <t>登降園管理システム支援事業</t>
    <rPh sb="0" eb="2">
      <t>トウコウ</t>
    </rPh>
    <rPh sb="2" eb="3">
      <t>エン</t>
    </rPh>
    <rPh sb="3" eb="5">
      <t>カンリ</t>
    </rPh>
    <rPh sb="9" eb="11">
      <t>シエン</t>
    </rPh>
    <rPh sb="11" eb="13">
      <t>ジギョウ</t>
    </rPh>
    <phoneticPr fontId="5"/>
  </si>
  <si>
    <t>１．①欄には公立（自治体による設置）又は私立（社会福祉法人、株式会社、学校法人等による設置）を記載すること。</t>
  </si>
  <si>
    <t>送迎用バスの改修支援事業</t>
    <rPh sb="6" eb="8">
      <t>カイシュウ</t>
    </rPh>
    <rPh sb="8" eb="10">
      <t>シエン</t>
    </rPh>
    <rPh sb="10" eb="12">
      <t>ジギョウ</t>
    </rPh>
    <phoneticPr fontId="5"/>
  </si>
  <si>
    <t>（歳入）</t>
    <rPh sb="1" eb="3">
      <t>サイニュウ</t>
    </rPh>
    <phoneticPr fontId="5"/>
  </si>
  <si>
    <t>H</t>
  </si>
  <si>
    <t>障害者総合支援事業費補助金</t>
    <rPh sb="0" eb="13">
      <t>ショウガイシャソウゴウシエンジギョウヒホジョキン</t>
    </rPh>
    <phoneticPr fontId="5"/>
  </si>
  <si>
    <t>K</t>
  </si>
  <si>
    <t>県補助基準額</t>
    <rPh sb="0" eb="1">
      <t>ケン</t>
    </rPh>
    <rPh sb="1" eb="3">
      <t>ホジョ</t>
    </rPh>
    <rPh sb="3" eb="6">
      <t>キジュンガク</t>
    </rPh>
    <phoneticPr fontId="5"/>
  </si>
  <si>
    <t>I</t>
  </si>
  <si>
    <t>④</t>
  </si>
  <si>
    <t>G</t>
  </si>
  <si>
    <t>チェック
欄</t>
    <rPh sb="5" eb="6">
      <t>ラン</t>
    </rPh>
    <phoneticPr fontId="5"/>
  </si>
  <si>
    <t>F</t>
  </si>
  <si>
    <t>E</t>
  </si>
  <si>
    <t>D</t>
  </si>
  <si>
    <t>C</t>
  </si>
  <si>
    <t>B</t>
  </si>
  <si>
    <t>A</t>
  </si>
  <si>
    <t>不足額
（H-J）</t>
    <rPh sb="0" eb="3">
      <t>フソクガク</t>
    </rPh>
    <phoneticPr fontId="5"/>
  </si>
  <si>
    <t>今回請求額</t>
  </si>
  <si>
    <t>備考</t>
    <rPh sb="0" eb="2">
      <t>ビコウ</t>
    </rPh>
    <phoneticPr fontId="5"/>
  </si>
  <si>
    <t>差引過不足額</t>
    <rPh sb="0" eb="6">
      <t>サシヒキカフソクガク</t>
    </rPh>
    <phoneticPr fontId="5"/>
  </si>
  <si>
    <t>県補助
基本額</t>
    <rPh sb="0" eb="1">
      <t>ケン</t>
    </rPh>
    <rPh sb="1" eb="3">
      <t>ホジョ</t>
    </rPh>
    <rPh sb="4" eb="7">
      <t>キホンガク</t>
    </rPh>
    <phoneticPr fontId="5"/>
  </si>
  <si>
    <t>市町村
補助額</t>
    <rPh sb="0" eb="3">
      <t>シチョウソン</t>
    </rPh>
    <rPh sb="4" eb="7">
      <t>ホジョガク</t>
    </rPh>
    <phoneticPr fontId="5"/>
  </si>
  <si>
    <t>市町村
補助基準額</t>
    <rPh sb="0" eb="3">
      <t>シチョウソン</t>
    </rPh>
    <rPh sb="4" eb="6">
      <t>ホジョ</t>
    </rPh>
    <rPh sb="6" eb="9">
      <t>キジュンガク</t>
    </rPh>
    <phoneticPr fontId="5"/>
  </si>
  <si>
    <t>基準額</t>
    <rPh sb="0" eb="3">
      <t>キジュンガク</t>
    </rPh>
    <phoneticPr fontId="5"/>
  </si>
  <si>
    <t>児童発達支援センター【事業所・施設数】</t>
    <rPh sb="11" eb="14">
      <t>ジギョウショ</t>
    </rPh>
    <rPh sb="15" eb="17">
      <t>シセツ</t>
    </rPh>
    <rPh sb="17" eb="18">
      <t>スウ</t>
    </rPh>
    <phoneticPr fontId="34"/>
  </si>
  <si>
    <t>寄付金
その他の
収入額</t>
    <rPh sb="0" eb="3">
      <t>キフキン</t>
    </rPh>
    <rPh sb="6" eb="7">
      <t>タ</t>
    </rPh>
    <rPh sb="9" eb="11">
      <t>シュウニュウ</t>
    </rPh>
    <rPh sb="11" eb="12">
      <t>ガク</t>
    </rPh>
    <phoneticPr fontId="5"/>
  </si>
  <si>
    <t>⑧</t>
  </si>
  <si>
    <t>対象経費支出額</t>
    <rPh sb="0" eb="2">
      <t>タイショウ</t>
    </rPh>
    <rPh sb="2" eb="4">
      <t>ケイヒ</t>
    </rPh>
    <rPh sb="4" eb="6">
      <t>シシュツ</t>
    </rPh>
    <rPh sb="6" eb="7">
      <t>ガク</t>
    </rPh>
    <phoneticPr fontId="5"/>
  </si>
  <si>
    <t>種目</t>
    <rPh sb="0" eb="2">
      <t>シュモク</t>
    </rPh>
    <phoneticPr fontId="5"/>
  </si>
  <si>
    <t>区分</t>
    <rPh sb="0" eb="2">
      <t>クブン</t>
    </rPh>
    <phoneticPr fontId="5"/>
  </si>
  <si>
    <t>児童発達支援センター【装置を装備する車両の台数】</t>
    <rPh sb="11" eb="13">
      <t>ソウチ</t>
    </rPh>
    <rPh sb="14" eb="16">
      <t>ソウビ</t>
    </rPh>
    <rPh sb="18" eb="20">
      <t>シャリョウ</t>
    </rPh>
    <rPh sb="21" eb="23">
      <t>ダイスウ</t>
    </rPh>
    <phoneticPr fontId="34"/>
  </si>
  <si>
    <t>）</t>
  </si>
  <si>
    <t>団体名（</t>
    <rPh sb="0" eb="3">
      <t>ダンタイメイ</t>
    </rPh>
    <phoneticPr fontId="5"/>
  </si>
  <si>
    <t>２　社会福祉法人等総表</t>
    <rPh sb="2" eb="9">
      <t>シャカイフクシホウジントウ</t>
    </rPh>
    <rPh sb="9" eb="10">
      <t>ソウ</t>
    </rPh>
    <rPh sb="10" eb="11">
      <t>ヒョウ</t>
    </rPh>
    <phoneticPr fontId="5"/>
  </si>
  <si>
    <t>様式第３０－２号（第８条関係）</t>
    <rPh sb="0" eb="2">
      <t>ヨウシキ</t>
    </rPh>
    <rPh sb="2" eb="3">
      <t>ダイ</t>
    </rPh>
    <rPh sb="7" eb="8">
      <t>ゴウ</t>
    </rPh>
    <rPh sb="9" eb="10">
      <t>ダイ</t>
    </rPh>
    <rPh sb="11" eb="14">
      <t>ジョウカンケイ</t>
    </rPh>
    <phoneticPr fontId="5"/>
  </si>
  <si>
    <t>地域生活支援事業費補助金及び障害者総合支援事業費補助金精算書</t>
    <rPh sb="0" eb="12">
      <t>チイキセイカツシエンジギョウヒホジョキン</t>
    </rPh>
    <rPh sb="12" eb="13">
      <t>オヨ</t>
    </rPh>
    <rPh sb="14" eb="27">
      <t>ショウガイシャソウゴウシエンジギョウヒホジョキン</t>
    </rPh>
    <rPh sb="27" eb="30">
      <t>セイサンショ</t>
    </rPh>
    <phoneticPr fontId="5"/>
  </si>
  <si>
    <t>様式第１０号（第８条関係）</t>
    <rPh sb="0" eb="2">
      <t>ヨウシキ</t>
    </rPh>
    <rPh sb="2" eb="3">
      <t>ダイ</t>
    </rPh>
    <rPh sb="5" eb="6">
      <t>ゴウ</t>
    </rPh>
    <rPh sb="7" eb="8">
      <t>ダイ</t>
    </rPh>
    <rPh sb="9" eb="10">
      <t>ジョウ</t>
    </rPh>
    <rPh sb="10" eb="12">
      <t>カンケイ</t>
    </rPh>
    <phoneticPr fontId="5"/>
  </si>
  <si>
    <t>⇒【（２）児童発達支援事業所】に集約する。</t>
    <rPh sb="13" eb="14">
      <t>トコロ</t>
    </rPh>
    <rPh sb="16" eb="18">
      <t>シュウヤク</t>
    </rPh>
    <phoneticPr fontId="5"/>
  </si>
  <si>
    <t>３．⑨欄は、⑦欄及び⑧欄を比較し、いずれか少ない方の額を記載すること。</t>
    <rPh sb="24" eb="25">
      <t>ホウ</t>
    </rPh>
    <phoneticPr fontId="5"/>
  </si>
  <si>
    <t>　【（２）児童発達支援事業所】と【（３）放課後等デイサービス事業所】の多機能型の場合</t>
    <rPh sb="13" eb="14">
      <t>トコロ</t>
    </rPh>
    <rPh sb="30" eb="33">
      <t>ジギョウショ</t>
    </rPh>
    <rPh sb="35" eb="39">
      <t>タキノウガタ</t>
    </rPh>
    <rPh sb="40" eb="42">
      <t>バアイ</t>
    </rPh>
    <phoneticPr fontId="5"/>
  </si>
  <si>
    <t>選定額</t>
    <rPh sb="0" eb="2">
      <t>センテイ</t>
    </rPh>
    <rPh sb="2" eb="3">
      <t>ガク</t>
    </rPh>
    <phoneticPr fontId="5"/>
  </si>
  <si>
    <t>⇒【（１）児童発達支援センター】に集約する。</t>
    <rPh sb="17" eb="19">
      <t>シュウヤク</t>
    </rPh>
    <phoneticPr fontId="5"/>
  </si>
  <si>
    <t>　【（１）児童発達支援センター】と【（３）放課後等デイサービス事業所】の多機能型の場合</t>
    <rPh sb="31" eb="34">
      <t>ジギョウショ</t>
    </rPh>
    <rPh sb="36" eb="40">
      <t>タキノウガタ</t>
    </rPh>
    <rPh sb="41" eb="43">
      <t>バアイ</t>
    </rPh>
    <phoneticPr fontId="5"/>
  </si>
  <si>
    <t>実施報告書（様式第30号）　※申請したものを作成及び添付</t>
    <rPh sb="15" eb="17">
      <t>シンセイ</t>
    </rPh>
    <rPh sb="22" eb="24">
      <t>サクセイ</t>
    </rPh>
    <rPh sb="24" eb="25">
      <t>オヨ</t>
    </rPh>
    <rPh sb="26" eb="28">
      <t>テンプ</t>
    </rPh>
    <phoneticPr fontId="5"/>
  </si>
  <si>
    <t>　【（１）児童発達支援センター】と【（２）児童発達支援事業所】の多機能型の場合</t>
    <rPh sb="29" eb="30">
      <t>トコロ</t>
    </rPh>
    <rPh sb="32" eb="36">
      <t>タキノウガタ</t>
    </rPh>
    <rPh sb="37" eb="39">
      <t>バアイ</t>
    </rPh>
    <phoneticPr fontId="5"/>
  </si>
  <si>
    <t>７．⑭欄は購入日を記入する。</t>
  </si>
  <si>
    <t>６．⑬欄は、装置リスト（内閣府ホームページ　https://www8.cao.go.jp/shoushi/shinseido/meeting/anzen/list.html　に掲載）に記載された認定番号を、車両ごとに記載すること。</t>
  </si>
  <si>
    <t>５．⑫欄は、安全装置を設置する送迎用バスの乗車定員を記載すること。なお、送迎用バスを複数所持している場合は、例で示したように、それぞれの乗車定員を記載すること。</t>
    <rPh sb="3" eb="4">
      <t>ラン</t>
    </rPh>
    <rPh sb="6" eb="8">
      <t>アンゼン</t>
    </rPh>
    <rPh sb="8" eb="10">
      <t>ソウチ</t>
    </rPh>
    <rPh sb="11" eb="13">
      <t>セッチ</t>
    </rPh>
    <rPh sb="15" eb="18">
      <t>ソウゲイヨウ</t>
    </rPh>
    <rPh sb="21" eb="23">
      <t>ジョウシャ</t>
    </rPh>
    <rPh sb="23" eb="25">
      <t>テイイン</t>
    </rPh>
    <rPh sb="26" eb="28">
      <t>キサイ</t>
    </rPh>
    <rPh sb="36" eb="39">
      <t>ソウゲイヨウ</t>
    </rPh>
    <rPh sb="42" eb="44">
      <t>フクスウ</t>
    </rPh>
    <rPh sb="44" eb="46">
      <t>ショジ</t>
    </rPh>
    <rPh sb="50" eb="52">
      <t>バアイ</t>
    </rPh>
    <rPh sb="54" eb="55">
      <t>レイ</t>
    </rPh>
    <rPh sb="56" eb="57">
      <t>シメ</t>
    </rPh>
    <rPh sb="68" eb="70">
      <t>ジョウシャ</t>
    </rPh>
    <rPh sb="70" eb="72">
      <t>テイイン</t>
    </rPh>
    <rPh sb="73" eb="75">
      <t>キサイ</t>
    </rPh>
    <phoneticPr fontId="5"/>
  </si>
  <si>
    <t>２．④欄には事業所が所在する市町村名を記載すること。</t>
  </si>
  <si>
    <t>装置の認定番号</t>
    <rPh sb="0" eb="2">
      <t>ソウチ</t>
    </rPh>
    <rPh sb="3" eb="5">
      <t>ニンテイ</t>
    </rPh>
    <rPh sb="5" eb="7">
      <t>バンゴウ</t>
    </rPh>
    <phoneticPr fontId="5"/>
  </si>
  <si>
    <t>１．②欄には公立（自治体による設置）又は私立（社会福祉法人、株式会社、学校法人等による設置）を記載すること。</t>
    <rPh sb="3" eb="4">
      <t>ラン</t>
    </rPh>
    <rPh sb="6" eb="8">
      <t>コウリツ</t>
    </rPh>
    <rPh sb="9" eb="12">
      <t>ジチタイ</t>
    </rPh>
    <rPh sb="15" eb="17">
      <t>セッチ</t>
    </rPh>
    <rPh sb="18" eb="19">
      <t>マタ</t>
    </rPh>
    <rPh sb="20" eb="22">
      <t>シリツ</t>
    </rPh>
    <rPh sb="23" eb="25">
      <t>シャカイ</t>
    </rPh>
    <rPh sb="25" eb="27">
      <t>フクシ</t>
    </rPh>
    <rPh sb="27" eb="29">
      <t>ホウジン</t>
    </rPh>
    <rPh sb="30" eb="34">
      <t>カブシキガイシャ</t>
    </rPh>
    <rPh sb="35" eb="37">
      <t>ガッコウ</t>
    </rPh>
    <rPh sb="37" eb="39">
      <t>ホウジン</t>
    </rPh>
    <rPh sb="39" eb="40">
      <t>ナド</t>
    </rPh>
    <rPh sb="43" eb="45">
      <t>セッチ</t>
    </rPh>
    <rPh sb="47" eb="49">
      <t>キサイ</t>
    </rPh>
    <phoneticPr fontId="5"/>
  </si>
  <si>
    <t>記載要領</t>
    <rPh sb="0" eb="2">
      <t>キサイ</t>
    </rPh>
    <rPh sb="2" eb="4">
      <t>ヨウリョウ</t>
    </rPh>
    <phoneticPr fontId="5"/>
  </si>
  <si>
    <t>◆</t>
  </si>
  <si>
    <t>台</t>
    <rPh sb="0" eb="1">
      <t>ダイ</t>
    </rPh>
    <phoneticPr fontId="5"/>
  </si>
  <si>
    <t>　　　　　（様式第３０号）</t>
  </si>
  <si>
    <t>９．多機能型事業所については、次の通り１つの事業に集約すること。</t>
    <rPh sb="15" eb="16">
      <t>ツギ</t>
    </rPh>
    <rPh sb="17" eb="18">
      <t>トオ</t>
    </rPh>
    <phoneticPr fontId="5"/>
  </si>
  <si>
    <t>所在市区町村数</t>
    <rPh sb="0" eb="7">
      <t>ショザイシクチョウソンスウ</t>
    </rPh>
    <phoneticPr fontId="5"/>
  </si>
  <si>
    <t>⑤</t>
  </si>
  <si>
    <t>か所</t>
    <rPh sb="1" eb="2">
      <t>トコロ</t>
    </rPh>
    <phoneticPr fontId="5"/>
  </si>
  <si>
    <t>⑭</t>
  </si>
  <si>
    <t>　補助事業が完了したので、徳島県補助金交付規則第１１条の規定により、次のと</t>
  </si>
  <si>
    <t>⑬</t>
  </si>
  <si>
    <t>⑫</t>
  </si>
  <si>
    <t>⑪</t>
  </si>
  <si>
    <t>請求区分</t>
  </si>
  <si>
    <t>⑩</t>
  </si>
  <si>
    <t>  口座名義（カタカナ書き）</t>
  </si>
  <si>
    <t>⑨</t>
  </si>
  <si>
    <t>請求書</t>
    <rPh sb="0" eb="3">
      <t>セイキュウショ</t>
    </rPh>
    <phoneticPr fontId="5"/>
  </si>
  <si>
    <t>⑦（⑤－⑥）</t>
  </si>
  <si>
    <t>⑥</t>
  </si>
  <si>
    <t>補助指令番号</t>
  </si>
  <si>
    <t>③</t>
  </si>
  <si>
    <t>社会福祉法人</t>
    <rPh sb="0" eb="2">
      <t>シャカイ</t>
    </rPh>
    <rPh sb="2" eb="4">
      <t>フクシ</t>
    </rPh>
    <rPh sb="4" eb="6">
      <t>ホウジン</t>
    </rPh>
    <phoneticPr fontId="5"/>
  </si>
  <si>
    <t>②</t>
  </si>
  <si>
    <t>①</t>
  </si>
  <si>
    <t>装置を装備する車両の乗車定員数</t>
  </si>
  <si>
    <t>装置を装備する車両の台数</t>
    <rPh sb="10" eb="12">
      <t>ダイスウ</t>
    </rPh>
    <phoneticPr fontId="5"/>
  </si>
  <si>
    <t>国庫補助所要額</t>
    <rPh sb="0" eb="2">
      <t>コッコ</t>
    </rPh>
    <rPh sb="2" eb="4">
      <t>ホジョ</t>
    </rPh>
    <rPh sb="4" eb="7">
      <t>ショヨウガク</t>
    </rPh>
    <phoneticPr fontId="5"/>
  </si>
  <si>
    <t>県補助額</t>
    <rPh sb="0" eb="1">
      <t>ケン</t>
    </rPh>
    <rPh sb="1" eb="4">
      <t>ホジョガク</t>
    </rPh>
    <phoneticPr fontId="5"/>
  </si>
  <si>
    <t>差引額</t>
    <rPh sb="0" eb="3">
      <t>サシヒキガク</t>
    </rPh>
    <phoneticPr fontId="5"/>
  </si>
  <si>
    <t>寄付金その他の収入額</t>
    <rPh sb="0" eb="3">
      <t>キフキン</t>
    </rPh>
    <rPh sb="5" eb="6">
      <t>タ</t>
    </rPh>
    <rPh sb="7" eb="9">
      <t>シュウニュウ</t>
    </rPh>
    <rPh sb="9" eb="10">
      <t>ガク</t>
    </rPh>
    <phoneticPr fontId="5"/>
  </si>
  <si>
    <t>所在市区町村名</t>
    <rPh sb="0" eb="7">
      <t>ショザイシクチョウソンメイ</t>
    </rPh>
    <phoneticPr fontId="5"/>
  </si>
  <si>
    <t>設置主体</t>
    <rPh sb="0" eb="2">
      <t>セッチ</t>
    </rPh>
    <rPh sb="2" eb="4">
      <t>シュタイ</t>
    </rPh>
    <phoneticPr fontId="5"/>
  </si>
  <si>
    <t>公立・
私立の別</t>
    <rPh sb="0" eb="2">
      <t>コウリツ</t>
    </rPh>
    <rPh sb="2" eb="4">
      <t>コッコウリツ</t>
    </rPh>
    <rPh sb="4" eb="6">
      <t>シリツ</t>
    </rPh>
    <rPh sb="7" eb="8">
      <t>ベツ</t>
    </rPh>
    <phoneticPr fontId="5"/>
  </si>
  <si>
    <t>施設名</t>
    <rPh sb="0" eb="3">
      <t>シセツメイ</t>
    </rPh>
    <phoneticPr fontId="5"/>
  </si>
  <si>
    <t>残額</t>
  </si>
  <si>
    <t>整理
番号</t>
    <rPh sb="0" eb="2">
      <t>セイリ</t>
    </rPh>
    <rPh sb="3" eb="5">
      <t>バンゴウ</t>
    </rPh>
    <phoneticPr fontId="5"/>
  </si>
  <si>
    <t>（３）放課後等デイサービス事業所</t>
    <rPh sb="3" eb="7">
      <t>ホウカゴナド</t>
    </rPh>
    <rPh sb="13" eb="16">
      <t>ジギョウショ</t>
    </rPh>
    <phoneticPr fontId="5"/>
  </si>
  <si>
    <t>車両a：令和４年10月１日
車両b：令和５年３月20日
車両c：令和５年３月20日</t>
    <rPh sb="4" eb="6">
      <t>レイワ</t>
    </rPh>
    <rPh sb="7" eb="8">
      <t>ネン</t>
    </rPh>
    <rPh sb="10" eb="11">
      <t>ツキ</t>
    </rPh>
    <rPh sb="12" eb="13">
      <t>ニチ</t>
    </rPh>
    <rPh sb="18" eb="20">
      <t>レイワ</t>
    </rPh>
    <rPh sb="21" eb="22">
      <t>ネン</t>
    </rPh>
    <rPh sb="23" eb="24">
      <t>ツキ</t>
    </rPh>
    <rPh sb="26" eb="27">
      <t>ニチ</t>
    </rPh>
    <rPh sb="28" eb="30">
      <t>シャリョウ</t>
    </rPh>
    <rPh sb="32" eb="34">
      <t>レイワ</t>
    </rPh>
    <rPh sb="35" eb="36">
      <t>ネン</t>
    </rPh>
    <rPh sb="37" eb="38">
      <t>ツキ</t>
    </rPh>
    <rPh sb="40" eb="41">
      <t>ニチ</t>
    </rPh>
    <phoneticPr fontId="5"/>
  </si>
  <si>
    <t>車両a：A-001
車両b：C-001
車両c：C-001</t>
    <rPh sb="0" eb="2">
      <t>シャリョウ</t>
    </rPh>
    <rPh sb="10" eb="12">
      <t>シャリョウ</t>
    </rPh>
    <rPh sb="20" eb="22">
      <t>シャリョウ</t>
    </rPh>
    <phoneticPr fontId="5"/>
  </si>
  <si>
    <t>８．記載欄が不足する場合は適宜行を追加して記載すること。</t>
    <rPh sb="2" eb="4">
      <t>キサイ</t>
    </rPh>
    <rPh sb="4" eb="5">
      <t>ラン</t>
    </rPh>
    <rPh sb="6" eb="8">
      <t>フソク</t>
    </rPh>
    <rPh sb="10" eb="12">
      <t>バアイ</t>
    </rPh>
    <rPh sb="13" eb="15">
      <t>テキギ</t>
    </rPh>
    <rPh sb="15" eb="16">
      <t>ギョウ</t>
    </rPh>
    <rPh sb="17" eb="19">
      <t>ツイカ</t>
    </rPh>
    <rPh sb="21" eb="23">
      <t>キサイ</t>
    </rPh>
    <phoneticPr fontId="39"/>
  </si>
  <si>
    <t>車両a：6
車両b：8
車両c：9</t>
    <rPh sb="0" eb="2">
      <t>シャリョウ</t>
    </rPh>
    <rPh sb="6" eb="8">
      <t>シャリョウ</t>
    </rPh>
    <rPh sb="12" eb="14">
      <t>シャリョウ</t>
    </rPh>
    <phoneticPr fontId="5"/>
  </si>
  <si>
    <t>B市</t>
    <rPh sb="1" eb="2">
      <t>シ</t>
    </rPh>
    <phoneticPr fontId="5"/>
  </si>
  <si>
    <t>私立</t>
  </si>
  <si>
    <t>A児童発達支援センター</t>
  </si>
  <si>
    <t>例）</t>
    <rPh sb="0" eb="1">
      <t>レイ</t>
    </rPh>
    <phoneticPr fontId="5"/>
  </si>
  <si>
    <t>令和５年度徳島県地域生活支援事業費補助金及び障害者総合支援</t>
  </si>
  <si>
    <t>所在市区町村名</t>
    <rPh sb="0" eb="2">
      <t>ショザイ</t>
    </rPh>
    <rPh sb="2" eb="6">
      <t>シクチョウソン</t>
    </rPh>
    <rPh sb="6" eb="7">
      <t>メイ</t>
    </rPh>
    <phoneticPr fontId="5"/>
  </si>
  <si>
    <t>（１）児童発達支援センター</t>
    <rPh sb="3" eb="5">
      <t>ジドウ</t>
    </rPh>
    <rPh sb="5" eb="7">
      <t>ハッタツ</t>
    </rPh>
    <rPh sb="7" eb="9">
      <t>シエン</t>
    </rPh>
    <phoneticPr fontId="5"/>
  </si>
  <si>
    <t>４．⑩欄は、⑨欄の額に４／５を乗じた額を記入すること。</t>
    <rPh sb="3" eb="4">
      <t>ラン</t>
    </rPh>
    <rPh sb="7" eb="8">
      <t>ラン</t>
    </rPh>
    <rPh sb="9" eb="10">
      <t>ガク</t>
    </rPh>
    <rPh sb="15" eb="16">
      <t>ジョウ</t>
    </rPh>
    <rPh sb="18" eb="19">
      <t>ガク</t>
    </rPh>
    <rPh sb="20" eb="22">
      <t>キニュウ</t>
    </rPh>
    <phoneticPr fontId="39"/>
  </si>
  <si>
    <t>【２．事業実績の概要】</t>
    <rPh sb="3" eb="5">
      <t>ジギョウ</t>
    </rPh>
    <rPh sb="5" eb="7">
      <t>ジッセキ</t>
    </rPh>
    <rPh sb="8" eb="10">
      <t>ガイヨウ</t>
    </rPh>
    <phoneticPr fontId="5"/>
  </si>
  <si>
    <t>団体名：</t>
    <rPh sb="0" eb="3">
      <t>ダンタイメイ</t>
    </rPh>
    <phoneticPr fontId="5"/>
  </si>
  <si>
    <t>令和５年度子ども安全安心対策事業</t>
    <rPh sb="0" eb="2">
      <t>レイワ</t>
    </rPh>
    <rPh sb="3" eb="5">
      <t>ネンド</t>
    </rPh>
    <rPh sb="5" eb="6">
      <t>コ</t>
    </rPh>
    <rPh sb="8" eb="10">
      <t>アンゼン</t>
    </rPh>
    <rPh sb="10" eb="12">
      <t>アンシン</t>
    </rPh>
    <rPh sb="12" eb="14">
      <t>タイサク</t>
    </rPh>
    <rPh sb="14" eb="16">
      <t>ジギョウ</t>
    </rPh>
    <phoneticPr fontId="5"/>
  </si>
  <si>
    <t>様式第３０－１号（第８条関係）</t>
    <rPh sb="0" eb="3">
      <t>ヨウシキダイ</t>
    </rPh>
    <rPh sb="7" eb="8">
      <t>ゴウ</t>
    </rPh>
    <rPh sb="9" eb="10">
      <t>ダイ</t>
    </rPh>
    <rPh sb="11" eb="14">
      <t>ジョウカンケイ</t>
    </rPh>
    <phoneticPr fontId="5"/>
  </si>
  <si>
    <t>７．⑬欄は購入日を記入する。</t>
  </si>
  <si>
    <t>６．⑫欄には、製品名等を記入すること。</t>
    <rPh sb="3" eb="4">
      <t>ラン</t>
    </rPh>
    <rPh sb="7" eb="10">
      <t>セイヒンメイ</t>
    </rPh>
    <rPh sb="10" eb="11">
      <t>トウ</t>
    </rPh>
    <rPh sb="12" eb="14">
      <t>キニュウ</t>
    </rPh>
    <phoneticPr fontId="39"/>
  </si>
  <si>
    <t>徳島県指令障第　　　号</t>
    <rPh sb="5" eb="6">
      <t>ショウ</t>
    </rPh>
    <phoneticPr fontId="5"/>
  </si>
  <si>
    <t>３．⑨欄は、⑦欄及び⑧欄を比較し、いずれか少ない方の額を記載すること。</t>
  </si>
  <si>
    <t>２．⑧欄は、「端末購入を行わない場合は、１事業所あたり200,000円」「端末購入を行う場合は、１事業所あたり700,000円」を記載すること。</t>
    <rPh sb="7" eb="9">
      <t>タンマツ</t>
    </rPh>
    <rPh sb="9" eb="11">
      <t>コウニュウ</t>
    </rPh>
    <rPh sb="12" eb="13">
      <t>オコナ</t>
    </rPh>
    <rPh sb="16" eb="18">
      <t>バアイ</t>
    </rPh>
    <rPh sb="21" eb="24">
      <t>ジギョウショ</t>
    </rPh>
    <rPh sb="34" eb="35">
      <t>エン</t>
    </rPh>
    <rPh sb="37" eb="41">
      <t>タンマツコウニュウ</t>
    </rPh>
    <rPh sb="42" eb="43">
      <t>オコナ</t>
    </rPh>
    <rPh sb="44" eb="46">
      <t>バアイ</t>
    </rPh>
    <rPh sb="49" eb="52">
      <t>ジギョウショ</t>
    </rPh>
    <rPh sb="62" eb="63">
      <t>エン</t>
    </rPh>
    <rPh sb="65" eb="67">
      <t>キサイ</t>
    </rPh>
    <phoneticPr fontId="5"/>
  </si>
  <si>
    <t>（記載上の注意）</t>
    <rPh sb="1" eb="3">
      <t>キサイ</t>
    </rPh>
    <rPh sb="3" eb="4">
      <t>ジョウ</t>
    </rPh>
    <rPh sb="5" eb="7">
      <t>チュウイ</t>
    </rPh>
    <phoneticPr fontId="39"/>
  </si>
  <si>
    <t>導入備品内容
（主な購入物品）</t>
    <rPh sb="8" eb="9">
      <t>オモ</t>
    </rPh>
    <rPh sb="10" eb="12">
      <t>コウニュウ</t>
    </rPh>
    <rPh sb="12" eb="14">
      <t>ブッピン</t>
    </rPh>
    <phoneticPr fontId="5"/>
  </si>
  <si>
    <t>（⑨×４／５）</t>
  </si>
  <si>
    <t>施設種別</t>
    <rPh sb="0" eb="2">
      <t>シセツ</t>
    </rPh>
    <rPh sb="2" eb="3">
      <t>シュ</t>
    </rPh>
    <rPh sb="3" eb="4">
      <t>ベツ</t>
    </rPh>
    <phoneticPr fontId="5"/>
  </si>
  <si>
    <t>「登降園管理システム導入支援事業」</t>
  </si>
  <si>
    <t>令和５年度徳島県地域生活支援事業費補助金及び障害者総合支援事業費補助金</t>
    <rPh sb="0" eb="2">
      <t>レイワ</t>
    </rPh>
    <rPh sb="3" eb="5">
      <t>ネンド</t>
    </rPh>
    <rPh sb="5" eb="8">
      <t>トクシマケン</t>
    </rPh>
    <rPh sb="8" eb="20">
      <t>チイキセイカツシエンジギョウヒホジョキン</t>
    </rPh>
    <rPh sb="20" eb="21">
      <t>オヨ</t>
    </rPh>
    <rPh sb="22" eb="35">
      <t>ショウガイシャソウゴウシエンジギョウヒホジョキン</t>
    </rPh>
    <phoneticPr fontId="5"/>
  </si>
  <si>
    <t>（代表者役職・氏名）</t>
    <rPh sb="1" eb="4">
      <t>ダイヒョウシャ</t>
    </rPh>
    <rPh sb="4" eb="6">
      <t>ヤクショク</t>
    </rPh>
    <rPh sb="7" eb="9">
      <t>シメイ</t>
    </rPh>
    <phoneticPr fontId="5"/>
  </si>
  <si>
    <t>（法人名）</t>
    <rPh sb="1" eb="3">
      <t>ホウジン</t>
    </rPh>
    <rPh sb="3" eb="4">
      <t>メイ</t>
    </rPh>
    <phoneticPr fontId="5"/>
  </si>
  <si>
    <t>（法人住所）</t>
    <rPh sb="1" eb="3">
      <t>ホウジン</t>
    </rPh>
    <rPh sb="3" eb="5">
      <t>ジュウショ</t>
    </rPh>
    <phoneticPr fontId="5"/>
  </si>
  <si>
    <t>決算額（円）</t>
    <rPh sb="0" eb="2">
      <t>ケッサン</t>
    </rPh>
    <rPh sb="2" eb="3">
      <t>ガク</t>
    </rPh>
    <rPh sb="4" eb="5">
      <t>エン</t>
    </rPh>
    <phoneticPr fontId="5"/>
  </si>
  <si>
    <t>項目</t>
    <rPh sb="0" eb="2">
      <t>コウモク</t>
    </rPh>
    <phoneticPr fontId="5"/>
  </si>
  <si>
    <t>（歳出）</t>
    <rPh sb="1" eb="3">
      <t>サイシュツ</t>
    </rPh>
    <phoneticPr fontId="5"/>
  </si>
  <si>
    <t>付け</t>
  </si>
  <si>
    <t>自己資金額</t>
    <rPh sb="0" eb="2">
      <t>ジコ</t>
    </rPh>
    <rPh sb="2" eb="4">
      <t>シキン</t>
    </rPh>
    <rPh sb="4" eb="5">
      <t>ガク</t>
    </rPh>
    <phoneticPr fontId="5"/>
  </si>
  <si>
    <t>担　当　者</t>
  </si>
  <si>
    <t>連　絡　先</t>
  </si>
  <si>
    <t xml:space="preserve"> ）</t>
  </si>
  <si>
    <t>          （ 　　　　　　　　　　　　　　　　　　　　　　　　　</t>
  </si>
  <si>
    <t>（右づめ）</t>
  </si>
  <si>
    <t>  口座番号</t>
  </si>
  <si>
    <t>口座振込先</t>
  </si>
  <si>
    <t>0円</t>
    <rPh sb="1" eb="2">
      <t>エン</t>
    </rPh>
    <phoneticPr fontId="5"/>
  </si>
  <si>
    <t>既受領額</t>
  </si>
  <si>
    <t>補助額</t>
  </si>
  <si>
    <t>補助指令年月日</t>
  </si>
  <si>
    <t>　１　事業名　　令和５年度子ども安全安心対策事業</t>
    <rPh sb="13" eb="14">
      <t>コ</t>
    </rPh>
    <rPh sb="16" eb="18">
      <t>アンゼン</t>
    </rPh>
    <rPh sb="18" eb="20">
      <t>アンシン</t>
    </rPh>
    <phoneticPr fontId="5"/>
  </si>
  <si>
    <t>補助指令金額</t>
  </si>
  <si>
    <t>右の金額を</t>
  </si>
  <si>
    <t>摘　　　　　　　　　　　　　　要</t>
  </si>
  <si>
    <t>請求します。</t>
  </si>
  <si>
    <t xml:space="preserve">
</t>
  </si>
  <si>
    <t>請求日  令和　　年　　月　　日</t>
  </si>
  <si>
    <t> 受理日付印</t>
  </si>
  <si>
    <t>　 （１）　地域生活支援事業費補助金及び障害者総合支援事業費補助金精算書</t>
  </si>
  <si>
    <t xml:space="preserve"> （３）　歳入歳出決算（見込）書抄本</t>
  </si>
  <si>
    <t xml:space="preserve"> （４）　その他（領収書等）</t>
  </si>
  <si>
    <t>住　　　所</t>
    <rPh sb="0" eb="1">
      <t>ジュウ</t>
    </rPh>
    <rPh sb="4" eb="5">
      <t>ショ</t>
    </rPh>
    <phoneticPr fontId="5"/>
  </si>
  <si>
    <t>法　人　名</t>
    <rPh sb="0" eb="1">
      <t>ホウ</t>
    </rPh>
    <rPh sb="2" eb="3">
      <t>ヒト</t>
    </rPh>
    <rPh sb="4" eb="5">
      <t>ナ</t>
    </rPh>
    <phoneticPr fontId="5"/>
  </si>
  <si>
    <t>　　　</t>
  </si>
  <si>
    <t>児童発達支援事業所【事業所・施設数】</t>
    <rPh sb="10" eb="13">
      <t>ジギョウショ</t>
    </rPh>
    <rPh sb="14" eb="16">
      <t>シセツ</t>
    </rPh>
    <rPh sb="16" eb="17">
      <t>スウ</t>
    </rPh>
    <phoneticPr fontId="34"/>
  </si>
  <si>
    <t>放課後等デイサービス事業所【事業所・施設数】</t>
    <rPh sb="14" eb="17">
      <t>ジギョウショ</t>
    </rPh>
    <rPh sb="18" eb="20">
      <t>シセツ</t>
    </rPh>
    <rPh sb="20" eb="21">
      <t>スウ</t>
    </rPh>
    <phoneticPr fontId="34"/>
  </si>
  <si>
    <t>児童発達支援センター【補助金額計】</t>
    <rPh sb="11" eb="15">
      <t>ホジョキンガク</t>
    </rPh>
    <rPh sb="15" eb="16">
      <t>ケイ</t>
    </rPh>
    <phoneticPr fontId="34"/>
  </si>
  <si>
    <t>放課後等デイサービス事業所【補助金額計】</t>
    <rPh sb="14" eb="16">
      <t>ホジョ</t>
    </rPh>
    <rPh sb="16" eb="18">
      <t>キンガク</t>
    </rPh>
    <rPh sb="18" eb="19">
      <t>ケイ</t>
    </rPh>
    <phoneticPr fontId="34"/>
  </si>
  <si>
    <t>児童発達支援事業所【装置を装備する車両の台数】</t>
    <rPh sb="10" eb="12">
      <t>ソウチ</t>
    </rPh>
    <rPh sb="13" eb="15">
      <t>ソウビ</t>
    </rPh>
    <rPh sb="17" eb="19">
      <t>シャリョウ</t>
    </rPh>
    <rPh sb="20" eb="22">
      <t>ダイスウ</t>
    </rPh>
    <phoneticPr fontId="34"/>
  </si>
  <si>
    <t>放課後等デイサービス事業所【装置を装備する車両の台数】</t>
  </si>
  <si>
    <t>代表者職氏名</t>
  </si>
  <si>
    <t>代表者職氏名</t>
    <rPh sb="0" eb="3">
      <t>ダイヒョウシャ</t>
    </rPh>
    <rPh sb="3" eb="4">
      <t>ショク</t>
    </rPh>
    <rPh sb="4" eb="6">
      <t>シメイ</t>
    </rPh>
    <phoneticPr fontId="40"/>
  </si>
  <si>
    <t xml:space="preserve"> 上記写しは、令和５年度歳入歳出決算（見込）書の抄本に相違ありません。</t>
    <rPh sb="1" eb="3">
      <t>ジョウキ</t>
    </rPh>
    <rPh sb="3" eb="4">
      <t>ウツ</t>
    </rPh>
    <rPh sb="7" eb="9">
      <t>レイワ</t>
    </rPh>
    <rPh sb="10" eb="12">
      <t>ネンド</t>
    </rPh>
    <rPh sb="12" eb="14">
      <t>サイニュウ</t>
    </rPh>
    <rPh sb="14" eb="16">
      <t>サイシュツ</t>
    </rPh>
    <rPh sb="16" eb="18">
      <t>ケッサン</t>
    </rPh>
    <rPh sb="19" eb="21">
      <t>ミコ</t>
    </rPh>
    <rPh sb="22" eb="23">
      <t>ショ</t>
    </rPh>
    <rPh sb="24" eb="26">
      <t>ショウホン</t>
    </rPh>
    <rPh sb="27" eb="29">
      <t>ソウイ</t>
    </rPh>
    <phoneticPr fontId="5"/>
  </si>
  <si>
    <t>登園管理システム【事業所・施設数】</t>
    <rPh sb="0" eb="4">
      <t>トウエンカンリ</t>
    </rPh>
    <phoneticPr fontId="34"/>
  </si>
  <si>
    <t>１０．多機能型事業所については、１～３の順番。数字が小さい事業に集約すること（例：（１）児童発達支援センターと（３）放課後等デイサービスの場合、（１）の事業に集約すること。</t>
  </si>
  <si>
    <t>９．１つの施設で装置が複数種ある場合は、装置の種類毎に記載すること。その場合、①～④は同一の記載とすること。</t>
  </si>
  <si>
    <t xml:space="preserve"> （２）　子ども安全安心対策事業実施報告書（様式第３０号）</t>
  </si>
  <si>
    <t>子ども安全安心対策事業「送迎用バスの改修支援事業」　実施報告書</t>
    <rPh sb="26" eb="28">
      <t>ジッシ</t>
    </rPh>
    <rPh sb="28" eb="31">
      <t>ホウコクショ</t>
    </rPh>
    <phoneticPr fontId="5"/>
  </si>
  <si>
    <t>子ども安全安心対策事業</t>
    <rPh sb="0" eb="1">
      <t>コ</t>
    </rPh>
    <rPh sb="3" eb="5">
      <t>アンゼン</t>
    </rPh>
    <rPh sb="5" eb="7">
      <t>アンシン</t>
    </rPh>
    <rPh sb="7" eb="9">
      <t>タイサク</t>
    </rPh>
    <rPh sb="9" eb="11">
      <t>ジギョウ</t>
    </rPh>
    <phoneticPr fontId="5"/>
  </si>
  <si>
    <t>令和５年度歳入歳出決算（見込）書抄本</t>
    <rPh sb="6" eb="7">
      <t>ネンド</t>
    </rPh>
    <rPh sb="7" eb="9">
      <t>サイシュツ</t>
    </rPh>
    <rPh sb="9" eb="11">
      <t>ケッサン</t>
    </rPh>
    <rPh sb="12" eb="14">
      <t>ミコ</t>
    </rPh>
    <rPh sb="15" eb="16">
      <t>ショ</t>
    </rPh>
    <rPh sb="16" eb="18">
      <t>ショウホン</t>
    </rPh>
    <phoneticPr fontId="5"/>
  </si>
  <si>
    <t>令和５年度子ども安全安心対策事業</t>
    <rPh sb="5" eb="6">
      <t>コ</t>
    </rPh>
    <rPh sb="8" eb="10">
      <t>アンゼン</t>
    </rPh>
    <rPh sb="10" eb="12">
      <t>アンシン</t>
    </rPh>
    <rPh sb="12" eb="14">
      <t>タイサク</t>
    </rPh>
    <rPh sb="14" eb="16">
      <t>ジギョウ</t>
    </rPh>
    <phoneticPr fontId="5"/>
  </si>
  <si>
    <t>【実績報告関係】　</t>
    <rPh sb="1" eb="3">
      <t>ジッセキ</t>
    </rPh>
    <rPh sb="3" eb="5">
      <t>ホウコク</t>
    </rPh>
    <rPh sb="5" eb="7">
      <t>カンケイ</t>
    </rPh>
    <phoneticPr fontId="5"/>
  </si>
  <si>
    <t>実績報告書（様式第９号　）</t>
    <rPh sb="0" eb="2">
      <t>ジッセキ</t>
    </rPh>
    <rPh sb="2" eb="5">
      <t>ホウコクショ</t>
    </rPh>
    <rPh sb="6" eb="8">
      <t>ヨウシキ</t>
    </rPh>
    <rPh sb="8" eb="9">
      <t>ダイ</t>
    </rPh>
    <rPh sb="10" eb="11">
      <t>ゴウ</t>
    </rPh>
    <phoneticPr fontId="5"/>
  </si>
  <si>
    <t>精算書（様式第10号）</t>
    <rPh sb="0" eb="3">
      <t>セイサンショ</t>
    </rPh>
    <phoneticPr fontId="5"/>
  </si>
  <si>
    <t>上記の支払を証明する書類（領収書等）</t>
    <rPh sb="0" eb="2">
      <t>ジョウキ</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</si>
</sst>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411]ggge&quot;年&quot;m&quot;月&quot;d&quot;日&quot;;@"/>
    <numFmt numFmtId="177" formatCode="#,###&quot;円&quot;"/>
    <numFmt numFmtId="178" formatCode="ggge&quot;年&quot;m&quot;月&quot;d&quot;日&quot;"/>
    <numFmt numFmtId="179" formatCode="#,##0;&quot;▲ &quot;#,##0"/>
    <numFmt numFmtId="180" formatCode="#,##0&quot;千円／事業所&quot;"/>
    <numFmt numFmtId="181" formatCode="#,##0&quot;千円／施設&quot;"/>
    <numFmt numFmtId="182" formatCode="#,##0&quot;／事業所&quot;"/>
  </numFmts>
  <fonts count="41">
    <font>
      <sz val="11"/>
      <color auto="1"/>
      <name val="ＭＳ Ｐゴシック"/>
      <family val="3"/>
    </font>
    <font>
      <sz val="11"/>
      <color auto="1"/>
      <name val="ＭＳ Ｐゴシック"/>
      <family val="3"/>
    </font>
    <font>
      <sz val="11"/>
      <color theme="1"/>
      <name val="ＭＳ Ｐゴシック"/>
      <family val="2"/>
      <scheme val="minor"/>
    </font>
    <font>
      <sz val="11"/>
      <color indexed="8"/>
      <name val="ＭＳ Ｐゴシック"/>
      <family val="3"/>
    </font>
    <font>
      <sz val="11"/>
      <color auto="1"/>
      <name val="明朝"/>
      <family val="3"/>
    </font>
    <font>
      <sz val="6"/>
      <color auto="1"/>
      <name val="ＭＳ Ｐゴシック"/>
      <family val="3"/>
    </font>
    <font>
      <sz val="11"/>
      <color auto="1"/>
      <name val="ＭＳ 明朝"/>
      <family val="1"/>
    </font>
    <font>
      <b/>
      <sz val="14"/>
      <color theme="1"/>
      <name val="ＭＳ 明朝"/>
      <family val="1"/>
    </font>
    <font>
      <sz val="12"/>
      <color theme="1"/>
      <name val="ＭＳ 明朝"/>
      <family val="1"/>
    </font>
    <font>
      <sz val="10"/>
      <color theme="1"/>
      <name val="ＭＳ 明朝"/>
      <family val="1"/>
    </font>
    <font>
      <sz val="16"/>
      <color auto="1"/>
      <name val="ＭＳ Ｐゴシック"/>
      <family val="3"/>
    </font>
    <font>
      <b/>
      <sz val="12"/>
      <color auto="1"/>
      <name val="ＭＳ Ｐゴシック"/>
      <family val="3"/>
    </font>
    <font>
      <sz val="10"/>
      <color auto="1"/>
      <name val="ＭＳ Ｐゴシック"/>
      <family val="3"/>
    </font>
    <font>
      <sz val="14"/>
      <color auto="1"/>
      <name val="ＭＳ Ｐゴシック"/>
      <family val="3"/>
    </font>
    <font>
      <b/>
      <sz val="18"/>
      <color auto="1"/>
      <name val="ＭＳ Ｐゴシック"/>
      <family val="3"/>
    </font>
    <font>
      <sz val="13"/>
      <color auto="1"/>
      <name val="ＭＳ Ｐゴシック"/>
      <family val="3"/>
    </font>
    <font>
      <sz val="12"/>
      <color auto="1"/>
      <name val="ＭＳ Ｐゴシック"/>
      <family val="3"/>
    </font>
    <font>
      <sz val="11"/>
      <color rgb="FF000000"/>
      <name val="ＭＳ 明朝"/>
      <family val="1"/>
    </font>
    <font>
      <sz val="11"/>
      <color theme="1"/>
      <name val="ＭＳ 明朝"/>
      <family val="1"/>
    </font>
    <font>
      <sz val="14"/>
      <color theme="1"/>
      <name val="ＭＳ Ｐゴシック"/>
      <family val="3"/>
      <scheme val="minor"/>
    </font>
    <font>
      <sz val="14"/>
      <color theme="1"/>
      <name val="ＭＳ 明朝"/>
      <family val="1"/>
    </font>
    <font>
      <b/>
      <sz val="20"/>
      <color theme="1"/>
      <name val="ＭＳ 明朝"/>
      <family val="1"/>
    </font>
    <font>
      <sz val="16"/>
      <color theme="1"/>
      <name val="ＭＳ 明朝"/>
      <family val="1"/>
    </font>
    <font>
      <sz val="11"/>
      <color theme="1"/>
      <name val="ＭＳ ゴシック"/>
      <family val="3"/>
    </font>
    <font>
      <sz val="20"/>
      <color theme="1"/>
      <name val="ＭＳ 明朝"/>
      <family val="1"/>
    </font>
    <font>
      <b/>
      <sz val="12"/>
      <color theme="1"/>
      <name val="ＭＳ 明朝"/>
      <family val="1"/>
    </font>
    <font>
      <b/>
      <sz val="12"/>
      <color theme="1"/>
      <name val="ＭＳ ゴシック"/>
      <family val="3"/>
    </font>
    <font>
      <u/>
      <sz val="12"/>
      <color theme="1"/>
      <name val="ＭＳ 明朝"/>
      <family val="1"/>
    </font>
    <font>
      <b/>
      <sz val="22"/>
      <color theme="1"/>
      <name val="ＭＳ 明朝"/>
      <family val="1"/>
    </font>
    <font>
      <b/>
      <sz val="14"/>
      <color indexed="8"/>
      <name val="ＭＳ Ｐゴシック"/>
      <family val="3"/>
    </font>
    <font>
      <sz val="11"/>
      <color rgb="FFFF0000"/>
      <name val="ＭＳ Ｐゴシック"/>
      <family val="3"/>
      <scheme val="minor"/>
    </font>
    <font>
      <b/>
      <sz val="11"/>
      <color rgb="FFFF0000"/>
      <name val="ＭＳ Ｐゴシック"/>
      <family val="3"/>
      <scheme val="minor"/>
    </font>
    <font>
      <sz val="9.5"/>
      <color auto="1"/>
      <name val="ＭＳ 明朝"/>
      <family val="1"/>
    </font>
    <font>
      <sz val="19"/>
      <color auto="1"/>
      <name val="ＭＳ 明朝"/>
      <family val="1"/>
    </font>
    <font>
      <sz val="11"/>
      <color indexed="52"/>
      <name val="ＭＳ Ｐゴシック"/>
      <family val="3"/>
    </font>
    <font>
      <sz val="12"/>
      <color indexed="8"/>
      <name val="MSPゴシック"/>
      <family val="3"/>
    </font>
    <font>
      <sz val="24"/>
      <color auto="1"/>
      <name val="ＭＳ Ｐゴシック"/>
      <family val="3"/>
    </font>
    <font>
      <sz val="12"/>
      <color theme="1"/>
      <name val="ＭＳ Ｐゴシック"/>
      <family val="3"/>
    </font>
    <font>
      <sz val="10"/>
      <color auto="1"/>
      <name val="ＭＳ 明朝"/>
      <family val="1"/>
    </font>
    <font>
      <sz val="11"/>
      <color theme="1"/>
      <name val="ＭＳ Ｐゴシック"/>
      <family val="2"/>
      <scheme val="minor"/>
    </font>
    <font>
      <sz val="11"/>
      <color indexed="60"/>
      <name val="ＭＳ Ｐゴシック"/>
      <family val="3"/>
    </font>
  </fonts>
  <fills count="5">
    <fill>
      <patternFill patternType="none"/>
    </fill>
    <fill>
      <patternFill patternType="gray125"/>
    </fill>
    <fill>
      <patternFill patternType="solid">
        <fgColor theme="8" tint="0.8"/>
        <bgColor indexed="64"/>
      </patternFill>
    </fill>
    <fill>
      <patternFill patternType="solid">
        <fgColor theme="0"/>
        <bgColor indexed="64"/>
      </patternFill>
    </fill>
    <fill>
      <patternFill patternType="solid">
        <fgColor rgb="FFFFFF00"/>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diagonalUp="1">
      <left/>
      <right/>
      <top style="medium">
        <color indexed="64"/>
      </top>
      <bottom/>
      <diagonal style="thin">
        <color indexed="64"/>
      </diagonal>
    </border>
    <border diagonalUp="1">
      <left/>
      <right/>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medium">
        <color indexed="64"/>
      </bottom>
      <diagonal style="thin">
        <color indexed="64"/>
      </diagonal>
    </border>
    <border diagonalUp="1">
      <left/>
      <right style="thin">
        <color indexed="64"/>
      </right>
      <top style="medium">
        <color indexed="64"/>
      </top>
      <bottom/>
      <diagonal style="thin">
        <color indexed="64"/>
      </diagonal>
    </border>
    <border diagonalUp="1">
      <left/>
      <right style="thin">
        <color indexed="64"/>
      </right>
      <top/>
      <bottom style="medium">
        <color indexed="64"/>
      </bottom>
      <diagonal style="thin">
        <color indexed="64"/>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diagonalUp="1">
      <left style="thin">
        <color indexed="64"/>
      </left>
      <right style="medium">
        <color indexed="64"/>
      </right>
      <top style="medium">
        <color indexed="64"/>
      </top>
      <bottom/>
      <diagonal style="thin">
        <color indexed="64"/>
      </diagonal>
    </border>
    <border diagonalUp="1">
      <left style="thin">
        <color indexed="64"/>
      </left>
      <right style="medium">
        <color indexed="64"/>
      </right>
      <top/>
      <bottom style="medium">
        <color indexed="64"/>
      </bottom>
      <diagonal style="thin">
        <color indexed="64"/>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medium">
        <color indexed="64"/>
      </top>
      <bottom style="medium">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style="medium">
        <color indexed="64"/>
      </bottom>
      <diagonal style="thin">
        <color indexed="64"/>
      </diagonal>
    </border>
    <border>
      <left style="medium">
        <color indexed="64"/>
      </left>
      <right/>
      <top/>
      <bottom/>
      <diagonal/>
    </border>
    <border>
      <left style="thin">
        <color indexed="64"/>
      </left>
      <right style="thin">
        <color indexed="64"/>
      </right>
      <top style="double">
        <color indexed="64"/>
      </top>
      <bottom/>
      <diagonal/>
    </border>
    <border diagonalUp="1">
      <left style="thin">
        <color indexed="64"/>
      </left>
      <right style="thin">
        <color indexed="64"/>
      </right>
      <top style="double">
        <color indexed="64"/>
      </top>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right style="medium">
        <color indexed="64"/>
      </right>
      <top/>
      <bottom/>
      <diagonal/>
    </border>
    <border>
      <left/>
      <right/>
      <top style="thick">
        <color indexed="64"/>
      </top>
      <bottom/>
      <diagonal/>
    </border>
    <border>
      <left/>
      <right/>
      <top/>
      <bottom style="thick">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thick">
        <color indexed="64"/>
      </top>
      <bottom/>
      <diagonal/>
    </border>
    <border>
      <left/>
      <right style="thin">
        <color indexed="64"/>
      </right>
      <top/>
      <bottom style="thick">
        <color indexed="64"/>
      </bottom>
      <diagonal/>
    </border>
    <border>
      <left/>
      <right style="medium">
        <color indexed="64"/>
      </right>
      <top style="thick">
        <color indexed="64"/>
      </top>
      <bottom/>
      <diagonal/>
    </border>
    <border>
      <left/>
      <right style="medium">
        <color indexed="64"/>
      </right>
      <top/>
      <bottom style="thick">
        <color indexed="64"/>
      </bottom>
      <diagonal/>
    </border>
    <border>
      <left/>
      <right style="dashed">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ck">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s>
  <cellStyleXfs count="15">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xf numFmtId="0" fontId="4" fillId="0" borderId="0"/>
  </cellStyleXfs>
  <cellXfs count="415">
    <xf numFmtId="0" fontId="0" fillId="0" borderId="0" xfId="0">
      <alignment vertical="center"/>
    </xf>
    <xf numFmtId="0" fontId="6" fillId="0" borderId="0" xfId="0" applyFont="1">
      <alignment vertical="center"/>
    </xf>
    <xf numFmtId="0" fontId="6" fillId="0" borderId="0" xfId="0" applyFont="1" applyAlignment="1">
      <alignment horizontal="left" vertical="top"/>
    </xf>
    <xf numFmtId="0" fontId="7" fillId="0" borderId="0" xfId="0" applyFont="1">
      <alignment vertical="center"/>
    </xf>
    <xf numFmtId="0" fontId="6" fillId="0" borderId="1" xfId="0" applyFont="1" applyBorder="1" applyAlignment="1">
      <alignment horizontal="center" vertical="center"/>
    </xf>
    <xf numFmtId="0" fontId="8" fillId="0" borderId="0" xfId="0" applyFont="1" applyAlignment="1">
      <alignment horizontal="left" vertical="top"/>
    </xf>
    <xf numFmtId="49" fontId="8" fillId="0" borderId="1" xfId="0" applyNumberFormat="1" applyFont="1" applyBorder="1" applyAlignment="1">
      <alignment horizontal="center" vertical="top"/>
    </xf>
    <xf numFmtId="49" fontId="9" fillId="0" borderId="1" xfId="0" applyNumberFormat="1" applyFont="1" applyBorder="1" applyAlignment="1">
      <alignment horizontal="left" vertical="top" wrapText="1"/>
    </xf>
    <xf numFmtId="49" fontId="9" fillId="0" borderId="2" xfId="0" applyNumberFormat="1" applyFont="1" applyBorder="1" applyAlignment="1">
      <alignment vertical="top" wrapText="1"/>
    </xf>
    <xf numFmtId="0" fontId="8" fillId="0" borderId="1" xfId="0" applyFont="1" applyBorder="1" applyAlignment="1">
      <alignment horizontal="center" vertical="top"/>
    </xf>
    <xf numFmtId="0" fontId="9" fillId="0" borderId="1" xfId="0" applyFont="1" applyBorder="1" applyAlignment="1">
      <alignment horizontal="left" vertical="top" wrapText="1"/>
    </xf>
    <xf numFmtId="0" fontId="9" fillId="0" borderId="2" xfId="0" applyFont="1" applyBorder="1" applyAlignment="1">
      <alignment horizontal="left" vertical="top" wrapText="1"/>
    </xf>
    <xf numFmtId="0" fontId="9" fillId="0" borderId="2" xfId="0" applyFont="1" applyBorder="1" applyAlignment="1">
      <alignment vertical="top" wrapText="1"/>
    </xf>
    <xf numFmtId="0" fontId="0" fillId="0" borderId="0" xfId="7" applyFont="1">
      <alignment vertical="center"/>
    </xf>
    <xf numFmtId="0" fontId="10" fillId="0" borderId="0" xfId="7" applyFont="1" applyAlignment="1">
      <alignment horizontal="center" vertical="center"/>
    </xf>
    <xf numFmtId="0" fontId="11" fillId="0" borderId="0" xfId="7" applyFont="1">
      <alignment vertical="center"/>
    </xf>
    <xf numFmtId="0" fontId="0" fillId="0" borderId="0" xfId="7" applyFont="1" applyAlignment="1">
      <alignment horizontal="center" vertical="center"/>
    </xf>
    <xf numFmtId="0" fontId="12" fillId="0" borderId="3" xfId="7" applyFont="1" applyBorder="1" applyAlignment="1">
      <alignment horizontal="center" vertical="center" wrapText="1"/>
    </xf>
    <xf numFmtId="0" fontId="12" fillId="0" borderId="4" xfId="7" applyFont="1" applyBorder="1" applyAlignment="1">
      <alignment horizontal="center" vertical="center"/>
    </xf>
    <xf numFmtId="0" fontId="1" fillId="2" borderId="3" xfId="7" applyFill="1" applyBorder="1" applyAlignment="1" applyProtection="1">
      <alignment horizontal="center" vertical="center"/>
      <protection locked="0"/>
    </xf>
    <xf numFmtId="0" fontId="1" fillId="2" borderId="5" xfId="7" applyFill="1" applyBorder="1" applyAlignment="1" applyProtection="1">
      <alignment horizontal="center" vertical="center"/>
      <protection locked="0"/>
    </xf>
    <xf numFmtId="0" fontId="1" fillId="2" borderId="4" xfId="7" applyFill="1" applyBorder="1" applyAlignment="1" applyProtection="1">
      <alignment horizontal="center" vertical="center"/>
      <protection locked="0"/>
    </xf>
    <xf numFmtId="0" fontId="12" fillId="0" borderId="6" xfId="7" applyFont="1" applyBorder="1" applyAlignment="1">
      <alignment horizontal="center" vertical="center"/>
    </xf>
    <xf numFmtId="0" fontId="12" fillId="0" borderId="7" xfId="7" applyFont="1" applyBorder="1" applyAlignment="1">
      <alignment horizontal="center" vertical="center"/>
    </xf>
    <xf numFmtId="0" fontId="1" fillId="2" borderId="6" xfId="7" applyFill="1" applyBorder="1" applyAlignment="1" applyProtection="1">
      <alignment horizontal="center" vertical="center"/>
      <protection locked="0"/>
    </xf>
    <xf numFmtId="0" fontId="1" fillId="2" borderId="1" xfId="7" applyFill="1" applyBorder="1" applyAlignment="1" applyProtection="1">
      <alignment horizontal="center" vertical="center"/>
      <protection locked="0"/>
    </xf>
    <xf numFmtId="0" fontId="1" fillId="2" borderId="7" xfId="7" applyFill="1" applyBorder="1" applyAlignment="1" applyProtection="1">
      <alignment horizontal="center" vertical="center"/>
      <protection locked="0"/>
    </xf>
    <xf numFmtId="0" fontId="12" fillId="0" borderId="8" xfId="7" applyFont="1" applyBorder="1" applyAlignment="1">
      <alignment horizontal="center" vertical="center"/>
    </xf>
    <xf numFmtId="0" fontId="12" fillId="0" borderId="9" xfId="7" applyFont="1" applyBorder="1" applyAlignment="1">
      <alignment horizontal="center" vertical="center"/>
    </xf>
    <xf numFmtId="0" fontId="1" fillId="0" borderId="10" xfId="7" applyBorder="1" applyAlignment="1">
      <alignment horizontal="center" vertical="center"/>
    </xf>
    <xf numFmtId="0" fontId="1" fillId="0" borderId="11" xfId="7" applyBorder="1" applyAlignment="1">
      <alignment horizontal="center" vertical="center"/>
    </xf>
    <xf numFmtId="0" fontId="1" fillId="0" borderId="6" xfId="7" applyBorder="1">
      <alignment vertical="center"/>
    </xf>
    <xf numFmtId="0" fontId="1" fillId="0" borderId="1" xfId="7" applyBorder="1">
      <alignment vertical="center"/>
    </xf>
    <xf numFmtId="0" fontId="1" fillId="0" borderId="12" xfId="7" applyBorder="1" applyAlignment="1">
      <alignment horizontal="left" vertical="center"/>
    </xf>
    <xf numFmtId="0" fontId="1" fillId="0" borderId="13" xfId="7" applyBorder="1" applyAlignment="1">
      <alignment horizontal="left" vertical="center"/>
    </xf>
    <xf numFmtId="0" fontId="1" fillId="0" borderId="7" xfId="7" applyBorder="1">
      <alignment vertical="center"/>
    </xf>
    <xf numFmtId="0" fontId="1" fillId="0" borderId="14" xfId="7" applyBorder="1" applyAlignment="1">
      <alignment horizontal="center" vertical="center"/>
    </xf>
    <xf numFmtId="0" fontId="1" fillId="0" borderId="15" xfId="7" applyBorder="1" applyAlignment="1">
      <alignment horizontal="center" vertical="center"/>
    </xf>
    <xf numFmtId="0" fontId="1" fillId="0" borderId="16" xfId="7" applyBorder="1" applyAlignment="1">
      <alignment horizontal="center" vertical="center"/>
    </xf>
    <xf numFmtId="0" fontId="1" fillId="0" borderId="17" xfId="7" applyBorder="1" applyAlignment="1">
      <alignment horizontal="center" vertical="center"/>
    </xf>
    <xf numFmtId="0" fontId="1" fillId="0" borderId="18" xfId="7" applyBorder="1">
      <alignment vertical="center"/>
    </xf>
    <xf numFmtId="0" fontId="1" fillId="0" borderId="19" xfId="7" applyBorder="1">
      <alignment vertical="center"/>
    </xf>
    <xf numFmtId="0" fontId="1" fillId="0" borderId="20" xfId="7" applyBorder="1" applyAlignment="1">
      <alignment horizontal="left" vertical="center"/>
    </xf>
    <xf numFmtId="0" fontId="1" fillId="0" borderId="21" xfId="7" applyBorder="1" applyAlignment="1">
      <alignment horizontal="left" vertical="center"/>
    </xf>
    <xf numFmtId="0" fontId="1" fillId="0" borderId="22" xfId="7" applyBorder="1">
      <alignment vertical="center"/>
    </xf>
    <xf numFmtId="0" fontId="10" fillId="0" borderId="0" xfId="7" applyFont="1">
      <alignment vertical="center"/>
    </xf>
    <xf numFmtId="38" fontId="0" fillId="0" borderId="0" xfId="4" applyFont="1" applyAlignment="1" applyProtection="1">
      <protection locked="0"/>
    </xf>
    <xf numFmtId="38" fontId="13" fillId="0" borderId="0" xfId="4" applyFont="1" applyAlignment="1" applyProtection="1">
      <protection locked="0"/>
    </xf>
    <xf numFmtId="38" fontId="13" fillId="0" borderId="0" xfId="4" applyFont="1" applyAlignment="1" applyProtection="1">
      <alignment horizontal="center"/>
      <protection locked="0"/>
    </xf>
    <xf numFmtId="38" fontId="0" fillId="0" borderId="1" xfId="4" applyFont="1" applyBorder="1" applyAlignment="1" applyProtection="1">
      <alignment horizontal="center" vertical="center"/>
    </xf>
    <xf numFmtId="38" fontId="0" fillId="0" borderId="1" xfId="4" applyFont="1" applyBorder="1" applyAlignment="1" applyProtection="1">
      <alignment horizontal="left" vertical="center" wrapText="1"/>
    </xf>
    <xf numFmtId="38" fontId="14" fillId="0" borderId="0" xfId="4" applyFont="1" applyAlignment="1" applyProtection="1">
      <alignment vertical="top"/>
      <protection locked="0"/>
    </xf>
    <xf numFmtId="38" fontId="13" fillId="0" borderId="0" xfId="4" applyFont="1" applyAlignment="1" applyProtection="1">
      <alignment horizontal="center" vertical="top"/>
      <protection locked="0"/>
    </xf>
    <xf numFmtId="38" fontId="15" fillId="0" borderId="0" xfId="4" applyFont="1" applyAlignment="1" applyProtection="1">
      <alignment horizontal="left"/>
      <protection locked="0"/>
    </xf>
    <xf numFmtId="38" fontId="12" fillId="0" borderId="23" xfId="4" applyFont="1" applyFill="1" applyBorder="1" applyAlignment="1" applyProtection="1">
      <alignment horizontal="left" vertical="center" wrapText="1"/>
    </xf>
    <xf numFmtId="38" fontId="12" fillId="0" borderId="13" xfId="4" applyFont="1" applyFill="1" applyBorder="1" applyAlignment="1" applyProtection="1">
      <alignment horizontal="left" vertical="center" wrapText="1"/>
    </xf>
    <xf numFmtId="38" fontId="0" fillId="0" borderId="0" xfId="4" applyFont="1" applyAlignment="1" applyProtection="1">
      <alignment horizontal="left"/>
      <protection locked="0"/>
    </xf>
    <xf numFmtId="38" fontId="13" fillId="0" borderId="0" xfId="4" applyFont="1" applyAlignment="1" applyProtection="1">
      <alignment vertical="top"/>
      <protection locked="0"/>
    </xf>
    <xf numFmtId="38" fontId="12" fillId="0" borderId="2" xfId="4" applyFont="1" applyBorder="1" applyAlignment="1" applyProtection="1">
      <alignment horizontal="center" vertical="center"/>
    </xf>
    <xf numFmtId="38" fontId="12" fillId="0" borderId="13" xfId="4" applyFont="1" applyBorder="1" applyAlignment="1" applyProtection="1">
      <alignment horizontal="center" vertical="center"/>
    </xf>
    <xf numFmtId="38" fontId="0" fillId="0" borderId="23" xfId="4" applyFont="1" applyBorder="1" applyAlignment="1" applyProtection="1">
      <alignment horizontal="center" vertical="center"/>
    </xf>
    <xf numFmtId="38" fontId="0" fillId="3" borderId="23" xfId="4" applyFont="1" applyFill="1" applyBorder="1" applyAlignment="1" applyProtection="1">
      <alignment horizontal="right" vertical="center" wrapText="1"/>
    </xf>
    <xf numFmtId="38" fontId="0" fillId="3" borderId="24" xfId="4" applyFont="1" applyFill="1" applyBorder="1" applyAlignment="1" applyProtection="1">
      <alignment horizontal="right" vertical="center" wrapText="1"/>
    </xf>
    <xf numFmtId="38" fontId="0" fillId="0" borderId="13" xfId="4" applyFont="1" applyBorder="1" applyAlignment="1" applyProtection="1">
      <alignment horizontal="right" vertical="center"/>
    </xf>
    <xf numFmtId="38" fontId="0" fillId="0" borderId="23" xfId="4" applyFont="1" applyBorder="1" applyAlignment="1" applyProtection="1">
      <alignment horizontal="right" vertical="center"/>
    </xf>
    <xf numFmtId="38" fontId="12" fillId="0" borderId="2" xfId="4" applyFont="1" applyBorder="1" applyAlignment="1" applyProtection="1">
      <alignment horizontal="center" vertical="center" wrapText="1"/>
    </xf>
    <xf numFmtId="38" fontId="12" fillId="0" borderId="13" xfId="4" applyFont="1" applyBorder="1" applyAlignment="1" applyProtection="1">
      <alignment horizontal="center" vertical="center" wrapText="1"/>
    </xf>
    <xf numFmtId="38" fontId="0" fillId="0" borderId="25" xfId="4" applyFont="1" applyBorder="1" applyAlignment="1" applyProtection="1">
      <alignment horizontal="center" vertical="center"/>
    </xf>
    <xf numFmtId="38" fontId="0" fillId="3" borderId="26" xfId="4" applyFont="1" applyFill="1" applyBorder="1" applyAlignment="1" applyProtection="1">
      <alignment horizontal="right" vertical="center" wrapText="1"/>
    </xf>
    <xf numFmtId="38" fontId="0" fillId="3" borderId="27" xfId="4" applyFont="1" applyFill="1" applyBorder="1" applyAlignment="1" applyProtection="1">
      <alignment horizontal="right" vertical="center" wrapText="1"/>
    </xf>
    <xf numFmtId="38" fontId="0" fillId="0" borderId="28" xfId="4" applyFont="1" applyBorder="1" applyAlignment="1" applyProtection="1">
      <alignment horizontal="right" vertical="center"/>
    </xf>
    <xf numFmtId="38" fontId="0" fillId="0" borderId="29" xfId="4" applyFont="1" applyBorder="1" applyAlignment="1" applyProtection="1">
      <alignment horizontal="right" vertical="center"/>
    </xf>
    <xf numFmtId="38" fontId="0" fillId="3" borderId="1" xfId="4" applyFont="1" applyFill="1" applyBorder="1" applyAlignment="1" applyProtection="1">
      <alignment horizontal="right" vertical="center" wrapText="1"/>
    </xf>
    <xf numFmtId="38" fontId="16" fillId="0" borderId="0" xfId="4" applyFont="1" applyBorder="1" applyAlignment="1" applyProtection="1">
      <alignment horizontal="right" vertical="top"/>
      <protection locked="0"/>
    </xf>
    <xf numFmtId="38" fontId="16" fillId="0" borderId="0" xfId="4" applyFont="1" applyAlignment="1" applyProtection="1">
      <alignment horizontal="left" vertical="center" wrapText="1"/>
      <protection locked="0"/>
    </xf>
    <xf numFmtId="38" fontId="13" fillId="4" borderId="30" xfId="4" applyFont="1" applyFill="1" applyBorder="1" applyAlignment="1" applyProtection="1">
      <alignment horizontal="left" vertical="center"/>
      <protection locked="0"/>
    </xf>
    <xf numFmtId="38" fontId="12" fillId="0" borderId="1" xfId="4" applyFont="1" applyBorder="1" applyAlignment="1" applyProtection="1">
      <alignment horizontal="center" vertical="center"/>
    </xf>
    <xf numFmtId="38" fontId="0" fillId="0" borderId="23" xfId="4" applyFont="1" applyBorder="1" applyAlignment="1" applyProtection="1">
      <alignment horizontal="center"/>
    </xf>
    <xf numFmtId="38" fontId="0" fillId="0" borderId="1" xfId="4" applyFont="1" applyBorder="1" applyAlignment="1" applyProtection="1">
      <alignment vertical="center"/>
    </xf>
    <xf numFmtId="38" fontId="0" fillId="0" borderId="24" xfId="4" applyFont="1" applyBorder="1" applyAlignment="1" applyProtection="1">
      <alignment vertical="center"/>
    </xf>
    <xf numFmtId="38" fontId="0" fillId="0" borderId="2" xfId="4" applyFont="1" applyBorder="1" applyAlignment="1" applyProtection="1">
      <alignment horizontal="center" vertical="center"/>
    </xf>
    <xf numFmtId="38" fontId="0" fillId="0" borderId="13" xfId="4" applyFont="1" applyBorder="1" applyAlignment="1" applyProtection="1">
      <alignment horizontal="center" vertical="center"/>
    </xf>
    <xf numFmtId="38" fontId="0" fillId="0" borderId="1" xfId="4" applyFont="1" applyBorder="1" applyAlignment="1" applyProtection="1"/>
    <xf numFmtId="38" fontId="0" fillId="0" borderId="24" xfId="4" applyFont="1" applyBorder="1" applyAlignment="1" applyProtection="1"/>
    <xf numFmtId="38" fontId="0" fillId="0" borderId="13" xfId="4" applyFont="1" applyBorder="1" applyAlignment="1" applyProtection="1"/>
    <xf numFmtId="38" fontId="0" fillId="0" borderId="23" xfId="4" applyFont="1" applyBorder="1" applyAlignment="1" applyProtection="1"/>
    <xf numFmtId="38" fontId="0" fillId="0" borderId="0" xfId="4" applyFont="1" applyAlignment="1" applyProtection="1">
      <alignment vertical="center"/>
      <protection locked="0"/>
    </xf>
    <xf numFmtId="0" fontId="17" fillId="0" borderId="0" xfId="0" applyFont="1">
      <alignment vertical="center"/>
    </xf>
    <xf numFmtId="0" fontId="6" fillId="0" borderId="0" xfId="11" applyFont="1" applyAlignment="1">
      <alignment horizontal="center" vertical="center"/>
    </xf>
    <xf numFmtId="0" fontId="6" fillId="0" borderId="0" xfId="11" applyFont="1" applyProtection="1">
      <alignment vertical="center"/>
      <protection locked="0"/>
    </xf>
    <xf numFmtId="0" fontId="6" fillId="0" borderId="0" xfId="0" applyFont="1" applyAlignment="1">
      <alignment horizontal="left" vertical="center" indent="1"/>
    </xf>
    <xf numFmtId="0" fontId="6" fillId="4" borderId="0" xfId="11" applyFont="1" applyFill="1" applyAlignment="1">
      <alignment horizontal="right" vertical="center"/>
    </xf>
    <xf numFmtId="0" fontId="6" fillId="4" borderId="0" xfId="11" applyFont="1" applyFill="1" applyAlignment="1" applyProtection="1">
      <alignment horizontal="center" vertical="center"/>
      <protection locked="0"/>
    </xf>
    <xf numFmtId="38" fontId="6" fillId="0" borderId="0" xfId="3" applyFont="1" applyAlignment="1">
      <alignment vertical="center"/>
    </xf>
    <xf numFmtId="38" fontId="6" fillId="0" borderId="0" xfId="3" applyFont="1" applyAlignment="1">
      <alignment horizontal="center" vertical="center"/>
    </xf>
    <xf numFmtId="38" fontId="6" fillId="4" borderId="0" xfId="3" applyFont="1" applyFill="1" applyAlignment="1">
      <alignment horizontal="left" vertical="center"/>
    </xf>
    <xf numFmtId="0" fontId="6" fillId="4" borderId="0" xfId="11" applyFont="1" applyFill="1" applyAlignment="1">
      <alignment horizontal="center" vertical="center"/>
    </xf>
    <xf numFmtId="0" fontId="6" fillId="4" borderId="0" xfId="11" applyFont="1" applyFill="1" applyAlignment="1" applyProtection="1">
      <alignment horizontal="right" vertical="center"/>
      <protection locked="0"/>
    </xf>
    <xf numFmtId="58" fontId="6" fillId="4" borderId="0" xfId="11" applyNumberFormat="1" applyFont="1" applyFill="1" applyAlignment="1" applyProtection="1">
      <alignment horizontal="right" vertical="center"/>
      <protection locked="0"/>
    </xf>
    <xf numFmtId="0" fontId="6" fillId="0" borderId="0" xfId="0" applyFont="1" applyAlignment="1" applyProtection="1">
      <alignment vertical="justify"/>
      <protection locked="0"/>
    </xf>
    <xf numFmtId="0" fontId="6" fillId="0" borderId="0" xfId="0" applyFont="1" applyAlignment="1">
      <alignment vertical="center" wrapText="1"/>
    </xf>
    <xf numFmtId="38" fontId="2" fillId="0" borderId="0" xfId="4" applyFont="1" applyProtection="1">
      <alignment vertical="center"/>
      <protection locked="0"/>
    </xf>
    <xf numFmtId="38" fontId="18" fillId="0" borderId="0" xfId="4" applyFont="1" applyProtection="1">
      <alignment vertical="center"/>
      <protection locked="0"/>
    </xf>
    <xf numFmtId="38" fontId="2" fillId="0" borderId="0" xfId="4" applyFont="1" applyAlignment="1" applyProtection="1">
      <alignment horizontal="right" vertical="center"/>
      <protection locked="0"/>
    </xf>
    <xf numFmtId="38" fontId="19" fillId="0" borderId="0" xfId="4" applyFont="1" applyProtection="1">
      <alignment vertical="center"/>
      <protection locked="0"/>
    </xf>
    <xf numFmtId="38" fontId="2" fillId="0" borderId="0" xfId="4" applyFont="1" applyAlignment="1" applyProtection="1">
      <protection locked="0"/>
    </xf>
    <xf numFmtId="38" fontId="2" fillId="0" borderId="0" xfId="4" applyFont="1" applyAlignment="1" applyProtection="1">
      <alignment horizontal="right"/>
      <protection locked="0"/>
    </xf>
    <xf numFmtId="38" fontId="20" fillId="0" borderId="0" xfId="4" applyFont="1" applyProtection="1">
      <alignment vertical="center"/>
      <protection locked="0"/>
    </xf>
    <xf numFmtId="38" fontId="21" fillId="0" borderId="0" xfId="4" applyFont="1" applyAlignment="1" applyProtection="1">
      <alignment horizontal="center" vertical="center" wrapText="1"/>
      <protection locked="0"/>
    </xf>
    <xf numFmtId="38" fontId="22" fillId="0" borderId="0" xfId="4" applyFont="1" applyProtection="1">
      <alignment vertical="center"/>
      <protection locked="0"/>
    </xf>
    <xf numFmtId="38" fontId="18" fillId="0" borderId="31" xfId="4" applyFont="1" applyBorder="1" applyAlignment="1" applyProtection="1">
      <alignment horizontal="right" vertical="center" wrapText="1"/>
      <protection locked="0"/>
    </xf>
    <xf numFmtId="38" fontId="18" fillId="0" borderId="32" xfId="4" applyFont="1" applyBorder="1" applyAlignment="1" applyProtection="1">
      <alignment horizontal="right" vertical="center"/>
      <protection locked="0"/>
    </xf>
    <xf numFmtId="38" fontId="18" fillId="0" borderId="33" xfId="4" applyFont="1" applyBorder="1" applyAlignment="1" applyProtection="1">
      <alignment horizontal="left" vertical="center" wrapText="1"/>
      <protection locked="0"/>
    </xf>
    <xf numFmtId="38" fontId="18" fillId="0" borderId="32" xfId="4" applyFont="1" applyBorder="1" applyAlignment="1" applyProtection="1">
      <alignment horizontal="center" vertical="center"/>
      <protection locked="0"/>
    </xf>
    <xf numFmtId="38" fontId="18" fillId="0" borderId="34" xfId="4" applyFont="1" applyBorder="1" applyAlignment="1" applyProtection="1">
      <alignment horizontal="center" vertical="center"/>
      <protection locked="0"/>
    </xf>
    <xf numFmtId="38" fontId="23" fillId="0" borderId="0" xfId="4" applyFont="1" applyProtection="1">
      <alignment vertical="center"/>
      <protection locked="0"/>
    </xf>
    <xf numFmtId="38" fontId="23" fillId="0" borderId="0" xfId="4" applyFont="1" applyAlignment="1" applyProtection="1">
      <alignment horizontal="right" vertical="center"/>
      <protection locked="0"/>
    </xf>
    <xf numFmtId="38" fontId="24" fillId="0" borderId="0" xfId="4" applyFont="1" applyAlignment="1" applyProtection="1">
      <alignment horizontal="center" vertical="center" wrapText="1"/>
      <protection locked="0"/>
    </xf>
    <xf numFmtId="38" fontId="18" fillId="0" borderId="0" xfId="4" applyFont="1" applyAlignment="1" applyProtection="1">
      <alignment horizontal="right" vertical="center"/>
      <protection locked="0"/>
    </xf>
    <xf numFmtId="38" fontId="8" fillId="0" borderId="0" xfId="4" applyFont="1" applyAlignment="1" applyProtection="1">
      <alignment horizontal="center" vertical="center"/>
      <protection locked="0"/>
    </xf>
    <xf numFmtId="38" fontId="18" fillId="0" borderId="35" xfId="4" applyFont="1" applyBorder="1" applyAlignment="1" applyProtection="1">
      <alignment horizontal="center" vertical="center"/>
      <protection locked="0"/>
    </xf>
    <xf numFmtId="38" fontId="8" fillId="0" borderId="36" xfId="4" applyFont="1" applyBorder="1" applyAlignment="1" applyProtection="1">
      <alignment horizontal="right" vertical="center"/>
      <protection locked="0"/>
    </xf>
    <xf numFmtId="38" fontId="8" fillId="0" borderId="0" xfId="4" applyFont="1" applyAlignment="1" applyProtection="1">
      <alignment horizontal="left" vertical="center" wrapText="1"/>
      <protection locked="0"/>
    </xf>
    <xf numFmtId="38" fontId="8" fillId="4" borderId="3" xfId="4" applyFont="1" applyFill="1" applyBorder="1" applyAlignment="1" applyProtection="1">
      <alignment horizontal="left" vertical="center" wrapText="1"/>
      <protection locked="0"/>
    </xf>
    <xf numFmtId="38" fontId="8" fillId="4" borderId="5" xfId="4" applyFont="1" applyFill="1" applyBorder="1" applyAlignment="1" applyProtection="1">
      <alignment horizontal="left" vertical="center" wrapText="1"/>
      <protection locked="0"/>
    </xf>
    <xf numFmtId="38" fontId="8" fillId="0" borderId="10" xfId="4" applyFont="1" applyBorder="1" applyAlignment="1" applyProtection="1">
      <alignment horizontal="right" vertical="center"/>
      <protection locked="0"/>
    </xf>
    <xf numFmtId="38" fontId="8" fillId="0" borderId="11" xfId="4" applyFont="1" applyBorder="1" applyProtection="1">
      <alignment vertical="center"/>
      <protection locked="0"/>
    </xf>
    <xf numFmtId="38" fontId="23" fillId="0" borderId="0" xfId="4" applyFont="1" applyAlignment="1" applyProtection="1">
      <alignment vertical="center"/>
      <protection locked="0"/>
    </xf>
    <xf numFmtId="38" fontId="23" fillId="0" borderId="0" xfId="4" applyFont="1" applyAlignment="1" applyProtection="1">
      <alignment horizontal="left" vertical="center"/>
      <protection locked="0"/>
    </xf>
    <xf numFmtId="38" fontId="18" fillId="0" borderId="0" xfId="4" applyFont="1" applyAlignment="1" applyProtection="1">
      <alignment horizontal="center" vertical="center"/>
      <protection locked="0"/>
    </xf>
    <xf numFmtId="38" fontId="8" fillId="0" borderId="0" xfId="4" applyFont="1" applyProtection="1">
      <alignment vertical="center"/>
      <protection locked="0"/>
    </xf>
    <xf numFmtId="38" fontId="18" fillId="0" borderId="37" xfId="4" applyFont="1" applyBorder="1" applyAlignment="1" applyProtection="1">
      <alignment horizontal="center" vertical="center" wrapText="1"/>
      <protection locked="0"/>
    </xf>
    <xf numFmtId="38" fontId="8" fillId="0" borderId="38" xfId="4" applyFont="1" applyBorder="1" applyAlignment="1" applyProtection="1">
      <alignment horizontal="right" vertical="center" wrapText="1"/>
      <protection locked="0"/>
    </xf>
    <xf numFmtId="38" fontId="8" fillId="0" borderId="1" xfId="4" applyFont="1" applyFill="1" applyBorder="1" applyAlignment="1" applyProtection="1">
      <alignment horizontal="right" vertical="center"/>
      <protection locked="0"/>
    </xf>
    <xf numFmtId="38" fontId="8" fillId="4" borderId="6" xfId="4" applyFont="1" applyFill="1" applyBorder="1" applyAlignment="1" applyProtection="1">
      <alignment horizontal="right" vertical="center"/>
      <protection locked="0"/>
    </xf>
    <xf numFmtId="38" fontId="8" fillId="4" borderId="1" xfId="4" applyFont="1" applyFill="1" applyBorder="1" applyAlignment="1" applyProtection="1">
      <alignment horizontal="right" vertical="center"/>
      <protection locked="0"/>
    </xf>
    <xf numFmtId="38" fontId="25" fillId="0" borderId="39" xfId="4" applyFont="1" applyBorder="1" applyProtection="1">
      <alignment vertical="center"/>
      <protection locked="0"/>
    </xf>
    <xf numFmtId="38" fontId="25" fillId="0" borderId="40" xfId="4" applyFont="1" applyBorder="1" applyProtection="1">
      <alignment vertical="center"/>
      <protection locked="0"/>
    </xf>
    <xf numFmtId="38" fontId="25" fillId="0" borderId="41" xfId="4" applyFont="1" applyBorder="1" applyProtection="1">
      <alignment vertical="center"/>
      <protection locked="0"/>
    </xf>
    <xf numFmtId="38" fontId="25" fillId="0" borderId="42" xfId="4" applyFont="1" applyBorder="1" applyProtection="1">
      <alignment vertical="center"/>
      <protection locked="0"/>
    </xf>
    <xf numFmtId="38" fontId="25" fillId="0" borderId="43" xfId="4" applyFont="1" applyBorder="1" applyProtection="1">
      <alignment vertical="center"/>
      <protection locked="0"/>
    </xf>
    <xf numFmtId="38" fontId="25" fillId="0" borderId="44" xfId="4" applyFont="1" applyBorder="1" applyProtection="1">
      <alignment vertical="center"/>
      <protection locked="0"/>
    </xf>
    <xf numFmtId="38" fontId="18" fillId="0" borderId="37" xfId="4" applyFont="1" applyBorder="1" applyAlignment="1" applyProtection="1">
      <alignment horizontal="center" vertical="center"/>
      <protection locked="0"/>
    </xf>
    <xf numFmtId="38" fontId="8" fillId="0" borderId="38" xfId="4" applyFont="1" applyBorder="1" applyAlignment="1" applyProtection="1">
      <alignment horizontal="right" vertical="center"/>
      <protection locked="0"/>
    </xf>
    <xf numFmtId="38" fontId="8" fillId="0" borderId="13" xfId="4" applyFont="1" applyBorder="1" applyAlignment="1" applyProtection="1">
      <alignment horizontal="right" vertical="center"/>
      <protection locked="0"/>
    </xf>
    <xf numFmtId="38" fontId="25" fillId="0" borderId="45" xfId="4" applyFont="1" applyBorder="1" applyProtection="1">
      <alignment vertical="center"/>
      <protection locked="0"/>
    </xf>
    <xf numFmtId="38" fontId="25" fillId="0" borderId="46" xfId="4" applyFont="1" applyBorder="1" applyProtection="1">
      <alignment vertical="center"/>
      <protection locked="0"/>
    </xf>
    <xf numFmtId="38" fontId="25" fillId="0" borderId="0" xfId="4" applyFont="1" applyAlignment="1" applyProtection="1">
      <alignment horizontal="right" vertical="center"/>
      <protection locked="0"/>
    </xf>
    <xf numFmtId="38" fontId="26" fillId="0" borderId="0" xfId="4" applyFont="1" applyAlignment="1" applyProtection="1">
      <alignment horizontal="right" vertical="center"/>
      <protection locked="0"/>
    </xf>
    <xf numFmtId="38" fontId="8" fillId="0" borderId="47" xfId="4" applyFont="1" applyBorder="1" applyProtection="1">
      <alignment vertical="center"/>
      <protection locked="0"/>
    </xf>
    <xf numFmtId="38" fontId="25" fillId="0" borderId="0" xfId="4" applyFont="1" applyAlignment="1" applyProtection="1">
      <alignment horizontal="center" vertical="center"/>
      <protection locked="0"/>
    </xf>
    <xf numFmtId="38" fontId="26" fillId="0" borderId="0" xfId="4" applyFont="1" applyAlignment="1" applyProtection="1">
      <alignment horizontal="center" vertical="center"/>
      <protection locked="0"/>
    </xf>
    <xf numFmtId="38" fontId="18" fillId="0" borderId="37" xfId="4" applyFont="1" applyBorder="1" applyAlignment="1" applyProtection="1">
      <alignment horizontal="right" vertical="center"/>
    </xf>
    <xf numFmtId="38" fontId="8" fillId="0" borderId="38" xfId="4" applyFont="1" applyFill="1" applyBorder="1" applyProtection="1">
      <alignment vertical="center"/>
    </xf>
    <xf numFmtId="38" fontId="18" fillId="0" borderId="47" xfId="4" applyFont="1" applyBorder="1" applyAlignment="1" applyProtection="1">
      <alignment horizontal="right" vertical="center"/>
    </xf>
    <xf numFmtId="38" fontId="8" fillId="0" borderId="6" xfId="4" applyFont="1" applyBorder="1" applyAlignment="1" applyProtection="1">
      <alignment horizontal="right" vertical="center"/>
      <protection locked="0"/>
    </xf>
    <xf numFmtId="38" fontId="8" fillId="0" borderId="6" xfId="4" applyFont="1" applyBorder="1" applyAlignment="1" applyProtection="1">
      <alignment horizontal="right" vertical="center"/>
    </xf>
    <xf numFmtId="38" fontId="8" fillId="0" borderId="1" xfId="4" applyFont="1" applyBorder="1" applyAlignment="1" applyProtection="1">
      <alignment horizontal="right" vertical="center"/>
    </xf>
    <xf numFmtId="38" fontId="8" fillId="0" borderId="0" xfId="4" applyFont="1" applyFill="1" applyAlignment="1" applyProtection="1">
      <alignment horizontal="right" vertical="center"/>
      <protection locked="0"/>
    </xf>
    <xf numFmtId="38" fontId="8" fillId="0" borderId="13" xfId="4" applyFont="1" applyFill="1" applyBorder="1" applyAlignment="1" applyProtection="1">
      <alignment horizontal="right" vertical="center" wrapText="1"/>
      <protection locked="0"/>
    </xf>
    <xf numFmtId="38" fontId="8" fillId="0" borderId="6" xfId="4" applyFont="1" applyFill="1" applyBorder="1" applyAlignment="1" applyProtection="1">
      <alignment horizontal="right" vertical="center" wrapText="1"/>
    </xf>
    <xf numFmtId="38" fontId="8" fillId="0" borderId="1" xfId="4" applyFont="1" applyFill="1" applyBorder="1" applyAlignment="1" applyProtection="1">
      <alignment horizontal="right" vertical="center" wrapText="1"/>
    </xf>
    <xf numFmtId="38" fontId="8" fillId="0" borderId="6" xfId="4" applyFont="1" applyFill="1" applyBorder="1" applyAlignment="1" applyProtection="1">
      <alignment horizontal="right" vertical="center" wrapText="1"/>
      <protection locked="0"/>
    </xf>
    <xf numFmtId="38" fontId="8" fillId="0" borderId="6" xfId="4" applyFont="1" applyFill="1" applyBorder="1" applyAlignment="1" applyProtection="1">
      <alignment vertical="center"/>
    </xf>
    <xf numFmtId="38" fontId="8" fillId="0" borderId="1" xfId="4" applyFont="1" applyFill="1" applyBorder="1" applyAlignment="1" applyProtection="1">
      <alignment vertical="center"/>
    </xf>
    <xf numFmtId="38" fontId="8" fillId="0" borderId="6" xfId="4" applyFont="1" applyBorder="1" applyAlignment="1" applyProtection="1">
      <alignment vertical="center"/>
      <protection locked="0"/>
    </xf>
    <xf numFmtId="38" fontId="8" fillId="0" borderId="1" xfId="4" applyFont="1" applyBorder="1" applyAlignment="1" applyProtection="1">
      <alignment vertical="center"/>
      <protection locked="0"/>
    </xf>
    <xf numFmtId="38" fontId="2" fillId="0" borderId="48" xfId="4" applyFont="1" applyBorder="1" applyAlignment="1" applyProtection="1">
      <alignment horizontal="right" vertical="center"/>
      <protection locked="0"/>
    </xf>
    <xf numFmtId="38" fontId="8" fillId="4" borderId="6" xfId="4" applyFont="1" applyFill="1" applyBorder="1" applyAlignment="1" applyProtection="1">
      <alignment vertical="center"/>
      <protection locked="0"/>
    </xf>
    <xf numFmtId="38" fontId="8" fillId="4" borderId="1" xfId="4" applyFont="1" applyFill="1" applyBorder="1" applyAlignment="1" applyProtection="1">
      <alignment vertical="center"/>
      <protection locked="0"/>
    </xf>
    <xf numFmtId="38" fontId="18" fillId="0" borderId="49" xfId="4" applyFont="1" applyFill="1" applyBorder="1" applyAlignment="1" applyProtection="1">
      <alignment horizontal="center" vertical="center" wrapText="1"/>
      <protection locked="0"/>
    </xf>
    <xf numFmtId="38" fontId="27" fillId="0" borderId="50" xfId="4" applyFont="1" applyFill="1" applyBorder="1" applyAlignment="1" applyProtection="1">
      <alignment horizontal="left" vertical="center" wrapText="1"/>
      <protection locked="0"/>
    </xf>
    <xf numFmtId="38" fontId="8" fillId="4" borderId="6" xfId="4" applyFont="1" applyFill="1" applyBorder="1" applyAlignment="1" applyProtection="1">
      <alignment horizontal="right" vertical="center" wrapText="1"/>
      <protection locked="0"/>
    </xf>
    <xf numFmtId="38" fontId="8" fillId="4" borderId="1" xfId="4" applyFont="1" applyFill="1" applyBorder="1" applyAlignment="1" applyProtection="1">
      <alignment horizontal="right" vertical="center" wrapText="1"/>
      <protection locked="0"/>
    </xf>
    <xf numFmtId="38" fontId="8" fillId="0" borderId="43" xfId="4" applyFont="1" applyFill="1" applyBorder="1" applyAlignment="1" applyProtection="1">
      <alignment horizontal="center" vertical="center"/>
      <protection locked="0"/>
    </xf>
    <xf numFmtId="38" fontId="8" fillId="0" borderId="44" xfId="4" applyFont="1" applyFill="1" applyBorder="1" applyAlignment="1" applyProtection="1">
      <alignment horizontal="center" vertical="center"/>
      <protection locked="0"/>
    </xf>
    <xf numFmtId="38" fontId="8" fillId="0" borderId="49" xfId="4" applyFont="1" applyFill="1" applyBorder="1" applyAlignment="1" applyProtection="1">
      <alignment horizontal="left" vertical="center" shrinkToFit="1"/>
    </xf>
    <xf numFmtId="38" fontId="27" fillId="0" borderId="13" xfId="4" applyFont="1" applyFill="1" applyBorder="1" applyAlignment="1" applyProtection="1">
      <alignment horizontal="left" vertical="center" wrapText="1"/>
      <protection locked="0"/>
    </xf>
    <xf numFmtId="38" fontId="8" fillId="0" borderId="51" xfId="4" applyFont="1" applyFill="1" applyBorder="1" applyAlignment="1" applyProtection="1">
      <alignment horizontal="center" vertical="center"/>
      <protection locked="0"/>
    </xf>
    <xf numFmtId="38" fontId="8" fillId="0" borderId="52" xfId="4" applyFont="1" applyFill="1" applyBorder="1" applyAlignment="1" applyProtection="1">
      <alignment horizontal="center" vertical="center"/>
      <protection locked="0"/>
    </xf>
    <xf numFmtId="38" fontId="8" fillId="0" borderId="53" xfId="4" applyFont="1" applyFill="1" applyBorder="1" applyAlignment="1" applyProtection="1">
      <alignment horizontal="left" vertical="center" shrinkToFit="1"/>
    </xf>
    <xf numFmtId="38" fontId="8" fillId="0" borderId="0" xfId="4" applyFont="1" applyAlignment="1" applyProtection="1">
      <alignment vertical="center" wrapText="1" shrinkToFit="1"/>
      <protection locked="0"/>
    </xf>
    <xf numFmtId="38" fontId="8" fillId="0" borderId="15" xfId="4" applyFont="1" applyBorder="1" applyAlignment="1" applyProtection="1">
      <alignment horizontal="right" vertical="center"/>
      <protection locked="0"/>
    </xf>
    <xf numFmtId="38" fontId="9" fillId="0" borderId="54" xfId="4" applyFont="1" applyBorder="1" applyAlignment="1" applyProtection="1">
      <alignment vertical="center" wrapText="1"/>
      <protection locked="0"/>
    </xf>
    <xf numFmtId="38" fontId="8" fillId="0" borderId="55" xfId="4" applyFont="1" applyBorder="1" applyAlignment="1" applyProtection="1">
      <alignment horizontal="right" vertical="center" wrapText="1"/>
      <protection locked="0"/>
    </xf>
    <xf numFmtId="38" fontId="27" fillId="0" borderId="56" xfId="4" applyFont="1" applyBorder="1" applyAlignment="1" applyProtection="1">
      <alignment horizontal="left" vertical="center" wrapText="1"/>
      <protection locked="0"/>
    </xf>
    <xf numFmtId="38" fontId="8" fillId="4" borderId="18" xfId="4" applyFont="1" applyFill="1" applyBorder="1" applyAlignment="1" applyProtection="1">
      <alignment horizontal="right" vertical="center"/>
      <protection locked="0"/>
    </xf>
    <xf numFmtId="38" fontId="8" fillId="4" borderId="19" xfId="4" applyFont="1" applyFill="1" applyBorder="1" applyAlignment="1" applyProtection="1">
      <alignment horizontal="right" vertical="center"/>
      <protection locked="0"/>
    </xf>
    <xf numFmtId="38" fontId="18" fillId="0" borderId="57" xfId="4" applyFont="1" applyBorder="1" applyAlignment="1" applyProtection="1">
      <alignment horizontal="center" vertical="center"/>
      <protection locked="0"/>
    </xf>
    <xf numFmtId="38" fontId="18" fillId="0" borderId="58" xfId="4" applyFont="1" applyBorder="1" applyAlignment="1" applyProtection="1">
      <alignment horizontal="center" vertical="center"/>
      <protection locked="0"/>
    </xf>
    <xf numFmtId="38" fontId="8" fillId="0" borderId="59" xfId="4" applyFont="1" applyFill="1" applyBorder="1" applyAlignment="1" applyProtection="1">
      <alignment vertical="center" shrinkToFit="1"/>
      <protection locked="0"/>
    </xf>
    <xf numFmtId="38" fontId="8" fillId="0" borderId="0" xfId="4" applyFont="1" applyAlignment="1" applyProtection="1">
      <alignment vertical="center" shrinkToFit="1"/>
      <protection locked="0"/>
    </xf>
    <xf numFmtId="38" fontId="20" fillId="0" borderId="0" xfId="4" applyFont="1" applyAlignment="1" applyProtection="1">
      <alignment horizontal="left" vertical="center" shrinkToFit="1"/>
      <protection locked="0"/>
    </xf>
    <xf numFmtId="38" fontId="21" fillId="0" borderId="0" xfId="4" applyFont="1" applyProtection="1">
      <alignment vertical="center"/>
      <protection locked="0"/>
    </xf>
    <xf numFmtId="38" fontId="18" fillId="0" borderId="1" xfId="4" applyFont="1" applyBorder="1" applyAlignment="1" applyProtection="1">
      <alignment horizontal="center" vertical="center" wrapText="1"/>
      <protection locked="0"/>
    </xf>
    <xf numFmtId="38" fontId="18" fillId="0" borderId="1" xfId="4" applyFont="1" applyBorder="1" applyAlignment="1" applyProtection="1">
      <alignment horizontal="right" vertical="center" wrapText="1"/>
      <protection locked="0"/>
    </xf>
    <xf numFmtId="38" fontId="18" fillId="0" borderId="1" xfId="4" applyFont="1" applyBorder="1" applyProtection="1">
      <alignment vertical="center"/>
      <protection locked="0"/>
    </xf>
    <xf numFmtId="38" fontId="24" fillId="0" borderId="0" xfId="4" applyFont="1" applyAlignment="1" applyProtection="1">
      <alignment horizontal="center" vertical="center"/>
      <protection locked="0"/>
    </xf>
    <xf numFmtId="38" fontId="18" fillId="4" borderId="1" xfId="4" applyFont="1" applyFill="1" applyBorder="1" applyProtection="1">
      <alignment vertical="center"/>
      <protection locked="0"/>
    </xf>
    <xf numFmtId="38" fontId="18" fillId="0" borderId="60" xfId="4" applyFont="1" applyBorder="1" applyAlignment="1" applyProtection="1">
      <alignment horizontal="right" vertical="top" wrapText="1"/>
      <protection locked="0"/>
    </xf>
    <xf numFmtId="38" fontId="18" fillId="0" borderId="23" xfId="4" applyFont="1" applyFill="1" applyBorder="1" applyAlignment="1" applyProtection="1">
      <alignment vertical="center" wrapText="1"/>
      <protection locked="0"/>
    </xf>
    <xf numFmtId="38" fontId="23" fillId="0" borderId="0" xfId="4" applyFont="1" applyFill="1" applyBorder="1" applyAlignment="1" applyProtection="1">
      <alignment vertical="center"/>
      <protection locked="0"/>
    </xf>
    <xf numFmtId="38" fontId="18" fillId="0" borderId="61" xfId="4" applyFont="1" applyBorder="1" applyAlignment="1" applyProtection="1">
      <alignment horizontal="center" vertical="top" wrapText="1"/>
      <protection locked="0"/>
    </xf>
    <xf numFmtId="38" fontId="18" fillId="0" borderId="29" xfId="4" applyFont="1" applyBorder="1" applyAlignment="1" applyProtection="1">
      <alignment horizontal="center" vertical="top" wrapText="1"/>
      <protection locked="0"/>
    </xf>
    <xf numFmtId="38" fontId="18" fillId="0" borderId="1" xfId="4" applyFont="1" applyBorder="1" applyAlignment="1" applyProtection="1">
      <alignment horizontal="center" vertical="center"/>
      <protection locked="0"/>
    </xf>
    <xf numFmtId="38" fontId="18" fillId="0" borderId="1" xfId="4" applyFont="1" applyBorder="1" applyAlignment="1" applyProtection="1">
      <alignment horizontal="right" vertical="center"/>
      <protection locked="0"/>
    </xf>
    <xf numFmtId="38" fontId="18" fillId="0" borderId="61" xfId="4" applyFont="1" applyBorder="1" applyAlignment="1" applyProtection="1">
      <alignment horizontal="center" vertical="center"/>
      <protection locked="0"/>
    </xf>
    <xf numFmtId="38" fontId="18" fillId="0" borderId="29" xfId="4" applyFont="1" applyBorder="1" applyAlignment="1" applyProtection="1">
      <alignment horizontal="center" vertical="center"/>
      <protection locked="0"/>
    </xf>
    <xf numFmtId="38" fontId="23" fillId="0" borderId="0" xfId="4" applyFont="1" applyAlignment="1" applyProtection="1">
      <alignment horizontal="center" vertical="center"/>
      <protection locked="0"/>
    </xf>
    <xf numFmtId="38" fontId="18" fillId="0" borderId="62" xfId="4" applyFont="1" applyBorder="1" applyAlignment="1" applyProtection="1">
      <alignment horizontal="center" vertical="center"/>
      <protection locked="0"/>
    </xf>
    <xf numFmtId="38" fontId="18" fillId="0" borderId="62" xfId="4" applyFont="1" applyBorder="1" applyAlignment="1" applyProtection="1">
      <alignment horizontal="right" vertical="center"/>
      <protection locked="0"/>
    </xf>
    <xf numFmtId="38" fontId="18" fillId="4" borderId="62" xfId="4" applyFont="1" applyFill="1" applyBorder="1" applyProtection="1">
      <alignment vertical="center"/>
      <protection locked="0"/>
    </xf>
    <xf numFmtId="38" fontId="18" fillId="0" borderId="60" xfId="4" applyFont="1" applyBorder="1" applyAlignment="1" applyProtection="1">
      <alignment horizontal="right" vertical="center"/>
    </xf>
    <xf numFmtId="38" fontId="18" fillId="0" borderId="23" xfId="4" applyFont="1" applyFill="1" applyBorder="1" applyProtection="1">
      <alignment vertical="center"/>
    </xf>
    <xf numFmtId="38" fontId="23" fillId="0" borderId="0" xfId="4" applyFont="1" applyFill="1" applyBorder="1" applyProtection="1">
      <alignment vertical="center"/>
      <protection locked="0"/>
    </xf>
    <xf numFmtId="38" fontId="18" fillId="0" borderId="1" xfId="4" applyFont="1" applyBorder="1" applyProtection="1">
      <alignment vertical="center"/>
    </xf>
    <xf numFmtId="38" fontId="18" fillId="0" borderId="30" xfId="4" applyFont="1" applyBorder="1" applyProtection="1">
      <alignment vertical="center"/>
      <protection locked="0"/>
    </xf>
    <xf numFmtId="38" fontId="18" fillId="0" borderId="13" xfId="4" applyFont="1" applyFill="1" applyBorder="1" applyAlignment="1" applyProtection="1">
      <alignment horizontal="center" vertical="center" wrapText="1"/>
      <protection locked="0"/>
    </xf>
    <xf numFmtId="38" fontId="18" fillId="4" borderId="63" xfId="4" applyFont="1" applyFill="1" applyBorder="1" applyProtection="1">
      <alignment vertical="center"/>
      <protection locked="0"/>
    </xf>
    <xf numFmtId="38" fontId="18" fillId="0" borderId="63" xfId="4" applyFont="1" applyBorder="1" applyAlignment="1" applyProtection="1">
      <alignment horizontal="center" vertical="center" wrapText="1"/>
      <protection locked="0"/>
    </xf>
    <xf numFmtId="38" fontId="18" fillId="0" borderId="63" xfId="4" applyFont="1" applyBorder="1" applyProtection="1">
      <alignment vertical="center"/>
    </xf>
    <xf numFmtId="38" fontId="8" fillId="0" borderId="64" xfId="4" applyFont="1" applyBorder="1" applyAlignment="1" applyProtection="1">
      <alignment horizontal="center" vertical="center" wrapText="1" shrinkToFit="1"/>
      <protection locked="0"/>
    </xf>
    <xf numFmtId="38" fontId="18" fillId="0" borderId="63" xfId="4" applyFont="1" applyBorder="1" applyProtection="1">
      <alignment vertical="center"/>
      <protection locked="0"/>
    </xf>
    <xf numFmtId="38" fontId="18" fillId="0" borderId="60" xfId="4" applyFont="1" applyBorder="1" applyAlignment="1" applyProtection="1">
      <alignment horizontal="right" vertical="center"/>
      <protection locked="0"/>
    </xf>
    <xf numFmtId="38" fontId="18" fillId="0" borderId="23" xfId="4" applyFont="1" applyFill="1" applyBorder="1" applyProtection="1">
      <alignment vertical="center"/>
      <protection locked="0"/>
    </xf>
    <xf numFmtId="38" fontId="18" fillId="0" borderId="0" xfId="4" applyFont="1" applyFill="1" applyBorder="1" applyProtection="1">
      <alignment vertical="center"/>
      <protection locked="0"/>
    </xf>
    <xf numFmtId="38" fontId="18" fillId="0" borderId="49" xfId="4" applyFont="1" applyFill="1" applyBorder="1" applyAlignment="1" applyProtection="1">
      <alignment horizontal="left" vertical="center"/>
    </xf>
    <xf numFmtId="38" fontId="28" fillId="0" borderId="0" xfId="4" applyFont="1" applyProtection="1">
      <alignment vertical="center"/>
      <protection locked="0"/>
    </xf>
    <xf numFmtId="38" fontId="18" fillId="0" borderId="53" xfId="4" applyFont="1" applyFill="1" applyBorder="1" applyAlignment="1" applyProtection="1">
      <alignment horizontal="left" vertical="center"/>
    </xf>
    <xf numFmtId="38" fontId="9" fillId="0" borderId="1" xfId="4" applyFont="1" applyBorder="1" applyAlignment="1" applyProtection="1">
      <alignment horizontal="center" vertical="center" wrapText="1"/>
      <protection locked="0"/>
    </xf>
    <xf numFmtId="176" fontId="18" fillId="4" borderId="1" xfId="4" applyNumberFormat="1" applyFont="1" applyFill="1" applyBorder="1" applyProtection="1">
      <alignment vertical="center"/>
      <protection locked="0"/>
    </xf>
    <xf numFmtId="38" fontId="18" fillId="0" borderId="65" xfId="4" applyFont="1" applyFill="1" applyBorder="1" applyAlignment="1" applyProtection="1">
      <alignment horizontal="left" vertical="center"/>
    </xf>
    <xf numFmtId="0" fontId="2" fillId="0" borderId="0" xfId="12">
      <alignment vertical="center"/>
    </xf>
    <xf numFmtId="0" fontId="29" fillId="0" borderId="0" xfId="12" applyFont="1" applyAlignment="1">
      <alignment horizontal="center" vertical="center"/>
    </xf>
    <xf numFmtId="0" fontId="2" fillId="0" borderId="62" xfId="12" applyBorder="1" applyAlignment="1">
      <alignment horizontal="center" vertical="center"/>
    </xf>
    <xf numFmtId="0" fontId="2" fillId="0" borderId="62" xfId="12" applyBorder="1" applyAlignment="1">
      <alignment horizontal="left" vertical="center" wrapText="1"/>
    </xf>
    <xf numFmtId="0" fontId="2" fillId="0" borderId="62" xfId="12" applyBorder="1">
      <alignment vertical="center"/>
    </xf>
    <xf numFmtId="0" fontId="2" fillId="0" borderId="66" xfId="12" applyBorder="1">
      <alignment vertical="center"/>
    </xf>
    <xf numFmtId="58" fontId="2" fillId="0" borderId="0" xfId="12" applyNumberFormat="1" applyAlignment="1">
      <alignment horizontal="right" vertical="center"/>
    </xf>
    <xf numFmtId="0" fontId="2" fillId="0" borderId="0" xfId="12" applyAlignment="1">
      <alignment horizontal="right" vertical="center"/>
    </xf>
    <xf numFmtId="0" fontId="2" fillId="0" borderId="63" xfId="12" applyBorder="1" applyAlignment="1">
      <alignment horizontal="center" vertical="center"/>
    </xf>
    <xf numFmtId="0" fontId="2" fillId="0" borderId="63" xfId="12" applyBorder="1" applyAlignment="1">
      <alignment horizontal="left" vertical="center"/>
    </xf>
    <xf numFmtId="0" fontId="2" fillId="0" borderId="63" xfId="12" applyBorder="1">
      <alignment vertical="center"/>
    </xf>
    <xf numFmtId="0" fontId="2" fillId="0" borderId="66" xfId="12" applyBorder="1" applyAlignment="1">
      <alignment horizontal="right" vertical="center"/>
    </xf>
    <xf numFmtId="0" fontId="2" fillId="0" borderId="0" xfId="12" applyAlignment="1">
      <alignment horizontal="left" vertical="center"/>
    </xf>
    <xf numFmtId="0" fontId="30" fillId="0" borderId="0" xfId="12" applyFont="1">
      <alignment vertical="center"/>
    </xf>
    <xf numFmtId="0" fontId="2" fillId="0" borderId="1" xfId="12" applyBorder="1" applyAlignment="1">
      <alignment horizontal="center" vertical="center"/>
    </xf>
    <xf numFmtId="38" fontId="2" fillId="0" borderId="13" xfId="5" applyFont="1" applyBorder="1" applyAlignment="1" applyProtection="1">
      <alignment horizontal="right" vertical="center" wrapText="1"/>
    </xf>
    <xf numFmtId="38" fontId="2" fillId="0" borderId="1" xfId="5" applyFont="1" applyBorder="1" applyAlignment="1" applyProtection="1">
      <alignment horizontal="right" vertical="center"/>
    </xf>
    <xf numFmtId="38" fontId="2" fillId="0" borderId="1" xfId="5" applyFont="1" applyBorder="1" applyProtection="1">
      <alignment vertical="center"/>
    </xf>
    <xf numFmtId="0" fontId="31" fillId="0" borderId="0" xfId="12" applyFont="1" applyAlignment="1">
      <alignment horizontal="right" vertical="center"/>
    </xf>
    <xf numFmtId="0" fontId="32" fillId="0" borderId="0" xfId="0" applyFont="1" applyAlignment="1">
      <alignment horizontal="distributed" vertical="center"/>
    </xf>
    <xf numFmtId="0" fontId="32" fillId="0" borderId="0" xfId="0" applyFont="1">
      <alignment vertical="center"/>
    </xf>
    <xf numFmtId="0" fontId="32" fillId="0" borderId="0" xfId="0" applyFont="1" applyAlignment="1">
      <alignment horizontal="center" vertical="center"/>
    </xf>
    <xf numFmtId="0" fontId="32" fillId="0" borderId="0" xfId="0" applyFont="1" applyAlignment="1">
      <alignment horizontal="left" vertical="center"/>
    </xf>
    <xf numFmtId="0" fontId="32" fillId="0" borderId="67" xfId="0" applyFont="1" applyBorder="1" applyAlignment="1"/>
    <xf numFmtId="0" fontId="32" fillId="0" borderId="50" xfId="0" applyFont="1" applyBorder="1" applyAlignment="1"/>
    <xf numFmtId="0" fontId="32" fillId="0" borderId="1" xfId="0" applyFont="1" applyBorder="1" applyAlignment="1">
      <alignment horizontal="center"/>
    </xf>
    <xf numFmtId="0" fontId="32" fillId="0" borderId="10" xfId="0" applyFont="1" applyBorder="1" applyAlignment="1">
      <alignment horizontal="center" vertical="top"/>
    </xf>
    <xf numFmtId="0" fontId="32" fillId="0" borderId="59" xfId="0" applyFont="1" applyBorder="1" applyAlignment="1">
      <alignment horizontal="center" vertical="top"/>
    </xf>
    <xf numFmtId="0" fontId="32" fillId="0" borderId="5" xfId="0" applyFont="1" applyBorder="1" applyAlignment="1">
      <alignment horizontal="distributed" vertical="center" indent="1"/>
    </xf>
    <xf numFmtId="0" fontId="32" fillId="0" borderId="5" xfId="0" applyFont="1" applyBorder="1" applyAlignment="1">
      <alignment horizontal="distributed" vertical="center" wrapText="1" indent="1"/>
    </xf>
    <xf numFmtId="0" fontId="32" fillId="0" borderId="68" xfId="0" applyFont="1" applyBorder="1" applyAlignment="1">
      <alignment horizontal="distributed" vertical="center" indent="1"/>
    </xf>
    <xf numFmtId="0" fontId="32" fillId="0" borderId="59" xfId="0" applyFont="1" applyBorder="1" applyAlignment="1">
      <alignment horizontal="distributed" vertical="center" indent="1"/>
    </xf>
    <xf numFmtId="0" fontId="32" fillId="0" borderId="11" xfId="0" applyFont="1" applyBorder="1" applyAlignment="1">
      <alignment horizontal="distributed" vertical="center" indent="1"/>
    </xf>
    <xf numFmtId="0" fontId="32" fillId="0" borderId="10" xfId="0" applyFont="1" applyBorder="1" applyProtection="1">
      <alignment vertical="center"/>
      <protection locked="0"/>
    </xf>
    <xf numFmtId="0" fontId="32" fillId="0" borderId="59" xfId="0" applyFont="1" applyBorder="1" applyProtection="1">
      <alignment vertical="center"/>
      <protection locked="0"/>
    </xf>
    <xf numFmtId="0" fontId="32" fillId="0" borderId="59" xfId="0" applyFont="1" applyBorder="1" applyAlignment="1" applyProtection="1">
      <alignment horizontal="center" vertical="center"/>
      <protection locked="0"/>
    </xf>
    <xf numFmtId="0" fontId="32" fillId="0" borderId="11" xfId="0" applyFont="1" applyBorder="1" applyProtection="1">
      <alignment vertical="center"/>
      <protection locked="0"/>
    </xf>
    <xf numFmtId="0" fontId="32" fillId="0" borderId="0" xfId="0" applyFont="1" applyProtection="1">
      <alignment vertical="center"/>
      <protection locked="0"/>
    </xf>
    <xf numFmtId="0" fontId="32" fillId="0" borderId="66" xfId="0" applyFont="1" applyBorder="1" applyAlignment="1"/>
    <xf numFmtId="0" fontId="32" fillId="0" borderId="0" xfId="0" applyFont="1" applyAlignment="1"/>
    <xf numFmtId="0" fontId="32" fillId="0" borderId="14" xfId="0" applyFont="1" applyBorder="1" applyAlignment="1">
      <alignment horizontal="center" vertical="top"/>
    </xf>
    <xf numFmtId="0" fontId="32" fillId="0" borderId="0" xfId="0" applyFont="1" applyAlignment="1">
      <alignment horizontal="center" vertical="top"/>
    </xf>
    <xf numFmtId="0" fontId="32" fillId="0" borderId="1" xfId="0" applyFont="1" applyBorder="1" applyAlignment="1">
      <alignment horizontal="distributed" vertical="center" indent="1"/>
    </xf>
    <xf numFmtId="0" fontId="32" fillId="0" borderId="66" xfId="0" applyFont="1" applyBorder="1" applyAlignment="1">
      <alignment horizontal="distributed" vertical="center" indent="1"/>
    </xf>
    <xf numFmtId="0" fontId="32" fillId="0" borderId="0" xfId="0" applyFont="1" applyAlignment="1">
      <alignment horizontal="distributed" vertical="center" indent="1"/>
    </xf>
    <xf numFmtId="0" fontId="32" fillId="0" borderId="15" xfId="0" applyFont="1" applyBorder="1" applyAlignment="1">
      <alignment horizontal="distributed" vertical="center" indent="1"/>
    </xf>
    <xf numFmtId="0" fontId="32" fillId="0" borderId="14" xfId="0" applyFont="1" applyBorder="1" applyProtection="1">
      <alignment vertical="center"/>
      <protection locked="0"/>
    </xf>
    <xf numFmtId="0" fontId="32" fillId="0" borderId="0" xfId="0" applyFont="1" applyAlignment="1" applyProtection="1">
      <alignment horizontal="center" vertical="center"/>
      <protection locked="0"/>
    </xf>
    <xf numFmtId="0" fontId="32" fillId="0" borderId="15" xfId="0" applyFont="1" applyBorder="1" applyProtection="1">
      <alignment vertical="center"/>
      <protection locked="0"/>
    </xf>
    <xf numFmtId="0" fontId="32" fillId="0" borderId="69" xfId="0" applyFont="1" applyBorder="1" applyAlignment="1"/>
    <xf numFmtId="0" fontId="32" fillId="0" borderId="70" xfId="0" applyFont="1" applyBorder="1" applyAlignment="1"/>
    <xf numFmtId="0" fontId="33" fillId="0" borderId="0" xfId="0" applyFont="1" applyAlignment="1">
      <alignment horizontal="center" vertical="center"/>
    </xf>
    <xf numFmtId="0" fontId="32" fillId="0" borderId="1" xfId="0" applyFont="1" applyBorder="1" applyAlignment="1" applyProtection="1">
      <alignment horizontal="center" vertical="center"/>
      <protection locked="0"/>
    </xf>
    <xf numFmtId="0" fontId="32" fillId="0" borderId="0" xfId="0" applyFont="1" applyAlignment="1" applyProtection="1">
      <alignment horizontal="left" vertical="center"/>
      <protection locked="0"/>
    </xf>
    <xf numFmtId="0" fontId="32" fillId="0" borderId="69" xfId="0" applyFont="1" applyBorder="1" applyAlignment="1">
      <alignment horizontal="distributed" vertical="center" indent="1"/>
    </xf>
    <xf numFmtId="0" fontId="32" fillId="0" borderId="70" xfId="0" applyFont="1" applyBorder="1" applyAlignment="1">
      <alignment horizontal="distributed" vertical="center" indent="1"/>
    </xf>
    <xf numFmtId="0" fontId="32" fillId="0" borderId="71" xfId="0" applyFont="1" applyBorder="1" applyAlignment="1">
      <alignment horizontal="distributed" vertical="center" indent="1"/>
    </xf>
    <xf numFmtId="0" fontId="32" fillId="0" borderId="72" xfId="0" applyFont="1" applyBorder="1">
      <alignment vertical="center"/>
    </xf>
    <xf numFmtId="0" fontId="32" fillId="0" borderId="73" xfId="0" applyFont="1" applyBorder="1" applyAlignment="1">
      <alignment vertical="center" wrapText="1"/>
    </xf>
    <xf numFmtId="0" fontId="32" fillId="0" borderId="73" xfId="0" applyFont="1" applyBorder="1">
      <alignment vertical="center"/>
    </xf>
    <xf numFmtId="0" fontId="32" fillId="0" borderId="74" xfId="0" applyFont="1" applyBorder="1">
      <alignment vertical="center"/>
    </xf>
    <xf numFmtId="0" fontId="32" fillId="0" borderId="1" xfId="0" applyFont="1" applyBorder="1" applyAlignment="1">
      <alignment horizontal="left" vertical="center" wrapText="1"/>
    </xf>
    <xf numFmtId="0" fontId="32" fillId="0" borderId="1" xfId="0" applyFont="1" applyBorder="1" applyAlignment="1">
      <alignment horizontal="left" vertical="center"/>
    </xf>
    <xf numFmtId="177" fontId="32" fillId="0" borderId="1" xfId="0" applyNumberFormat="1" applyFont="1" applyBorder="1" applyAlignment="1">
      <alignment horizontal="left" vertical="center" wrapText="1"/>
    </xf>
    <xf numFmtId="177" fontId="32" fillId="0" borderId="1" xfId="0" applyNumberFormat="1" applyFont="1" applyBorder="1" applyAlignment="1">
      <alignment horizontal="left" vertical="center"/>
    </xf>
    <xf numFmtId="178" fontId="32" fillId="0" borderId="1" xfId="0" applyNumberFormat="1" applyFont="1" applyBorder="1" applyAlignment="1">
      <alignment horizontal="left" vertical="center" wrapText="1"/>
    </xf>
    <xf numFmtId="178" fontId="32" fillId="0" borderId="1" xfId="0" applyNumberFormat="1" applyFont="1" applyBorder="1" applyAlignment="1">
      <alignment horizontal="left" vertical="center"/>
    </xf>
    <xf numFmtId="38" fontId="32" fillId="0" borderId="1" xfId="0" applyNumberFormat="1" applyFont="1" applyBorder="1" applyAlignment="1">
      <alignment horizontal="left" vertical="center" wrapText="1"/>
    </xf>
    <xf numFmtId="0" fontId="32" fillId="0" borderId="1" xfId="0" applyFont="1" applyBorder="1" applyAlignment="1">
      <alignment horizontal="center" vertical="center"/>
    </xf>
    <xf numFmtId="0" fontId="32" fillId="0" borderId="15" xfId="0" applyFont="1" applyBorder="1">
      <alignment vertical="center"/>
    </xf>
    <xf numFmtId="0" fontId="32" fillId="0" borderId="75" xfId="0" applyFont="1" applyBorder="1" applyProtection="1">
      <alignment vertical="center"/>
      <protection locked="0"/>
    </xf>
    <xf numFmtId="0" fontId="32" fillId="0" borderId="76" xfId="0" applyFont="1" applyBorder="1">
      <alignment vertical="center"/>
    </xf>
    <xf numFmtId="0" fontId="32" fillId="0" borderId="0" xfId="0" applyFont="1" applyAlignment="1">
      <alignment horizontal="distributed" vertical="distributed" wrapText="1"/>
    </xf>
    <xf numFmtId="0" fontId="32" fillId="0" borderId="77" xfId="0" applyFont="1" applyBorder="1">
      <alignment vertical="center"/>
    </xf>
    <xf numFmtId="0" fontId="32" fillId="0" borderId="78" xfId="0" applyFont="1" applyBorder="1" applyAlignment="1" applyProtection="1">
      <alignment horizontal="center" vertical="center"/>
      <protection locked="0"/>
    </xf>
    <xf numFmtId="0" fontId="32" fillId="0" borderId="79" xfId="0" applyFont="1" applyBorder="1" applyAlignment="1" applyProtection="1">
      <alignment horizontal="center" vertical="center"/>
      <protection locked="0"/>
    </xf>
    <xf numFmtId="0" fontId="32" fillId="0" borderId="11" xfId="0" applyFont="1" applyBorder="1" applyAlignment="1" applyProtection="1">
      <alignment horizontal="center" vertical="center"/>
      <protection locked="0"/>
    </xf>
    <xf numFmtId="0" fontId="32" fillId="0" borderId="80" xfId="0" applyFont="1" applyBorder="1" applyAlignment="1" applyProtection="1">
      <alignment horizontal="center" vertical="center"/>
      <protection locked="0"/>
    </xf>
    <xf numFmtId="0" fontId="32" fillId="0" borderId="81" xfId="0" applyFont="1" applyBorder="1" applyAlignment="1" applyProtection="1">
      <alignment horizontal="center" vertical="center"/>
      <protection locked="0"/>
    </xf>
    <xf numFmtId="0" fontId="32" fillId="0" borderId="15" xfId="0" applyFont="1" applyBorder="1" applyAlignment="1" applyProtection="1">
      <alignment horizontal="center" vertical="center"/>
      <protection locked="0"/>
    </xf>
    <xf numFmtId="0" fontId="32" fillId="0" borderId="82" xfId="0" applyFont="1" applyBorder="1">
      <alignment vertical="center"/>
    </xf>
    <xf numFmtId="0" fontId="32" fillId="0" borderId="70" xfId="0" applyFont="1" applyBorder="1" applyAlignment="1">
      <alignment horizontal="distributed" vertical="distributed" wrapText="1"/>
    </xf>
    <xf numFmtId="0" fontId="32" fillId="0" borderId="70" xfId="0" applyFont="1" applyBorder="1" applyAlignment="1">
      <alignment horizontal="center" vertical="center"/>
    </xf>
    <xf numFmtId="0" fontId="32" fillId="0" borderId="83" xfId="0" applyFont="1" applyBorder="1">
      <alignment vertical="center"/>
    </xf>
    <xf numFmtId="0" fontId="32" fillId="0" borderId="84" xfId="0" applyFont="1" applyBorder="1">
      <alignment vertical="center"/>
    </xf>
    <xf numFmtId="0" fontId="32" fillId="0" borderId="75" xfId="0" applyFont="1" applyBorder="1" applyAlignment="1">
      <alignment horizontal="center" vertical="center"/>
    </xf>
    <xf numFmtId="0" fontId="32" fillId="0" borderId="85" xfId="0" applyFont="1" applyBorder="1">
      <alignment vertical="center"/>
    </xf>
    <xf numFmtId="0" fontId="32" fillId="0" borderId="86" xfId="0" applyFont="1" applyBorder="1">
      <alignment vertical="center"/>
    </xf>
    <xf numFmtId="0" fontId="32" fillId="0" borderId="87" xfId="0" applyFont="1" applyBorder="1" applyAlignment="1" applyProtection="1">
      <alignment horizontal="center" vertical="center"/>
      <protection locked="0"/>
    </xf>
    <xf numFmtId="0" fontId="32" fillId="0" borderId="88" xfId="0" applyFont="1" applyBorder="1">
      <alignment vertical="center"/>
    </xf>
    <xf numFmtId="0" fontId="32" fillId="0" borderId="89" xfId="0" applyFont="1" applyBorder="1" applyAlignment="1" applyProtection="1">
      <alignment horizontal="center" vertical="center"/>
      <protection locked="0"/>
    </xf>
    <xf numFmtId="0" fontId="32" fillId="0" borderId="63" xfId="0" applyFont="1" applyBorder="1" applyAlignment="1" applyProtection="1">
      <alignment horizontal="center" vertical="center"/>
      <protection locked="0"/>
    </xf>
    <xf numFmtId="0" fontId="32" fillId="0" borderId="71" xfId="0" applyFont="1" applyBorder="1" applyAlignment="1" applyProtection="1">
      <alignment horizontal="center" vertical="center"/>
      <protection locked="0"/>
    </xf>
    <xf numFmtId="0" fontId="32" fillId="0" borderId="8" xfId="0" applyFont="1" applyBorder="1" applyAlignment="1" applyProtection="1">
      <alignment horizontal="center" vertical="center"/>
      <protection locked="0"/>
    </xf>
    <xf numFmtId="0" fontId="32" fillId="0" borderId="62" xfId="0" applyFont="1" applyBorder="1" applyAlignment="1" applyProtection="1">
      <alignment horizontal="left" vertical="center"/>
      <protection locked="0"/>
    </xf>
    <xf numFmtId="0" fontId="32" fillId="0" borderId="90" xfId="0" applyFont="1" applyBorder="1" applyAlignment="1" applyProtection="1">
      <alignment horizontal="left" vertical="center"/>
      <protection locked="0"/>
    </xf>
    <xf numFmtId="0" fontId="32" fillId="0" borderId="0" xfId="0" applyFont="1" applyAlignment="1">
      <alignment vertical="top" wrapText="1"/>
    </xf>
    <xf numFmtId="0" fontId="32" fillId="0" borderId="0" xfId="0" applyFont="1" applyAlignment="1">
      <alignment vertical="top"/>
    </xf>
    <xf numFmtId="0" fontId="32" fillId="0" borderId="0" xfId="0" applyFont="1" applyAlignment="1">
      <alignment horizontal="left" vertical="top" shrinkToFit="1"/>
    </xf>
    <xf numFmtId="0" fontId="32" fillId="0" borderId="81" xfId="0" applyFont="1" applyBorder="1" applyAlignment="1" applyProtection="1">
      <alignment horizontal="left" vertical="center"/>
      <protection locked="0"/>
    </xf>
    <xf numFmtId="0" fontId="32" fillId="0" borderId="15" xfId="0" applyFont="1" applyBorder="1" applyAlignment="1" applyProtection="1">
      <alignment horizontal="left" vertical="center"/>
      <protection locked="0"/>
    </xf>
    <xf numFmtId="0" fontId="32" fillId="0" borderId="70" xfId="0" applyFont="1" applyBorder="1" applyAlignment="1" applyProtection="1">
      <alignment horizontal="center" vertical="center"/>
      <protection locked="0"/>
    </xf>
    <xf numFmtId="0" fontId="32" fillId="0" borderId="63" xfId="0" applyFont="1" applyBorder="1" applyAlignment="1" applyProtection="1">
      <alignment horizontal="left" vertical="center"/>
      <protection locked="0"/>
    </xf>
    <xf numFmtId="0" fontId="32" fillId="0" borderId="71" xfId="0" applyFont="1" applyBorder="1" applyAlignment="1" applyProtection="1">
      <alignment horizontal="left" vertical="center"/>
      <protection locked="0"/>
    </xf>
    <xf numFmtId="0" fontId="32" fillId="0" borderId="91" xfId="0" applyFont="1" applyBorder="1">
      <alignment vertical="center"/>
    </xf>
    <xf numFmtId="0" fontId="32" fillId="0" borderId="92" xfId="0" applyFont="1" applyBorder="1">
      <alignment vertical="center"/>
    </xf>
    <xf numFmtId="0" fontId="32" fillId="0" borderId="93" xfId="0" applyFont="1" applyBorder="1">
      <alignment vertical="center"/>
    </xf>
    <xf numFmtId="0" fontId="32" fillId="0" borderId="16" xfId="0" applyFont="1" applyBorder="1" applyAlignment="1">
      <alignment horizontal="center" vertical="top"/>
    </xf>
    <xf numFmtId="0" fontId="32" fillId="0" borderId="75" xfId="0" applyFont="1" applyBorder="1" applyAlignment="1">
      <alignment horizontal="center" vertical="top"/>
    </xf>
    <xf numFmtId="0" fontId="32" fillId="0" borderId="19" xfId="0" applyFont="1" applyBorder="1" applyAlignment="1">
      <alignment horizontal="left" vertical="center"/>
    </xf>
    <xf numFmtId="177" fontId="32" fillId="0" borderId="19" xfId="0" applyNumberFormat="1" applyFont="1" applyBorder="1" applyAlignment="1">
      <alignment horizontal="left" vertical="center"/>
    </xf>
    <xf numFmtId="178" fontId="32" fillId="0" borderId="19" xfId="0" applyNumberFormat="1" applyFont="1" applyBorder="1" applyAlignment="1">
      <alignment horizontal="left" vertical="center"/>
    </xf>
    <xf numFmtId="0" fontId="32" fillId="0" borderId="75" xfId="0" applyFont="1" applyBorder="1">
      <alignment vertical="center"/>
    </xf>
    <xf numFmtId="0" fontId="32" fillId="0" borderId="17" xfId="0" applyFont="1" applyBorder="1">
      <alignment vertical="center"/>
    </xf>
    <xf numFmtId="0" fontId="32" fillId="0" borderId="16" xfId="0" applyFont="1" applyBorder="1" applyProtection="1">
      <alignment vertical="center"/>
      <protection locked="0"/>
    </xf>
    <xf numFmtId="0" fontId="32" fillId="0" borderId="17" xfId="0" applyFont="1" applyBorder="1" applyProtection="1">
      <alignment vertical="center"/>
      <protection locked="0"/>
    </xf>
    <xf numFmtId="0" fontId="32" fillId="0" borderId="94" xfId="0" applyFont="1" applyBorder="1" applyAlignment="1" applyProtection="1">
      <alignment horizontal="center" vertical="center"/>
      <protection locked="0"/>
    </xf>
    <xf numFmtId="0" fontId="32" fillId="0" borderId="95" xfId="0" applyFont="1" applyBorder="1" applyAlignment="1" applyProtection="1">
      <alignment horizontal="left" vertical="center"/>
      <protection locked="0"/>
    </xf>
    <xf numFmtId="0" fontId="32" fillId="0" borderId="17" xfId="0" applyFont="1" applyBorder="1" applyAlignment="1" applyProtection="1">
      <alignment horizontal="left" vertical="center"/>
      <protection locked="0"/>
    </xf>
    <xf numFmtId="0" fontId="32" fillId="0" borderId="0" xfId="0" applyFont="1" applyAlignment="1">
      <alignment vertical="center" wrapText="1"/>
    </xf>
    <xf numFmtId="0" fontId="0" fillId="0" borderId="0" xfId="14" applyFont="1" applyAlignment="1" applyProtection="1">
      <alignment vertical="center" shrinkToFit="1"/>
      <protection locked="0"/>
    </xf>
    <xf numFmtId="0" fontId="0" fillId="0" borderId="0" xfId="14" applyFont="1" applyAlignment="1" applyProtection="1">
      <alignment horizontal="center" vertical="center" shrinkToFit="1"/>
      <protection locked="0"/>
    </xf>
    <xf numFmtId="0" fontId="16" fillId="0" borderId="1" xfId="14" applyFont="1" applyBorder="1" applyAlignment="1" applyProtection="1">
      <alignment horizontal="center" vertical="center" wrapText="1" shrinkToFit="1"/>
      <protection locked="0"/>
    </xf>
    <xf numFmtId="0" fontId="35" fillId="0" borderId="1" xfId="6" applyFont="1" applyBorder="1">
      <alignment vertical="center"/>
    </xf>
    <xf numFmtId="0" fontId="36" fillId="0" borderId="0" xfId="14" applyFont="1" applyAlignment="1" applyProtection="1">
      <alignment horizontal="left" vertical="center"/>
      <protection locked="0"/>
    </xf>
    <xf numFmtId="0" fontId="35" fillId="0" borderId="1" xfId="14" applyFont="1" applyBorder="1" applyAlignment="1" applyProtection="1">
      <alignment wrapText="1" shrinkToFit="1"/>
      <protection locked="0"/>
    </xf>
    <xf numFmtId="58" fontId="35" fillId="0" borderId="1" xfId="13" applyNumberFormat="1" applyFont="1" applyBorder="1" applyAlignment="1" applyProtection="1">
      <alignment horizontal="center" vertical="center" shrinkToFit="1"/>
      <protection locked="0"/>
    </xf>
    <xf numFmtId="0" fontId="16" fillId="0" borderId="1" xfId="8" applyFont="1" applyBorder="1" applyAlignment="1" applyProtection="1">
      <alignment horizontal="center" vertical="center" shrinkToFit="1"/>
      <protection locked="0"/>
    </xf>
    <xf numFmtId="179" fontId="37" fillId="0" borderId="1" xfId="14" applyNumberFormat="1" applyFont="1" applyBorder="1" applyAlignment="1">
      <alignment horizontal="right" vertical="center" shrinkToFit="1"/>
    </xf>
    <xf numFmtId="0" fontId="35" fillId="0" borderId="1" xfId="14" applyFont="1" applyBorder="1" applyAlignment="1" applyProtection="1">
      <alignment horizontal="center" vertical="center" wrapText="1" shrinkToFit="1"/>
      <protection locked="0"/>
    </xf>
    <xf numFmtId="179" fontId="16" fillId="0" borderId="1" xfId="14" applyNumberFormat="1" applyFont="1" applyBorder="1" applyAlignment="1">
      <alignment horizontal="right" vertical="center" shrinkToFit="1"/>
    </xf>
    <xf numFmtId="38" fontId="35" fillId="0" borderId="1" xfId="6" applyNumberFormat="1" applyFont="1" applyBorder="1">
      <alignment vertical="center"/>
    </xf>
    <xf numFmtId="38" fontId="37" fillId="0" borderId="1" xfId="13" applyNumberFormat="1" applyFont="1" applyBorder="1" applyAlignment="1" applyProtection="1">
      <alignment horizontal="right" vertical="center" wrapText="1" shrinkToFit="1"/>
      <protection locked="0"/>
    </xf>
    <xf numFmtId="0" fontId="35" fillId="0" borderId="1" xfId="14" applyFont="1" applyBorder="1" applyAlignment="1" applyProtection="1">
      <alignment vertical="center" wrapText="1" shrinkToFit="1"/>
      <protection locked="0"/>
    </xf>
    <xf numFmtId="58" fontId="1" fillId="0" borderId="1" xfId="13" applyNumberFormat="1" applyFont="1" applyBorder="1" applyAlignment="1" applyProtection="1">
      <alignment horizontal="center" vertical="center" shrinkToFit="1"/>
      <protection locked="0"/>
    </xf>
    <xf numFmtId="0" fontId="18" fillId="0" borderId="0" xfId="8" applyFont="1">
      <alignment vertical="center"/>
    </xf>
    <xf numFmtId="0" fontId="18" fillId="0" borderId="0" xfId="8" applyFont="1" applyAlignment="1">
      <alignment horizontal="center" vertical="center"/>
    </xf>
    <xf numFmtId="0" fontId="8" fillId="0" borderId="0" xfId="9" applyFont="1">
      <alignment vertical="center"/>
    </xf>
    <xf numFmtId="0" fontId="18" fillId="0" borderId="67" xfId="0" applyFont="1" applyBorder="1">
      <alignment vertical="center"/>
    </xf>
    <xf numFmtId="0" fontId="18" fillId="0" borderId="50" xfId="0" applyFont="1" applyBorder="1">
      <alignment vertical="center"/>
    </xf>
    <xf numFmtId="0" fontId="18" fillId="0" borderId="96" xfId="8" applyFont="1" applyBorder="1">
      <alignment vertical="center"/>
    </xf>
    <xf numFmtId="0" fontId="18" fillId="0" borderId="66" xfId="0" applyFont="1" applyBorder="1">
      <alignment vertical="center"/>
    </xf>
    <xf numFmtId="0" fontId="9" fillId="0" borderId="67" xfId="0" applyFont="1" applyBorder="1" applyAlignment="1">
      <alignment horizontal="right" vertical="center"/>
    </xf>
    <xf numFmtId="0" fontId="9" fillId="0" borderId="50" xfId="0" applyFont="1" applyBorder="1" applyAlignment="1">
      <alignment horizontal="right" vertical="center"/>
    </xf>
    <xf numFmtId="0" fontId="9" fillId="0" borderId="96" xfId="0" applyFont="1" applyBorder="1">
      <alignment vertical="center"/>
    </xf>
    <xf numFmtId="0" fontId="9" fillId="0" borderId="2" xfId="8" applyFont="1" applyBorder="1" applyAlignment="1">
      <alignment horizontal="left" vertical="center"/>
    </xf>
    <xf numFmtId="0" fontId="9" fillId="0" borderId="13" xfId="8" applyFont="1" applyBorder="1" applyAlignment="1">
      <alignment horizontal="left" vertical="center"/>
    </xf>
    <xf numFmtId="0" fontId="9" fillId="0" borderId="23" xfId="8" applyFont="1" applyBorder="1" applyAlignment="1">
      <alignment horizontal="left" vertical="center"/>
    </xf>
    <xf numFmtId="0" fontId="9" fillId="0" borderId="1" xfId="8" applyFont="1" applyBorder="1">
      <alignment vertical="center"/>
    </xf>
    <xf numFmtId="0" fontId="9" fillId="0" borderId="2" xfId="8" applyFont="1" applyBorder="1">
      <alignment vertical="center"/>
    </xf>
    <xf numFmtId="0" fontId="9" fillId="0" borderId="13" xfId="8" applyFont="1" applyBorder="1">
      <alignment vertical="center"/>
    </xf>
    <xf numFmtId="0" fontId="9" fillId="0" borderId="23" xfId="8" applyFont="1" applyBorder="1">
      <alignment vertical="center"/>
    </xf>
    <xf numFmtId="0" fontId="18" fillId="0" borderId="66" xfId="0" applyFont="1" applyBorder="1" applyAlignment="1">
      <alignment horizontal="center" vertical="center"/>
    </xf>
    <xf numFmtId="0" fontId="9" fillId="0" borderId="66" xfId="0" applyFont="1" applyBorder="1" applyAlignment="1">
      <alignment horizontal="right" vertical="center"/>
    </xf>
    <xf numFmtId="0" fontId="9" fillId="0" borderId="0" xfId="0" applyFont="1" applyAlignment="1">
      <alignment horizontal="right" vertical="center"/>
    </xf>
    <xf numFmtId="0" fontId="9" fillId="0" borderId="30" xfId="0" applyFont="1" applyBorder="1">
      <alignment vertical="center"/>
    </xf>
    <xf numFmtId="0" fontId="9" fillId="0" borderId="23" xfId="8" applyFont="1" applyBorder="1" applyAlignment="1">
      <alignment horizontal="center" vertical="center"/>
    </xf>
    <xf numFmtId="0" fontId="9" fillId="0" borderId="1" xfId="8" applyFont="1" applyBorder="1" applyAlignment="1">
      <alignment horizontal="center" vertical="center"/>
    </xf>
    <xf numFmtId="0" fontId="8" fillId="0" borderId="66" xfId="9" applyFont="1" applyBorder="1">
      <alignment vertical="center"/>
    </xf>
    <xf numFmtId="0" fontId="9" fillId="0" borderId="69" xfId="0" applyFont="1" applyBorder="1" applyAlignment="1">
      <alignment horizontal="right" vertical="center"/>
    </xf>
    <xf numFmtId="0" fontId="9" fillId="0" borderId="70" xfId="0" applyFont="1" applyBorder="1" applyAlignment="1">
      <alignment horizontal="right" vertical="center"/>
    </xf>
    <xf numFmtId="0" fontId="9" fillId="0" borderId="25" xfId="0" applyFont="1" applyBorder="1">
      <alignment vertical="center"/>
    </xf>
    <xf numFmtId="3" fontId="9" fillId="0" borderId="23" xfId="9" applyNumberFormat="1" applyFont="1" applyBorder="1">
      <alignment vertical="center"/>
    </xf>
    <xf numFmtId="3" fontId="9" fillId="0" borderId="1" xfId="9" applyNumberFormat="1" applyFont="1" applyBorder="1">
      <alignment vertical="center"/>
    </xf>
    <xf numFmtId="0" fontId="9" fillId="3" borderId="1" xfId="9" applyFont="1" applyFill="1" applyBorder="1">
      <alignment vertical="center"/>
    </xf>
    <xf numFmtId="3" fontId="9" fillId="3" borderId="1" xfId="9" applyNumberFormat="1" applyFont="1" applyFill="1" applyBorder="1">
      <alignment vertical="center"/>
    </xf>
    <xf numFmtId="0" fontId="9" fillId="0" borderId="81" xfId="0" applyFont="1" applyBorder="1">
      <alignment vertical="center"/>
    </xf>
    <xf numFmtId="0" fontId="9" fillId="0" borderId="63" xfId="0" applyFont="1" applyBorder="1" applyAlignment="1">
      <alignment vertical="center" wrapText="1"/>
    </xf>
    <xf numFmtId="0" fontId="9" fillId="0" borderId="63" xfId="0" applyFont="1" applyBorder="1" applyAlignment="1">
      <alignment horizontal="center" vertical="center" wrapText="1"/>
    </xf>
    <xf numFmtId="180" fontId="9" fillId="0" borderId="1" xfId="8" applyNumberFormat="1" applyFont="1" applyBorder="1">
      <alignment vertical="center"/>
    </xf>
    <xf numFmtId="181" fontId="9" fillId="0" borderId="1" xfId="8" applyNumberFormat="1" applyFont="1" applyBorder="1">
      <alignment vertical="center"/>
    </xf>
    <xf numFmtId="180" fontId="38" fillId="0" borderId="1" xfId="8" applyNumberFormat="1" applyFont="1" applyBorder="1">
      <alignment vertical="center"/>
    </xf>
    <xf numFmtId="181" fontId="38" fillId="0" borderId="1" xfId="8" applyNumberFormat="1" applyFont="1" applyBorder="1">
      <alignment vertical="center"/>
    </xf>
    <xf numFmtId="0" fontId="9" fillId="0" borderId="62" xfId="0" applyFont="1" applyBorder="1" applyAlignment="1">
      <alignment vertical="center" wrapText="1"/>
    </xf>
    <xf numFmtId="0" fontId="9" fillId="0" borderId="81" xfId="0" applyFont="1" applyBorder="1" applyAlignment="1">
      <alignment vertical="center" wrapText="1"/>
    </xf>
    <xf numFmtId="180" fontId="9" fillId="0" borderId="63" xfId="8" applyNumberFormat="1" applyFont="1" applyBorder="1">
      <alignment vertical="center"/>
    </xf>
    <xf numFmtId="180" fontId="9" fillId="0" borderId="25" xfId="8" applyNumberFormat="1" applyFont="1" applyBorder="1">
      <alignment vertical="center"/>
    </xf>
    <xf numFmtId="182" fontId="9" fillId="0" borderId="25" xfId="8" quotePrefix="1" applyNumberFormat="1" applyFont="1" applyBorder="1" applyAlignment="1">
      <alignment horizontal="right" vertical="center"/>
    </xf>
    <xf numFmtId="182" fontId="9" fillId="0" borderId="63" xfId="8" quotePrefix="1" applyNumberFormat="1" applyFont="1" applyBorder="1" applyAlignment="1">
      <alignment horizontal="right" vertical="center"/>
    </xf>
    <xf numFmtId="0" fontId="9" fillId="0" borderId="63" xfId="0" applyFont="1" applyBorder="1">
      <alignment vertical="center"/>
    </xf>
    <xf numFmtId="0" fontId="9" fillId="0" borderId="23" xfId="0" applyFont="1" applyBorder="1" applyAlignment="1">
      <alignment vertical="top" wrapText="1"/>
    </xf>
    <xf numFmtId="0" fontId="18" fillId="0" borderId="69" xfId="0" applyFont="1" applyBorder="1">
      <alignment vertical="center"/>
    </xf>
    <xf numFmtId="0" fontId="9" fillId="0" borderId="1" xfId="0" applyFont="1" applyBorder="1" applyAlignment="1">
      <alignment vertical="center" wrapText="1"/>
    </xf>
  </cellXfs>
  <cellStyles count="15">
    <cellStyle name="パーセント 2" xfId="1"/>
    <cellStyle name="桁区切り 2" xfId="2"/>
    <cellStyle name="桁区切り 3" xfId="3"/>
    <cellStyle name="桁区切り 4" xfId="4"/>
    <cellStyle name="桁区切り 5" xfId="5"/>
    <cellStyle name="標準" xfId="0" builtinId="0"/>
    <cellStyle name="標準 2" xfId="6"/>
    <cellStyle name="標準 2 3" xfId="7"/>
    <cellStyle name="標準 3" xfId="8"/>
    <cellStyle name="標準 4" xfId="9"/>
    <cellStyle name="標準 5" xfId="10"/>
    <cellStyle name="標準 6" xfId="11"/>
    <cellStyle name="標準 7" xfId="12"/>
    <cellStyle name="標準_Book1" xfId="13"/>
    <cellStyle name="標準_都道府県総括表（市町村社会参加）" xfId="14"/>
  </cellStyles>
  <tableStyles count="0" defaultTableStyle="TableStyleMedium2" defaultPivotStyle="PivotStyleLight16"/>
  <colors>
    <mruColors>
      <color rgb="FFCDFFFF"/>
      <color rgb="FFFFFFCC"/>
      <color rgb="FFCCFFCC"/>
      <color rgb="FF00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702945</xdr:colOff>
      <xdr:row>22</xdr:row>
      <xdr:rowOff>95250</xdr:rowOff>
    </xdr:from>
    <xdr:to xmlns:xdr="http://schemas.openxmlformats.org/drawingml/2006/spreadsheetDrawing">
      <xdr:col>12</xdr:col>
      <xdr:colOff>606425</xdr:colOff>
      <xdr:row>31</xdr:row>
      <xdr:rowOff>12065</xdr:rowOff>
    </xdr:to>
    <xdr:sp macro="" textlink="">
      <xdr:nvSpPr>
        <xdr:cNvPr id="2" name="正方形/長方形 1"/>
        <xdr:cNvSpPr/>
      </xdr:nvSpPr>
      <xdr:spPr>
        <a:xfrm>
          <a:off x="6951345" y="5905500"/>
          <a:ext cx="8504555" cy="1459865"/>
        </a:xfrm>
        <a:prstGeom prst="rect">
          <a:avLst/>
        </a:prstGeom>
        <a:solidFill>
          <a:schemeClr val="bg2"/>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baseline="0">
              <a:solidFill>
                <a:srgbClr val="FFFF00"/>
              </a:solidFill>
            </a:rPr>
            <a:t>黄色</a:t>
          </a:r>
          <a:r>
            <a:rPr kumimoji="1" lang="ja-JP" altLang="en-US" sz="2400" b="1" baseline="0">
              <a:solidFill>
                <a:schemeClr val="tx1"/>
              </a:solidFill>
            </a:rPr>
            <a:t>で塗りつぶされた部分のみ記入してください</a:t>
          </a:r>
          <a:endParaRPr kumimoji="1" lang="en-US" altLang="ja-JP" sz="2400" b="1" baseline="0">
            <a:solidFill>
              <a:schemeClr val="tx1"/>
            </a:solidFill>
          </a:endParaRPr>
        </a:p>
        <a:p>
          <a:pPr algn="l"/>
          <a:r>
            <a:rPr kumimoji="1" lang="ja-JP" altLang="en-US" sz="2400" b="1" baseline="0">
              <a:solidFill>
                <a:schemeClr val="tx1"/>
              </a:solidFill>
            </a:rPr>
            <a:t>（</a:t>
          </a:r>
          <a:r>
            <a:rPr kumimoji="1" lang="en-US" altLang="ja-JP" sz="2400" b="1" baseline="0">
              <a:solidFill>
                <a:schemeClr val="tx1"/>
              </a:solidFill>
            </a:rPr>
            <a:t>※</a:t>
          </a:r>
          <a:r>
            <a:rPr kumimoji="1" lang="ja-JP" altLang="en-US" sz="2400" b="1" baseline="0">
              <a:solidFill>
                <a:schemeClr val="tx1"/>
              </a:solidFill>
            </a:rPr>
            <a:t>白で塗りつぶしている部分は数式が入っています</a:t>
          </a:r>
          <a:r>
            <a:rPr kumimoji="1" lang="ja-JP" altLang="en-US" sz="1800" b="1" baseline="0">
              <a:solidFill>
                <a:schemeClr val="tx1"/>
              </a:solidFill>
            </a:rPr>
            <a:t>）</a:t>
          </a:r>
          <a:endParaRPr kumimoji="1" lang="en-US" altLang="ja-JP" sz="1800" b="1" baseline="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909320</xdr:colOff>
      <xdr:row>0</xdr:row>
      <xdr:rowOff>254000</xdr:rowOff>
    </xdr:from>
    <xdr:to xmlns:xdr="http://schemas.openxmlformats.org/drawingml/2006/spreadsheetDrawing">
      <xdr:col>14</xdr:col>
      <xdr:colOff>1088390</xdr:colOff>
      <xdr:row>0</xdr:row>
      <xdr:rowOff>1511935</xdr:rowOff>
    </xdr:to>
    <xdr:sp macro="" textlink="">
      <xdr:nvSpPr>
        <xdr:cNvPr id="2" name="正方形/長方形 1"/>
        <xdr:cNvSpPr/>
      </xdr:nvSpPr>
      <xdr:spPr>
        <a:xfrm>
          <a:off x="4871720" y="254000"/>
          <a:ext cx="10551795" cy="1257935"/>
        </a:xfrm>
        <a:prstGeom prst="rect">
          <a:avLst/>
        </a:prstGeom>
        <a:solidFill>
          <a:schemeClr val="bg2"/>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baseline="0">
              <a:solidFill>
                <a:srgbClr val="FFFF00"/>
              </a:solidFill>
            </a:rPr>
            <a:t>黄色</a:t>
          </a:r>
          <a:r>
            <a:rPr kumimoji="1" lang="ja-JP" altLang="en-US" sz="2400" b="1" baseline="0">
              <a:solidFill>
                <a:schemeClr val="tx1"/>
              </a:solidFill>
            </a:rPr>
            <a:t>で塗りつぶされた部分のみ記入してください</a:t>
          </a:r>
          <a:endParaRPr kumimoji="1" lang="en-US" altLang="ja-JP" sz="2400" b="1" baseline="0">
            <a:solidFill>
              <a:schemeClr val="tx1"/>
            </a:solidFill>
          </a:endParaRPr>
        </a:p>
        <a:p>
          <a:pPr algn="l"/>
          <a:r>
            <a:rPr kumimoji="1" lang="ja-JP" altLang="en-US" sz="2400" b="1" baseline="0">
              <a:solidFill>
                <a:schemeClr val="tx1"/>
              </a:solidFill>
            </a:rPr>
            <a:t>（</a:t>
          </a:r>
          <a:r>
            <a:rPr kumimoji="1" lang="en-US" altLang="ja-JP" sz="2400" b="1" baseline="0">
              <a:solidFill>
                <a:schemeClr val="tx1"/>
              </a:solidFill>
            </a:rPr>
            <a:t>※</a:t>
          </a:r>
          <a:r>
            <a:rPr kumimoji="1" lang="ja-JP" altLang="en-US" sz="2400" b="1" baseline="0">
              <a:solidFill>
                <a:schemeClr val="tx1"/>
              </a:solidFill>
            </a:rPr>
            <a:t>白で塗りつぶしている部分は数式が入っています</a:t>
          </a:r>
          <a:r>
            <a:rPr kumimoji="1" lang="ja-JP" altLang="en-US" sz="1800" b="1" baseline="0">
              <a:solidFill>
                <a:schemeClr val="tx1"/>
              </a:solidFill>
            </a:rPr>
            <a:t>）</a:t>
          </a:r>
          <a:endParaRPr kumimoji="1" lang="en-US" altLang="ja-JP" sz="1800" b="1" baseline="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4</xdr:col>
      <xdr:colOff>698500</xdr:colOff>
      <xdr:row>0</xdr:row>
      <xdr:rowOff>48895</xdr:rowOff>
    </xdr:from>
    <xdr:to xmlns:xdr="http://schemas.openxmlformats.org/drawingml/2006/spreadsheetDrawing">
      <xdr:col>11</xdr:col>
      <xdr:colOff>637540</xdr:colOff>
      <xdr:row>0</xdr:row>
      <xdr:rowOff>1299845</xdr:rowOff>
    </xdr:to>
    <xdr:sp macro="" textlink="">
      <xdr:nvSpPr>
        <xdr:cNvPr id="2" name="正方形/長方形 1"/>
        <xdr:cNvSpPr/>
      </xdr:nvSpPr>
      <xdr:spPr>
        <a:xfrm>
          <a:off x="3146425" y="48895"/>
          <a:ext cx="8225790" cy="1250950"/>
        </a:xfrm>
        <a:prstGeom prst="rect">
          <a:avLst/>
        </a:prstGeom>
        <a:solidFill>
          <a:schemeClr val="bg2"/>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baseline="0">
              <a:solidFill>
                <a:srgbClr val="FFFF00"/>
              </a:solidFill>
            </a:rPr>
            <a:t>黄色</a:t>
          </a:r>
          <a:r>
            <a:rPr kumimoji="1" lang="ja-JP" altLang="en-US" sz="2400" b="1" baseline="0">
              <a:solidFill>
                <a:schemeClr val="tx1"/>
              </a:solidFill>
            </a:rPr>
            <a:t>で塗りつぶされた部分のみ記入してください</a:t>
          </a:r>
          <a:endParaRPr kumimoji="1" lang="en-US" altLang="ja-JP" sz="2400" b="1" baseline="0">
            <a:solidFill>
              <a:schemeClr val="tx1"/>
            </a:solidFill>
          </a:endParaRPr>
        </a:p>
        <a:p>
          <a:pPr algn="l"/>
          <a:r>
            <a:rPr kumimoji="1" lang="ja-JP" altLang="en-US" sz="2400" b="1" baseline="0">
              <a:solidFill>
                <a:schemeClr val="tx1"/>
              </a:solidFill>
            </a:rPr>
            <a:t>（</a:t>
          </a:r>
          <a:r>
            <a:rPr kumimoji="1" lang="en-US" altLang="ja-JP" sz="2400" b="1" baseline="0">
              <a:solidFill>
                <a:schemeClr val="tx1"/>
              </a:solidFill>
            </a:rPr>
            <a:t>※</a:t>
          </a:r>
          <a:r>
            <a:rPr kumimoji="1" lang="ja-JP" altLang="en-US" sz="2400" b="1" baseline="0">
              <a:solidFill>
                <a:schemeClr val="tx1"/>
              </a:solidFill>
            </a:rPr>
            <a:t>白で塗りつぶしている部分は数式が入っています</a:t>
          </a:r>
          <a:r>
            <a:rPr kumimoji="1" lang="ja-JP" altLang="en-US" sz="1800" b="1" baseline="0">
              <a:solidFill>
                <a:schemeClr val="tx1"/>
              </a:solidFill>
            </a:rPr>
            <a:t>）</a:t>
          </a:r>
          <a:endParaRPr kumimoji="1" lang="en-US" altLang="ja-JP" sz="1800" b="1" baseline="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71</xdr:col>
      <xdr:colOff>43180</xdr:colOff>
      <xdr:row>87</xdr:row>
      <xdr:rowOff>162560</xdr:rowOff>
    </xdr:from>
    <xdr:to xmlns:xdr="http://schemas.openxmlformats.org/drawingml/2006/spreadsheetDrawing">
      <xdr:col>76</xdr:col>
      <xdr:colOff>62230</xdr:colOff>
      <xdr:row>89</xdr:row>
      <xdr:rowOff>27940</xdr:rowOff>
    </xdr:to>
    <xdr:sp macro="" textlink="">
      <xdr:nvSpPr>
        <xdr:cNvPr id="3" name="円/楕円 2"/>
        <xdr:cNvSpPr/>
      </xdr:nvSpPr>
      <xdr:spPr>
        <a:xfrm>
          <a:off x="6129655" y="7992110"/>
          <a:ext cx="447675" cy="20828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3</xdr:row>
      <xdr:rowOff>0</xdr:rowOff>
    </xdr:from>
    <xdr:to xmlns:xdr="http://schemas.openxmlformats.org/drawingml/2006/spreadsheetDrawing">
      <xdr:col>4</xdr:col>
      <xdr:colOff>0</xdr:colOff>
      <xdr:row>6</xdr:row>
      <xdr:rowOff>0</xdr:rowOff>
    </xdr:to>
    <xdr:cxnSp macro="">
      <xdr:nvCxnSpPr>
        <xdr:cNvPr id="4" name="直線コネクタ 3"/>
        <xdr:cNvCxnSpPr/>
      </xdr:nvCxnSpPr>
      <xdr:spPr>
        <a:xfrm>
          <a:off x="419100" y="542925"/>
          <a:ext cx="3886200" cy="205740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3.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4.xml" /><Relationship Id="rId3" Type="http://schemas.openxmlformats.org/officeDocument/2006/relationships/vmlDrawing" Target="../drawings/vmlDrawing3.vml" /><Relationship Id="rId4" Type="http://schemas.openxmlformats.org/officeDocument/2006/relationships/comments" Target="../comments3.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E15"/>
  <sheetViews>
    <sheetView view="pageBreakPreview" zoomScale="70" zoomScaleSheetLayoutView="70" workbookViewId="0">
      <selection activeCell="G11" sqref="G11"/>
    </sheetView>
  </sheetViews>
  <sheetFormatPr defaultColWidth="9" defaultRowHeight="13.5"/>
  <cols>
    <col min="1" max="1" width="3.125" style="1" customWidth="1"/>
    <col min="2" max="2" width="7.75" style="1" customWidth="1"/>
    <col min="3" max="3" width="27.5" style="2" customWidth="1"/>
    <col min="4" max="4" width="32.375" style="2" customWidth="1"/>
    <col min="5" max="5" width="27.5" style="2" customWidth="1"/>
    <col min="6" max="6" width="4.25" style="1" customWidth="1"/>
    <col min="7" max="16384" width="9" style="1"/>
  </cols>
  <sheetData>
    <row r="2" spans="2:5" ht="17.25">
      <c r="B2" s="3" t="s">
        <v>1</v>
      </c>
      <c r="D2" s="5"/>
    </row>
    <row r="3" spans="2:5" ht="14.25">
      <c r="C3" s="5"/>
      <c r="D3" s="5"/>
    </row>
    <row r="4" spans="2:5" ht="14.25">
      <c r="B4" s="4" t="s">
        <v>26</v>
      </c>
      <c r="C4" s="6" t="s">
        <v>18</v>
      </c>
      <c r="D4" s="9" t="s">
        <v>27</v>
      </c>
      <c r="E4" s="9" t="s">
        <v>14</v>
      </c>
    </row>
    <row r="5" spans="2:5" ht="42" customHeight="1">
      <c r="B5" s="4">
        <v>1</v>
      </c>
      <c r="C5" s="7" t="s">
        <v>13</v>
      </c>
      <c r="D5" s="10"/>
      <c r="E5" s="10"/>
    </row>
    <row r="6" spans="2:5" ht="36" customHeight="1">
      <c r="B6" s="4">
        <v>2</v>
      </c>
      <c r="C6" s="7"/>
      <c r="D6" s="10" t="s">
        <v>32</v>
      </c>
      <c r="E6" s="10"/>
    </row>
    <row r="7" spans="2:5" ht="110.25" customHeight="1">
      <c r="B7" s="4">
        <v>3</v>
      </c>
      <c r="C7" s="7"/>
      <c r="D7" s="10"/>
      <c r="E7" s="10" t="s">
        <v>45</v>
      </c>
    </row>
    <row r="8" spans="2:5" ht="39" customHeight="1">
      <c r="B8" s="4">
        <v>4</v>
      </c>
      <c r="C8" s="7"/>
      <c r="D8" s="10" t="s">
        <v>46</v>
      </c>
      <c r="E8" s="10"/>
    </row>
    <row r="9" spans="2:5" ht="48.75" customHeight="1">
      <c r="B9" s="4">
        <v>5</v>
      </c>
      <c r="C9" s="7"/>
      <c r="D9" s="10" t="s">
        <v>34</v>
      </c>
      <c r="E9" s="10"/>
    </row>
    <row r="10" spans="2:5" ht="34.5" customHeight="1">
      <c r="B10" s="4">
        <v>6</v>
      </c>
      <c r="C10" s="7"/>
      <c r="D10" s="10" t="s">
        <v>39</v>
      </c>
      <c r="E10" s="10"/>
    </row>
    <row r="11" spans="2:5" ht="93" customHeight="1">
      <c r="B11" s="4">
        <v>7</v>
      </c>
      <c r="C11" s="8"/>
      <c r="D11" s="11" t="s">
        <v>24</v>
      </c>
      <c r="E11" s="12"/>
    </row>
    <row r="12" spans="2:5" ht="81.75" customHeight="1">
      <c r="B12" s="4">
        <v>8</v>
      </c>
      <c r="C12" s="7"/>
      <c r="D12" s="10" t="s">
        <v>17</v>
      </c>
      <c r="E12" s="10"/>
    </row>
    <row r="13" spans="2:5" ht="37.5" customHeight="1">
      <c r="B13" s="4">
        <v>9</v>
      </c>
      <c r="C13" s="7"/>
      <c r="D13" s="10" t="s">
        <v>40</v>
      </c>
      <c r="E13" s="10"/>
    </row>
    <row r="14" spans="2:5" ht="39" customHeight="1">
      <c r="B14" s="4">
        <v>10</v>
      </c>
      <c r="C14" s="7" t="s">
        <v>42</v>
      </c>
      <c r="D14" s="10"/>
      <c r="E14" s="10"/>
    </row>
    <row r="15" spans="2:5" ht="39" customHeight="1">
      <c r="B15" s="4">
        <v>11</v>
      </c>
      <c r="C15" s="7" t="s">
        <v>89</v>
      </c>
      <c r="D15" s="10"/>
      <c r="E15" s="10"/>
    </row>
    <row r="16" spans="2:5" ht="54" customHeight="1"/>
  </sheetData>
  <phoneticPr fontId="5"/>
  <pageMargins left="0.7" right="0.7" top="0.75" bottom="0.75" header="0.3" footer="0.3"/>
  <pageSetup paperSize="9" scale="85"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J35"/>
  <sheetViews>
    <sheetView view="pageBreakPreview" zoomScale="85" zoomScaleNormal="85" zoomScaleSheetLayoutView="85" workbookViewId="0">
      <selection activeCell="M5" sqref="M5"/>
    </sheetView>
  </sheetViews>
  <sheetFormatPr defaultColWidth="9" defaultRowHeight="14.25"/>
  <cols>
    <col min="1" max="1" width="5.5" style="367" customWidth="1"/>
    <col min="2" max="2" width="13.875" style="367" bestFit="1" customWidth="1"/>
    <col min="3" max="3" width="3.5" style="368" bestFit="1" customWidth="1"/>
    <col min="4" max="4" width="33.625" style="369" bestFit="1" customWidth="1"/>
    <col min="5" max="5" width="28.625" style="367" customWidth="1"/>
    <col min="6" max="6" width="23.625" style="367" customWidth="1"/>
    <col min="7" max="7" width="28.625" style="367" customWidth="1"/>
    <col min="8" max="8" width="37.875" style="367" customWidth="1"/>
    <col min="9" max="16384" width="9" style="367"/>
  </cols>
  <sheetData>
    <row r="1" spans="1:10">
      <c r="A1" s="367" t="s">
        <v>54</v>
      </c>
    </row>
    <row r="2" spans="1:10">
      <c r="J2" s="367" t="s">
        <v>99</v>
      </c>
    </row>
    <row r="3" spans="1:10">
      <c r="A3" s="370" t="s">
        <v>5</v>
      </c>
      <c r="B3" s="373"/>
      <c r="C3" s="384"/>
      <c r="D3" s="390"/>
      <c r="E3" s="373"/>
      <c r="F3" s="373"/>
      <c r="G3" s="373"/>
      <c r="H3" s="413"/>
    </row>
    <row r="4" spans="1:10" ht="13.5">
      <c r="A4" s="371"/>
      <c r="B4" s="374" t="s">
        <v>6</v>
      </c>
      <c r="C4" s="385"/>
      <c r="D4" s="391"/>
      <c r="E4" s="398" t="s">
        <v>87</v>
      </c>
      <c r="F4" s="398"/>
      <c r="G4" s="411"/>
      <c r="H4" s="414" t="s">
        <v>22</v>
      </c>
    </row>
    <row r="5" spans="1:10" ht="100.5" customHeight="1">
      <c r="A5" s="371"/>
      <c r="B5" s="375"/>
      <c r="C5" s="386"/>
      <c r="D5" s="392"/>
      <c r="E5" s="399" t="s">
        <v>55</v>
      </c>
      <c r="F5" s="405"/>
      <c r="G5" s="12" t="s">
        <v>60</v>
      </c>
      <c r="H5" s="414" t="s">
        <v>62</v>
      </c>
    </row>
    <row r="6" spans="1:10" ht="48">
      <c r="A6" s="371"/>
      <c r="B6" s="376" t="s">
        <v>0</v>
      </c>
      <c r="C6" s="387"/>
      <c r="D6" s="393"/>
      <c r="E6" s="400" t="s">
        <v>44</v>
      </c>
      <c r="F6" s="406" t="s">
        <v>88</v>
      </c>
      <c r="G6" s="412"/>
      <c r="H6" s="389" t="s">
        <v>44</v>
      </c>
    </row>
    <row r="7" spans="1:10" ht="13.5">
      <c r="A7" s="371"/>
      <c r="B7" s="377" t="s">
        <v>48</v>
      </c>
      <c r="C7" s="388">
        <v>1</v>
      </c>
      <c r="D7" s="394" t="s">
        <v>41</v>
      </c>
      <c r="E7" s="401">
        <v>1978</v>
      </c>
      <c r="F7" s="407">
        <v>1978</v>
      </c>
      <c r="G7" s="407">
        <v>1978</v>
      </c>
      <c r="H7" s="401">
        <v>989</v>
      </c>
    </row>
    <row r="8" spans="1:10" ht="13.5">
      <c r="A8" s="371"/>
      <c r="B8" s="378"/>
      <c r="C8" s="389">
        <v>2</v>
      </c>
      <c r="D8" s="395" t="s">
        <v>49</v>
      </c>
      <c r="E8" s="401">
        <v>631</v>
      </c>
      <c r="F8" s="408">
        <v>631</v>
      </c>
      <c r="G8" s="408">
        <v>631</v>
      </c>
      <c r="H8" s="401">
        <v>316</v>
      </c>
    </row>
    <row r="9" spans="1:10" ht="13.5">
      <c r="A9" s="371"/>
      <c r="B9" s="378"/>
      <c r="C9" s="389">
        <v>3</v>
      </c>
      <c r="D9" s="396" t="s">
        <v>20</v>
      </c>
      <c r="E9" s="401">
        <v>288</v>
      </c>
      <c r="F9" s="408">
        <v>288</v>
      </c>
      <c r="G9" s="408">
        <v>288</v>
      </c>
      <c r="H9" s="401">
        <v>144</v>
      </c>
    </row>
    <row r="10" spans="1:10" ht="13.5">
      <c r="A10" s="371"/>
      <c r="B10" s="378"/>
      <c r="C10" s="388">
        <v>4</v>
      </c>
      <c r="D10" s="396" t="s">
        <v>63</v>
      </c>
      <c r="E10" s="401">
        <v>228</v>
      </c>
      <c r="F10" s="408">
        <v>228</v>
      </c>
      <c r="G10" s="408">
        <v>228</v>
      </c>
      <c r="H10" s="401">
        <v>114</v>
      </c>
    </row>
    <row r="11" spans="1:10" ht="13.5">
      <c r="A11" s="371"/>
      <c r="B11" s="378"/>
      <c r="C11" s="389">
        <v>5</v>
      </c>
      <c r="D11" s="396" t="s">
        <v>15</v>
      </c>
      <c r="E11" s="401">
        <v>221</v>
      </c>
      <c r="F11" s="408">
        <v>221</v>
      </c>
      <c r="G11" s="408">
        <v>221</v>
      </c>
      <c r="H11" s="401">
        <v>110</v>
      </c>
    </row>
    <row r="12" spans="1:10" ht="13.5">
      <c r="A12" s="371"/>
      <c r="B12" s="378"/>
      <c r="C12" s="389">
        <v>6</v>
      </c>
      <c r="D12" s="396" t="s">
        <v>9</v>
      </c>
      <c r="E12" s="401">
        <v>279</v>
      </c>
      <c r="F12" s="407">
        <v>279</v>
      </c>
      <c r="G12" s="407">
        <v>279</v>
      </c>
      <c r="H12" s="401">
        <v>140</v>
      </c>
    </row>
    <row r="13" spans="1:10" ht="13.5">
      <c r="A13" s="371"/>
      <c r="B13" s="378"/>
      <c r="C13" s="388">
        <v>7</v>
      </c>
      <c r="D13" s="396" t="s">
        <v>67</v>
      </c>
      <c r="E13" s="401">
        <v>294</v>
      </c>
      <c r="F13" s="408">
        <v>294</v>
      </c>
      <c r="G13" s="408">
        <v>294</v>
      </c>
      <c r="H13" s="401">
        <v>147</v>
      </c>
    </row>
    <row r="14" spans="1:10" ht="13.5">
      <c r="A14" s="371"/>
      <c r="B14" s="378"/>
      <c r="C14" s="389">
        <v>8</v>
      </c>
      <c r="D14" s="395" t="s">
        <v>71</v>
      </c>
      <c r="E14" s="401">
        <v>271</v>
      </c>
      <c r="F14" s="408">
        <v>271</v>
      </c>
      <c r="G14" s="408">
        <v>271</v>
      </c>
      <c r="H14" s="401">
        <v>136</v>
      </c>
    </row>
    <row r="15" spans="1:10" ht="13.5">
      <c r="A15" s="371"/>
      <c r="B15" s="378"/>
      <c r="C15" s="389">
        <v>9</v>
      </c>
      <c r="D15" s="395" t="s">
        <v>38</v>
      </c>
      <c r="E15" s="401">
        <v>172</v>
      </c>
      <c r="F15" s="408">
        <v>172</v>
      </c>
      <c r="G15" s="408">
        <v>172</v>
      </c>
      <c r="H15" s="401">
        <v>86</v>
      </c>
    </row>
    <row r="16" spans="1:10" ht="13.5">
      <c r="A16" s="371"/>
      <c r="B16" s="379"/>
      <c r="C16" s="388">
        <v>10</v>
      </c>
      <c r="D16" s="395" t="s">
        <v>11</v>
      </c>
      <c r="E16" s="401">
        <v>257</v>
      </c>
      <c r="F16" s="408">
        <v>257</v>
      </c>
      <c r="G16" s="408">
        <v>257</v>
      </c>
      <c r="H16" s="401">
        <v>128</v>
      </c>
    </row>
    <row r="17" spans="1:8" ht="13.5">
      <c r="A17" s="371"/>
      <c r="B17" s="380" t="s">
        <v>51</v>
      </c>
      <c r="C17" s="389">
        <v>11</v>
      </c>
      <c r="D17" s="395" t="s">
        <v>51</v>
      </c>
      <c r="E17" s="401">
        <v>146</v>
      </c>
      <c r="F17" s="409" t="s">
        <v>19</v>
      </c>
      <c r="G17" s="409" t="s">
        <v>19</v>
      </c>
      <c r="H17" s="401">
        <v>73</v>
      </c>
    </row>
    <row r="18" spans="1:8" ht="13.5">
      <c r="A18" s="371"/>
      <c r="B18" s="381" t="s">
        <v>50</v>
      </c>
      <c r="C18" s="389">
        <v>12</v>
      </c>
      <c r="D18" s="396" t="s">
        <v>73</v>
      </c>
      <c r="E18" s="402">
        <v>1013</v>
      </c>
      <c r="F18" s="409" t="s">
        <v>19</v>
      </c>
      <c r="G18" s="409" t="s">
        <v>19</v>
      </c>
      <c r="H18" s="402">
        <v>506</v>
      </c>
    </row>
    <row r="19" spans="1:8" ht="13.5">
      <c r="A19" s="371"/>
      <c r="B19" s="382"/>
      <c r="C19" s="388">
        <v>13</v>
      </c>
      <c r="D19" s="397" t="s">
        <v>75</v>
      </c>
      <c r="E19" s="401">
        <v>335</v>
      </c>
      <c r="F19" s="409" t="s">
        <v>19</v>
      </c>
      <c r="G19" s="409" t="s">
        <v>19</v>
      </c>
      <c r="H19" s="401">
        <v>167</v>
      </c>
    </row>
    <row r="20" spans="1:8" ht="13.5">
      <c r="A20" s="371"/>
      <c r="B20" s="382"/>
      <c r="C20" s="389">
        <v>14</v>
      </c>
      <c r="D20" s="396" t="s">
        <v>36</v>
      </c>
      <c r="E20" s="403">
        <v>259</v>
      </c>
      <c r="F20" s="410" t="s">
        <v>19</v>
      </c>
      <c r="G20" s="410" t="s">
        <v>19</v>
      </c>
      <c r="H20" s="401">
        <v>129</v>
      </c>
    </row>
    <row r="21" spans="1:8" ht="13.5">
      <c r="A21" s="371"/>
      <c r="B21" s="382"/>
      <c r="C21" s="389">
        <v>15</v>
      </c>
      <c r="D21" s="396" t="s">
        <v>65</v>
      </c>
      <c r="E21" s="403">
        <v>150</v>
      </c>
      <c r="F21" s="409" t="s">
        <v>19</v>
      </c>
      <c r="G21" s="409" t="s">
        <v>19</v>
      </c>
      <c r="H21" s="401">
        <v>75</v>
      </c>
    </row>
    <row r="22" spans="1:8" ht="13.5">
      <c r="A22" s="371"/>
      <c r="B22" s="382"/>
      <c r="C22" s="388">
        <v>16</v>
      </c>
      <c r="D22" s="380" t="s">
        <v>80</v>
      </c>
      <c r="E22" s="404">
        <v>985</v>
      </c>
      <c r="F22" s="409" t="s">
        <v>19</v>
      </c>
      <c r="G22" s="409" t="s">
        <v>19</v>
      </c>
      <c r="H22" s="402">
        <v>493</v>
      </c>
    </row>
    <row r="23" spans="1:8" ht="13.5">
      <c r="A23" s="371"/>
      <c r="B23" s="383"/>
      <c r="C23" s="389">
        <v>17</v>
      </c>
      <c r="D23" s="380" t="s">
        <v>57</v>
      </c>
      <c r="E23" s="404">
        <v>529</v>
      </c>
      <c r="F23" s="409" t="s">
        <v>19</v>
      </c>
      <c r="G23" s="409" t="s">
        <v>19</v>
      </c>
      <c r="H23" s="402">
        <v>264</v>
      </c>
    </row>
    <row r="24" spans="1:8" ht="13.5">
      <c r="A24" s="371"/>
      <c r="B24" s="377" t="s">
        <v>12</v>
      </c>
      <c r="C24" s="389">
        <v>18</v>
      </c>
      <c r="D24" s="397" t="s">
        <v>29</v>
      </c>
      <c r="E24" s="403">
        <v>107</v>
      </c>
      <c r="F24" s="410" t="s">
        <v>19</v>
      </c>
      <c r="G24" s="410" t="s">
        <v>19</v>
      </c>
      <c r="H24" s="401">
        <v>41</v>
      </c>
    </row>
    <row r="25" spans="1:8" ht="13.5">
      <c r="A25" s="371"/>
      <c r="B25" s="378"/>
      <c r="C25" s="388">
        <v>19</v>
      </c>
      <c r="D25" s="397" t="s">
        <v>81</v>
      </c>
      <c r="E25" s="403">
        <v>175</v>
      </c>
      <c r="F25" s="409" t="s">
        <v>19</v>
      </c>
      <c r="G25" s="409" t="s">
        <v>19</v>
      </c>
      <c r="H25" s="401">
        <v>67</v>
      </c>
    </row>
    <row r="26" spans="1:8" ht="13.5">
      <c r="A26" s="371"/>
      <c r="B26" s="378"/>
      <c r="C26" s="389">
        <v>20</v>
      </c>
      <c r="D26" s="395" t="s">
        <v>23</v>
      </c>
      <c r="E26" s="403">
        <v>60</v>
      </c>
      <c r="F26" s="409" t="s">
        <v>19</v>
      </c>
      <c r="G26" s="409" t="s">
        <v>19</v>
      </c>
      <c r="H26" s="401">
        <v>23</v>
      </c>
    </row>
    <row r="27" spans="1:8" ht="13.5">
      <c r="A27" s="371"/>
      <c r="B27" s="378"/>
      <c r="C27" s="389">
        <v>21</v>
      </c>
      <c r="D27" s="397" t="s">
        <v>82</v>
      </c>
      <c r="E27" s="403">
        <v>106</v>
      </c>
      <c r="F27" s="409" t="s">
        <v>19</v>
      </c>
      <c r="G27" s="409" t="s">
        <v>19</v>
      </c>
      <c r="H27" s="401">
        <v>41</v>
      </c>
    </row>
    <row r="28" spans="1:8" ht="13.5">
      <c r="A28" s="371"/>
      <c r="B28" s="378"/>
      <c r="C28" s="388">
        <v>22</v>
      </c>
      <c r="D28" s="395" t="s">
        <v>68</v>
      </c>
      <c r="E28" s="403">
        <v>35</v>
      </c>
      <c r="F28" s="410" t="s">
        <v>19</v>
      </c>
      <c r="G28" s="410" t="s">
        <v>19</v>
      </c>
      <c r="H28" s="401">
        <v>17</v>
      </c>
    </row>
    <row r="29" spans="1:8" ht="13.5">
      <c r="A29" s="371"/>
      <c r="B29" s="378"/>
      <c r="C29" s="389">
        <v>23</v>
      </c>
      <c r="D29" s="395" t="s">
        <v>70</v>
      </c>
      <c r="E29" s="403">
        <v>19</v>
      </c>
      <c r="F29" s="409" t="s">
        <v>19</v>
      </c>
      <c r="G29" s="409" t="s">
        <v>19</v>
      </c>
      <c r="H29" s="401">
        <v>9</v>
      </c>
    </row>
    <row r="30" spans="1:8" ht="13.5">
      <c r="A30" s="371"/>
      <c r="B30" s="378"/>
      <c r="C30" s="389">
        <v>24</v>
      </c>
      <c r="D30" s="395" t="s">
        <v>83</v>
      </c>
      <c r="E30" s="403">
        <v>30</v>
      </c>
      <c r="F30" s="409" t="s">
        <v>19</v>
      </c>
      <c r="G30" s="409" t="s">
        <v>19</v>
      </c>
      <c r="H30" s="401">
        <v>11</v>
      </c>
    </row>
    <row r="31" spans="1:8" ht="13.5">
      <c r="A31" s="371"/>
      <c r="B31" s="379"/>
      <c r="C31" s="388">
        <v>25</v>
      </c>
      <c r="D31" s="395" t="s">
        <v>37</v>
      </c>
      <c r="E31" s="403">
        <v>35</v>
      </c>
      <c r="F31" s="409" t="s">
        <v>19</v>
      </c>
      <c r="G31" s="409" t="s">
        <v>19</v>
      </c>
      <c r="H31" s="401">
        <v>13</v>
      </c>
    </row>
    <row r="32" spans="1:8" ht="13.5">
      <c r="A32" s="371"/>
      <c r="B32" s="381" t="s">
        <v>53</v>
      </c>
      <c r="C32" s="389">
        <v>26</v>
      </c>
      <c r="D32" s="397" t="s">
        <v>85</v>
      </c>
      <c r="E32" s="401">
        <v>50</v>
      </c>
      <c r="F32" s="409" t="s">
        <v>19</v>
      </c>
      <c r="G32" s="409" t="s">
        <v>19</v>
      </c>
      <c r="H32" s="401">
        <v>25</v>
      </c>
    </row>
    <row r="33" spans="1:8" ht="13.5">
      <c r="A33" s="371"/>
      <c r="B33" s="382"/>
      <c r="C33" s="389">
        <v>27</v>
      </c>
      <c r="D33" s="395" t="s">
        <v>86</v>
      </c>
      <c r="E33" s="401">
        <v>36</v>
      </c>
      <c r="F33" s="410" t="s">
        <v>19</v>
      </c>
      <c r="G33" s="410" t="s">
        <v>19</v>
      </c>
      <c r="H33" s="401">
        <v>18</v>
      </c>
    </row>
    <row r="34" spans="1:8" ht="13.5">
      <c r="A34" s="371"/>
      <c r="B34" s="382"/>
      <c r="C34" s="388">
        <v>28</v>
      </c>
      <c r="D34" s="395" t="s">
        <v>31</v>
      </c>
      <c r="E34" s="401">
        <v>38</v>
      </c>
      <c r="F34" s="409" t="s">
        <v>19</v>
      </c>
      <c r="G34" s="409" t="s">
        <v>19</v>
      </c>
      <c r="H34" s="401">
        <v>19</v>
      </c>
    </row>
    <row r="35" spans="1:8" ht="13.5">
      <c r="A35" s="372"/>
      <c r="B35" s="383"/>
      <c r="C35" s="389">
        <v>29</v>
      </c>
      <c r="D35" s="395" t="s">
        <v>52</v>
      </c>
      <c r="E35" s="401">
        <v>37</v>
      </c>
      <c r="F35" s="409" t="s">
        <v>19</v>
      </c>
      <c r="G35" s="409" t="s">
        <v>19</v>
      </c>
      <c r="H35" s="401">
        <v>18</v>
      </c>
    </row>
  </sheetData>
  <mergeCells count="9">
    <mergeCell ref="E4:G4"/>
    <mergeCell ref="E5:F5"/>
    <mergeCell ref="B6:D6"/>
    <mergeCell ref="B4:D5"/>
    <mergeCell ref="G5:G6"/>
    <mergeCell ref="B18:B23"/>
    <mergeCell ref="B32:B35"/>
    <mergeCell ref="B7:B16"/>
    <mergeCell ref="B24:B31"/>
  </mergeCells>
  <phoneticPr fontId="5"/>
  <printOptions horizontalCentered="1"/>
  <pageMargins left="0.70866141732283472" right="0.70866141732283472" top="0.74803149606299213" bottom="0.74803149606299213" header="0.31496062992125984" footer="0.31496062992125984"/>
  <pageSetup paperSize="8" fitToWidth="1" fitToHeight="0"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sheetPr>
  <dimension ref="B2:AK17"/>
  <sheetViews>
    <sheetView tabSelected="1" workbookViewId="0">
      <selection activeCell="AX11" sqref="AX11"/>
    </sheetView>
  </sheetViews>
  <sheetFormatPr defaultRowHeight="13.5"/>
  <cols>
    <col min="1" max="59" width="2.25" style="13" customWidth="1"/>
    <col min="60" max="16384" width="9" style="13" customWidth="1"/>
  </cols>
  <sheetData>
    <row r="1" spans="2:37" ht="5.25" customHeight="1"/>
    <row r="2" spans="2:37" ht="13.5" customHeight="1">
      <c r="B2" s="14" t="s">
        <v>239</v>
      </c>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45"/>
      <c r="AJ2" s="45"/>
      <c r="AK2" s="45"/>
    </row>
    <row r="3" spans="2:37" ht="13.5" customHeight="1">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45"/>
      <c r="AJ3" s="45"/>
      <c r="AK3" s="45"/>
    </row>
    <row r="4" spans="2:37" ht="18.75">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row>
    <row r="5" spans="2:37" ht="13.5" customHeight="1">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row>
    <row r="6" spans="2:37" ht="7.5" customHeight="1">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row>
    <row r="7" spans="2:37" ht="24.75" customHeight="1">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row>
    <row r="8" spans="2:37" ht="21.75" customHeight="1">
      <c r="C8" s="16"/>
      <c r="D8" s="16"/>
      <c r="E8" s="16"/>
    </row>
    <row r="9" spans="2:37" ht="15" customHeight="1">
      <c r="C9" s="17" t="s">
        <v>145</v>
      </c>
      <c r="D9" s="22"/>
      <c r="E9" s="27"/>
      <c r="F9" s="29" t="s">
        <v>302</v>
      </c>
      <c r="G9" s="36"/>
      <c r="H9" s="36"/>
      <c r="I9" s="36"/>
      <c r="J9" s="36"/>
      <c r="K9" s="36"/>
      <c r="L9" s="36"/>
      <c r="M9" s="36"/>
      <c r="N9" s="36"/>
      <c r="O9" s="36"/>
      <c r="P9" s="36"/>
      <c r="Q9" s="36"/>
      <c r="R9" s="36"/>
      <c r="S9" s="36"/>
      <c r="T9" s="36"/>
      <c r="U9" s="36"/>
      <c r="V9" s="36"/>
      <c r="W9" s="36"/>
      <c r="X9" s="36"/>
      <c r="Y9" s="36"/>
      <c r="Z9" s="36"/>
      <c r="AA9" s="36"/>
      <c r="AB9" s="36"/>
      <c r="AC9" s="36"/>
      <c r="AD9" s="36"/>
      <c r="AE9" s="36"/>
      <c r="AF9" s="36"/>
      <c r="AG9" s="38"/>
    </row>
    <row r="10" spans="2:37" ht="15" customHeight="1">
      <c r="C10" s="18"/>
      <c r="D10" s="23"/>
      <c r="E10" s="28"/>
      <c r="F10" s="30"/>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9"/>
    </row>
    <row r="11" spans="2:37" ht="21.95" customHeight="1">
      <c r="C11" s="19"/>
      <c r="D11" s="24"/>
      <c r="E11" s="24"/>
      <c r="F11" s="31" t="s">
        <v>303</v>
      </c>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40"/>
    </row>
    <row r="12" spans="2:37" ht="21.95" customHeight="1">
      <c r="C12" s="20"/>
      <c r="D12" s="25"/>
      <c r="E12" s="25"/>
      <c r="F12" s="32" t="s">
        <v>304</v>
      </c>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41"/>
    </row>
    <row r="13" spans="2:37" ht="21.95" customHeight="1">
      <c r="C13" s="20"/>
      <c r="D13" s="25"/>
      <c r="E13" s="25"/>
      <c r="F13" s="33" t="s">
        <v>179</v>
      </c>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42"/>
    </row>
    <row r="14" spans="2:37" ht="21.95" customHeight="1">
      <c r="C14" s="20"/>
      <c r="D14" s="25"/>
      <c r="E14" s="25"/>
      <c r="F14" s="34" t="s">
        <v>2</v>
      </c>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43"/>
    </row>
    <row r="15" spans="2:37" ht="21.95" customHeight="1">
      <c r="C15" s="20"/>
      <c r="D15" s="25"/>
      <c r="E15" s="25"/>
      <c r="F15" s="32" t="s">
        <v>305</v>
      </c>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41"/>
    </row>
    <row r="16" spans="2:37" ht="21.95" customHeight="1">
      <c r="C16" s="20"/>
      <c r="D16" s="25"/>
      <c r="E16" s="25"/>
      <c r="F16" s="32" t="s">
        <v>76</v>
      </c>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41"/>
    </row>
    <row r="17" spans="3:33" ht="21.95" customHeight="1">
      <c r="C17" s="21"/>
      <c r="D17" s="26"/>
      <c r="E17" s="26"/>
      <c r="F17" s="35" t="s">
        <v>204</v>
      </c>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44"/>
    </row>
  </sheetData>
  <mergeCells count="18">
    <mergeCell ref="C7:AG7"/>
    <mergeCell ref="C11:E11"/>
    <mergeCell ref="F11:AG11"/>
    <mergeCell ref="C12:E12"/>
    <mergeCell ref="F12:AG12"/>
    <mergeCell ref="C13:E13"/>
    <mergeCell ref="F13:AG13"/>
    <mergeCell ref="C14:E14"/>
    <mergeCell ref="F14:AG14"/>
    <mergeCell ref="C15:E15"/>
    <mergeCell ref="F15:AG15"/>
    <mergeCell ref="C16:E16"/>
    <mergeCell ref="F16:AG16"/>
    <mergeCell ref="C17:E17"/>
    <mergeCell ref="F17:AG17"/>
    <mergeCell ref="B2:AH3"/>
    <mergeCell ref="C9:E10"/>
    <mergeCell ref="F9:AG10"/>
  </mergeCells>
  <phoneticPr fontId="5"/>
  <dataValidations count="2">
    <dataValidation type="list" allowBlank="1" showDropDown="0" showInputMessage="1" showErrorMessage="1" sqref="C14:E14">
      <formula1>"✔,申請しない"</formula1>
    </dataValidation>
    <dataValidation type="list" allowBlank="1" showDropDown="0" showInputMessage="1" showErrorMessage="1" sqref="C11:E13 C15:E17">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R17"/>
  <sheetViews>
    <sheetView showGridLines="0" view="pageBreakPreview" zoomScale="70" zoomScaleNormal="75" zoomScaleSheetLayoutView="70" workbookViewId="0">
      <selection activeCell="F16" sqref="F16"/>
    </sheetView>
  </sheetViews>
  <sheetFormatPr defaultColWidth="9" defaultRowHeight="13.5"/>
  <cols>
    <col min="1" max="1" width="2.875" style="46" customWidth="1"/>
    <col min="2" max="2" width="18.75" style="46" customWidth="1"/>
    <col min="3" max="3" width="19" style="46" customWidth="1"/>
    <col min="4" max="4" width="25.25" style="46" bestFit="1" customWidth="1"/>
    <col min="5" max="16" width="16.125" style="46" customWidth="1"/>
    <col min="17" max="17" width="13.375" style="46" customWidth="1"/>
    <col min="18" max="16384" width="9" style="46"/>
  </cols>
  <sheetData>
    <row r="1" spans="1:18" ht="21">
      <c r="A1" s="47" t="s">
        <v>172</v>
      </c>
      <c r="B1" s="47"/>
      <c r="C1" s="47"/>
      <c r="D1" s="51"/>
      <c r="E1" s="57"/>
      <c r="F1" s="57"/>
      <c r="G1" s="57"/>
      <c r="H1" s="57"/>
      <c r="I1" s="57"/>
      <c r="J1" s="57"/>
      <c r="K1" s="57"/>
      <c r="L1" s="57"/>
      <c r="M1" s="57"/>
      <c r="N1" s="57"/>
    </row>
    <row r="2" spans="1:18" ht="15" customHeight="1">
      <c r="D2" s="52"/>
      <c r="E2" s="52"/>
      <c r="F2" s="52"/>
      <c r="G2" s="52"/>
      <c r="H2" s="52"/>
      <c r="I2" s="52"/>
      <c r="J2" s="52"/>
      <c r="K2" s="52"/>
    </row>
    <row r="3" spans="1:18" ht="12.75" customHeight="1">
      <c r="A3" s="48" t="s">
        <v>171</v>
      </c>
      <c r="B3" s="48"/>
      <c r="C3" s="48"/>
      <c r="D3" s="48"/>
      <c r="E3" s="48"/>
      <c r="F3" s="48"/>
      <c r="G3" s="48"/>
      <c r="H3" s="48"/>
      <c r="I3" s="48"/>
      <c r="J3" s="48"/>
      <c r="K3" s="48"/>
      <c r="L3" s="48"/>
      <c r="M3" s="48"/>
      <c r="N3" s="48"/>
      <c r="O3" s="48"/>
      <c r="P3" s="48"/>
      <c r="Q3" s="48"/>
      <c r="R3" s="48"/>
    </row>
    <row r="4" spans="1:18" ht="17.25" customHeight="1">
      <c r="A4" s="48"/>
      <c r="B4" s="48"/>
      <c r="C4" s="48"/>
      <c r="D4" s="48"/>
      <c r="E4" s="48"/>
      <c r="F4" s="48"/>
      <c r="G4" s="48"/>
      <c r="H4" s="48"/>
      <c r="I4" s="48"/>
      <c r="J4" s="48"/>
      <c r="K4" s="48"/>
      <c r="L4" s="48"/>
      <c r="M4" s="48"/>
      <c r="N4" s="48"/>
      <c r="O4" s="48"/>
      <c r="P4" s="48"/>
      <c r="Q4" s="48"/>
      <c r="R4" s="48"/>
    </row>
    <row r="5" spans="1:18" ht="17.25">
      <c r="D5" s="53"/>
      <c r="E5" s="53"/>
      <c r="F5" s="53"/>
      <c r="G5" s="53"/>
      <c r="H5" s="53"/>
      <c r="I5" s="53"/>
      <c r="J5" s="53"/>
      <c r="K5" s="53"/>
      <c r="L5" s="53"/>
      <c r="M5" s="53"/>
      <c r="N5" s="47"/>
      <c r="O5" s="74"/>
    </row>
    <row r="6" spans="1:18" ht="17.25">
      <c r="B6" s="46" t="s">
        <v>169</v>
      </c>
      <c r="D6" s="47"/>
      <c r="E6" s="47"/>
      <c r="F6" s="47"/>
      <c r="G6" s="47"/>
      <c r="H6" s="47"/>
      <c r="I6" s="47"/>
      <c r="J6" s="47"/>
      <c r="K6" s="47"/>
      <c r="L6" s="47"/>
      <c r="M6" s="47"/>
      <c r="N6" s="73" t="s">
        <v>168</v>
      </c>
      <c r="O6" s="75">
        <f>'様式第９号　実績報告書'!O8:X8</f>
        <v>0</v>
      </c>
      <c r="P6" s="75"/>
      <c r="Q6" s="75"/>
      <c r="R6" s="86" t="s">
        <v>167</v>
      </c>
    </row>
    <row r="7" spans="1:18" ht="39" customHeight="1">
      <c r="B7" s="49" t="s">
        <v>165</v>
      </c>
      <c r="C7" s="49" t="s">
        <v>164</v>
      </c>
      <c r="D7" s="49"/>
      <c r="E7" s="58" t="s">
        <v>163</v>
      </c>
      <c r="F7" s="65" t="s">
        <v>161</v>
      </c>
      <c r="G7" s="65" t="s">
        <v>124</v>
      </c>
      <c r="H7" s="65" t="s">
        <v>159</v>
      </c>
      <c r="I7" s="65" t="s">
        <v>158</v>
      </c>
      <c r="J7" s="65" t="s">
        <v>157</v>
      </c>
      <c r="K7" s="65" t="s">
        <v>156</v>
      </c>
      <c r="L7" s="65" t="s">
        <v>28</v>
      </c>
      <c r="M7" s="65" t="s">
        <v>56</v>
      </c>
      <c r="N7" s="65" t="s">
        <v>91</v>
      </c>
      <c r="O7" s="76" t="s">
        <v>155</v>
      </c>
      <c r="P7" s="76"/>
      <c r="Q7" s="80" t="s">
        <v>154</v>
      </c>
    </row>
    <row r="8" spans="1:18" ht="42.75" customHeight="1">
      <c r="B8" s="49"/>
      <c r="C8" s="49"/>
      <c r="D8" s="49"/>
      <c r="E8" s="59"/>
      <c r="F8" s="66"/>
      <c r="G8" s="59"/>
      <c r="H8" s="66"/>
      <c r="I8" s="66"/>
      <c r="J8" s="66"/>
      <c r="K8" s="66"/>
      <c r="L8" s="66"/>
      <c r="M8" s="66"/>
      <c r="N8" s="66"/>
      <c r="O8" s="66" t="s">
        <v>79</v>
      </c>
      <c r="P8" s="65" t="s">
        <v>152</v>
      </c>
      <c r="Q8" s="81"/>
    </row>
    <row r="9" spans="1:18">
      <c r="B9" s="49"/>
      <c r="C9" s="49"/>
      <c r="D9" s="49"/>
      <c r="E9" s="60" t="s">
        <v>151</v>
      </c>
      <c r="F9" s="67" t="s">
        <v>150</v>
      </c>
      <c r="G9" s="67" t="s">
        <v>149</v>
      </c>
      <c r="H9" s="60" t="s">
        <v>148</v>
      </c>
      <c r="I9" s="60" t="s">
        <v>147</v>
      </c>
      <c r="J9" s="60" t="s">
        <v>146</v>
      </c>
      <c r="K9" s="60" t="s">
        <v>144</v>
      </c>
      <c r="L9" s="60" t="s">
        <v>138</v>
      </c>
      <c r="M9" s="60" t="s">
        <v>142</v>
      </c>
      <c r="N9" s="60" t="s">
        <v>119</v>
      </c>
      <c r="O9" s="60" t="s">
        <v>140</v>
      </c>
      <c r="P9" s="77" t="s">
        <v>3</v>
      </c>
      <c r="Q9" s="77"/>
    </row>
    <row r="10" spans="1:18" ht="38.25" customHeight="1">
      <c r="B10" s="50" t="s">
        <v>139</v>
      </c>
      <c r="C10" s="50" t="s">
        <v>299</v>
      </c>
      <c r="D10" s="54" t="s">
        <v>136</v>
      </c>
      <c r="E10" s="61">
        <f>'様式第３０－１号（送迎用バス）'!G21+'様式第３０－１号（送迎用バス）'!G33+'様式第３０－１号（送迎用バス）'!G45</f>
        <v>0</v>
      </c>
      <c r="F10" s="61">
        <f>'様式第３０－１号（送迎用バス）'!H21+'様式第３０－１号（送迎用バス）'!H33+'様式第３０－１号（送迎用バス）'!H45</f>
        <v>0</v>
      </c>
      <c r="G10" s="61">
        <f>'様式第３０－１号（送迎用バス）'!I21+'様式第３０－１号（送迎用バス）'!I33+'様式第３０－１号（送迎用バス）'!I45</f>
        <v>0</v>
      </c>
      <c r="H10" s="61">
        <f>'様式第３０－１号（送迎用バス）'!J21+'様式第３０－１号（送迎用バス）'!J33+'様式第３０－１号（送迎用バス）'!J45</f>
        <v>0</v>
      </c>
      <c r="I10" s="68">
        <v>0</v>
      </c>
      <c r="J10" s="68">
        <v>0</v>
      </c>
      <c r="K10" s="61">
        <f>'様式第３０－１号（送迎用バス）'!K21+'様式第３０－１号（送迎用バス）'!K33+'様式第３０－１号（送迎用バス）'!K45</f>
        <v>0</v>
      </c>
      <c r="L10" s="72">
        <f>K10</f>
        <v>0</v>
      </c>
      <c r="M10" s="61">
        <f>'様式第３０－１号（送迎用バス）'!L21+'様式第３０－１号（送迎用バス）'!L33+'様式第３０－１号（送迎用バス）'!L45</f>
        <v>0</v>
      </c>
      <c r="N10" s="61">
        <f>L10-J10</f>
        <v>0</v>
      </c>
      <c r="O10" s="61">
        <f>N10-L10</f>
        <v>0</v>
      </c>
      <c r="P10" s="78">
        <f>L10-N10</f>
        <v>0</v>
      </c>
      <c r="Q10" s="82"/>
    </row>
    <row r="11" spans="1:18" ht="38.25" customHeight="1">
      <c r="B11" s="50"/>
      <c r="C11" s="50"/>
      <c r="D11" s="55" t="s">
        <v>134</v>
      </c>
      <c r="E11" s="62">
        <f>'様式第３０－２号（登降園管理システム）'!G19</f>
        <v>0</v>
      </c>
      <c r="F11" s="62">
        <f>'様式第３０－２号（登降園管理システム）'!H19</f>
        <v>0</v>
      </c>
      <c r="G11" s="62">
        <f>'様式第３０－２号（登降園管理システム）'!I19</f>
        <v>0</v>
      </c>
      <c r="H11" s="62">
        <f>'様式第３０－２号（登降園管理システム）'!J19</f>
        <v>0</v>
      </c>
      <c r="I11" s="69">
        <v>0</v>
      </c>
      <c r="J11" s="69">
        <v>0</v>
      </c>
      <c r="K11" s="62">
        <f>'様式第３０－２号（登降園管理システム）'!K19</f>
        <v>0</v>
      </c>
      <c r="L11" s="62">
        <f>'様式第３０－２号（登降園管理システム）'!M19</f>
        <v>0</v>
      </c>
      <c r="M11" s="62">
        <f>'様式第３０－２号（登降園管理システム）'!M19</f>
        <v>0</v>
      </c>
      <c r="N11" s="62">
        <f>L11-J11</f>
        <v>0</v>
      </c>
      <c r="O11" s="62">
        <f>N11-L11</f>
        <v>0</v>
      </c>
      <c r="P11" s="79">
        <f>L11-N11</f>
        <v>0</v>
      </c>
      <c r="Q11" s="83"/>
    </row>
    <row r="12" spans="1:18" ht="14.25">
      <c r="B12" s="49" t="s">
        <v>133</v>
      </c>
      <c r="C12" s="49"/>
      <c r="D12" s="49"/>
      <c r="E12" s="63" t="s">
        <v>113</v>
      </c>
      <c r="F12" s="63" t="s">
        <v>113</v>
      </c>
      <c r="G12" s="63" t="s">
        <v>113</v>
      </c>
      <c r="H12" s="63" t="s">
        <v>113</v>
      </c>
      <c r="I12" s="70" t="s">
        <v>113</v>
      </c>
      <c r="J12" s="70" t="s">
        <v>113</v>
      </c>
      <c r="K12" s="63" t="s">
        <v>113</v>
      </c>
      <c r="L12" s="63" t="s">
        <v>113</v>
      </c>
      <c r="M12" s="63" t="s">
        <v>113</v>
      </c>
      <c r="N12" s="63" t="s">
        <v>131</v>
      </c>
      <c r="O12" s="63" t="s">
        <v>130</v>
      </c>
      <c r="P12" s="63" t="s">
        <v>130</v>
      </c>
      <c r="Q12" s="84"/>
    </row>
    <row r="13" spans="1:18" ht="31.5" customHeight="1">
      <c r="B13" s="49"/>
      <c r="C13" s="49"/>
      <c r="D13" s="49"/>
      <c r="E13" s="64">
        <f t="shared" ref="E13:P13" si="0">SUM(E10:E11)</f>
        <v>0</v>
      </c>
      <c r="F13" s="64">
        <f t="shared" si="0"/>
        <v>0</v>
      </c>
      <c r="G13" s="64">
        <f t="shared" si="0"/>
        <v>0</v>
      </c>
      <c r="H13" s="64">
        <f t="shared" si="0"/>
        <v>0</v>
      </c>
      <c r="I13" s="71">
        <f t="shared" si="0"/>
        <v>0</v>
      </c>
      <c r="J13" s="71">
        <f t="shared" si="0"/>
        <v>0</v>
      </c>
      <c r="K13" s="64">
        <f t="shared" si="0"/>
        <v>0</v>
      </c>
      <c r="L13" s="64">
        <f t="shared" si="0"/>
        <v>0</v>
      </c>
      <c r="M13" s="64">
        <f t="shared" si="0"/>
        <v>0</v>
      </c>
      <c r="N13" s="64">
        <f t="shared" si="0"/>
        <v>0</v>
      </c>
      <c r="O13" s="64">
        <f t="shared" si="0"/>
        <v>0</v>
      </c>
      <c r="P13" s="64">
        <f t="shared" si="0"/>
        <v>0</v>
      </c>
      <c r="Q13" s="85"/>
    </row>
    <row r="14" spans="1:18">
      <c r="D14" s="56"/>
      <c r="E14" s="56"/>
      <c r="F14" s="56"/>
      <c r="G14" s="56"/>
      <c r="H14" s="56"/>
      <c r="I14" s="56"/>
      <c r="J14" s="56"/>
      <c r="K14" s="56"/>
      <c r="L14" s="56"/>
      <c r="M14" s="56"/>
      <c r="N14" s="56"/>
      <c r="O14" s="56"/>
      <c r="P14" s="56"/>
      <c r="Q14" s="46" t="s">
        <v>129</v>
      </c>
    </row>
    <row r="15" spans="1:18">
      <c r="B15" s="46" t="s">
        <v>128</v>
      </c>
      <c r="D15" s="46"/>
    </row>
    <row r="16" spans="1:18" ht="19.5" customHeight="1">
      <c r="B16" s="46" t="s">
        <v>7</v>
      </c>
    </row>
    <row r="17" spans="2:2" ht="19.5" customHeight="1">
      <c r="B17" s="46" t="s">
        <v>127</v>
      </c>
    </row>
    <row r="18" spans="2:2" ht="19.5" customHeight="1"/>
  </sheetData>
  <mergeCells count="20">
    <mergeCell ref="D5:L5"/>
    <mergeCell ref="O6:Q6"/>
    <mergeCell ref="O7:P7"/>
    <mergeCell ref="A3:R4"/>
    <mergeCell ref="B7:B9"/>
    <mergeCell ref="C7:D9"/>
    <mergeCell ref="E7:E8"/>
    <mergeCell ref="F7:F8"/>
    <mergeCell ref="G7:G8"/>
    <mergeCell ref="H7:H8"/>
    <mergeCell ref="I7:I8"/>
    <mergeCell ref="J7:J8"/>
    <mergeCell ref="K7:K8"/>
    <mergeCell ref="L7:L8"/>
    <mergeCell ref="M7:M8"/>
    <mergeCell ref="N7:N8"/>
    <mergeCell ref="Q7:Q8"/>
    <mergeCell ref="B10:B11"/>
    <mergeCell ref="C10:C11"/>
    <mergeCell ref="B12:D13"/>
  </mergeCells>
  <phoneticPr fontId="5"/>
  <printOptions verticalCentered="1"/>
  <pageMargins left="0.59055118110236227" right="0.59055118110236227" top="0.74803149606299213" bottom="0.55118110236220474" header="1.1023622047244095" footer="0.31496062992125984"/>
  <pageSetup paperSize="9" scale="48" fitToWidth="1" fitToHeight="1" orientation="landscape"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00B0F0"/>
  </sheetPr>
  <dimension ref="A1:BG116"/>
  <sheetViews>
    <sheetView showGridLines="0" topLeftCell="A20" workbookViewId="0">
      <selection activeCell="AP20" sqref="AP20"/>
    </sheetView>
  </sheetViews>
  <sheetFormatPr defaultRowHeight="13.5"/>
  <cols>
    <col min="1" max="9" width="3.125" style="13" customWidth="1"/>
    <col min="10" max="10" width="4" style="13" customWidth="1"/>
    <col min="11" max="11" width="1" style="13" customWidth="1"/>
    <col min="12" max="12" width="3.125" style="13" customWidth="1"/>
    <col min="13" max="13" width="0.75" style="13" customWidth="1"/>
    <col min="14" max="49" width="3.125" style="13" customWidth="1"/>
    <col min="50" max="50" width="3.125" style="13" hidden="1" customWidth="1"/>
    <col min="51" max="51" width="3.125" hidden="1" customWidth="1"/>
    <col min="52" max="132" width="3.125" style="13" customWidth="1"/>
    <col min="133" max="192" width="2.25" style="13" customWidth="1"/>
    <col min="193" max="256" width="9" style="13" customWidth="1"/>
    <col min="257" max="388" width="3.125" style="13" customWidth="1"/>
    <col min="389" max="448" width="2.25" style="13" customWidth="1"/>
    <col min="449" max="512" width="9" style="13" customWidth="1"/>
    <col min="513" max="644" width="3.125" style="13" customWidth="1"/>
    <col min="645" max="704" width="2.25" style="13" customWidth="1"/>
    <col min="705" max="768" width="9" style="13" customWidth="1"/>
    <col min="769" max="900" width="3.125" style="13" customWidth="1"/>
    <col min="901" max="960" width="2.25" style="13" customWidth="1"/>
    <col min="961" max="1024" width="9" style="13" customWidth="1"/>
    <col min="1025" max="1156" width="3.125" style="13" customWidth="1"/>
    <col min="1157" max="1216" width="2.25" style="13" customWidth="1"/>
    <col min="1217" max="1280" width="9" style="13" customWidth="1"/>
    <col min="1281" max="1412" width="3.125" style="13" customWidth="1"/>
    <col min="1413" max="1472" width="2.25" style="13" customWidth="1"/>
    <col min="1473" max="1536" width="9" style="13" customWidth="1"/>
    <col min="1537" max="1668" width="3.125" style="13" customWidth="1"/>
    <col min="1669" max="1728" width="2.25" style="13" customWidth="1"/>
    <col min="1729" max="1792" width="9" style="13" customWidth="1"/>
    <col min="1793" max="1924" width="3.125" style="13" customWidth="1"/>
    <col min="1925" max="1984" width="2.25" style="13" customWidth="1"/>
    <col min="1985" max="2048" width="9" style="13" customWidth="1"/>
    <col min="2049" max="2180" width="3.125" style="13" customWidth="1"/>
    <col min="2181" max="2240" width="2.25" style="13" customWidth="1"/>
    <col min="2241" max="2304" width="9" style="13" customWidth="1"/>
    <col min="2305" max="2436" width="3.125" style="13" customWidth="1"/>
    <col min="2437" max="2496" width="2.25" style="13" customWidth="1"/>
    <col min="2497" max="2560" width="9" style="13" customWidth="1"/>
    <col min="2561" max="2692" width="3.125" style="13" customWidth="1"/>
    <col min="2693" max="2752" width="2.25" style="13" customWidth="1"/>
    <col min="2753" max="2816" width="9" style="13" customWidth="1"/>
    <col min="2817" max="2948" width="3.125" style="13" customWidth="1"/>
    <col min="2949" max="3008" width="2.25" style="13" customWidth="1"/>
    <col min="3009" max="3072" width="9" style="13" customWidth="1"/>
    <col min="3073" max="3204" width="3.125" style="13" customWidth="1"/>
    <col min="3205" max="3264" width="2.25" style="13" customWidth="1"/>
    <col min="3265" max="3328" width="9" style="13" customWidth="1"/>
    <col min="3329" max="3460" width="3.125" style="13" customWidth="1"/>
    <col min="3461" max="3520" width="2.25" style="13" customWidth="1"/>
    <col min="3521" max="3584" width="9" style="13" customWidth="1"/>
    <col min="3585" max="3716" width="3.125" style="13" customWidth="1"/>
    <col min="3717" max="3776" width="2.25" style="13" customWidth="1"/>
    <col min="3777" max="3840" width="9" style="13" customWidth="1"/>
    <col min="3841" max="3972" width="3.125" style="13" customWidth="1"/>
    <col min="3973" max="4032" width="2.25" style="13" customWidth="1"/>
    <col min="4033" max="4096" width="9" style="13" customWidth="1"/>
    <col min="4097" max="4228" width="3.125" style="13" customWidth="1"/>
    <col min="4229" max="4288" width="2.25" style="13" customWidth="1"/>
    <col min="4289" max="4352" width="9" style="13" customWidth="1"/>
    <col min="4353" max="4484" width="3.125" style="13" customWidth="1"/>
    <col min="4485" max="4544" width="2.25" style="13" customWidth="1"/>
    <col min="4545" max="4608" width="9" style="13" customWidth="1"/>
    <col min="4609" max="4740" width="3.125" style="13" customWidth="1"/>
    <col min="4741" max="4800" width="2.25" style="13" customWidth="1"/>
    <col min="4801" max="4864" width="9" style="13" customWidth="1"/>
    <col min="4865" max="4996" width="3.125" style="13" customWidth="1"/>
    <col min="4997" max="5056" width="2.25" style="13" customWidth="1"/>
    <col min="5057" max="5120" width="9" style="13" customWidth="1"/>
    <col min="5121" max="5252" width="3.125" style="13" customWidth="1"/>
    <col min="5253" max="5312" width="2.25" style="13" customWidth="1"/>
    <col min="5313" max="5376" width="9" style="13" customWidth="1"/>
    <col min="5377" max="5508" width="3.125" style="13" customWidth="1"/>
    <col min="5509" max="5568" width="2.25" style="13" customWidth="1"/>
    <col min="5569" max="5632" width="9" style="13" customWidth="1"/>
    <col min="5633" max="5764" width="3.125" style="13" customWidth="1"/>
    <col min="5765" max="5824" width="2.25" style="13" customWidth="1"/>
    <col min="5825" max="5888" width="9" style="13" customWidth="1"/>
    <col min="5889" max="6020" width="3.125" style="13" customWidth="1"/>
    <col min="6021" max="6080" width="2.25" style="13" customWidth="1"/>
    <col min="6081" max="6144" width="9" style="13" customWidth="1"/>
    <col min="6145" max="6276" width="3.125" style="13" customWidth="1"/>
    <col min="6277" max="6336" width="2.25" style="13" customWidth="1"/>
    <col min="6337" max="6400" width="9" style="13" customWidth="1"/>
    <col min="6401" max="6532" width="3.125" style="13" customWidth="1"/>
    <col min="6533" max="6592" width="2.25" style="13" customWidth="1"/>
    <col min="6593" max="6656" width="9" style="13" customWidth="1"/>
    <col min="6657" max="6788" width="3.125" style="13" customWidth="1"/>
    <col min="6789" max="6848" width="2.25" style="13" customWidth="1"/>
    <col min="6849" max="6912" width="9" style="13" customWidth="1"/>
    <col min="6913" max="7044" width="3.125" style="13" customWidth="1"/>
    <col min="7045" max="7104" width="2.25" style="13" customWidth="1"/>
    <col min="7105" max="7168" width="9" style="13" customWidth="1"/>
    <col min="7169" max="7300" width="3.125" style="13" customWidth="1"/>
    <col min="7301" max="7360" width="2.25" style="13" customWidth="1"/>
    <col min="7361" max="7424" width="9" style="13" customWidth="1"/>
    <col min="7425" max="7556" width="3.125" style="13" customWidth="1"/>
    <col min="7557" max="7616" width="2.25" style="13" customWidth="1"/>
    <col min="7617" max="7680" width="9" style="13" customWidth="1"/>
    <col min="7681" max="7812" width="3.125" style="13" customWidth="1"/>
    <col min="7813" max="7872" width="2.25" style="13" customWidth="1"/>
    <col min="7873" max="7936" width="9" style="13" customWidth="1"/>
    <col min="7937" max="8068" width="3.125" style="13" customWidth="1"/>
    <col min="8069" max="8128" width="2.25" style="13" customWidth="1"/>
    <col min="8129" max="8192" width="9" style="13" customWidth="1"/>
    <col min="8193" max="8324" width="3.125" style="13" customWidth="1"/>
    <col min="8325" max="8384" width="2.25" style="13" customWidth="1"/>
    <col min="8385" max="8448" width="9" style="13" customWidth="1"/>
    <col min="8449" max="8580" width="3.125" style="13" customWidth="1"/>
    <col min="8581" max="8640" width="2.25" style="13" customWidth="1"/>
    <col min="8641" max="8704" width="9" style="13" customWidth="1"/>
    <col min="8705" max="8836" width="3.125" style="13" customWidth="1"/>
    <col min="8837" max="8896" width="2.25" style="13" customWidth="1"/>
    <col min="8897" max="8960" width="9" style="13" customWidth="1"/>
    <col min="8961" max="9092" width="3.125" style="13" customWidth="1"/>
    <col min="9093" max="9152" width="2.25" style="13" customWidth="1"/>
    <col min="9153" max="9216" width="9" style="13" customWidth="1"/>
    <col min="9217" max="9348" width="3.125" style="13" customWidth="1"/>
    <col min="9349" max="9408" width="2.25" style="13" customWidth="1"/>
    <col min="9409" max="9472" width="9" style="13" customWidth="1"/>
    <col min="9473" max="9604" width="3.125" style="13" customWidth="1"/>
    <col min="9605" max="9664" width="2.25" style="13" customWidth="1"/>
    <col min="9665" max="9728" width="9" style="13" customWidth="1"/>
    <col min="9729" max="9860" width="3.125" style="13" customWidth="1"/>
    <col min="9861" max="9920" width="2.25" style="13" customWidth="1"/>
    <col min="9921" max="9984" width="9" style="13" customWidth="1"/>
    <col min="9985" max="10116" width="3.125" style="13" customWidth="1"/>
    <col min="10117" max="10176" width="2.25" style="13" customWidth="1"/>
    <col min="10177" max="10240" width="9" style="13" customWidth="1"/>
    <col min="10241" max="10372" width="3.125" style="13" customWidth="1"/>
    <col min="10373" max="10432" width="2.25" style="13" customWidth="1"/>
    <col min="10433" max="10496" width="9" style="13" customWidth="1"/>
    <col min="10497" max="10628" width="3.125" style="13" customWidth="1"/>
    <col min="10629" max="10688" width="2.25" style="13" customWidth="1"/>
    <col min="10689" max="10752" width="9" style="13" customWidth="1"/>
    <col min="10753" max="10884" width="3.125" style="13" customWidth="1"/>
    <col min="10885" max="10944" width="2.25" style="13" customWidth="1"/>
    <col min="10945" max="11008" width="9" style="13" customWidth="1"/>
    <col min="11009" max="11140" width="3.125" style="13" customWidth="1"/>
    <col min="11141" max="11200" width="2.25" style="13" customWidth="1"/>
    <col min="11201" max="11264" width="9" style="13" customWidth="1"/>
    <col min="11265" max="11396" width="3.125" style="13" customWidth="1"/>
    <col min="11397" max="11456" width="2.25" style="13" customWidth="1"/>
    <col min="11457" max="11520" width="9" style="13" customWidth="1"/>
    <col min="11521" max="11652" width="3.125" style="13" customWidth="1"/>
    <col min="11653" max="11712" width="2.25" style="13" customWidth="1"/>
    <col min="11713" max="11776" width="9" style="13" customWidth="1"/>
    <col min="11777" max="11908" width="3.125" style="13" customWidth="1"/>
    <col min="11909" max="11968" width="2.25" style="13" customWidth="1"/>
    <col min="11969" max="12032" width="9" style="13" customWidth="1"/>
    <col min="12033" max="12164" width="3.125" style="13" customWidth="1"/>
    <col min="12165" max="12224" width="2.25" style="13" customWidth="1"/>
    <col min="12225" max="12288" width="9" style="13" customWidth="1"/>
    <col min="12289" max="12420" width="3.125" style="13" customWidth="1"/>
    <col min="12421" max="12480" width="2.25" style="13" customWidth="1"/>
    <col min="12481" max="12544" width="9" style="13" customWidth="1"/>
    <col min="12545" max="12676" width="3.125" style="13" customWidth="1"/>
    <col min="12677" max="12736" width="2.25" style="13" customWidth="1"/>
    <col min="12737" max="12800" width="9" style="13" customWidth="1"/>
    <col min="12801" max="12932" width="3.125" style="13" customWidth="1"/>
    <col min="12933" max="12992" width="2.25" style="13" customWidth="1"/>
    <col min="12993" max="13056" width="9" style="13" customWidth="1"/>
    <col min="13057" max="13188" width="3.125" style="13" customWidth="1"/>
    <col min="13189" max="13248" width="2.25" style="13" customWidth="1"/>
    <col min="13249" max="13312" width="9" style="13" customWidth="1"/>
    <col min="13313" max="13444" width="3.125" style="13" customWidth="1"/>
    <col min="13445" max="13504" width="2.25" style="13" customWidth="1"/>
    <col min="13505" max="13568" width="9" style="13" customWidth="1"/>
    <col min="13569" max="13700" width="3.125" style="13" customWidth="1"/>
    <col min="13701" max="13760" width="2.25" style="13" customWidth="1"/>
    <col min="13761" max="13824" width="9" style="13" customWidth="1"/>
    <col min="13825" max="13956" width="3.125" style="13" customWidth="1"/>
    <col min="13957" max="14016" width="2.25" style="13" customWidth="1"/>
    <col min="14017" max="14080" width="9" style="13" customWidth="1"/>
    <col min="14081" max="14212" width="3.125" style="13" customWidth="1"/>
    <col min="14213" max="14272" width="2.25" style="13" customWidth="1"/>
    <col min="14273" max="14336" width="9" style="13" customWidth="1"/>
    <col min="14337" max="14468" width="3.125" style="13" customWidth="1"/>
    <col min="14469" max="14528" width="2.25" style="13" customWidth="1"/>
    <col min="14529" max="14592" width="9" style="13" customWidth="1"/>
    <col min="14593" max="14724" width="3.125" style="13" customWidth="1"/>
    <col min="14725" max="14784" width="2.25" style="13" customWidth="1"/>
    <col min="14785" max="14848" width="9" style="13" customWidth="1"/>
    <col min="14849" max="14980" width="3.125" style="13" customWidth="1"/>
    <col min="14981" max="15040" width="2.25" style="13" customWidth="1"/>
    <col min="15041" max="15104" width="9" style="13" customWidth="1"/>
    <col min="15105" max="15236" width="3.125" style="13" customWidth="1"/>
    <col min="15237" max="15296" width="2.25" style="13" customWidth="1"/>
    <col min="15297" max="15360" width="9" style="13" customWidth="1"/>
    <col min="15361" max="15492" width="3.125" style="13" customWidth="1"/>
    <col min="15493" max="15552" width="2.25" style="13" customWidth="1"/>
    <col min="15553" max="15616" width="9" style="13" customWidth="1"/>
    <col min="15617" max="15748" width="3.125" style="13" customWidth="1"/>
    <col min="15749" max="15808" width="2.25" style="13" customWidth="1"/>
    <col min="15809" max="15872" width="9" style="13" customWidth="1"/>
    <col min="15873" max="16004" width="3.125" style="13" customWidth="1"/>
    <col min="16005" max="16064" width="2.25" style="13" customWidth="1"/>
    <col min="16065" max="16128" width="9" style="13" customWidth="1"/>
    <col min="16129" max="16260" width="3.125" style="13" customWidth="1"/>
    <col min="16261" max="16320" width="2.25" style="13" customWidth="1"/>
    <col min="16321" max="16384" width="9" style="13" customWidth="1"/>
  </cols>
  <sheetData>
    <row r="1" spans="1:59" ht="18.75" customHeight="1">
      <c r="A1" s="87" t="s">
        <v>96</v>
      </c>
      <c r="B1" s="1"/>
      <c r="C1" s="1"/>
      <c r="D1" s="1"/>
      <c r="E1" s="1"/>
      <c r="F1" s="1"/>
      <c r="G1" s="1"/>
      <c r="H1" s="1"/>
      <c r="I1" s="1"/>
      <c r="J1" s="1"/>
      <c r="K1" s="1"/>
      <c r="L1" s="1"/>
      <c r="M1" s="1"/>
      <c r="N1" s="1"/>
      <c r="O1" s="1"/>
      <c r="P1" s="1"/>
      <c r="Q1" s="1"/>
      <c r="R1" s="1"/>
      <c r="S1" s="1"/>
      <c r="T1" s="1"/>
      <c r="U1" s="1"/>
      <c r="V1" s="1"/>
      <c r="W1" s="1"/>
      <c r="X1" s="1"/>
    </row>
    <row r="2" spans="1:59" ht="18.75" customHeight="1">
      <c r="A2" s="1"/>
      <c r="B2" s="1"/>
      <c r="C2" s="1"/>
      <c r="D2" s="1"/>
      <c r="E2" s="1"/>
      <c r="F2" s="1"/>
      <c r="G2" s="1"/>
      <c r="H2" s="1"/>
      <c r="I2" s="1"/>
      <c r="J2" s="1"/>
      <c r="K2" s="1"/>
      <c r="L2" s="1"/>
      <c r="M2" s="1"/>
      <c r="N2" s="1"/>
      <c r="O2" s="1"/>
      <c r="P2" s="1"/>
      <c r="Q2" s="1"/>
      <c r="R2" s="89"/>
      <c r="S2" s="97" t="s">
        <v>74</v>
      </c>
      <c r="T2" s="97"/>
      <c r="U2" s="97"/>
      <c r="V2" s="97"/>
      <c r="W2" s="97"/>
      <c r="X2" s="97"/>
      <c r="AY2" s="1"/>
      <c r="AZ2" s="1"/>
      <c r="BA2" s="1"/>
      <c r="BB2" s="1"/>
      <c r="BC2" s="1"/>
      <c r="BD2" s="1"/>
    </row>
    <row r="3" spans="1:59" ht="18.75" customHeight="1">
      <c r="A3" s="1"/>
      <c r="B3" s="1"/>
      <c r="C3" s="1"/>
      <c r="D3" s="1"/>
      <c r="E3" s="1"/>
      <c r="F3" s="1"/>
      <c r="G3" s="1"/>
      <c r="H3" s="1"/>
      <c r="I3" s="1"/>
      <c r="J3" s="1"/>
      <c r="K3" s="1"/>
      <c r="L3" s="1"/>
      <c r="M3" s="1"/>
      <c r="N3" s="1"/>
      <c r="O3" s="1"/>
      <c r="P3" s="1"/>
      <c r="Q3" s="1"/>
      <c r="R3" s="89"/>
      <c r="S3" s="98" t="s">
        <v>101</v>
      </c>
      <c r="T3" s="97"/>
      <c r="U3" s="97"/>
      <c r="V3" s="97"/>
      <c r="W3" s="97"/>
      <c r="X3" s="97"/>
      <c r="AY3" s="1" t="s">
        <v>100</v>
      </c>
      <c r="AZ3" s="1"/>
      <c r="BA3" s="1"/>
      <c r="BB3" s="1"/>
      <c r="BC3" s="1"/>
      <c r="BD3" s="1"/>
    </row>
    <row r="4" spans="1:59" ht="18.7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row>
    <row r="5" spans="1:59" ht="18.75" customHeight="1">
      <c r="A5" s="1" t="s">
        <v>90</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Y5" s="1" t="s">
        <v>101</v>
      </c>
      <c r="AZ5" s="1"/>
      <c r="BA5" s="1"/>
      <c r="BB5" s="1"/>
      <c r="BC5" s="1"/>
      <c r="BD5" s="1"/>
    </row>
    <row r="6" spans="1:59" ht="18.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row>
    <row r="7" spans="1:59" ht="18.75" customHeight="1">
      <c r="A7" s="1"/>
      <c r="B7" s="1"/>
      <c r="C7" s="1"/>
      <c r="D7" s="1"/>
      <c r="E7" s="1"/>
      <c r="F7" s="1"/>
      <c r="G7" s="1"/>
      <c r="H7" s="1"/>
      <c r="I7" s="1"/>
      <c r="J7" s="88" t="s">
        <v>282</v>
      </c>
      <c r="K7" s="88"/>
      <c r="L7" s="88"/>
      <c r="M7" s="88"/>
      <c r="N7" s="88"/>
      <c r="O7" s="96"/>
      <c r="P7" s="96"/>
      <c r="Q7" s="96"/>
      <c r="R7" s="96"/>
      <c r="S7" s="96"/>
      <c r="T7" s="96"/>
      <c r="U7" s="96"/>
      <c r="V7" s="96"/>
      <c r="W7" s="96"/>
      <c r="X7" s="96"/>
      <c r="Y7" s="1"/>
      <c r="Z7" s="1"/>
      <c r="AA7" s="1"/>
      <c r="AB7" s="1"/>
      <c r="AC7" s="1"/>
      <c r="AD7" s="1"/>
      <c r="AE7" s="1"/>
      <c r="AF7" s="1"/>
      <c r="AG7" s="1"/>
      <c r="AH7" s="1"/>
      <c r="AI7" s="1"/>
      <c r="AJ7" s="1"/>
      <c r="AK7" s="1"/>
      <c r="AL7" s="1"/>
      <c r="AM7" s="1"/>
      <c r="AN7" s="1"/>
      <c r="AO7" s="1"/>
      <c r="AP7" s="1"/>
      <c r="AY7" s="1" t="s">
        <v>4</v>
      </c>
      <c r="AZ7" s="1"/>
      <c r="BA7" s="1"/>
      <c r="BB7" s="1"/>
      <c r="BC7" s="1"/>
      <c r="BD7" s="1"/>
      <c r="BE7" s="1"/>
      <c r="BF7" s="1"/>
      <c r="BG7" s="1"/>
    </row>
    <row r="8" spans="1:59" ht="18.75" customHeight="1">
      <c r="A8" s="1"/>
      <c r="B8" s="1"/>
      <c r="C8" s="1"/>
      <c r="D8" s="1"/>
      <c r="E8" s="1"/>
      <c r="F8" s="1"/>
      <c r="G8" s="1"/>
      <c r="H8" s="1"/>
      <c r="I8" s="1"/>
      <c r="J8" s="88" t="s">
        <v>283</v>
      </c>
      <c r="K8" s="88"/>
      <c r="L8" s="88"/>
      <c r="M8" s="88"/>
      <c r="N8" s="88"/>
      <c r="O8" s="96"/>
      <c r="P8" s="96"/>
      <c r="Q8" s="96"/>
      <c r="R8" s="96"/>
      <c r="S8" s="96"/>
      <c r="T8" s="96"/>
      <c r="U8" s="96"/>
      <c r="V8" s="96"/>
      <c r="W8" s="96"/>
      <c r="X8" s="96"/>
      <c r="Y8" s="1"/>
      <c r="Z8" s="1"/>
      <c r="AA8" s="1"/>
      <c r="AB8" s="1"/>
      <c r="AC8" s="1"/>
      <c r="AD8" s="1"/>
      <c r="AE8" s="1"/>
      <c r="AF8" s="1"/>
      <c r="AG8" s="1"/>
      <c r="AH8" s="1"/>
      <c r="AI8" s="1"/>
      <c r="AJ8" s="1"/>
      <c r="AK8" s="1"/>
      <c r="AL8" s="1"/>
      <c r="AM8" s="1"/>
      <c r="AN8" s="1"/>
      <c r="AO8" s="1"/>
      <c r="AP8" s="1"/>
    </row>
    <row r="9" spans="1:59" ht="18.75" customHeight="1">
      <c r="A9" s="1"/>
      <c r="B9" s="1"/>
      <c r="C9" s="1"/>
      <c r="D9" s="1"/>
      <c r="E9" s="1"/>
      <c r="F9" s="1"/>
      <c r="G9" s="1"/>
      <c r="H9" s="1"/>
      <c r="I9" s="1"/>
      <c r="J9" s="88" t="s">
        <v>291</v>
      </c>
      <c r="K9" s="88"/>
      <c r="L9" s="88"/>
      <c r="M9" s="88"/>
      <c r="N9" s="88"/>
      <c r="O9" s="96"/>
      <c r="P9" s="96"/>
      <c r="Q9" s="96"/>
      <c r="R9" s="96"/>
      <c r="S9" s="96"/>
      <c r="T9" s="96"/>
      <c r="U9" s="96"/>
      <c r="V9" s="96"/>
      <c r="W9" s="96"/>
      <c r="X9" s="96"/>
      <c r="Y9" s="1"/>
      <c r="Z9" s="1"/>
      <c r="AA9" s="1"/>
      <c r="AB9" s="1"/>
      <c r="AC9" s="1"/>
      <c r="AD9" s="1"/>
      <c r="AE9" s="1"/>
      <c r="AF9" s="1"/>
      <c r="AG9" s="99"/>
      <c r="AH9" s="1"/>
      <c r="AI9" s="1"/>
      <c r="AJ9" s="1"/>
      <c r="AK9" s="1"/>
      <c r="AL9" s="1"/>
      <c r="AM9" s="1"/>
      <c r="AN9" s="1"/>
      <c r="AO9" s="1"/>
      <c r="AP9" s="1"/>
      <c r="AY9" s="100" t="s">
        <v>35</v>
      </c>
      <c r="AZ9" s="100"/>
      <c r="BA9" s="100"/>
      <c r="BB9" s="100"/>
      <c r="BC9" s="100"/>
      <c r="BD9" s="100"/>
      <c r="BE9" s="100"/>
      <c r="BF9" s="100"/>
      <c r="BG9" s="100"/>
    </row>
    <row r="10" spans="1:59" ht="18.7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99"/>
      <c r="AH10" s="1"/>
      <c r="AI10" s="1"/>
      <c r="AJ10" s="1"/>
      <c r="AK10" s="1"/>
      <c r="AL10" s="1"/>
      <c r="AM10" s="1"/>
      <c r="AN10" s="1"/>
      <c r="AO10" s="1"/>
      <c r="AP10" s="1"/>
    </row>
    <row r="11" spans="1:59" ht="18.7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99"/>
      <c r="AH11" s="1"/>
      <c r="AI11" s="1"/>
      <c r="AJ11" s="1"/>
      <c r="AK11" s="1"/>
      <c r="AL11" s="1"/>
      <c r="AM11" s="1"/>
      <c r="AN11" s="1"/>
      <c r="AO11" s="1"/>
      <c r="AP11" s="1"/>
    </row>
    <row r="12" spans="1:59" ht="18.75" customHeight="1">
      <c r="A12" s="88" t="s">
        <v>233</v>
      </c>
      <c r="B12" s="88"/>
      <c r="C12" s="88"/>
      <c r="D12" s="88"/>
      <c r="E12" s="88"/>
      <c r="F12" s="88"/>
      <c r="G12" s="88"/>
      <c r="H12" s="88"/>
      <c r="I12" s="88"/>
      <c r="J12" s="88"/>
      <c r="K12" s="88"/>
      <c r="L12" s="88"/>
      <c r="M12" s="88"/>
      <c r="N12" s="88"/>
      <c r="O12" s="88"/>
      <c r="P12" s="88"/>
      <c r="Q12" s="88"/>
      <c r="R12" s="88"/>
      <c r="S12" s="88"/>
      <c r="T12" s="88"/>
      <c r="U12" s="88"/>
      <c r="V12" s="88"/>
      <c r="W12" s="88"/>
      <c r="X12" s="88"/>
      <c r="Y12" s="1"/>
      <c r="Z12" s="1"/>
      <c r="AA12" s="1"/>
      <c r="AB12" s="1"/>
      <c r="AC12" s="1"/>
      <c r="AD12" s="1"/>
      <c r="AE12" s="1"/>
      <c r="AF12" s="1"/>
      <c r="AG12" s="1"/>
      <c r="AH12" s="1"/>
      <c r="AI12" s="1"/>
      <c r="AJ12" s="1"/>
      <c r="AK12" s="1"/>
      <c r="AL12" s="1"/>
      <c r="AM12" s="1"/>
      <c r="AN12" s="1"/>
      <c r="AO12" s="1"/>
      <c r="AP12" s="1"/>
    </row>
    <row r="13" spans="1:59" ht="18.75" customHeight="1">
      <c r="A13" s="88" t="s">
        <v>97</v>
      </c>
      <c r="B13" s="88"/>
      <c r="C13" s="88"/>
      <c r="D13" s="88"/>
      <c r="E13" s="88"/>
      <c r="F13" s="88"/>
      <c r="G13" s="88"/>
      <c r="H13" s="88"/>
      <c r="I13" s="88"/>
      <c r="J13" s="88"/>
      <c r="K13" s="88"/>
      <c r="L13" s="88"/>
      <c r="M13" s="88"/>
      <c r="N13" s="88"/>
      <c r="O13" s="88"/>
      <c r="P13" s="88"/>
      <c r="Q13" s="88"/>
      <c r="R13" s="88"/>
      <c r="S13" s="88"/>
      <c r="T13" s="88"/>
      <c r="U13" s="88"/>
      <c r="V13" s="88"/>
      <c r="W13" s="88"/>
      <c r="X13" s="88"/>
      <c r="Y13" s="1"/>
      <c r="Z13" s="1"/>
      <c r="AA13" s="1"/>
      <c r="AB13" s="1"/>
      <c r="AC13" s="1"/>
      <c r="AD13" s="1"/>
      <c r="AE13" s="1"/>
      <c r="AF13" s="1"/>
      <c r="AG13" s="1"/>
      <c r="AH13" s="1"/>
      <c r="AI13" s="1"/>
      <c r="AJ13" s="1"/>
      <c r="AK13" s="1"/>
      <c r="AL13" s="1"/>
      <c r="AM13" s="1"/>
      <c r="AN13" s="1"/>
      <c r="AO13" s="1"/>
      <c r="AP13" s="1"/>
    </row>
    <row r="14" spans="1:59" ht="18.7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row>
    <row r="15" spans="1:59" ht="18.7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row>
    <row r="16" spans="1:59" ht="18.75" customHeight="1">
      <c r="A16" s="1" t="s">
        <v>196</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row>
    <row r="17" spans="1:52" ht="18.75" customHeight="1">
      <c r="A17" s="1" t="s">
        <v>98</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row>
    <row r="18" spans="1:52" ht="18.7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t="s">
        <v>284</v>
      </c>
      <c r="AE18" s="1"/>
      <c r="AF18" s="1"/>
      <c r="AG18" s="1"/>
      <c r="AH18" s="1"/>
      <c r="AI18" s="1"/>
      <c r="AJ18" s="1"/>
      <c r="AK18" s="1"/>
      <c r="AL18" s="1"/>
      <c r="AM18" s="1"/>
      <c r="AN18" s="1"/>
      <c r="AO18" s="1"/>
      <c r="AP18" s="1"/>
    </row>
    <row r="19" spans="1:52" ht="18.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row>
    <row r="20" spans="1:52" ht="18.75" customHeight="1">
      <c r="A20" s="1" t="s">
        <v>271</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row>
    <row r="21" spans="1:52" ht="18.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row>
    <row r="22" spans="1:52" ht="18.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row>
    <row r="23" spans="1:52" ht="18.75" customHeight="1">
      <c r="A23" s="1" t="s">
        <v>30</v>
      </c>
      <c r="B23" s="1"/>
      <c r="C23" s="1"/>
      <c r="D23" s="1"/>
      <c r="E23" s="1"/>
      <c r="F23" s="1"/>
      <c r="G23" s="1"/>
      <c r="H23" s="1"/>
      <c r="I23" s="93"/>
      <c r="J23" s="93"/>
      <c r="K23" s="93"/>
      <c r="L23" s="93"/>
      <c r="M23" s="93"/>
      <c r="N23" s="93"/>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row>
    <row r="24" spans="1:52" ht="18.75" customHeight="1">
      <c r="A24" s="89"/>
      <c r="B24" s="1"/>
      <c r="C24" s="91" t="s">
        <v>69</v>
      </c>
      <c r="D24" s="91"/>
      <c r="E24" s="91"/>
      <c r="F24" s="91"/>
      <c r="G24" s="91"/>
      <c r="H24" s="91"/>
      <c r="I24" s="91"/>
      <c r="J24" s="91"/>
      <c r="L24" s="94" t="s">
        <v>258</v>
      </c>
      <c r="M24" s="94"/>
      <c r="N24" s="95" t="s">
        <v>243</v>
      </c>
      <c r="O24" s="95"/>
      <c r="P24" s="95"/>
      <c r="Q24" s="95"/>
      <c r="R24" s="95"/>
      <c r="S24" s="95"/>
      <c r="T24" s="95"/>
      <c r="U24" s="95"/>
      <c r="V24" s="95"/>
      <c r="W24" s="1"/>
      <c r="X24" s="1"/>
      <c r="Y24" s="1"/>
      <c r="Z24" s="1"/>
      <c r="AA24" s="1"/>
      <c r="AB24" s="1"/>
      <c r="AC24" s="1"/>
      <c r="AD24" s="1"/>
      <c r="AE24" s="1"/>
      <c r="AF24" s="1"/>
      <c r="AG24" s="1"/>
      <c r="AH24" s="1"/>
      <c r="AI24" s="1"/>
      <c r="AJ24" s="1"/>
      <c r="AK24" s="1"/>
      <c r="AL24" s="1"/>
      <c r="AM24" s="1"/>
      <c r="AN24" s="1"/>
      <c r="AO24" s="1"/>
      <c r="AP24" s="1"/>
      <c r="AQ24" s="1"/>
      <c r="AY24" s="13"/>
      <c r="AZ24" s="13"/>
    </row>
    <row r="25" spans="1:52" ht="18.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row>
    <row r="26" spans="1:52" ht="18.75" customHeight="1">
      <c r="A26" s="1" t="s">
        <v>92</v>
      </c>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row>
    <row r="27" spans="1:52" ht="18.75" customHeight="1">
      <c r="A27" s="1" t="s">
        <v>279</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row>
    <row r="28" spans="1:52" ht="18.75" customHeight="1">
      <c r="A28" s="1" t="s">
        <v>190</v>
      </c>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row>
    <row r="29" spans="1:52" ht="18.75" customHeight="1">
      <c r="A29" s="90" t="s">
        <v>297</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row>
    <row r="30" spans="1:52" ht="18.75" customHeight="1">
      <c r="A30" s="90" t="s">
        <v>280</v>
      </c>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row>
    <row r="31" spans="1:52" ht="18.75" customHeight="1">
      <c r="A31" s="90" t="s">
        <v>281</v>
      </c>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row>
    <row r="32" spans="1:52" ht="18.75" customHeight="1">
      <c r="A32" s="90"/>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row>
    <row r="33" spans="1:42" ht="18.75" customHeight="1">
      <c r="A33" s="90" t="s">
        <v>8</v>
      </c>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row>
    <row r="34" spans="1:42" ht="18.75" customHeight="1">
      <c r="A34" s="90" t="s">
        <v>94</v>
      </c>
      <c r="B34" s="1"/>
      <c r="C34" s="1"/>
      <c r="D34" s="92"/>
      <c r="E34" s="92"/>
      <c r="F34" s="92"/>
      <c r="G34" s="92"/>
      <c r="H34" s="92"/>
      <c r="I34" s="1" t="s">
        <v>95</v>
      </c>
      <c r="J34" s="1"/>
      <c r="K34" s="92"/>
      <c r="L34" s="92"/>
      <c r="M34" s="92"/>
      <c r="N34" s="92"/>
      <c r="O34" s="92"/>
      <c r="P34" s="92"/>
      <c r="Q34" s="1"/>
      <c r="R34" s="1"/>
      <c r="S34" s="1"/>
      <c r="T34" s="1"/>
      <c r="U34" s="1"/>
      <c r="V34" s="1"/>
      <c r="W34" s="1"/>
      <c r="X34" s="1"/>
      <c r="Y34" s="1"/>
      <c r="Z34" s="1"/>
      <c r="AA34" s="1"/>
      <c r="AB34" s="1"/>
      <c r="AC34" s="1"/>
      <c r="AD34" s="1"/>
      <c r="AE34" s="1"/>
      <c r="AF34" s="1"/>
      <c r="AG34" s="1"/>
      <c r="AH34" s="1"/>
      <c r="AI34" s="1"/>
      <c r="AJ34" s="1"/>
      <c r="AK34" s="1"/>
      <c r="AL34" s="1"/>
      <c r="AM34" s="1"/>
      <c r="AN34" s="1"/>
      <c r="AO34" s="1"/>
      <c r="AP34" s="1"/>
    </row>
    <row r="35" spans="1:42" ht="18.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row>
    <row r="36" spans="1:42" ht="18.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row>
    <row r="37" spans="1:42" ht="18.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row>
    <row r="38" spans="1:42" ht="18.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row>
    <row r="39" spans="1:42" ht="18.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row>
    <row r="40" spans="1:42" ht="18.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row>
    <row r="41" spans="1:42" ht="18.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row>
    <row r="42" spans="1:42" ht="18.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row>
    <row r="43" spans="1:42" ht="18.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row>
    <row r="44" spans="1:42" ht="18.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row>
    <row r="45" spans="1:42" ht="18.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row>
    <row r="46" spans="1:42" ht="18.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row>
    <row r="47" spans="1:42" ht="18.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row>
    <row r="48" spans="1:42" ht="18.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row>
    <row r="49" spans="1:42" ht="18.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row>
    <row r="50" spans="1:42" ht="18.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row>
    <row r="51" spans="1:42" ht="18.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row>
    <row r="52" spans="1:42" ht="18.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row>
    <row r="53" spans="1:42" ht="18.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row>
    <row r="54" spans="1:42" ht="18.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row>
    <row r="55" spans="1:42" ht="18.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1:42" ht="18.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row>
    <row r="57" spans="1:42" ht="18.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row>
    <row r="58" spans="1:42" ht="18.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row>
    <row r="59" spans="1:42" ht="18.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row>
    <row r="60" spans="1:42" ht="18.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row>
    <row r="61" spans="1:42" ht="18.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row>
    <row r="62" spans="1:42" ht="18.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row>
    <row r="63" spans="1:42" ht="18.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row>
    <row r="64" spans="1:42" ht="18.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row>
    <row r="65" spans="1:42" ht="18.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row>
    <row r="66" spans="1:42" ht="18.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row>
    <row r="67" spans="1:42" ht="18.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row>
    <row r="68" spans="1:42" ht="18.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row>
    <row r="69" spans="1:42" ht="18.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row>
    <row r="70" spans="1:42" ht="18.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row>
    <row r="71" spans="1:42" ht="18.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row>
    <row r="72" spans="1:42" ht="18.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row>
    <row r="73" spans="1:42" ht="18.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row>
    <row r="74" spans="1:42" ht="18.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row>
    <row r="75" spans="1:42" ht="18.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row>
    <row r="76" spans="1:42" ht="18.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row>
    <row r="77" spans="1:42" ht="18.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row>
    <row r="78" spans="1:42" ht="18.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row>
    <row r="79" spans="1:42" ht="18.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row>
    <row r="80" spans="1:42" ht="18.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row>
    <row r="81" spans="1:42" ht="18.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row>
    <row r="82" spans="1:42" ht="18.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row>
    <row r="83" spans="1:42" ht="18.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row>
    <row r="84" spans="1:42" ht="18.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row>
    <row r="85" spans="1:42" ht="18.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row>
    <row r="86" spans="1:42" ht="18.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row>
    <row r="87" spans="1:42" ht="18.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row>
    <row r="88" spans="1:42" ht="18.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row>
    <row r="89" spans="1:42" ht="18.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row>
    <row r="90" spans="1:42" ht="18.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row>
    <row r="91" spans="1:42" ht="18.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row>
    <row r="92" spans="1:42" ht="18.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row>
    <row r="93" spans="1:42" ht="18.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row>
    <row r="94" spans="1:42" ht="18.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row>
    <row r="95" spans="1:42" ht="18.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row>
    <row r="96" spans="1:42" ht="18.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row>
    <row r="97" spans="1:42" ht="18.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row>
    <row r="98" spans="1:42" ht="18.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row>
    <row r="99" spans="1:42" ht="18.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row>
    <row r="100" spans="1:42" ht="18.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row>
    <row r="101" spans="1:42" ht="18.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row>
    <row r="102" spans="1:42" ht="18.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row>
    <row r="103" spans="1:42" ht="18.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row>
    <row r="104" spans="1:42" ht="18.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row>
    <row r="105" spans="1:42" ht="18.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row>
    <row r="106" spans="1:42" ht="18.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row>
    <row r="107" spans="1:42" ht="18.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row>
    <row r="108" spans="1:42" ht="18.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row>
    <row r="109" spans="1:42" ht="18.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row>
    <row r="110" spans="1:42" ht="18.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row>
    <row r="111" spans="1:42" ht="18.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row>
    <row r="112" spans="1:42" ht="18.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row>
    <row r="113" spans="1:42" ht="18.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row>
    <row r="114" spans="1:42" ht="18.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row>
    <row r="115" spans="1:42" ht="18.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row>
    <row r="116" spans="1:42" ht="18.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row>
    <row r="117" spans="1:42" ht="18.75" customHeight="1"/>
    <row r="118" spans="1:42" ht="18.75" customHeight="1"/>
    <row r="119" spans="1:42" ht="18.75" customHeight="1"/>
    <row r="120" spans="1:42" ht="18.75" customHeight="1"/>
    <row r="121" spans="1:42" ht="18.75" customHeight="1"/>
    <row r="122" spans="1:42" ht="18.75" customHeight="1"/>
    <row r="123" spans="1:42" ht="18.75" customHeight="1"/>
    <row r="124" spans="1:42" ht="18.75" customHeight="1"/>
    <row r="125" spans="1:42" ht="18.75" customHeight="1"/>
    <row r="126" spans="1:42" ht="18.75" customHeight="1"/>
    <row r="127" spans="1:42" ht="18.75" customHeight="1"/>
    <row r="128" spans="1:42"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row r="286" ht="18.75" customHeight="1"/>
    <row r="287" ht="18.75" customHeight="1"/>
    <row r="288" ht="18.75" customHeight="1"/>
    <row r="289" ht="18.75" customHeight="1"/>
    <row r="290" ht="18.75" customHeight="1"/>
    <row r="291" ht="18.75" customHeight="1"/>
    <row r="292" ht="18.75" customHeight="1"/>
    <row r="293" ht="18.75" customHeight="1"/>
    <row r="294" ht="18.75" customHeight="1"/>
    <row r="295" ht="18.75" customHeight="1"/>
    <row r="296" ht="18.75" customHeight="1"/>
    <row r="297" ht="18.75" customHeight="1"/>
    <row r="298" ht="18.75" customHeight="1"/>
    <row r="299" ht="18.75" customHeight="1"/>
    <row r="300" ht="18.75" customHeight="1"/>
    <row r="301" ht="18.75" customHeight="1"/>
    <row r="302" ht="18.75" customHeight="1"/>
    <row r="303" ht="18.75" customHeight="1"/>
    <row r="304" ht="18.75" customHeight="1"/>
    <row r="305" ht="18.75" customHeight="1"/>
    <row r="306" ht="18.75" customHeight="1"/>
    <row r="307" ht="18.75" customHeight="1"/>
    <row r="308" ht="18.75" customHeight="1"/>
    <row r="309" ht="18.75" customHeight="1"/>
    <row r="310" ht="18.75" customHeight="1"/>
    <row r="311" ht="18.75" customHeight="1"/>
    <row r="312" ht="18.75" customHeight="1"/>
    <row r="313" ht="18.75" customHeight="1"/>
    <row r="314" ht="18.75" customHeight="1"/>
    <row r="315" ht="18.75" customHeight="1"/>
    <row r="316" ht="18.75" customHeight="1"/>
    <row r="317" ht="18.75" customHeight="1"/>
    <row r="318" ht="18.75" customHeight="1"/>
    <row r="319" ht="18.75" customHeight="1"/>
    <row r="320" ht="18.75" customHeight="1"/>
    <row r="321" ht="18.75" customHeight="1"/>
    <row r="322" ht="18.75" customHeight="1"/>
    <row r="323" ht="18.75" customHeight="1"/>
    <row r="324" ht="18.75" customHeight="1"/>
    <row r="325" ht="18.75" customHeight="1"/>
    <row r="326" ht="18.75" customHeight="1"/>
    <row r="327" ht="18.75" customHeight="1"/>
    <row r="328" ht="18.75" customHeight="1"/>
    <row r="329" ht="18.75" customHeight="1"/>
    <row r="330" ht="18.75" customHeight="1"/>
    <row r="331" ht="18.75" customHeight="1"/>
    <row r="332" ht="18.75" customHeight="1"/>
    <row r="333" ht="18.75" customHeight="1"/>
    <row r="334" ht="18.75" customHeight="1"/>
    <row r="335" ht="18.75" customHeight="1"/>
    <row r="336" ht="18.75" customHeight="1"/>
    <row r="337" ht="18.75" customHeight="1"/>
    <row r="338" ht="18.75" customHeight="1"/>
    <row r="339" ht="18.75" customHeight="1"/>
    <row r="340" ht="18.75" customHeight="1"/>
    <row r="341" ht="18.75" customHeight="1"/>
    <row r="342" ht="18.75" customHeight="1"/>
    <row r="343" ht="18.75" customHeight="1"/>
    <row r="344" ht="18.75" customHeight="1"/>
    <row r="345" ht="18.75" customHeight="1"/>
    <row r="346" ht="18.75" customHeight="1"/>
    <row r="347" ht="18.75" customHeight="1"/>
    <row r="348" ht="18.75" customHeight="1"/>
    <row r="349" ht="18.75" customHeight="1"/>
    <row r="350" ht="18.75" customHeight="1"/>
    <row r="351" ht="18.75" customHeight="1"/>
    <row r="352" ht="18.75" customHeight="1"/>
    <row r="353" ht="18.75" customHeight="1"/>
    <row r="354" ht="18.75" customHeight="1"/>
    <row r="355" ht="18.75" customHeight="1"/>
    <row r="356" ht="18.75" customHeight="1"/>
    <row r="357" ht="18.75" customHeight="1"/>
    <row r="358" ht="18.75" customHeight="1"/>
    <row r="359" ht="18.75" customHeight="1"/>
    <row r="360" ht="18.75" customHeight="1"/>
    <row r="361" ht="18.75" customHeight="1"/>
    <row r="362" ht="18.75" customHeight="1"/>
    <row r="363" ht="18.75" customHeight="1"/>
    <row r="364" ht="18.75" customHeight="1"/>
    <row r="365" ht="18.75" customHeight="1"/>
    <row r="366" ht="18.75" customHeight="1"/>
    <row r="367" ht="18.75" customHeight="1"/>
    <row r="368" ht="18.75" customHeight="1"/>
    <row r="369" ht="18.75" customHeight="1"/>
    <row r="370" ht="18.75" customHeight="1"/>
    <row r="371" ht="18.75" customHeight="1"/>
    <row r="372" ht="18.75" customHeight="1"/>
    <row r="373" ht="18.75" customHeight="1"/>
    <row r="374" ht="18.75" customHeight="1"/>
    <row r="375" ht="18.75" customHeight="1"/>
    <row r="376" ht="18.75" customHeight="1"/>
    <row r="377" ht="18.75" customHeight="1"/>
    <row r="378" ht="18.75" customHeight="1"/>
    <row r="379" ht="18.75" customHeight="1"/>
    <row r="380" ht="18.75" customHeight="1"/>
    <row r="381" ht="18.75" customHeight="1"/>
    <row r="382" ht="18.75" customHeight="1"/>
    <row r="383" ht="18.75" customHeight="1"/>
    <row r="384" ht="18.75" customHeight="1"/>
    <row r="385" ht="18.75" customHeight="1"/>
    <row r="386" ht="18.75" customHeight="1"/>
    <row r="387" ht="18.75" customHeight="1"/>
    <row r="388" ht="18.75" customHeight="1"/>
    <row r="389" ht="18.75" customHeight="1"/>
    <row r="390" ht="18.75" customHeight="1"/>
    <row r="391" ht="18.75" customHeight="1"/>
    <row r="392" ht="18.75" customHeight="1"/>
    <row r="393" ht="18.75" customHeight="1"/>
    <row r="394" ht="18.75" customHeight="1"/>
    <row r="395" ht="18.75" customHeight="1"/>
  </sheetData>
  <mergeCells count="14">
    <mergeCell ref="S2:X2"/>
    <mergeCell ref="S3:X3"/>
    <mergeCell ref="J7:N7"/>
    <mergeCell ref="O7:X7"/>
    <mergeCell ref="J8:N8"/>
    <mergeCell ref="O8:X8"/>
    <mergeCell ref="J9:N9"/>
    <mergeCell ref="O9:X9"/>
    <mergeCell ref="A12:X12"/>
    <mergeCell ref="A13:X13"/>
    <mergeCell ref="C24:J24"/>
    <mergeCell ref="N24:V24"/>
    <mergeCell ref="D34:H34"/>
    <mergeCell ref="K34:P34"/>
  </mergeCells>
  <phoneticPr fontId="5"/>
  <dataValidations count="4">
    <dataValidation type="list" allowBlank="1" showDropDown="0" showInputMessage="0" showErrorMessage="0" sqref="WVX983049:WWF983050 JL8:JT9 TH8:TP9 ADD8:ADL9 AMZ8:ANH9 AWV8:AXD9 BGR8:BGZ9 BQN8:BQV9 CAJ8:CAR9 CKF8:CKN9 CUB8:CUJ9 DDX8:DEF9 DNT8:DOB9 DXP8:DXX9 EHL8:EHT9 ERH8:ERP9 FBD8:FBL9 FKZ8:FLH9 FUV8:FVD9 GER8:GEZ9 GON8:GOV9 GYJ8:GYR9 HIF8:HIN9 HSB8:HSJ9 IBX8:ICF9 ILT8:IMB9 IVP8:IVX9 JFL8:JFT9 JPH8:JPP9 JZD8:JZL9 KIZ8:KJH9 KSV8:KTD9 LCR8:LCZ9 LMN8:LMV9 LWJ8:LWR9 MGF8:MGN9 MQB8:MQJ9 MZX8:NAF9 NJT8:NKB9 NTP8:NTX9 ODL8:ODT9 ONH8:ONP9 OXD8:OXL9 PGZ8:PHH9 PQV8:PRD9 QAR8:QAZ9 QKN8:QKV9 QUJ8:QUR9 REF8:REN9 ROB8:ROJ9 RXX8:RYF9 SHT8:SIB9 SRP8:SRX9 TBL8:TBT9 TLH8:TLP9 TVD8:TVL9 UEZ8:UFH9 UOV8:UPD9 UYR8:UYZ9 VIN8:VIV9 VSJ8:VSR9 WCF8:WCN9 WMB8:WMJ9 WVX8:WWF9 P65545:X65546 JL65545:JT65546 TH65545:TP65546 ADD65545:ADL65546 AMZ65545:ANH65546 AWV65545:AXD65546 BGR65545:BGZ65546 BQN65545:BQV65546 CAJ65545:CAR65546 CKF65545:CKN65546 CUB65545:CUJ65546 DDX65545:DEF65546 DNT65545:DOB65546 DXP65545:DXX65546 EHL65545:EHT65546 ERH65545:ERP65546 FBD65545:FBL65546 FKZ65545:FLH65546 FUV65545:FVD65546 GER65545:GEZ65546 GON65545:GOV65546 GYJ65545:GYR65546 HIF65545:HIN65546 HSB65545:HSJ65546 IBX65545:ICF65546 ILT65545:IMB65546 IVP65545:IVX65546 JFL65545:JFT65546 JPH65545:JPP65546 JZD65545:JZL65546 KIZ65545:KJH65546 KSV65545:KTD65546 LCR65545:LCZ65546 LMN65545:LMV65546 LWJ65545:LWR65546 MGF65545:MGN65546 MQB65545:MQJ65546 MZX65545:NAF65546 NJT65545:NKB65546 NTP65545:NTX65546 ODL65545:ODT65546 ONH65545:ONP65546 OXD65545:OXL65546 PGZ65545:PHH65546 PQV65545:PRD65546 QAR65545:QAZ65546 QKN65545:QKV65546 QUJ65545:QUR65546 REF65545:REN65546 ROB65545:ROJ65546 RXX65545:RYF65546 SHT65545:SIB65546 SRP65545:SRX65546 TBL65545:TBT65546 TLH65545:TLP65546 TVD65545:TVL65546 UEZ65545:UFH65546 UOV65545:UPD65546 UYR65545:UYZ65546 VIN65545:VIV65546 VSJ65545:VSR65546 WCF65545:WCN65546 WMB65545:WMJ65546 WVX65545:WWF65546 P131081:X131082 JL131081:JT131082 TH131081:TP131082 ADD131081:ADL131082 AMZ131081:ANH131082 AWV131081:AXD131082 BGR131081:BGZ131082 BQN131081:BQV131082 CAJ131081:CAR131082 CKF131081:CKN131082 CUB131081:CUJ131082 DDX131081:DEF131082 DNT131081:DOB131082 DXP131081:DXX131082 EHL131081:EHT131082 ERH131081:ERP131082 FBD131081:FBL131082 FKZ131081:FLH131082 FUV131081:FVD131082 GER131081:GEZ131082 GON131081:GOV131082 GYJ131081:GYR131082 HIF131081:HIN131082 HSB131081:HSJ131082 IBX131081:ICF131082 ILT131081:IMB131082 IVP131081:IVX131082 JFL131081:JFT131082 JPH131081:JPP131082 JZD131081:JZL131082 KIZ131081:KJH131082 KSV131081:KTD131082 LCR131081:LCZ131082 LMN131081:LMV131082 LWJ131081:LWR131082 MGF131081:MGN131082 MQB131081:MQJ131082 MZX131081:NAF131082 NJT131081:NKB131082 NTP131081:NTX131082 ODL131081:ODT131082 ONH131081:ONP131082 OXD131081:OXL131082 PGZ131081:PHH131082 PQV131081:PRD131082 QAR131081:QAZ131082 QKN131081:QKV131082 QUJ131081:QUR131082 REF131081:REN131082 ROB131081:ROJ131082 RXX131081:RYF131082 SHT131081:SIB131082 SRP131081:SRX131082 TBL131081:TBT131082 TLH131081:TLP131082 TVD131081:TVL131082 UEZ131081:UFH131082 UOV131081:UPD131082 UYR131081:UYZ131082 VIN131081:VIV131082 VSJ131081:VSR131082 WCF131081:WCN131082 WMB131081:WMJ131082 WVX131081:WWF131082 P196617:X196618 JL196617:JT196618 TH196617:TP196618 ADD196617:ADL196618 AMZ196617:ANH196618 AWV196617:AXD196618 BGR196617:BGZ196618 BQN196617:BQV196618 CAJ196617:CAR196618 CKF196617:CKN196618 CUB196617:CUJ196618 DDX196617:DEF196618 DNT196617:DOB196618 DXP196617:DXX196618 EHL196617:EHT196618 ERH196617:ERP196618 FBD196617:FBL196618 FKZ196617:FLH196618 FUV196617:FVD196618 GER196617:GEZ196618 GON196617:GOV196618 GYJ196617:GYR196618 HIF196617:HIN196618 HSB196617:HSJ196618 IBX196617:ICF196618 ILT196617:IMB196618 IVP196617:IVX196618 JFL196617:JFT196618 JPH196617:JPP196618 JZD196617:JZL196618 KIZ196617:KJH196618 KSV196617:KTD196618 LCR196617:LCZ196618 LMN196617:LMV196618 LWJ196617:LWR196618 MGF196617:MGN196618 MQB196617:MQJ196618 MZX196617:NAF196618 NJT196617:NKB196618 NTP196617:NTX196618 ODL196617:ODT196618 ONH196617:ONP196618 OXD196617:OXL196618 PGZ196617:PHH196618 PQV196617:PRD196618 QAR196617:QAZ196618 QKN196617:QKV196618 QUJ196617:QUR196618 REF196617:REN196618 ROB196617:ROJ196618 RXX196617:RYF196618 SHT196617:SIB196618 SRP196617:SRX196618 TBL196617:TBT196618 TLH196617:TLP196618 TVD196617:TVL196618 UEZ196617:UFH196618 UOV196617:UPD196618 UYR196617:UYZ196618 VIN196617:VIV196618 VSJ196617:VSR196618 WCF196617:WCN196618 WMB196617:WMJ196618 WVX196617:WWF196618 P262153:X262154 JL262153:JT262154 TH262153:TP262154 ADD262153:ADL262154 AMZ262153:ANH262154 AWV262153:AXD262154 BGR262153:BGZ262154 BQN262153:BQV262154 CAJ262153:CAR262154 CKF262153:CKN262154 CUB262153:CUJ262154 DDX262153:DEF262154 DNT262153:DOB262154 DXP262153:DXX262154 EHL262153:EHT262154 ERH262153:ERP262154 FBD262153:FBL262154 FKZ262153:FLH262154 FUV262153:FVD262154 GER262153:GEZ262154 GON262153:GOV262154 GYJ262153:GYR262154 HIF262153:HIN262154 HSB262153:HSJ262154 IBX262153:ICF262154 ILT262153:IMB262154 IVP262153:IVX262154 JFL262153:JFT262154 JPH262153:JPP262154 JZD262153:JZL262154 KIZ262153:KJH262154 KSV262153:KTD262154 LCR262153:LCZ262154 LMN262153:LMV262154 LWJ262153:LWR262154 MGF262153:MGN262154 MQB262153:MQJ262154 MZX262153:NAF262154 NJT262153:NKB262154 NTP262153:NTX262154 ODL262153:ODT262154 ONH262153:ONP262154 OXD262153:OXL262154 PGZ262153:PHH262154 PQV262153:PRD262154 QAR262153:QAZ262154 QKN262153:QKV262154 QUJ262153:QUR262154 REF262153:REN262154 ROB262153:ROJ262154 RXX262153:RYF262154 SHT262153:SIB262154 SRP262153:SRX262154 TBL262153:TBT262154 TLH262153:TLP262154 TVD262153:TVL262154 UEZ262153:UFH262154 UOV262153:UPD262154 UYR262153:UYZ262154 VIN262153:VIV262154 VSJ262153:VSR262154 WCF262153:WCN262154 WMB262153:WMJ262154 WVX262153:WWF262154 P327689:X327690 JL327689:JT327690 TH327689:TP327690 ADD327689:ADL327690 AMZ327689:ANH327690 AWV327689:AXD327690 BGR327689:BGZ327690 BQN327689:BQV327690 CAJ327689:CAR327690 CKF327689:CKN327690 CUB327689:CUJ327690 DDX327689:DEF327690 DNT327689:DOB327690 DXP327689:DXX327690 EHL327689:EHT327690 ERH327689:ERP327690 FBD327689:FBL327690 FKZ327689:FLH327690 FUV327689:FVD327690 GER327689:GEZ327690 GON327689:GOV327690 GYJ327689:GYR327690 HIF327689:HIN327690 HSB327689:HSJ327690 IBX327689:ICF327690 ILT327689:IMB327690 IVP327689:IVX327690 JFL327689:JFT327690 JPH327689:JPP327690 JZD327689:JZL327690 KIZ327689:KJH327690 KSV327689:KTD327690 LCR327689:LCZ327690 LMN327689:LMV327690 LWJ327689:LWR327690 MGF327689:MGN327690 MQB327689:MQJ327690 MZX327689:NAF327690 NJT327689:NKB327690 NTP327689:NTX327690 ODL327689:ODT327690 ONH327689:ONP327690 OXD327689:OXL327690 PGZ327689:PHH327690 PQV327689:PRD327690 QAR327689:QAZ327690 QKN327689:QKV327690 QUJ327689:QUR327690 REF327689:REN327690 ROB327689:ROJ327690 RXX327689:RYF327690 SHT327689:SIB327690 SRP327689:SRX327690 TBL327689:TBT327690 TLH327689:TLP327690 TVD327689:TVL327690 UEZ327689:UFH327690 UOV327689:UPD327690 UYR327689:UYZ327690 VIN327689:VIV327690 VSJ327689:VSR327690 WCF327689:WCN327690 WMB327689:WMJ327690 WVX327689:WWF327690 P393225:X393226 JL393225:JT393226 TH393225:TP393226 ADD393225:ADL393226 AMZ393225:ANH393226 AWV393225:AXD393226 BGR393225:BGZ393226 BQN393225:BQV393226 CAJ393225:CAR393226 CKF393225:CKN393226 CUB393225:CUJ393226 DDX393225:DEF393226 DNT393225:DOB393226 DXP393225:DXX393226 EHL393225:EHT393226 ERH393225:ERP393226 FBD393225:FBL393226 FKZ393225:FLH393226 FUV393225:FVD393226 GER393225:GEZ393226 GON393225:GOV393226 GYJ393225:GYR393226 HIF393225:HIN393226 HSB393225:HSJ393226 IBX393225:ICF393226 ILT393225:IMB393226 IVP393225:IVX393226 JFL393225:JFT393226 JPH393225:JPP393226 JZD393225:JZL393226 KIZ393225:KJH393226 KSV393225:KTD393226 LCR393225:LCZ393226 LMN393225:LMV393226 LWJ393225:LWR393226 MGF393225:MGN393226 MQB393225:MQJ393226 MZX393225:NAF393226 NJT393225:NKB393226 NTP393225:NTX393226 ODL393225:ODT393226 ONH393225:ONP393226 OXD393225:OXL393226 PGZ393225:PHH393226 PQV393225:PRD393226 QAR393225:QAZ393226 QKN393225:QKV393226 QUJ393225:QUR393226 REF393225:REN393226 ROB393225:ROJ393226 RXX393225:RYF393226 SHT393225:SIB393226 SRP393225:SRX393226 TBL393225:TBT393226 TLH393225:TLP393226 TVD393225:TVL393226 UEZ393225:UFH393226 UOV393225:UPD393226 UYR393225:UYZ393226 VIN393225:VIV393226 VSJ393225:VSR393226 WCF393225:WCN393226 WMB393225:WMJ393226 WVX393225:WWF393226 P458761:X458762 JL458761:JT458762 TH458761:TP458762 ADD458761:ADL458762 AMZ458761:ANH458762 AWV458761:AXD458762 BGR458761:BGZ458762 BQN458761:BQV458762 CAJ458761:CAR458762 CKF458761:CKN458762 CUB458761:CUJ458762 DDX458761:DEF458762 DNT458761:DOB458762 DXP458761:DXX458762 EHL458761:EHT458762 ERH458761:ERP458762 FBD458761:FBL458762 FKZ458761:FLH458762 FUV458761:FVD458762 GER458761:GEZ458762 GON458761:GOV458762 GYJ458761:GYR458762 HIF458761:HIN458762 HSB458761:HSJ458762 IBX458761:ICF458762 ILT458761:IMB458762 IVP458761:IVX458762 JFL458761:JFT458762 JPH458761:JPP458762 JZD458761:JZL458762 KIZ458761:KJH458762 KSV458761:KTD458762 LCR458761:LCZ458762 LMN458761:LMV458762 LWJ458761:LWR458762 MGF458761:MGN458762 MQB458761:MQJ458762 MZX458761:NAF458762 NJT458761:NKB458762 NTP458761:NTX458762 ODL458761:ODT458762 ONH458761:ONP458762 OXD458761:OXL458762 PGZ458761:PHH458762 PQV458761:PRD458762 QAR458761:QAZ458762 QKN458761:QKV458762 QUJ458761:QUR458762 REF458761:REN458762 ROB458761:ROJ458762 RXX458761:RYF458762 SHT458761:SIB458762 SRP458761:SRX458762 TBL458761:TBT458762 TLH458761:TLP458762 TVD458761:TVL458762 UEZ458761:UFH458762 UOV458761:UPD458762 UYR458761:UYZ458762 VIN458761:VIV458762 VSJ458761:VSR458762 WCF458761:WCN458762 WMB458761:WMJ458762 WVX458761:WWF458762 P524297:X524298 JL524297:JT524298 TH524297:TP524298 ADD524297:ADL524298 AMZ524297:ANH524298 AWV524297:AXD524298 BGR524297:BGZ524298 BQN524297:BQV524298 CAJ524297:CAR524298 CKF524297:CKN524298 CUB524297:CUJ524298 DDX524297:DEF524298 DNT524297:DOB524298 DXP524297:DXX524298 EHL524297:EHT524298 ERH524297:ERP524298 FBD524297:FBL524298 FKZ524297:FLH524298 FUV524297:FVD524298 GER524297:GEZ524298 GON524297:GOV524298 GYJ524297:GYR524298 HIF524297:HIN524298 HSB524297:HSJ524298 IBX524297:ICF524298 ILT524297:IMB524298 IVP524297:IVX524298 JFL524297:JFT524298 JPH524297:JPP524298 JZD524297:JZL524298 KIZ524297:KJH524298 KSV524297:KTD524298 LCR524297:LCZ524298 LMN524297:LMV524298 LWJ524297:LWR524298 MGF524297:MGN524298 MQB524297:MQJ524298 MZX524297:NAF524298 NJT524297:NKB524298 NTP524297:NTX524298 ODL524297:ODT524298 ONH524297:ONP524298 OXD524297:OXL524298 PGZ524297:PHH524298 PQV524297:PRD524298 QAR524297:QAZ524298 QKN524297:QKV524298 QUJ524297:QUR524298 REF524297:REN524298 ROB524297:ROJ524298 RXX524297:RYF524298 SHT524297:SIB524298 SRP524297:SRX524298 TBL524297:TBT524298 TLH524297:TLP524298 TVD524297:TVL524298 UEZ524297:UFH524298 UOV524297:UPD524298 UYR524297:UYZ524298 VIN524297:VIV524298 VSJ524297:VSR524298 WCF524297:WCN524298 WMB524297:WMJ524298 WVX524297:WWF524298 P589833:X589834 JL589833:JT589834 TH589833:TP589834 ADD589833:ADL589834 AMZ589833:ANH589834 AWV589833:AXD589834 BGR589833:BGZ589834 BQN589833:BQV589834 CAJ589833:CAR589834 CKF589833:CKN589834 CUB589833:CUJ589834 DDX589833:DEF589834 DNT589833:DOB589834 DXP589833:DXX589834 EHL589833:EHT589834 ERH589833:ERP589834 FBD589833:FBL589834 FKZ589833:FLH589834 FUV589833:FVD589834 GER589833:GEZ589834 GON589833:GOV589834 GYJ589833:GYR589834 HIF589833:HIN589834 HSB589833:HSJ589834 IBX589833:ICF589834 ILT589833:IMB589834 IVP589833:IVX589834 JFL589833:JFT589834 JPH589833:JPP589834 JZD589833:JZL589834 KIZ589833:KJH589834 KSV589833:KTD589834 LCR589833:LCZ589834 LMN589833:LMV589834 LWJ589833:LWR589834 MGF589833:MGN589834 MQB589833:MQJ589834 MZX589833:NAF589834 NJT589833:NKB589834 NTP589833:NTX589834 ODL589833:ODT589834 ONH589833:ONP589834 OXD589833:OXL589834 PGZ589833:PHH589834 PQV589833:PRD589834 QAR589833:QAZ589834 QKN589833:QKV589834 QUJ589833:QUR589834 REF589833:REN589834 ROB589833:ROJ589834 RXX589833:RYF589834 SHT589833:SIB589834 SRP589833:SRX589834 TBL589833:TBT589834 TLH589833:TLP589834 TVD589833:TVL589834 UEZ589833:UFH589834 UOV589833:UPD589834 UYR589833:UYZ589834 VIN589833:VIV589834 VSJ589833:VSR589834 WCF589833:WCN589834 WMB589833:WMJ589834 WVX589833:WWF589834 P655369:X655370 JL655369:JT655370 TH655369:TP655370 ADD655369:ADL655370 AMZ655369:ANH655370 AWV655369:AXD655370 BGR655369:BGZ655370 BQN655369:BQV655370 CAJ655369:CAR655370 CKF655369:CKN655370 CUB655369:CUJ655370 DDX655369:DEF655370 DNT655369:DOB655370 DXP655369:DXX655370 EHL655369:EHT655370 ERH655369:ERP655370 FBD655369:FBL655370 FKZ655369:FLH655370 FUV655369:FVD655370 GER655369:GEZ655370 GON655369:GOV655370 GYJ655369:GYR655370 HIF655369:HIN655370 HSB655369:HSJ655370 IBX655369:ICF655370 ILT655369:IMB655370 IVP655369:IVX655370 JFL655369:JFT655370 JPH655369:JPP655370 JZD655369:JZL655370 KIZ655369:KJH655370 KSV655369:KTD655370 LCR655369:LCZ655370 LMN655369:LMV655370 LWJ655369:LWR655370 MGF655369:MGN655370 MQB655369:MQJ655370 MZX655369:NAF655370 NJT655369:NKB655370 NTP655369:NTX655370 ODL655369:ODT655370 ONH655369:ONP655370 OXD655369:OXL655370 PGZ655369:PHH655370 PQV655369:PRD655370 QAR655369:QAZ655370 QKN655369:QKV655370 QUJ655369:QUR655370 REF655369:REN655370 ROB655369:ROJ655370 RXX655369:RYF655370 SHT655369:SIB655370 SRP655369:SRX655370 TBL655369:TBT655370 TLH655369:TLP655370 TVD655369:TVL655370 UEZ655369:UFH655370 UOV655369:UPD655370 UYR655369:UYZ655370 VIN655369:VIV655370 VSJ655369:VSR655370 WCF655369:WCN655370 WMB655369:WMJ655370 WVX655369:WWF655370 P720905:X720906 JL720905:JT720906 TH720905:TP720906 ADD720905:ADL720906 AMZ720905:ANH720906 AWV720905:AXD720906 BGR720905:BGZ720906 BQN720905:BQV720906 CAJ720905:CAR720906 CKF720905:CKN720906 CUB720905:CUJ720906 DDX720905:DEF720906 DNT720905:DOB720906 DXP720905:DXX720906 EHL720905:EHT720906 ERH720905:ERP720906 FBD720905:FBL720906 FKZ720905:FLH720906 FUV720905:FVD720906 GER720905:GEZ720906 GON720905:GOV720906 GYJ720905:GYR720906 HIF720905:HIN720906 HSB720905:HSJ720906 IBX720905:ICF720906 ILT720905:IMB720906 IVP720905:IVX720906 JFL720905:JFT720906 JPH720905:JPP720906 JZD720905:JZL720906 KIZ720905:KJH720906 KSV720905:KTD720906 LCR720905:LCZ720906 LMN720905:LMV720906 LWJ720905:LWR720906 MGF720905:MGN720906 MQB720905:MQJ720906 MZX720905:NAF720906 NJT720905:NKB720906 NTP720905:NTX720906 ODL720905:ODT720906 ONH720905:ONP720906 OXD720905:OXL720906 PGZ720905:PHH720906 PQV720905:PRD720906 QAR720905:QAZ720906 QKN720905:QKV720906 QUJ720905:QUR720906 REF720905:REN720906 ROB720905:ROJ720906 RXX720905:RYF720906 SHT720905:SIB720906 SRP720905:SRX720906 TBL720905:TBT720906 TLH720905:TLP720906 TVD720905:TVL720906 UEZ720905:UFH720906 UOV720905:UPD720906 UYR720905:UYZ720906 VIN720905:VIV720906 VSJ720905:VSR720906 WCF720905:WCN720906 WMB720905:WMJ720906 WVX720905:WWF720906 P786441:X786442 JL786441:JT786442 TH786441:TP786442 ADD786441:ADL786442 AMZ786441:ANH786442 AWV786441:AXD786442 BGR786441:BGZ786442 BQN786441:BQV786442 CAJ786441:CAR786442 CKF786441:CKN786442 CUB786441:CUJ786442 DDX786441:DEF786442 DNT786441:DOB786442 DXP786441:DXX786442 EHL786441:EHT786442 ERH786441:ERP786442 FBD786441:FBL786442 FKZ786441:FLH786442 FUV786441:FVD786442 GER786441:GEZ786442 GON786441:GOV786442 GYJ786441:GYR786442 HIF786441:HIN786442 HSB786441:HSJ786442 IBX786441:ICF786442 ILT786441:IMB786442 IVP786441:IVX786442 JFL786441:JFT786442 JPH786441:JPP786442 JZD786441:JZL786442 KIZ786441:KJH786442 KSV786441:KTD786442 LCR786441:LCZ786442 LMN786441:LMV786442 LWJ786441:LWR786442 MGF786441:MGN786442 MQB786441:MQJ786442 MZX786441:NAF786442 NJT786441:NKB786442 NTP786441:NTX786442 ODL786441:ODT786442 ONH786441:ONP786442 OXD786441:OXL786442 PGZ786441:PHH786442 PQV786441:PRD786442 QAR786441:QAZ786442 QKN786441:QKV786442 QUJ786441:QUR786442 REF786441:REN786442 ROB786441:ROJ786442 RXX786441:RYF786442 SHT786441:SIB786442 SRP786441:SRX786442 TBL786441:TBT786442 TLH786441:TLP786442 TVD786441:TVL786442 UEZ786441:UFH786442 UOV786441:UPD786442 UYR786441:UYZ786442 VIN786441:VIV786442 VSJ786441:VSR786442 WCF786441:WCN786442 WMB786441:WMJ786442 WVX786441:WWF786442 P851977:X851978 JL851977:JT851978 TH851977:TP851978 ADD851977:ADL851978 AMZ851977:ANH851978 AWV851977:AXD851978 BGR851977:BGZ851978 BQN851977:BQV851978 CAJ851977:CAR851978 CKF851977:CKN851978 CUB851977:CUJ851978 DDX851977:DEF851978 DNT851977:DOB851978 DXP851977:DXX851978 EHL851977:EHT851978 ERH851977:ERP851978 FBD851977:FBL851978 FKZ851977:FLH851978 FUV851977:FVD851978 GER851977:GEZ851978 GON851977:GOV851978 GYJ851977:GYR851978 HIF851977:HIN851978 HSB851977:HSJ851978 IBX851977:ICF851978 ILT851977:IMB851978 IVP851977:IVX851978 JFL851977:JFT851978 JPH851977:JPP851978 JZD851977:JZL851978 KIZ851977:KJH851978 KSV851977:KTD851978 LCR851977:LCZ851978 LMN851977:LMV851978 LWJ851977:LWR851978 MGF851977:MGN851978 MQB851977:MQJ851978 MZX851977:NAF851978 NJT851977:NKB851978 NTP851977:NTX851978 ODL851977:ODT851978 ONH851977:ONP851978 OXD851977:OXL851978 PGZ851977:PHH851978 PQV851977:PRD851978 QAR851977:QAZ851978 QKN851977:QKV851978 QUJ851977:QUR851978 REF851977:REN851978 ROB851977:ROJ851978 RXX851977:RYF851978 SHT851977:SIB851978 SRP851977:SRX851978 TBL851977:TBT851978 TLH851977:TLP851978 TVD851977:TVL851978 UEZ851977:UFH851978 UOV851977:UPD851978 UYR851977:UYZ851978 VIN851977:VIV851978 VSJ851977:VSR851978 WCF851977:WCN851978 WMB851977:WMJ851978 WVX851977:WWF851978 P917513:X917514 JL917513:JT917514 TH917513:TP917514 ADD917513:ADL917514 AMZ917513:ANH917514 AWV917513:AXD917514 BGR917513:BGZ917514 BQN917513:BQV917514 CAJ917513:CAR917514 CKF917513:CKN917514 CUB917513:CUJ917514 DDX917513:DEF917514 DNT917513:DOB917514 DXP917513:DXX917514 EHL917513:EHT917514 ERH917513:ERP917514 FBD917513:FBL917514 FKZ917513:FLH917514 FUV917513:FVD917514 GER917513:GEZ917514 GON917513:GOV917514 GYJ917513:GYR917514 HIF917513:HIN917514 HSB917513:HSJ917514 IBX917513:ICF917514 ILT917513:IMB917514 IVP917513:IVX917514 JFL917513:JFT917514 JPH917513:JPP917514 JZD917513:JZL917514 KIZ917513:KJH917514 KSV917513:KTD917514 LCR917513:LCZ917514 LMN917513:LMV917514 LWJ917513:LWR917514 MGF917513:MGN917514 MQB917513:MQJ917514 MZX917513:NAF917514 NJT917513:NKB917514 NTP917513:NTX917514 ODL917513:ODT917514 ONH917513:ONP917514 OXD917513:OXL917514 PGZ917513:PHH917514 PQV917513:PRD917514 QAR917513:QAZ917514 QKN917513:QKV917514 QUJ917513:QUR917514 REF917513:REN917514 ROB917513:ROJ917514 RXX917513:RYF917514 SHT917513:SIB917514 SRP917513:SRX917514 TBL917513:TBT917514 TLH917513:TLP917514 TVD917513:TVL917514 UEZ917513:UFH917514 UOV917513:UPD917514 UYR917513:UYZ917514 VIN917513:VIV917514 VSJ917513:VSR917514 WCF917513:WCN917514 WMB917513:WMJ917514 WVX917513:WWF917514 P983049:X983050 JL983049:JT983050 TH983049:TP983050 ADD983049:ADL983050 AMZ983049:ANH983050 AWV983049:AXD983050 BGR983049:BGZ983050 BQN983049:BQV983050 CAJ983049:CAR983050 CKF983049:CKN983050 CUB983049:CUJ983050 DDX983049:DEF983050 DNT983049:DOB983050 DXP983049:DXX983050 EHL983049:EHT983050 ERH983049:ERP983050 FBD983049:FBL983050 FKZ983049:FLH983050 FUV983049:FVD983050 GER983049:GEZ983050 GON983049:GOV983050 GYJ983049:GYR983050 HIF983049:HIN983050 HSB983049:HSJ983050 IBX983049:ICF983050 ILT983049:IMB983050 IVP983049:IVX983050 JFL983049:JFT983050 JPH983049:JPP983050 JZD983049:JZL983050 KIZ983049:KJH983050 KSV983049:KTD983050 LCR983049:LCZ983050 LMN983049:LMV983050 LWJ983049:LWR983050 MGF983049:MGN983050 MQB983049:MQJ983050 MZX983049:NAF983050 NJT983049:NKB983050 NTP983049:NTX983050 ODL983049:ODT983050 ONH983049:ONP983050 OXD983049:OXL983050 PGZ983049:PHH983050 PQV983049:PRD983050 QAR983049:QAZ983050 QKN983049:QKV983050 QUJ983049:QUR983050 REF983049:REN983050 ROB983049:ROJ983050 RXX983049:RYF983050 SHT983049:SIB983050 SRP983049:SRX983050 TBL983049:TBT983050 TLH983049:TLP983050 TVD983049:TVL983050 UEZ983049:UFH983050 UOV983049:UPD983050 UYR983049:UYZ983050 VIN983049:VIV983050 VSJ983049:VSR983050 WCF983049:WCN983050 WMB983049:WMJ983050 AG10">
      <formula1>$AY$8:$AY$9</formula1>
    </dataValidation>
    <dataValidation type="list" allowBlank="1" showDropDown="0" showInputMessage="0" showErrorMessage="0" sqref="WVX983048:WWF983048 JL7:JT7 TH7:TP7 ADD7:ADL7 AMZ7:ANH7 AWV7:AXD7 BGR7:BGZ7 BQN7:BQV7 CAJ7:CAR7 CKF7:CKN7 CUB7:CUJ7 DDX7:DEF7 DNT7:DOB7 DXP7:DXX7 EHL7:EHT7 ERH7:ERP7 FBD7:FBL7 FKZ7:FLH7 FUV7:FVD7 GER7:GEZ7 GON7:GOV7 GYJ7:GYR7 HIF7:HIN7 HSB7:HSJ7 IBX7:ICF7 ILT7:IMB7 IVP7:IVX7 JFL7:JFT7 JPH7:JPP7 JZD7:JZL7 KIZ7:KJH7 KSV7:KTD7 LCR7:LCZ7 LMN7:LMV7 LWJ7:LWR7 MGF7:MGN7 MQB7:MQJ7 MZX7:NAF7 NJT7:NKB7 NTP7:NTX7 ODL7:ODT7 ONH7:ONP7 OXD7:OXL7 PGZ7:PHH7 PQV7:PRD7 QAR7:QAZ7 QKN7:QKV7 QUJ7:QUR7 REF7:REN7 ROB7:ROJ7 RXX7:RYF7 SHT7:SIB7 SRP7:SRX7 TBL7:TBT7 TLH7:TLP7 TVD7:TVL7 UEZ7:UFH7 UOV7:UPD7 UYR7:UYZ7 VIN7:VIV7 VSJ7:VSR7 WCF7:WCN7 WMB7:WMJ7 WVX7:WWF7 P65544:X65544 JL65544:JT65544 TH65544:TP65544 ADD65544:ADL65544 AMZ65544:ANH65544 AWV65544:AXD65544 BGR65544:BGZ65544 BQN65544:BQV65544 CAJ65544:CAR65544 CKF65544:CKN65544 CUB65544:CUJ65544 DDX65544:DEF65544 DNT65544:DOB65544 DXP65544:DXX65544 EHL65544:EHT65544 ERH65544:ERP65544 FBD65544:FBL65544 FKZ65544:FLH65544 FUV65544:FVD65544 GER65544:GEZ65544 GON65544:GOV65544 GYJ65544:GYR65544 HIF65544:HIN65544 HSB65544:HSJ65544 IBX65544:ICF65544 ILT65544:IMB65544 IVP65544:IVX65544 JFL65544:JFT65544 JPH65544:JPP65544 JZD65544:JZL65544 KIZ65544:KJH65544 KSV65544:KTD65544 LCR65544:LCZ65544 LMN65544:LMV65544 LWJ65544:LWR65544 MGF65544:MGN65544 MQB65544:MQJ65544 MZX65544:NAF65544 NJT65544:NKB65544 NTP65544:NTX65544 ODL65544:ODT65544 ONH65544:ONP65544 OXD65544:OXL65544 PGZ65544:PHH65544 PQV65544:PRD65544 QAR65544:QAZ65544 QKN65544:QKV65544 QUJ65544:QUR65544 REF65544:REN65544 ROB65544:ROJ65544 RXX65544:RYF65544 SHT65544:SIB65544 SRP65544:SRX65544 TBL65544:TBT65544 TLH65544:TLP65544 TVD65544:TVL65544 UEZ65544:UFH65544 UOV65544:UPD65544 UYR65544:UYZ65544 VIN65544:VIV65544 VSJ65544:VSR65544 WCF65544:WCN65544 WMB65544:WMJ65544 WVX65544:WWF65544 P131080:X131080 JL131080:JT131080 TH131080:TP131080 ADD131080:ADL131080 AMZ131080:ANH131080 AWV131080:AXD131080 BGR131080:BGZ131080 BQN131080:BQV131080 CAJ131080:CAR131080 CKF131080:CKN131080 CUB131080:CUJ131080 DDX131080:DEF131080 DNT131080:DOB131080 DXP131080:DXX131080 EHL131080:EHT131080 ERH131080:ERP131080 FBD131080:FBL131080 FKZ131080:FLH131080 FUV131080:FVD131080 GER131080:GEZ131080 GON131080:GOV131080 GYJ131080:GYR131080 HIF131080:HIN131080 HSB131080:HSJ131080 IBX131080:ICF131080 ILT131080:IMB131080 IVP131080:IVX131080 JFL131080:JFT131080 JPH131080:JPP131080 JZD131080:JZL131080 KIZ131080:KJH131080 KSV131080:KTD131080 LCR131080:LCZ131080 LMN131080:LMV131080 LWJ131080:LWR131080 MGF131080:MGN131080 MQB131080:MQJ131080 MZX131080:NAF131080 NJT131080:NKB131080 NTP131080:NTX131080 ODL131080:ODT131080 ONH131080:ONP131080 OXD131080:OXL131080 PGZ131080:PHH131080 PQV131080:PRD131080 QAR131080:QAZ131080 QKN131080:QKV131080 QUJ131080:QUR131080 REF131080:REN131080 ROB131080:ROJ131080 RXX131080:RYF131080 SHT131080:SIB131080 SRP131080:SRX131080 TBL131080:TBT131080 TLH131080:TLP131080 TVD131080:TVL131080 UEZ131080:UFH131080 UOV131080:UPD131080 UYR131080:UYZ131080 VIN131080:VIV131080 VSJ131080:VSR131080 WCF131080:WCN131080 WMB131080:WMJ131080 WVX131080:WWF131080 P196616:X196616 JL196616:JT196616 TH196616:TP196616 ADD196616:ADL196616 AMZ196616:ANH196616 AWV196616:AXD196616 BGR196616:BGZ196616 BQN196616:BQV196616 CAJ196616:CAR196616 CKF196616:CKN196616 CUB196616:CUJ196616 DDX196616:DEF196616 DNT196616:DOB196616 DXP196616:DXX196616 EHL196616:EHT196616 ERH196616:ERP196616 FBD196616:FBL196616 FKZ196616:FLH196616 FUV196616:FVD196616 GER196616:GEZ196616 GON196616:GOV196616 GYJ196616:GYR196616 HIF196616:HIN196616 HSB196616:HSJ196616 IBX196616:ICF196616 ILT196616:IMB196616 IVP196616:IVX196616 JFL196616:JFT196616 JPH196616:JPP196616 JZD196616:JZL196616 KIZ196616:KJH196616 KSV196616:KTD196616 LCR196616:LCZ196616 LMN196616:LMV196616 LWJ196616:LWR196616 MGF196616:MGN196616 MQB196616:MQJ196616 MZX196616:NAF196616 NJT196616:NKB196616 NTP196616:NTX196616 ODL196616:ODT196616 ONH196616:ONP196616 OXD196616:OXL196616 PGZ196616:PHH196616 PQV196616:PRD196616 QAR196616:QAZ196616 QKN196616:QKV196616 QUJ196616:QUR196616 REF196616:REN196616 ROB196616:ROJ196616 RXX196616:RYF196616 SHT196616:SIB196616 SRP196616:SRX196616 TBL196616:TBT196616 TLH196616:TLP196616 TVD196616:TVL196616 UEZ196616:UFH196616 UOV196616:UPD196616 UYR196616:UYZ196616 VIN196616:VIV196616 VSJ196616:VSR196616 WCF196616:WCN196616 WMB196616:WMJ196616 WVX196616:WWF196616 P262152:X262152 JL262152:JT262152 TH262152:TP262152 ADD262152:ADL262152 AMZ262152:ANH262152 AWV262152:AXD262152 BGR262152:BGZ262152 BQN262152:BQV262152 CAJ262152:CAR262152 CKF262152:CKN262152 CUB262152:CUJ262152 DDX262152:DEF262152 DNT262152:DOB262152 DXP262152:DXX262152 EHL262152:EHT262152 ERH262152:ERP262152 FBD262152:FBL262152 FKZ262152:FLH262152 FUV262152:FVD262152 GER262152:GEZ262152 GON262152:GOV262152 GYJ262152:GYR262152 HIF262152:HIN262152 HSB262152:HSJ262152 IBX262152:ICF262152 ILT262152:IMB262152 IVP262152:IVX262152 JFL262152:JFT262152 JPH262152:JPP262152 JZD262152:JZL262152 KIZ262152:KJH262152 KSV262152:KTD262152 LCR262152:LCZ262152 LMN262152:LMV262152 LWJ262152:LWR262152 MGF262152:MGN262152 MQB262152:MQJ262152 MZX262152:NAF262152 NJT262152:NKB262152 NTP262152:NTX262152 ODL262152:ODT262152 ONH262152:ONP262152 OXD262152:OXL262152 PGZ262152:PHH262152 PQV262152:PRD262152 QAR262152:QAZ262152 QKN262152:QKV262152 QUJ262152:QUR262152 REF262152:REN262152 ROB262152:ROJ262152 RXX262152:RYF262152 SHT262152:SIB262152 SRP262152:SRX262152 TBL262152:TBT262152 TLH262152:TLP262152 TVD262152:TVL262152 UEZ262152:UFH262152 UOV262152:UPD262152 UYR262152:UYZ262152 VIN262152:VIV262152 VSJ262152:VSR262152 WCF262152:WCN262152 WMB262152:WMJ262152 WVX262152:WWF262152 P327688:X327688 JL327688:JT327688 TH327688:TP327688 ADD327688:ADL327688 AMZ327688:ANH327688 AWV327688:AXD327688 BGR327688:BGZ327688 BQN327688:BQV327688 CAJ327688:CAR327688 CKF327688:CKN327688 CUB327688:CUJ327688 DDX327688:DEF327688 DNT327688:DOB327688 DXP327688:DXX327688 EHL327688:EHT327688 ERH327688:ERP327688 FBD327688:FBL327688 FKZ327688:FLH327688 FUV327688:FVD327688 GER327688:GEZ327688 GON327688:GOV327688 GYJ327688:GYR327688 HIF327688:HIN327688 HSB327688:HSJ327688 IBX327688:ICF327688 ILT327688:IMB327688 IVP327688:IVX327688 JFL327688:JFT327688 JPH327688:JPP327688 JZD327688:JZL327688 KIZ327688:KJH327688 KSV327688:KTD327688 LCR327688:LCZ327688 LMN327688:LMV327688 LWJ327688:LWR327688 MGF327688:MGN327688 MQB327688:MQJ327688 MZX327688:NAF327688 NJT327688:NKB327688 NTP327688:NTX327688 ODL327688:ODT327688 ONH327688:ONP327688 OXD327688:OXL327688 PGZ327688:PHH327688 PQV327688:PRD327688 QAR327688:QAZ327688 QKN327688:QKV327688 QUJ327688:QUR327688 REF327688:REN327688 ROB327688:ROJ327688 RXX327688:RYF327688 SHT327688:SIB327688 SRP327688:SRX327688 TBL327688:TBT327688 TLH327688:TLP327688 TVD327688:TVL327688 UEZ327688:UFH327688 UOV327688:UPD327688 UYR327688:UYZ327688 VIN327688:VIV327688 VSJ327688:VSR327688 WCF327688:WCN327688 WMB327688:WMJ327688 WVX327688:WWF327688 P393224:X393224 JL393224:JT393224 TH393224:TP393224 ADD393224:ADL393224 AMZ393224:ANH393224 AWV393224:AXD393224 BGR393224:BGZ393224 BQN393224:BQV393224 CAJ393224:CAR393224 CKF393224:CKN393224 CUB393224:CUJ393224 DDX393224:DEF393224 DNT393224:DOB393224 DXP393224:DXX393224 EHL393224:EHT393224 ERH393224:ERP393224 FBD393224:FBL393224 FKZ393224:FLH393224 FUV393224:FVD393224 GER393224:GEZ393224 GON393224:GOV393224 GYJ393224:GYR393224 HIF393224:HIN393224 HSB393224:HSJ393224 IBX393224:ICF393224 ILT393224:IMB393224 IVP393224:IVX393224 JFL393224:JFT393224 JPH393224:JPP393224 JZD393224:JZL393224 KIZ393224:KJH393224 KSV393224:KTD393224 LCR393224:LCZ393224 LMN393224:LMV393224 LWJ393224:LWR393224 MGF393224:MGN393224 MQB393224:MQJ393224 MZX393224:NAF393224 NJT393224:NKB393224 NTP393224:NTX393224 ODL393224:ODT393224 ONH393224:ONP393224 OXD393224:OXL393224 PGZ393224:PHH393224 PQV393224:PRD393224 QAR393224:QAZ393224 QKN393224:QKV393224 QUJ393224:QUR393224 REF393224:REN393224 ROB393224:ROJ393224 RXX393224:RYF393224 SHT393224:SIB393224 SRP393224:SRX393224 TBL393224:TBT393224 TLH393224:TLP393224 TVD393224:TVL393224 UEZ393224:UFH393224 UOV393224:UPD393224 UYR393224:UYZ393224 VIN393224:VIV393224 VSJ393224:VSR393224 WCF393224:WCN393224 WMB393224:WMJ393224 WVX393224:WWF393224 P458760:X458760 JL458760:JT458760 TH458760:TP458760 ADD458760:ADL458760 AMZ458760:ANH458760 AWV458760:AXD458760 BGR458760:BGZ458760 BQN458760:BQV458760 CAJ458760:CAR458760 CKF458760:CKN458760 CUB458760:CUJ458760 DDX458760:DEF458760 DNT458760:DOB458760 DXP458760:DXX458760 EHL458760:EHT458760 ERH458760:ERP458760 FBD458760:FBL458760 FKZ458760:FLH458760 FUV458760:FVD458760 GER458760:GEZ458760 GON458760:GOV458760 GYJ458760:GYR458760 HIF458760:HIN458760 HSB458760:HSJ458760 IBX458760:ICF458760 ILT458760:IMB458760 IVP458760:IVX458760 JFL458760:JFT458760 JPH458760:JPP458760 JZD458760:JZL458760 KIZ458760:KJH458760 KSV458760:KTD458760 LCR458760:LCZ458760 LMN458760:LMV458760 LWJ458760:LWR458760 MGF458760:MGN458760 MQB458760:MQJ458760 MZX458760:NAF458760 NJT458760:NKB458760 NTP458760:NTX458760 ODL458760:ODT458760 ONH458760:ONP458760 OXD458760:OXL458760 PGZ458760:PHH458760 PQV458760:PRD458760 QAR458760:QAZ458760 QKN458760:QKV458760 QUJ458760:QUR458760 REF458760:REN458760 ROB458760:ROJ458760 RXX458760:RYF458760 SHT458760:SIB458760 SRP458760:SRX458760 TBL458760:TBT458760 TLH458760:TLP458760 TVD458760:TVL458760 UEZ458760:UFH458760 UOV458760:UPD458760 UYR458760:UYZ458760 VIN458760:VIV458760 VSJ458760:VSR458760 WCF458760:WCN458760 WMB458760:WMJ458760 WVX458760:WWF458760 P524296:X524296 JL524296:JT524296 TH524296:TP524296 ADD524296:ADL524296 AMZ524296:ANH524296 AWV524296:AXD524296 BGR524296:BGZ524296 BQN524296:BQV524296 CAJ524296:CAR524296 CKF524296:CKN524296 CUB524296:CUJ524296 DDX524296:DEF524296 DNT524296:DOB524296 DXP524296:DXX524296 EHL524296:EHT524296 ERH524296:ERP524296 FBD524296:FBL524296 FKZ524296:FLH524296 FUV524296:FVD524296 GER524296:GEZ524296 GON524296:GOV524296 GYJ524296:GYR524296 HIF524296:HIN524296 HSB524296:HSJ524296 IBX524296:ICF524296 ILT524296:IMB524296 IVP524296:IVX524296 JFL524296:JFT524296 JPH524296:JPP524296 JZD524296:JZL524296 KIZ524296:KJH524296 KSV524296:KTD524296 LCR524296:LCZ524296 LMN524296:LMV524296 LWJ524296:LWR524296 MGF524296:MGN524296 MQB524296:MQJ524296 MZX524296:NAF524296 NJT524296:NKB524296 NTP524296:NTX524296 ODL524296:ODT524296 ONH524296:ONP524296 OXD524296:OXL524296 PGZ524296:PHH524296 PQV524296:PRD524296 QAR524296:QAZ524296 QKN524296:QKV524296 QUJ524296:QUR524296 REF524296:REN524296 ROB524296:ROJ524296 RXX524296:RYF524296 SHT524296:SIB524296 SRP524296:SRX524296 TBL524296:TBT524296 TLH524296:TLP524296 TVD524296:TVL524296 UEZ524296:UFH524296 UOV524296:UPD524296 UYR524296:UYZ524296 VIN524296:VIV524296 VSJ524296:VSR524296 WCF524296:WCN524296 WMB524296:WMJ524296 WVX524296:WWF524296 P589832:X589832 JL589832:JT589832 TH589832:TP589832 ADD589832:ADL589832 AMZ589832:ANH589832 AWV589832:AXD589832 BGR589832:BGZ589832 BQN589832:BQV589832 CAJ589832:CAR589832 CKF589832:CKN589832 CUB589832:CUJ589832 DDX589832:DEF589832 DNT589832:DOB589832 DXP589832:DXX589832 EHL589832:EHT589832 ERH589832:ERP589832 FBD589832:FBL589832 FKZ589832:FLH589832 FUV589832:FVD589832 GER589832:GEZ589832 GON589832:GOV589832 GYJ589832:GYR589832 HIF589832:HIN589832 HSB589832:HSJ589832 IBX589832:ICF589832 ILT589832:IMB589832 IVP589832:IVX589832 JFL589832:JFT589832 JPH589832:JPP589832 JZD589832:JZL589832 KIZ589832:KJH589832 KSV589832:KTD589832 LCR589832:LCZ589832 LMN589832:LMV589832 LWJ589832:LWR589832 MGF589832:MGN589832 MQB589832:MQJ589832 MZX589832:NAF589832 NJT589832:NKB589832 NTP589832:NTX589832 ODL589832:ODT589832 ONH589832:ONP589832 OXD589832:OXL589832 PGZ589832:PHH589832 PQV589832:PRD589832 QAR589832:QAZ589832 QKN589832:QKV589832 QUJ589832:QUR589832 REF589832:REN589832 ROB589832:ROJ589832 RXX589832:RYF589832 SHT589832:SIB589832 SRP589832:SRX589832 TBL589832:TBT589832 TLH589832:TLP589832 TVD589832:TVL589832 UEZ589832:UFH589832 UOV589832:UPD589832 UYR589832:UYZ589832 VIN589832:VIV589832 VSJ589832:VSR589832 WCF589832:WCN589832 WMB589832:WMJ589832 WVX589832:WWF589832 P655368:X655368 JL655368:JT655368 TH655368:TP655368 ADD655368:ADL655368 AMZ655368:ANH655368 AWV655368:AXD655368 BGR655368:BGZ655368 BQN655368:BQV655368 CAJ655368:CAR655368 CKF655368:CKN655368 CUB655368:CUJ655368 DDX655368:DEF655368 DNT655368:DOB655368 DXP655368:DXX655368 EHL655368:EHT655368 ERH655368:ERP655368 FBD655368:FBL655368 FKZ655368:FLH655368 FUV655368:FVD655368 GER655368:GEZ655368 GON655368:GOV655368 GYJ655368:GYR655368 HIF655368:HIN655368 HSB655368:HSJ655368 IBX655368:ICF655368 ILT655368:IMB655368 IVP655368:IVX655368 JFL655368:JFT655368 JPH655368:JPP655368 JZD655368:JZL655368 KIZ655368:KJH655368 KSV655368:KTD655368 LCR655368:LCZ655368 LMN655368:LMV655368 LWJ655368:LWR655368 MGF655368:MGN655368 MQB655368:MQJ655368 MZX655368:NAF655368 NJT655368:NKB655368 NTP655368:NTX655368 ODL655368:ODT655368 ONH655368:ONP655368 OXD655368:OXL655368 PGZ655368:PHH655368 PQV655368:PRD655368 QAR655368:QAZ655368 QKN655368:QKV655368 QUJ655368:QUR655368 REF655368:REN655368 ROB655368:ROJ655368 RXX655368:RYF655368 SHT655368:SIB655368 SRP655368:SRX655368 TBL655368:TBT655368 TLH655368:TLP655368 TVD655368:TVL655368 UEZ655368:UFH655368 UOV655368:UPD655368 UYR655368:UYZ655368 VIN655368:VIV655368 VSJ655368:VSR655368 WCF655368:WCN655368 WMB655368:WMJ655368 WVX655368:WWF655368 P720904:X720904 JL720904:JT720904 TH720904:TP720904 ADD720904:ADL720904 AMZ720904:ANH720904 AWV720904:AXD720904 BGR720904:BGZ720904 BQN720904:BQV720904 CAJ720904:CAR720904 CKF720904:CKN720904 CUB720904:CUJ720904 DDX720904:DEF720904 DNT720904:DOB720904 DXP720904:DXX720904 EHL720904:EHT720904 ERH720904:ERP720904 FBD720904:FBL720904 FKZ720904:FLH720904 FUV720904:FVD720904 GER720904:GEZ720904 GON720904:GOV720904 GYJ720904:GYR720904 HIF720904:HIN720904 HSB720904:HSJ720904 IBX720904:ICF720904 ILT720904:IMB720904 IVP720904:IVX720904 JFL720904:JFT720904 JPH720904:JPP720904 JZD720904:JZL720904 KIZ720904:KJH720904 KSV720904:KTD720904 LCR720904:LCZ720904 LMN720904:LMV720904 LWJ720904:LWR720904 MGF720904:MGN720904 MQB720904:MQJ720904 MZX720904:NAF720904 NJT720904:NKB720904 NTP720904:NTX720904 ODL720904:ODT720904 ONH720904:ONP720904 OXD720904:OXL720904 PGZ720904:PHH720904 PQV720904:PRD720904 QAR720904:QAZ720904 QKN720904:QKV720904 QUJ720904:QUR720904 REF720904:REN720904 ROB720904:ROJ720904 RXX720904:RYF720904 SHT720904:SIB720904 SRP720904:SRX720904 TBL720904:TBT720904 TLH720904:TLP720904 TVD720904:TVL720904 UEZ720904:UFH720904 UOV720904:UPD720904 UYR720904:UYZ720904 VIN720904:VIV720904 VSJ720904:VSR720904 WCF720904:WCN720904 WMB720904:WMJ720904 WVX720904:WWF720904 P786440:X786440 JL786440:JT786440 TH786440:TP786440 ADD786440:ADL786440 AMZ786440:ANH786440 AWV786440:AXD786440 BGR786440:BGZ786440 BQN786440:BQV786440 CAJ786440:CAR786440 CKF786440:CKN786440 CUB786440:CUJ786440 DDX786440:DEF786440 DNT786440:DOB786440 DXP786440:DXX786440 EHL786440:EHT786440 ERH786440:ERP786440 FBD786440:FBL786440 FKZ786440:FLH786440 FUV786440:FVD786440 GER786440:GEZ786440 GON786440:GOV786440 GYJ786440:GYR786440 HIF786440:HIN786440 HSB786440:HSJ786440 IBX786440:ICF786440 ILT786440:IMB786440 IVP786440:IVX786440 JFL786440:JFT786440 JPH786440:JPP786440 JZD786440:JZL786440 KIZ786440:KJH786440 KSV786440:KTD786440 LCR786440:LCZ786440 LMN786440:LMV786440 LWJ786440:LWR786440 MGF786440:MGN786440 MQB786440:MQJ786440 MZX786440:NAF786440 NJT786440:NKB786440 NTP786440:NTX786440 ODL786440:ODT786440 ONH786440:ONP786440 OXD786440:OXL786440 PGZ786440:PHH786440 PQV786440:PRD786440 QAR786440:QAZ786440 QKN786440:QKV786440 QUJ786440:QUR786440 REF786440:REN786440 ROB786440:ROJ786440 RXX786440:RYF786440 SHT786440:SIB786440 SRP786440:SRX786440 TBL786440:TBT786440 TLH786440:TLP786440 TVD786440:TVL786440 UEZ786440:UFH786440 UOV786440:UPD786440 UYR786440:UYZ786440 VIN786440:VIV786440 VSJ786440:VSR786440 WCF786440:WCN786440 WMB786440:WMJ786440 WVX786440:WWF786440 P851976:X851976 JL851976:JT851976 TH851976:TP851976 ADD851976:ADL851976 AMZ851976:ANH851976 AWV851976:AXD851976 BGR851976:BGZ851976 BQN851976:BQV851976 CAJ851976:CAR851976 CKF851976:CKN851976 CUB851976:CUJ851976 DDX851976:DEF851976 DNT851976:DOB851976 DXP851976:DXX851976 EHL851976:EHT851976 ERH851976:ERP851976 FBD851976:FBL851976 FKZ851976:FLH851976 FUV851976:FVD851976 GER851976:GEZ851976 GON851976:GOV851976 GYJ851976:GYR851976 HIF851976:HIN851976 HSB851976:HSJ851976 IBX851976:ICF851976 ILT851976:IMB851976 IVP851976:IVX851976 JFL851976:JFT851976 JPH851976:JPP851976 JZD851976:JZL851976 KIZ851976:KJH851976 KSV851976:KTD851976 LCR851976:LCZ851976 LMN851976:LMV851976 LWJ851976:LWR851976 MGF851976:MGN851976 MQB851976:MQJ851976 MZX851976:NAF851976 NJT851976:NKB851976 NTP851976:NTX851976 ODL851976:ODT851976 ONH851976:ONP851976 OXD851976:OXL851976 PGZ851976:PHH851976 PQV851976:PRD851976 QAR851976:QAZ851976 QKN851976:QKV851976 QUJ851976:QUR851976 REF851976:REN851976 ROB851976:ROJ851976 RXX851976:RYF851976 SHT851976:SIB851976 SRP851976:SRX851976 TBL851976:TBT851976 TLH851976:TLP851976 TVD851976:TVL851976 UEZ851976:UFH851976 UOV851976:UPD851976 UYR851976:UYZ851976 VIN851976:VIV851976 VSJ851976:VSR851976 WCF851976:WCN851976 WMB851976:WMJ851976 WVX851976:WWF851976 P917512:X917512 JL917512:JT917512 TH917512:TP917512 ADD917512:ADL917512 AMZ917512:ANH917512 AWV917512:AXD917512 BGR917512:BGZ917512 BQN917512:BQV917512 CAJ917512:CAR917512 CKF917512:CKN917512 CUB917512:CUJ917512 DDX917512:DEF917512 DNT917512:DOB917512 DXP917512:DXX917512 EHL917512:EHT917512 ERH917512:ERP917512 FBD917512:FBL917512 FKZ917512:FLH917512 FUV917512:FVD917512 GER917512:GEZ917512 GON917512:GOV917512 GYJ917512:GYR917512 HIF917512:HIN917512 HSB917512:HSJ917512 IBX917512:ICF917512 ILT917512:IMB917512 IVP917512:IVX917512 JFL917512:JFT917512 JPH917512:JPP917512 JZD917512:JZL917512 KIZ917512:KJH917512 KSV917512:KTD917512 LCR917512:LCZ917512 LMN917512:LMV917512 LWJ917512:LWR917512 MGF917512:MGN917512 MQB917512:MQJ917512 MZX917512:NAF917512 NJT917512:NKB917512 NTP917512:NTX917512 ODL917512:ODT917512 ONH917512:ONP917512 OXD917512:OXL917512 PGZ917512:PHH917512 PQV917512:PRD917512 QAR917512:QAZ917512 QKN917512:QKV917512 QUJ917512:QUR917512 REF917512:REN917512 ROB917512:ROJ917512 RXX917512:RYF917512 SHT917512:SIB917512 SRP917512:SRX917512 TBL917512:TBT917512 TLH917512:TLP917512 TVD917512:TVL917512 UEZ917512:UFH917512 UOV917512:UPD917512 UYR917512:UYZ917512 VIN917512:VIV917512 VSJ917512:VSR917512 WCF917512:WCN917512 WMB917512:WMJ917512 WVX917512:WWF917512 P983048:X983048 JL983048:JT983048 TH983048:TP983048 ADD983048:ADL983048 AMZ983048:ANH983048 AWV983048:AXD983048 BGR983048:BGZ983048 BQN983048:BQV983048 CAJ983048:CAR983048 CKF983048:CKN983048 CUB983048:CUJ983048 DDX983048:DEF983048 DNT983048:DOB983048 DXP983048:DXX983048 EHL983048:EHT983048 ERH983048:ERP983048 FBD983048:FBL983048 FKZ983048:FLH983048 FUV983048:FVD983048 GER983048:GEZ983048 GON983048:GOV983048 GYJ983048:GYR983048 HIF983048:HIN983048 HSB983048:HSJ983048 IBX983048:ICF983048 ILT983048:IMB983048 IVP983048:IVX983048 JFL983048:JFT983048 JPH983048:JPP983048 JZD983048:JZL983048 KIZ983048:KJH983048 KSV983048:KTD983048 LCR983048:LCZ983048 LMN983048:LMV983048 LWJ983048:LWR983048 MGF983048:MGN983048 MQB983048:MQJ983048 MZX983048:NAF983048 NJT983048:NKB983048 NTP983048:NTX983048 ODL983048:ODT983048 ONH983048:ONP983048 OXD983048:OXL983048 PGZ983048:PHH983048 PQV983048:PRD983048 QAR983048:QAZ983048 QKN983048:QKV983048 QUJ983048:QUR983048 REF983048:REN983048 ROB983048:ROJ983048 RXX983048:RYF983048 SHT983048:SIB983048 SRP983048:SRX983048 TBL983048:TBT983048 TLH983048:TLP983048 TVD983048:TVL983048 UEZ983048:UFH983048 UOV983048:UPD983048 UYR983048:UYZ983048 VIN983048:VIV983048 VSJ983048:VSR983048 WCF983048:WCN983048 WMB983048:WMJ983048 AG9">
      <formula1>$AY$6:$AY$7</formula1>
    </dataValidation>
    <dataValidation type="list" allowBlank="1" showDropDown="0" showInputMessage="1" showErrorMessage="0" sqref="S3:X3 JO3:JT3 TK3:TP3 ADG3:ADL3 ANC3:ANH3 AWY3:AXD3 BGU3:BGZ3 BQQ3:BQV3 CAM3:CAR3 CKI3:CKN3 CUE3:CUJ3 DEA3:DEF3 DNW3:DOB3 DXS3:DXX3 EHO3:EHT3 ERK3:ERP3 FBG3:FBL3 FLC3:FLH3 FUY3:FVD3 GEU3:GEZ3 GOQ3:GOV3 GYM3:GYR3 HII3:HIN3 HSE3:HSJ3 ICA3:ICF3 ILW3:IMB3 IVS3:IVX3 JFO3:JFT3 JPK3:JPP3 JZG3:JZL3 KJC3:KJH3 KSY3:KTD3 LCU3:LCZ3 LMQ3:LMV3 LWM3:LWR3 MGI3:MGN3 MQE3:MQJ3 NAA3:NAF3 NJW3:NKB3 NTS3:NTX3 ODO3:ODT3 ONK3:ONP3 OXG3:OXL3 PHC3:PHH3 PQY3:PRD3 QAU3:QAZ3 QKQ3:QKV3 QUM3:QUR3 REI3:REN3 ROE3:ROJ3 RYA3:RYF3 SHW3:SIB3 SRS3:SRX3 TBO3:TBT3 TLK3:TLP3 TVG3:TVL3 UFC3:UFH3 UOY3:UPD3 UYU3:UYZ3 VIQ3:VIV3 VSM3:VSR3 WCI3:WCN3 WME3:WMJ3 WWA3:WWF3 S65540:X65540 JO65540:JT65540 TK65540:TP65540 ADG65540:ADL65540 ANC65540:ANH65540 AWY65540:AXD65540 BGU65540:BGZ65540 BQQ65540:BQV65540 CAM65540:CAR65540 CKI65540:CKN65540 CUE65540:CUJ65540 DEA65540:DEF65540 DNW65540:DOB65540 DXS65540:DXX65540 EHO65540:EHT65540 ERK65540:ERP65540 FBG65540:FBL65540 FLC65540:FLH65540 FUY65540:FVD65540 GEU65540:GEZ65540 GOQ65540:GOV65540 GYM65540:GYR65540 HII65540:HIN65540 HSE65540:HSJ65540 ICA65540:ICF65540 ILW65540:IMB65540 IVS65540:IVX65540 JFO65540:JFT65540 JPK65540:JPP65540 JZG65540:JZL65540 KJC65540:KJH65540 KSY65540:KTD65540 LCU65540:LCZ65540 LMQ65540:LMV65540 LWM65540:LWR65540 MGI65540:MGN65540 MQE65540:MQJ65540 NAA65540:NAF65540 NJW65540:NKB65540 NTS65540:NTX65540 ODO65540:ODT65540 ONK65540:ONP65540 OXG65540:OXL65540 PHC65540:PHH65540 PQY65540:PRD65540 QAU65540:QAZ65540 QKQ65540:QKV65540 QUM65540:QUR65540 REI65540:REN65540 ROE65540:ROJ65540 RYA65540:RYF65540 SHW65540:SIB65540 SRS65540:SRX65540 TBO65540:TBT65540 TLK65540:TLP65540 TVG65540:TVL65540 UFC65540:UFH65540 UOY65540:UPD65540 UYU65540:UYZ65540 VIQ65540:VIV65540 VSM65540:VSR65540 WCI65540:WCN65540 WME65540:WMJ65540 WWA65540:WWF65540 S131076:X131076 JO131076:JT131076 TK131076:TP131076 ADG131076:ADL131076 ANC131076:ANH131076 AWY131076:AXD131076 BGU131076:BGZ131076 BQQ131076:BQV131076 CAM131076:CAR131076 CKI131076:CKN131076 CUE131076:CUJ131076 DEA131076:DEF131076 DNW131076:DOB131076 DXS131076:DXX131076 EHO131076:EHT131076 ERK131076:ERP131076 FBG131076:FBL131076 FLC131076:FLH131076 FUY131076:FVD131076 GEU131076:GEZ131076 GOQ131076:GOV131076 GYM131076:GYR131076 HII131076:HIN131076 HSE131076:HSJ131076 ICA131076:ICF131076 ILW131076:IMB131076 IVS131076:IVX131076 JFO131076:JFT131076 JPK131076:JPP131076 JZG131076:JZL131076 KJC131076:KJH131076 KSY131076:KTD131076 LCU131076:LCZ131076 LMQ131076:LMV131076 LWM131076:LWR131076 MGI131076:MGN131076 MQE131076:MQJ131076 NAA131076:NAF131076 NJW131076:NKB131076 NTS131076:NTX131076 ODO131076:ODT131076 ONK131076:ONP131076 OXG131076:OXL131076 PHC131076:PHH131076 PQY131076:PRD131076 QAU131076:QAZ131076 QKQ131076:QKV131076 QUM131076:QUR131076 REI131076:REN131076 ROE131076:ROJ131076 RYA131076:RYF131076 SHW131076:SIB131076 SRS131076:SRX131076 TBO131076:TBT131076 TLK131076:TLP131076 TVG131076:TVL131076 UFC131076:UFH131076 UOY131076:UPD131076 UYU131076:UYZ131076 VIQ131076:VIV131076 VSM131076:VSR131076 WCI131076:WCN131076 WME131076:WMJ131076 WWA131076:WWF131076 S196612:X196612 JO196612:JT196612 TK196612:TP196612 ADG196612:ADL196612 ANC196612:ANH196612 AWY196612:AXD196612 BGU196612:BGZ196612 BQQ196612:BQV196612 CAM196612:CAR196612 CKI196612:CKN196612 CUE196612:CUJ196612 DEA196612:DEF196612 DNW196612:DOB196612 DXS196612:DXX196612 EHO196612:EHT196612 ERK196612:ERP196612 FBG196612:FBL196612 FLC196612:FLH196612 FUY196612:FVD196612 GEU196612:GEZ196612 GOQ196612:GOV196612 GYM196612:GYR196612 HII196612:HIN196612 HSE196612:HSJ196612 ICA196612:ICF196612 ILW196612:IMB196612 IVS196612:IVX196612 JFO196612:JFT196612 JPK196612:JPP196612 JZG196612:JZL196612 KJC196612:KJH196612 KSY196612:KTD196612 LCU196612:LCZ196612 LMQ196612:LMV196612 LWM196612:LWR196612 MGI196612:MGN196612 MQE196612:MQJ196612 NAA196612:NAF196612 NJW196612:NKB196612 NTS196612:NTX196612 ODO196612:ODT196612 ONK196612:ONP196612 OXG196612:OXL196612 PHC196612:PHH196612 PQY196612:PRD196612 QAU196612:QAZ196612 QKQ196612:QKV196612 QUM196612:QUR196612 REI196612:REN196612 ROE196612:ROJ196612 RYA196612:RYF196612 SHW196612:SIB196612 SRS196612:SRX196612 TBO196612:TBT196612 TLK196612:TLP196612 TVG196612:TVL196612 UFC196612:UFH196612 UOY196612:UPD196612 UYU196612:UYZ196612 VIQ196612:VIV196612 VSM196612:VSR196612 WCI196612:WCN196612 WME196612:WMJ196612 WWA196612:WWF196612 S262148:X262148 JO262148:JT262148 TK262148:TP262148 ADG262148:ADL262148 ANC262148:ANH262148 AWY262148:AXD262148 BGU262148:BGZ262148 BQQ262148:BQV262148 CAM262148:CAR262148 CKI262148:CKN262148 CUE262148:CUJ262148 DEA262148:DEF262148 DNW262148:DOB262148 DXS262148:DXX262148 EHO262148:EHT262148 ERK262148:ERP262148 FBG262148:FBL262148 FLC262148:FLH262148 FUY262148:FVD262148 GEU262148:GEZ262148 GOQ262148:GOV262148 GYM262148:GYR262148 HII262148:HIN262148 HSE262148:HSJ262148 ICA262148:ICF262148 ILW262148:IMB262148 IVS262148:IVX262148 JFO262148:JFT262148 JPK262148:JPP262148 JZG262148:JZL262148 KJC262148:KJH262148 KSY262148:KTD262148 LCU262148:LCZ262148 LMQ262148:LMV262148 LWM262148:LWR262148 MGI262148:MGN262148 MQE262148:MQJ262148 NAA262148:NAF262148 NJW262148:NKB262148 NTS262148:NTX262148 ODO262148:ODT262148 ONK262148:ONP262148 OXG262148:OXL262148 PHC262148:PHH262148 PQY262148:PRD262148 QAU262148:QAZ262148 QKQ262148:QKV262148 QUM262148:QUR262148 REI262148:REN262148 ROE262148:ROJ262148 RYA262148:RYF262148 SHW262148:SIB262148 SRS262148:SRX262148 TBO262148:TBT262148 TLK262148:TLP262148 TVG262148:TVL262148 UFC262148:UFH262148 UOY262148:UPD262148 UYU262148:UYZ262148 VIQ262148:VIV262148 VSM262148:VSR262148 WCI262148:WCN262148 WME262148:WMJ262148 WWA262148:WWF262148 S327684:X327684 JO327684:JT327684 TK327684:TP327684 ADG327684:ADL327684 ANC327684:ANH327684 AWY327684:AXD327684 BGU327684:BGZ327684 BQQ327684:BQV327684 CAM327684:CAR327684 CKI327684:CKN327684 CUE327684:CUJ327684 DEA327684:DEF327684 DNW327684:DOB327684 DXS327684:DXX327684 EHO327684:EHT327684 ERK327684:ERP327684 FBG327684:FBL327684 FLC327684:FLH327684 FUY327684:FVD327684 GEU327684:GEZ327684 GOQ327684:GOV327684 GYM327684:GYR327684 HII327684:HIN327684 HSE327684:HSJ327684 ICA327684:ICF327684 ILW327684:IMB327684 IVS327684:IVX327684 JFO327684:JFT327684 JPK327684:JPP327684 JZG327684:JZL327684 KJC327684:KJH327684 KSY327684:KTD327684 LCU327684:LCZ327684 LMQ327684:LMV327684 LWM327684:LWR327684 MGI327684:MGN327684 MQE327684:MQJ327684 NAA327684:NAF327684 NJW327684:NKB327684 NTS327684:NTX327684 ODO327684:ODT327684 ONK327684:ONP327684 OXG327684:OXL327684 PHC327684:PHH327684 PQY327684:PRD327684 QAU327684:QAZ327684 QKQ327684:QKV327684 QUM327684:QUR327684 REI327684:REN327684 ROE327684:ROJ327684 RYA327684:RYF327684 SHW327684:SIB327684 SRS327684:SRX327684 TBO327684:TBT327684 TLK327684:TLP327684 TVG327684:TVL327684 UFC327684:UFH327684 UOY327684:UPD327684 UYU327684:UYZ327684 VIQ327684:VIV327684 VSM327684:VSR327684 WCI327684:WCN327684 WME327684:WMJ327684 WWA327684:WWF327684 S393220:X393220 JO393220:JT393220 TK393220:TP393220 ADG393220:ADL393220 ANC393220:ANH393220 AWY393220:AXD393220 BGU393220:BGZ393220 BQQ393220:BQV393220 CAM393220:CAR393220 CKI393220:CKN393220 CUE393220:CUJ393220 DEA393220:DEF393220 DNW393220:DOB393220 DXS393220:DXX393220 EHO393220:EHT393220 ERK393220:ERP393220 FBG393220:FBL393220 FLC393220:FLH393220 FUY393220:FVD393220 GEU393220:GEZ393220 GOQ393220:GOV393220 GYM393220:GYR393220 HII393220:HIN393220 HSE393220:HSJ393220 ICA393220:ICF393220 ILW393220:IMB393220 IVS393220:IVX393220 JFO393220:JFT393220 JPK393220:JPP393220 JZG393220:JZL393220 KJC393220:KJH393220 KSY393220:KTD393220 LCU393220:LCZ393220 LMQ393220:LMV393220 LWM393220:LWR393220 MGI393220:MGN393220 MQE393220:MQJ393220 NAA393220:NAF393220 NJW393220:NKB393220 NTS393220:NTX393220 ODO393220:ODT393220 ONK393220:ONP393220 OXG393220:OXL393220 PHC393220:PHH393220 PQY393220:PRD393220 QAU393220:QAZ393220 QKQ393220:QKV393220 QUM393220:QUR393220 REI393220:REN393220 ROE393220:ROJ393220 RYA393220:RYF393220 SHW393220:SIB393220 SRS393220:SRX393220 TBO393220:TBT393220 TLK393220:TLP393220 TVG393220:TVL393220 UFC393220:UFH393220 UOY393220:UPD393220 UYU393220:UYZ393220 VIQ393220:VIV393220 VSM393220:VSR393220 WCI393220:WCN393220 WME393220:WMJ393220 WWA393220:WWF393220 S458756:X458756 JO458756:JT458756 TK458756:TP458756 ADG458756:ADL458756 ANC458756:ANH458756 AWY458756:AXD458756 BGU458756:BGZ458756 BQQ458756:BQV458756 CAM458756:CAR458756 CKI458756:CKN458756 CUE458756:CUJ458756 DEA458756:DEF458756 DNW458756:DOB458756 DXS458756:DXX458756 EHO458756:EHT458756 ERK458756:ERP458756 FBG458756:FBL458756 FLC458756:FLH458756 FUY458756:FVD458756 GEU458756:GEZ458756 GOQ458756:GOV458756 GYM458756:GYR458756 HII458756:HIN458756 HSE458756:HSJ458756 ICA458756:ICF458756 ILW458756:IMB458756 IVS458756:IVX458756 JFO458756:JFT458756 JPK458756:JPP458756 JZG458756:JZL458756 KJC458756:KJH458756 KSY458756:KTD458756 LCU458756:LCZ458756 LMQ458756:LMV458756 LWM458756:LWR458756 MGI458756:MGN458756 MQE458756:MQJ458756 NAA458756:NAF458756 NJW458756:NKB458756 NTS458756:NTX458756 ODO458756:ODT458756 ONK458756:ONP458756 OXG458756:OXL458756 PHC458756:PHH458756 PQY458756:PRD458756 QAU458756:QAZ458756 QKQ458756:QKV458756 QUM458756:QUR458756 REI458756:REN458756 ROE458756:ROJ458756 RYA458756:RYF458756 SHW458756:SIB458756 SRS458756:SRX458756 TBO458756:TBT458756 TLK458756:TLP458756 TVG458756:TVL458756 UFC458756:UFH458756 UOY458756:UPD458756 UYU458756:UYZ458756 VIQ458756:VIV458756 VSM458756:VSR458756 WCI458756:WCN458756 WME458756:WMJ458756 WWA458756:WWF458756 S524292:X524292 JO524292:JT524292 TK524292:TP524292 ADG524292:ADL524292 ANC524292:ANH524292 AWY524292:AXD524292 BGU524292:BGZ524292 BQQ524292:BQV524292 CAM524292:CAR524292 CKI524292:CKN524292 CUE524292:CUJ524292 DEA524292:DEF524292 DNW524292:DOB524292 DXS524292:DXX524292 EHO524292:EHT524292 ERK524292:ERP524292 FBG524292:FBL524292 FLC524292:FLH524292 FUY524292:FVD524292 GEU524292:GEZ524292 GOQ524292:GOV524292 GYM524292:GYR524292 HII524292:HIN524292 HSE524292:HSJ524292 ICA524292:ICF524292 ILW524292:IMB524292 IVS524292:IVX524292 JFO524292:JFT524292 JPK524292:JPP524292 JZG524292:JZL524292 KJC524292:KJH524292 KSY524292:KTD524292 LCU524292:LCZ524292 LMQ524292:LMV524292 LWM524292:LWR524292 MGI524292:MGN524292 MQE524292:MQJ524292 NAA524292:NAF524292 NJW524292:NKB524292 NTS524292:NTX524292 ODO524292:ODT524292 ONK524292:ONP524292 OXG524292:OXL524292 PHC524292:PHH524292 PQY524292:PRD524292 QAU524292:QAZ524292 QKQ524292:QKV524292 QUM524292:QUR524292 REI524292:REN524292 ROE524292:ROJ524292 RYA524292:RYF524292 SHW524292:SIB524292 SRS524292:SRX524292 TBO524292:TBT524292 TLK524292:TLP524292 TVG524292:TVL524292 UFC524292:UFH524292 UOY524292:UPD524292 UYU524292:UYZ524292 VIQ524292:VIV524292 VSM524292:VSR524292 WCI524292:WCN524292 WME524292:WMJ524292 WWA524292:WWF524292 S589828:X589828 JO589828:JT589828 TK589828:TP589828 ADG589828:ADL589828 ANC589828:ANH589828 AWY589828:AXD589828 BGU589828:BGZ589828 BQQ589828:BQV589828 CAM589828:CAR589828 CKI589828:CKN589828 CUE589828:CUJ589828 DEA589828:DEF589828 DNW589828:DOB589828 DXS589828:DXX589828 EHO589828:EHT589828 ERK589828:ERP589828 FBG589828:FBL589828 FLC589828:FLH589828 FUY589828:FVD589828 GEU589828:GEZ589828 GOQ589828:GOV589828 GYM589828:GYR589828 HII589828:HIN589828 HSE589828:HSJ589828 ICA589828:ICF589828 ILW589828:IMB589828 IVS589828:IVX589828 JFO589828:JFT589828 JPK589828:JPP589828 JZG589828:JZL589828 KJC589828:KJH589828 KSY589828:KTD589828 LCU589828:LCZ589828 LMQ589828:LMV589828 LWM589828:LWR589828 MGI589828:MGN589828 MQE589828:MQJ589828 NAA589828:NAF589828 NJW589828:NKB589828 NTS589828:NTX589828 ODO589828:ODT589828 ONK589828:ONP589828 OXG589828:OXL589828 PHC589828:PHH589828 PQY589828:PRD589828 QAU589828:QAZ589828 QKQ589828:QKV589828 QUM589828:QUR589828 REI589828:REN589828 ROE589828:ROJ589828 RYA589828:RYF589828 SHW589828:SIB589828 SRS589828:SRX589828 TBO589828:TBT589828 TLK589828:TLP589828 TVG589828:TVL589828 UFC589828:UFH589828 UOY589828:UPD589828 UYU589828:UYZ589828 VIQ589828:VIV589828 VSM589828:VSR589828 WCI589828:WCN589828 WME589828:WMJ589828 WWA589828:WWF589828 S655364:X655364 JO655364:JT655364 TK655364:TP655364 ADG655364:ADL655364 ANC655364:ANH655364 AWY655364:AXD655364 BGU655364:BGZ655364 BQQ655364:BQV655364 CAM655364:CAR655364 CKI655364:CKN655364 CUE655364:CUJ655364 DEA655364:DEF655364 DNW655364:DOB655364 DXS655364:DXX655364 EHO655364:EHT655364 ERK655364:ERP655364 FBG655364:FBL655364 FLC655364:FLH655364 FUY655364:FVD655364 GEU655364:GEZ655364 GOQ655364:GOV655364 GYM655364:GYR655364 HII655364:HIN655364 HSE655364:HSJ655364 ICA655364:ICF655364 ILW655364:IMB655364 IVS655364:IVX655364 JFO655364:JFT655364 JPK655364:JPP655364 JZG655364:JZL655364 KJC655364:KJH655364 KSY655364:KTD655364 LCU655364:LCZ655364 LMQ655364:LMV655364 LWM655364:LWR655364 MGI655364:MGN655364 MQE655364:MQJ655364 NAA655364:NAF655364 NJW655364:NKB655364 NTS655364:NTX655364 ODO655364:ODT655364 ONK655364:ONP655364 OXG655364:OXL655364 PHC655364:PHH655364 PQY655364:PRD655364 QAU655364:QAZ655364 QKQ655364:QKV655364 QUM655364:QUR655364 REI655364:REN655364 ROE655364:ROJ655364 RYA655364:RYF655364 SHW655364:SIB655364 SRS655364:SRX655364 TBO655364:TBT655364 TLK655364:TLP655364 TVG655364:TVL655364 UFC655364:UFH655364 UOY655364:UPD655364 UYU655364:UYZ655364 VIQ655364:VIV655364 VSM655364:VSR655364 WCI655364:WCN655364 WME655364:WMJ655364 WWA655364:WWF655364 S720900:X720900 JO720900:JT720900 TK720900:TP720900 ADG720900:ADL720900 ANC720900:ANH720900 AWY720900:AXD720900 BGU720900:BGZ720900 BQQ720900:BQV720900 CAM720900:CAR720900 CKI720900:CKN720900 CUE720900:CUJ720900 DEA720900:DEF720900 DNW720900:DOB720900 DXS720900:DXX720900 EHO720900:EHT720900 ERK720900:ERP720900 FBG720900:FBL720900 FLC720900:FLH720900 FUY720900:FVD720900 GEU720900:GEZ720900 GOQ720900:GOV720900 GYM720900:GYR720900 HII720900:HIN720900 HSE720900:HSJ720900 ICA720900:ICF720900 ILW720900:IMB720900 IVS720900:IVX720900 JFO720900:JFT720900 JPK720900:JPP720900 JZG720900:JZL720900 KJC720900:KJH720900 KSY720900:KTD720900 LCU720900:LCZ720900 LMQ720900:LMV720900 LWM720900:LWR720900 MGI720900:MGN720900 MQE720900:MQJ720900 NAA720900:NAF720900 NJW720900:NKB720900 NTS720900:NTX720900 ODO720900:ODT720900 ONK720900:ONP720900 OXG720900:OXL720900 PHC720900:PHH720900 PQY720900:PRD720900 QAU720900:QAZ720900 QKQ720900:QKV720900 QUM720900:QUR720900 REI720900:REN720900 ROE720900:ROJ720900 RYA720900:RYF720900 SHW720900:SIB720900 SRS720900:SRX720900 TBO720900:TBT720900 TLK720900:TLP720900 TVG720900:TVL720900 UFC720900:UFH720900 UOY720900:UPD720900 UYU720900:UYZ720900 VIQ720900:VIV720900 VSM720900:VSR720900 WCI720900:WCN720900 WME720900:WMJ720900 WWA720900:WWF720900 S786436:X786436 JO786436:JT786436 TK786436:TP786436 ADG786436:ADL786436 ANC786436:ANH786436 AWY786436:AXD786436 BGU786436:BGZ786436 BQQ786436:BQV786436 CAM786436:CAR786436 CKI786436:CKN786436 CUE786436:CUJ786436 DEA786436:DEF786436 DNW786436:DOB786436 DXS786436:DXX786436 EHO786436:EHT786436 ERK786436:ERP786436 FBG786436:FBL786436 FLC786436:FLH786436 FUY786436:FVD786436 GEU786436:GEZ786436 GOQ786436:GOV786436 GYM786436:GYR786436 HII786436:HIN786436 HSE786436:HSJ786436 ICA786436:ICF786436 ILW786436:IMB786436 IVS786436:IVX786436 JFO786436:JFT786436 JPK786436:JPP786436 JZG786436:JZL786436 KJC786436:KJH786436 KSY786436:KTD786436 LCU786436:LCZ786436 LMQ786436:LMV786436 LWM786436:LWR786436 MGI786436:MGN786436 MQE786436:MQJ786436 NAA786436:NAF786436 NJW786436:NKB786436 NTS786436:NTX786436 ODO786436:ODT786436 ONK786436:ONP786436 OXG786436:OXL786436 PHC786436:PHH786436 PQY786436:PRD786436 QAU786436:QAZ786436 QKQ786436:QKV786436 QUM786436:QUR786436 REI786436:REN786436 ROE786436:ROJ786436 RYA786436:RYF786436 SHW786436:SIB786436 SRS786436:SRX786436 TBO786436:TBT786436 TLK786436:TLP786436 TVG786436:TVL786436 UFC786436:UFH786436 UOY786436:UPD786436 UYU786436:UYZ786436 VIQ786436:VIV786436 VSM786436:VSR786436 WCI786436:WCN786436 WME786436:WMJ786436 WWA786436:WWF786436 S851972:X851972 JO851972:JT851972 TK851972:TP851972 ADG851972:ADL851972 ANC851972:ANH851972 AWY851972:AXD851972 BGU851972:BGZ851972 BQQ851972:BQV851972 CAM851972:CAR851972 CKI851972:CKN851972 CUE851972:CUJ851972 DEA851972:DEF851972 DNW851972:DOB851972 DXS851972:DXX851972 EHO851972:EHT851972 ERK851972:ERP851972 FBG851972:FBL851972 FLC851972:FLH851972 FUY851972:FVD851972 GEU851972:GEZ851972 GOQ851972:GOV851972 GYM851972:GYR851972 HII851972:HIN851972 HSE851972:HSJ851972 ICA851972:ICF851972 ILW851972:IMB851972 IVS851972:IVX851972 JFO851972:JFT851972 JPK851972:JPP851972 JZG851972:JZL851972 KJC851972:KJH851972 KSY851972:KTD851972 LCU851972:LCZ851972 LMQ851972:LMV851972 LWM851972:LWR851972 MGI851972:MGN851972 MQE851972:MQJ851972 NAA851972:NAF851972 NJW851972:NKB851972 NTS851972:NTX851972 ODO851972:ODT851972 ONK851972:ONP851972 OXG851972:OXL851972 PHC851972:PHH851972 PQY851972:PRD851972 QAU851972:QAZ851972 QKQ851972:QKV851972 QUM851972:QUR851972 REI851972:REN851972 ROE851972:ROJ851972 RYA851972:RYF851972 SHW851972:SIB851972 SRS851972:SRX851972 TBO851972:TBT851972 TLK851972:TLP851972 TVG851972:TVL851972 UFC851972:UFH851972 UOY851972:UPD851972 UYU851972:UYZ851972 VIQ851972:VIV851972 VSM851972:VSR851972 WCI851972:WCN851972 WME851972:WMJ851972 WWA851972:WWF851972 S917508:X917508 JO917508:JT917508 TK917508:TP917508 ADG917508:ADL917508 ANC917508:ANH917508 AWY917508:AXD917508 BGU917508:BGZ917508 BQQ917508:BQV917508 CAM917508:CAR917508 CKI917508:CKN917508 CUE917508:CUJ917508 DEA917508:DEF917508 DNW917508:DOB917508 DXS917508:DXX917508 EHO917508:EHT917508 ERK917508:ERP917508 FBG917508:FBL917508 FLC917508:FLH917508 FUY917508:FVD917508 GEU917508:GEZ917508 GOQ917508:GOV917508 GYM917508:GYR917508 HII917508:HIN917508 HSE917508:HSJ917508 ICA917508:ICF917508 ILW917508:IMB917508 IVS917508:IVX917508 JFO917508:JFT917508 JPK917508:JPP917508 JZG917508:JZL917508 KJC917508:KJH917508 KSY917508:KTD917508 LCU917508:LCZ917508 LMQ917508:LMV917508 LWM917508:LWR917508 MGI917508:MGN917508 MQE917508:MQJ917508 NAA917508:NAF917508 NJW917508:NKB917508 NTS917508:NTX917508 ODO917508:ODT917508 ONK917508:ONP917508 OXG917508:OXL917508 PHC917508:PHH917508 PQY917508:PRD917508 QAU917508:QAZ917508 QKQ917508:QKV917508 QUM917508:QUR917508 REI917508:REN917508 ROE917508:ROJ917508 RYA917508:RYF917508 SHW917508:SIB917508 SRS917508:SRX917508 TBO917508:TBT917508 TLK917508:TLP917508 TVG917508:TVL917508 UFC917508:UFH917508 UOY917508:UPD917508 UYU917508:UYZ917508 VIQ917508:VIV917508 VSM917508:VSR917508 WCI917508:WCN917508 WME917508:WMJ917508 WWA917508:WWF917508 S983044:X983044 JO983044:JT983044 TK983044:TP983044 ADG983044:ADL983044 ANC983044:ANH983044 AWY983044:AXD983044 BGU983044:BGZ983044 BQQ983044:BQV983044 CAM983044:CAR983044 CKI983044:CKN983044 CUE983044:CUJ983044 DEA983044:DEF983044 DNW983044:DOB983044 DXS983044:DXX983044 EHO983044:EHT983044 ERK983044:ERP983044 FBG983044:FBL983044 FLC983044:FLH983044 FUY983044:FVD983044 GEU983044:GEZ983044 GOQ983044:GOV983044 GYM983044:GYR983044 HII983044:HIN983044 HSE983044:HSJ983044 ICA983044:ICF983044 ILW983044:IMB983044 IVS983044:IVX983044 JFO983044:JFT983044 JPK983044:JPP983044 JZG983044:JZL983044 KJC983044:KJH983044 KSY983044:KTD983044 LCU983044:LCZ983044 LMQ983044:LMV983044 LWM983044:LWR983044 MGI983044:MGN983044 MQE983044:MQJ983044 NAA983044:NAF983044 NJW983044:NKB983044 NTS983044:NTX983044 ODO983044:ODT983044 ONK983044:ONP983044 OXG983044:OXL983044 PHC983044:PHH983044 PQY983044:PRD983044 QAU983044:QAZ983044 QKQ983044:QKV983044 QUM983044:QUR983044 REI983044:REN983044 ROE983044:ROJ983044 RYA983044:RYF983044 SHW983044:SIB983044 SRS983044:SRX983044 TBO983044:TBT983044 TLK983044:TLP983044 TVG983044:TVL983044 UFC983044:UFH983044 UOY983044:UPD983044 UYU983044:UYZ983044 VIQ983044:VIV983044 VSM983044:VSR983044 WCI983044:WCN983044 WME983044:WMJ983044 WWA983044:WWF983044">
      <formula1>$AY$4:$AY$5</formula1>
    </dataValidation>
    <dataValidation type="list" allowBlank="1" showDropDown="0" showInputMessage="1" showErrorMessage="0" sqref="S2:X2 JO2:JT2 TK2:TP2 ADG2:ADL2 ANC2:ANH2 AWY2:AXD2 BGU2:BGZ2 BQQ2:BQV2 CAM2:CAR2 CKI2:CKN2 CUE2:CUJ2 DEA2:DEF2 DNW2:DOB2 DXS2:DXX2 EHO2:EHT2 ERK2:ERP2 FBG2:FBL2 FLC2:FLH2 FUY2:FVD2 GEU2:GEZ2 GOQ2:GOV2 GYM2:GYR2 HII2:HIN2 HSE2:HSJ2 ICA2:ICF2 ILW2:IMB2 IVS2:IVX2 JFO2:JFT2 JPK2:JPP2 JZG2:JZL2 KJC2:KJH2 KSY2:KTD2 LCU2:LCZ2 LMQ2:LMV2 LWM2:LWR2 MGI2:MGN2 MQE2:MQJ2 NAA2:NAF2 NJW2:NKB2 NTS2:NTX2 ODO2:ODT2 ONK2:ONP2 OXG2:OXL2 PHC2:PHH2 PQY2:PRD2 QAU2:QAZ2 QKQ2:QKV2 QUM2:QUR2 REI2:REN2 ROE2:ROJ2 RYA2:RYF2 SHW2:SIB2 SRS2:SRX2 TBO2:TBT2 TLK2:TLP2 TVG2:TVL2 UFC2:UFH2 UOY2:UPD2 UYU2:UYZ2 VIQ2:VIV2 VSM2:VSR2 WCI2:WCN2 WME2:WMJ2 WWA2:WWF2 S65539:X65539 JO65539:JT65539 TK65539:TP65539 ADG65539:ADL65539 ANC65539:ANH65539 AWY65539:AXD65539 BGU65539:BGZ65539 BQQ65539:BQV65539 CAM65539:CAR65539 CKI65539:CKN65539 CUE65539:CUJ65539 DEA65539:DEF65539 DNW65539:DOB65539 DXS65539:DXX65539 EHO65539:EHT65539 ERK65539:ERP65539 FBG65539:FBL65539 FLC65539:FLH65539 FUY65539:FVD65539 GEU65539:GEZ65539 GOQ65539:GOV65539 GYM65539:GYR65539 HII65539:HIN65539 HSE65539:HSJ65539 ICA65539:ICF65539 ILW65539:IMB65539 IVS65539:IVX65539 JFO65539:JFT65539 JPK65539:JPP65539 JZG65539:JZL65539 KJC65539:KJH65539 KSY65539:KTD65539 LCU65539:LCZ65539 LMQ65539:LMV65539 LWM65539:LWR65539 MGI65539:MGN65539 MQE65539:MQJ65539 NAA65539:NAF65539 NJW65539:NKB65539 NTS65539:NTX65539 ODO65539:ODT65539 ONK65539:ONP65539 OXG65539:OXL65539 PHC65539:PHH65539 PQY65539:PRD65539 QAU65539:QAZ65539 QKQ65539:QKV65539 QUM65539:QUR65539 REI65539:REN65539 ROE65539:ROJ65539 RYA65539:RYF65539 SHW65539:SIB65539 SRS65539:SRX65539 TBO65539:TBT65539 TLK65539:TLP65539 TVG65539:TVL65539 UFC65539:UFH65539 UOY65539:UPD65539 UYU65539:UYZ65539 VIQ65539:VIV65539 VSM65539:VSR65539 WCI65539:WCN65539 WME65539:WMJ65539 WWA65539:WWF65539 S131075:X131075 JO131075:JT131075 TK131075:TP131075 ADG131075:ADL131075 ANC131075:ANH131075 AWY131075:AXD131075 BGU131075:BGZ131075 BQQ131075:BQV131075 CAM131075:CAR131075 CKI131075:CKN131075 CUE131075:CUJ131075 DEA131075:DEF131075 DNW131075:DOB131075 DXS131075:DXX131075 EHO131075:EHT131075 ERK131075:ERP131075 FBG131075:FBL131075 FLC131075:FLH131075 FUY131075:FVD131075 GEU131075:GEZ131075 GOQ131075:GOV131075 GYM131075:GYR131075 HII131075:HIN131075 HSE131075:HSJ131075 ICA131075:ICF131075 ILW131075:IMB131075 IVS131075:IVX131075 JFO131075:JFT131075 JPK131075:JPP131075 JZG131075:JZL131075 KJC131075:KJH131075 KSY131075:KTD131075 LCU131075:LCZ131075 LMQ131075:LMV131075 LWM131075:LWR131075 MGI131075:MGN131075 MQE131075:MQJ131075 NAA131075:NAF131075 NJW131075:NKB131075 NTS131075:NTX131075 ODO131075:ODT131075 ONK131075:ONP131075 OXG131075:OXL131075 PHC131075:PHH131075 PQY131075:PRD131075 QAU131075:QAZ131075 QKQ131075:QKV131075 QUM131075:QUR131075 REI131075:REN131075 ROE131075:ROJ131075 RYA131075:RYF131075 SHW131075:SIB131075 SRS131075:SRX131075 TBO131075:TBT131075 TLK131075:TLP131075 TVG131075:TVL131075 UFC131075:UFH131075 UOY131075:UPD131075 UYU131075:UYZ131075 VIQ131075:VIV131075 VSM131075:VSR131075 WCI131075:WCN131075 WME131075:WMJ131075 WWA131075:WWF131075 S196611:X196611 JO196611:JT196611 TK196611:TP196611 ADG196611:ADL196611 ANC196611:ANH196611 AWY196611:AXD196611 BGU196611:BGZ196611 BQQ196611:BQV196611 CAM196611:CAR196611 CKI196611:CKN196611 CUE196611:CUJ196611 DEA196611:DEF196611 DNW196611:DOB196611 DXS196611:DXX196611 EHO196611:EHT196611 ERK196611:ERP196611 FBG196611:FBL196611 FLC196611:FLH196611 FUY196611:FVD196611 GEU196611:GEZ196611 GOQ196611:GOV196611 GYM196611:GYR196611 HII196611:HIN196611 HSE196611:HSJ196611 ICA196611:ICF196611 ILW196611:IMB196611 IVS196611:IVX196611 JFO196611:JFT196611 JPK196611:JPP196611 JZG196611:JZL196611 KJC196611:KJH196611 KSY196611:KTD196611 LCU196611:LCZ196611 LMQ196611:LMV196611 LWM196611:LWR196611 MGI196611:MGN196611 MQE196611:MQJ196611 NAA196611:NAF196611 NJW196611:NKB196611 NTS196611:NTX196611 ODO196611:ODT196611 ONK196611:ONP196611 OXG196611:OXL196611 PHC196611:PHH196611 PQY196611:PRD196611 QAU196611:QAZ196611 QKQ196611:QKV196611 QUM196611:QUR196611 REI196611:REN196611 ROE196611:ROJ196611 RYA196611:RYF196611 SHW196611:SIB196611 SRS196611:SRX196611 TBO196611:TBT196611 TLK196611:TLP196611 TVG196611:TVL196611 UFC196611:UFH196611 UOY196611:UPD196611 UYU196611:UYZ196611 VIQ196611:VIV196611 VSM196611:VSR196611 WCI196611:WCN196611 WME196611:WMJ196611 WWA196611:WWF196611 S262147:X262147 JO262147:JT262147 TK262147:TP262147 ADG262147:ADL262147 ANC262147:ANH262147 AWY262147:AXD262147 BGU262147:BGZ262147 BQQ262147:BQV262147 CAM262147:CAR262147 CKI262147:CKN262147 CUE262147:CUJ262147 DEA262147:DEF262147 DNW262147:DOB262147 DXS262147:DXX262147 EHO262147:EHT262147 ERK262147:ERP262147 FBG262147:FBL262147 FLC262147:FLH262147 FUY262147:FVD262147 GEU262147:GEZ262147 GOQ262147:GOV262147 GYM262147:GYR262147 HII262147:HIN262147 HSE262147:HSJ262147 ICA262147:ICF262147 ILW262147:IMB262147 IVS262147:IVX262147 JFO262147:JFT262147 JPK262147:JPP262147 JZG262147:JZL262147 KJC262147:KJH262147 KSY262147:KTD262147 LCU262147:LCZ262147 LMQ262147:LMV262147 LWM262147:LWR262147 MGI262147:MGN262147 MQE262147:MQJ262147 NAA262147:NAF262147 NJW262147:NKB262147 NTS262147:NTX262147 ODO262147:ODT262147 ONK262147:ONP262147 OXG262147:OXL262147 PHC262147:PHH262147 PQY262147:PRD262147 QAU262147:QAZ262147 QKQ262147:QKV262147 QUM262147:QUR262147 REI262147:REN262147 ROE262147:ROJ262147 RYA262147:RYF262147 SHW262147:SIB262147 SRS262147:SRX262147 TBO262147:TBT262147 TLK262147:TLP262147 TVG262147:TVL262147 UFC262147:UFH262147 UOY262147:UPD262147 UYU262147:UYZ262147 VIQ262147:VIV262147 VSM262147:VSR262147 WCI262147:WCN262147 WME262147:WMJ262147 WWA262147:WWF262147 S327683:X327683 JO327683:JT327683 TK327683:TP327683 ADG327683:ADL327683 ANC327683:ANH327683 AWY327683:AXD327683 BGU327683:BGZ327683 BQQ327683:BQV327683 CAM327683:CAR327683 CKI327683:CKN327683 CUE327683:CUJ327683 DEA327683:DEF327683 DNW327683:DOB327683 DXS327683:DXX327683 EHO327683:EHT327683 ERK327683:ERP327683 FBG327683:FBL327683 FLC327683:FLH327683 FUY327683:FVD327683 GEU327683:GEZ327683 GOQ327683:GOV327683 GYM327683:GYR327683 HII327683:HIN327683 HSE327683:HSJ327683 ICA327683:ICF327683 ILW327683:IMB327683 IVS327683:IVX327683 JFO327683:JFT327683 JPK327683:JPP327683 JZG327683:JZL327683 KJC327683:KJH327683 KSY327683:KTD327683 LCU327683:LCZ327683 LMQ327683:LMV327683 LWM327683:LWR327683 MGI327683:MGN327683 MQE327683:MQJ327683 NAA327683:NAF327683 NJW327683:NKB327683 NTS327683:NTX327683 ODO327683:ODT327683 ONK327683:ONP327683 OXG327683:OXL327683 PHC327683:PHH327683 PQY327683:PRD327683 QAU327683:QAZ327683 QKQ327683:QKV327683 QUM327683:QUR327683 REI327683:REN327683 ROE327683:ROJ327683 RYA327683:RYF327683 SHW327683:SIB327683 SRS327683:SRX327683 TBO327683:TBT327683 TLK327683:TLP327683 TVG327683:TVL327683 UFC327683:UFH327683 UOY327683:UPD327683 UYU327683:UYZ327683 VIQ327683:VIV327683 VSM327683:VSR327683 WCI327683:WCN327683 WME327683:WMJ327683 WWA327683:WWF327683 S393219:X393219 JO393219:JT393219 TK393219:TP393219 ADG393219:ADL393219 ANC393219:ANH393219 AWY393219:AXD393219 BGU393219:BGZ393219 BQQ393219:BQV393219 CAM393219:CAR393219 CKI393219:CKN393219 CUE393219:CUJ393219 DEA393219:DEF393219 DNW393219:DOB393219 DXS393219:DXX393219 EHO393219:EHT393219 ERK393219:ERP393219 FBG393219:FBL393219 FLC393219:FLH393219 FUY393219:FVD393219 GEU393219:GEZ393219 GOQ393219:GOV393219 GYM393219:GYR393219 HII393219:HIN393219 HSE393219:HSJ393219 ICA393219:ICF393219 ILW393219:IMB393219 IVS393219:IVX393219 JFO393219:JFT393219 JPK393219:JPP393219 JZG393219:JZL393219 KJC393219:KJH393219 KSY393219:KTD393219 LCU393219:LCZ393219 LMQ393219:LMV393219 LWM393219:LWR393219 MGI393219:MGN393219 MQE393219:MQJ393219 NAA393219:NAF393219 NJW393219:NKB393219 NTS393219:NTX393219 ODO393219:ODT393219 ONK393219:ONP393219 OXG393219:OXL393219 PHC393219:PHH393219 PQY393219:PRD393219 QAU393219:QAZ393219 QKQ393219:QKV393219 QUM393219:QUR393219 REI393219:REN393219 ROE393219:ROJ393219 RYA393219:RYF393219 SHW393219:SIB393219 SRS393219:SRX393219 TBO393219:TBT393219 TLK393219:TLP393219 TVG393219:TVL393219 UFC393219:UFH393219 UOY393219:UPD393219 UYU393219:UYZ393219 VIQ393219:VIV393219 VSM393219:VSR393219 WCI393219:WCN393219 WME393219:WMJ393219 WWA393219:WWF393219 S458755:X458755 JO458755:JT458755 TK458755:TP458755 ADG458755:ADL458755 ANC458755:ANH458755 AWY458755:AXD458755 BGU458755:BGZ458755 BQQ458755:BQV458755 CAM458755:CAR458755 CKI458755:CKN458755 CUE458755:CUJ458755 DEA458755:DEF458755 DNW458755:DOB458755 DXS458755:DXX458755 EHO458755:EHT458755 ERK458755:ERP458755 FBG458755:FBL458755 FLC458755:FLH458755 FUY458755:FVD458755 GEU458755:GEZ458755 GOQ458755:GOV458755 GYM458755:GYR458755 HII458755:HIN458755 HSE458755:HSJ458755 ICA458755:ICF458755 ILW458755:IMB458755 IVS458755:IVX458755 JFO458755:JFT458755 JPK458755:JPP458755 JZG458755:JZL458755 KJC458755:KJH458755 KSY458755:KTD458755 LCU458755:LCZ458755 LMQ458755:LMV458755 LWM458755:LWR458755 MGI458755:MGN458755 MQE458755:MQJ458755 NAA458755:NAF458755 NJW458755:NKB458755 NTS458755:NTX458755 ODO458755:ODT458755 ONK458755:ONP458755 OXG458755:OXL458755 PHC458755:PHH458755 PQY458755:PRD458755 QAU458755:QAZ458755 QKQ458755:QKV458755 QUM458755:QUR458755 REI458755:REN458755 ROE458755:ROJ458755 RYA458755:RYF458755 SHW458755:SIB458755 SRS458755:SRX458755 TBO458755:TBT458755 TLK458755:TLP458755 TVG458755:TVL458755 UFC458755:UFH458755 UOY458755:UPD458755 UYU458755:UYZ458755 VIQ458755:VIV458755 VSM458755:VSR458755 WCI458755:WCN458755 WME458755:WMJ458755 WWA458755:WWF458755 S524291:X524291 JO524291:JT524291 TK524291:TP524291 ADG524291:ADL524291 ANC524291:ANH524291 AWY524291:AXD524291 BGU524291:BGZ524291 BQQ524291:BQV524291 CAM524291:CAR524291 CKI524291:CKN524291 CUE524291:CUJ524291 DEA524291:DEF524291 DNW524291:DOB524291 DXS524291:DXX524291 EHO524291:EHT524291 ERK524291:ERP524291 FBG524291:FBL524291 FLC524291:FLH524291 FUY524291:FVD524291 GEU524291:GEZ524291 GOQ524291:GOV524291 GYM524291:GYR524291 HII524291:HIN524291 HSE524291:HSJ524291 ICA524291:ICF524291 ILW524291:IMB524291 IVS524291:IVX524291 JFO524291:JFT524291 JPK524291:JPP524291 JZG524291:JZL524291 KJC524291:KJH524291 KSY524291:KTD524291 LCU524291:LCZ524291 LMQ524291:LMV524291 LWM524291:LWR524291 MGI524291:MGN524291 MQE524291:MQJ524291 NAA524291:NAF524291 NJW524291:NKB524291 NTS524291:NTX524291 ODO524291:ODT524291 ONK524291:ONP524291 OXG524291:OXL524291 PHC524291:PHH524291 PQY524291:PRD524291 QAU524291:QAZ524291 QKQ524291:QKV524291 QUM524291:QUR524291 REI524291:REN524291 ROE524291:ROJ524291 RYA524291:RYF524291 SHW524291:SIB524291 SRS524291:SRX524291 TBO524291:TBT524291 TLK524291:TLP524291 TVG524291:TVL524291 UFC524291:UFH524291 UOY524291:UPD524291 UYU524291:UYZ524291 VIQ524291:VIV524291 VSM524291:VSR524291 WCI524291:WCN524291 WME524291:WMJ524291 WWA524291:WWF524291 S589827:X589827 JO589827:JT589827 TK589827:TP589827 ADG589827:ADL589827 ANC589827:ANH589827 AWY589827:AXD589827 BGU589827:BGZ589827 BQQ589827:BQV589827 CAM589827:CAR589827 CKI589827:CKN589827 CUE589827:CUJ589827 DEA589827:DEF589827 DNW589827:DOB589827 DXS589827:DXX589827 EHO589827:EHT589827 ERK589827:ERP589827 FBG589827:FBL589827 FLC589827:FLH589827 FUY589827:FVD589827 GEU589827:GEZ589827 GOQ589827:GOV589827 GYM589827:GYR589827 HII589827:HIN589827 HSE589827:HSJ589827 ICA589827:ICF589827 ILW589827:IMB589827 IVS589827:IVX589827 JFO589827:JFT589827 JPK589827:JPP589827 JZG589827:JZL589827 KJC589827:KJH589827 KSY589827:KTD589827 LCU589827:LCZ589827 LMQ589827:LMV589827 LWM589827:LWR589827 MGI589827:MGN589827 MQE589827:MQJ589827 NAA589827:NAF589827 NJW589827:NKB589827 NTS589827:NTX589827 ODO589827:ODT589827 ONK589827:ONP589827 OXG589827:OXL589827 PHC589827:PHH589827 PQY589827:PRD589827 QAU589827:QAZ589827 QKQ589827:QKV589827 QUM589827:QUR589827 REI589827:REN589827 ROE589827:ROJ589827 RYA589827:RYF589827 SHW589827:SIB589827 SRS589827:SRX589827 TBO589827:TBT589827 TLK589827:TLP589827 TVG589827:TVL589827 UFC589827:UFH589827 UOY589827:UPD589827 UYU589827:UYZ589827 VIQ589827:VIV589827 VSM589827:VSR589827 WCI589827:WCN589827 WME589827:WMJ589827 WWA589827:WWF589827 S655363:X655363 JO655363:JT655363 TK655363:TP655363 ADG655363:ADL655363 ANC655363:ANH655363 AWY655363:AXD655363 BGU655363:BGZ655363 BQQ655363:BQV655363 CAM655363:CAR655363 CKI655363:CKN655363 CUE655363:CUJ655363 DEA655363:DEF655363 DNW655363:DOB655363 DXS655363:DXX655363 EHO655363:EHT655363 ERK655363:ERP655363 FBG655363:FBL655363 FLC655363:FLH655363 FUY655363:FVD655363 GEU655363:GEZ655363 GOQ655363:GOV655363 GYM655363:GYR655363 HII655363:HIN655363 HSE655363:HSJ655363 ICA655363:ICF655363 ILW655363:IMB655363 IVS655363:IVX655363 JFO655363:JFT655363 JPK655363:JPP655363 JZG655363:JZL655363 KJC655363:KJH655363 KSY655363:KTD655363 LCU655363:LCZ655363 LMQ655363:LMV655363 LWM655363:LWR655363 MGI655363:MGN655363 MQE655363:MQJ655363 NAA655363:NAF655363 NJW655363:NKB655363 NTS655363:NTX655363 ODO655363:ODT655363 ONK655363:ONP655363 OXG655363:OXL655363 PHC655363:PHH655363 PQY655363:PRD655363 QAU655363:QAZ655363 QKQ655363:QKV655363 QUM655363:QUR655363 REI655363:REN655363 ROE655363:ROJ655363 RYA655363:RYF655363 SHW655363:SIB655363 SRS655363:SRX655363 TBO655363:TBT655363 TLK655363:TLP655363 TVG655363:TVL655363 UFC655363:UFH655363 UOY655363:UPD655363 UYU655363:UYZ655363 VIQ655363:VIV655363 VSM655363:VSR655363 WCI655363:WCN655363 WME655363:WMJ655363 WWA655363:WWF655363 S720899:X720899 JO720899:JT720899 TK720899:TP720899 ADG720899:ADL720899 ANC720899:ANH720899 AWY720899:AXD720899 BGU720899:BGZ720899 BQQ720899:BQV720899 CAM720899:CAR720899 CKI720899:CKN720899 CUE720899:CUJ720899 DEA720899:DEF720899 DNW720899:DOB720899 DXS720899:DXX720899 EHO720899:EHT720899 ERK720899:ERP720899 FBG720899:FBL720899 FLC720899:FLH720899 FUY720899:FVD720899 GEU720899:GEZ720899 GOQ720899:GOV720899 GYM720899:GYR720899 HII720899:HIN720899 HSE720899:HSJ720899 ICA720899:ICF720899 ILW720899:IMB720899 IVS720899:IVX720899 JFO720899:JFT720899 JPK720899:JPP720899 JZG720899:JZL720899 KJC720899:KJH720899 KSY720899:KTD720899 LCU720899:LCZ720899 LMQ720899:LMV720899 LWM720899:LWR720899 MGI720899:MGN720899 MQE720899:MQJ720899 NAA720899:NAF720899 NJW720899:NKB720899 NTS720899:NTX720899 ODO720899:ODT720899 ONK720899:ONP720899 OXG720899:OXL720899 PHC720899:PHH720899 PQY720899:PRD720899 QAU720899:QAZ720899 QKQ720899:QKV720899 QUM720899:QUR720899 REI720899:REN720899 ROE720899:ROJ720899 RYA720899:RYF720899 SHW720899:SIB720899 SRS720899:SRX720899 TBO720899:TBT720899 TLK720899:TLP720899 TVG720899:TVL720899 UFC720899:UFH720899 UOY720899:UPD720899 UYU720899:UYZ720899 VIQ720899:VIV720899 VSM720899:VSR720899 WCI720899:WCN720899 WME720899:WMJ720899 WWA720899:WWF720899 S786435:X786435 JO786435:JT786435 TK786435:TP786435 ADG786435:ADL786435 ANC786435:ANH786435 AWY786435:AXD786435 BGU786435:BGZ786435 BQQ786435:BQV786435 CAM786435:CAR786435 CKI786435:CKN786435 CUE786435:CUJ786435 DEA786435:DEF786435 DNW786435:DOB786435 DXS786435:DXX786435 EHO786435:EHT786435 ERK786435:ERP786435 FBG786435:FBL786435 FLC786435:FLH786435 FUY786435:FVD786435 GEU786435:GEZ786435 GOQ786435:GOV786435 GYM786435:GYR786435 HII786435:HIN786435 HSE786435:HSJ786435 ICA786435:ICF786435 ILW786435:IMB786435 IVS786435:IVX786435 JFO786435:JFT786435 JPK786435:JPP786435 JZG786435:JZL786435 KJC786435:KJH786435 KSY786435:KTD786435 LCU786435:LCZ786435 LMQ786435:LMV786435 LWM786435:LWR786435 MGI786435:MGN786435 MQE786435:MQJ786435 NAA786435:NAF786435 NJW786435:NKB786435 NTS786435:NTX786435 ODO786435:ODT786435 ONK786435:ONP786435 OXG786435:OXL786435 PHC786435:PHH786435 PQY786435:PRD786435 QAU786435:QAZ786435 QKQ786435:QKV786435 QUM786435:QUR786435 REI786435:REN786435 ROE786435:ROJ786435 RYA786435:RYF786435 SHW786435:SIB786435 SRS786435:SRX786435 TBO786435:TBT786435 TLK786435:TLP786435 TVG786435:TVL786435 UFC786435:UFH786435 UOY786435:UPD786435 UYU786435:UYZ786435 VIQ786435:VIV786435 VSM786435:VSR786435 WCI786435:WCN786435 WME786435:WMJ786435 WWA786435:WWF786435 S851971:X851971 JO851971:JT851971 TK851971:TP851971 ADG851971:ADL851971 ANC851971:ANH851971 AWY851971:AXD851971 BGU851971:BGZ851971 BQQ851971:BQV851971 CAM851971:CAR851971 CKI851971:CKN851971 CUE851971:CUJ851971 DEA851971:DEF851971 DNW851971:DOB851971 DXS851971:DXX851971 EHO851971:EHT851971 ERK851971:ERP851971 FBG851971:FBL851971 FLC851971:FLH851971 FUY851971:FVD851971 GEU851971:GEZ851971 GOQ851971:GOV851971 GYM851971:GYR851971 HII851971:HIN851971 HSE851971:HSJ851971 ICA851971:ICF851971 ILW851971:IMB851971 IVS851971:IVX851971 JFO851971:JFT851971 JPK851971:JPP851971 JZG851971:JZL851971 KJC851971:KJH851971 KSY851971:KTD851971 LCU851971:LCZ851971 LMQ851971:LMV851971 LWM851971:LWR851971 MGI851971:MGN851971 MQE851971:MQJ851971 NAA851971:NAF851971 NJW851971:NKB851971 NTS851971:NTX851971 ODO851971:ODT851971 ONK851971:ONP851971 OXG851971:OXL851971 PHC851971:PHH851971 PQY851971:PRD851971 QAU851971:QAZ851971 QKQ851971:QKV851971 QUM851971:QUR851971 REI851971:REN851971 ROE851971:ROJ851971 RYA851971:RYF851971 SHW851971:SIB851971 SRS851971:SRX851971 TBO851971:TBT851971 TLK851971:TLP851971 TVG851971:TVL851971 UFC851971:UFH851971 UOY851971:UPD851971 UYU851971:UYZ851971 VIQ851971:VIV851971 VSM851971:VSR851971 WCI851971:WCN851971 WME851971:WMJ851971 WWA851971:WWF851971 S917507:X917507 JO917507:JT917507 TK917507:TP917507 ADG917507:ADL917507 ANC917507:ANH917507 AWY917507:AXD917507 BGU917507:BGZ917507 BQQ917507:BQV917507 CAM917507:CAR917507 CKI917507:CKN917507 CUE917507:CUJ917507 DEA917507:DEF917507 DNW917507:DOB917507 DXS917507:DXX917507 EHO917507:EHT917507 ERK917507:ERP917507 FBG917507:FBL917507 FLC917507:FLH917507 FUY917507:FVD917507 GEU917507:GEZ917507 GOQ917507:GOV917507 GYM917507:GYR917507 HII917507:HIN917507 HSE917507:HSJ917507 ICA917507:ICF917507 ILW917507:IMB917507 IVS917507:IVX917507 JFO917507:JFT917507 JPK917507:JPP917507 JZG917507:JZL917507 KJC917507:KJH917507 KSY917507:KTD917507 LCU917507:LCZ917507 LMQ917507:LMV917507 LWM917507:LWR917507 MGI917507:MGN917507 MQE917507:MQJ917507 NAA917507:NAF917507 NJW917507:NKB917507 NTS917507:NTX917507 ODO917507:ODT917507 ONK917507:ONP917507 OXG917507:OXL917507 PHC917507:PHH917507 PQY917507:PRD917507 QAU917507:QAZ917507 QKQ917507:QKV917507 QUM917507:QUR917507 REI917507:REN917507 ROE917507:ROJ917507 RYA917507:RYF917507 SHW917507:SIB917507 SRS917507:SRX917507 TBO917507:TBT917507 TLK917507:TLP917507 TVG917507:TVL917507 UFC917507:UFH917507 UOY917507:UPD917507 UYU917507:UYZ917507 VIQ917507:VIV917507 VSM917507:VSR917507 WCI917507:WCN917507 WME917507:WMJ917507 WWA917507:WWF917507 S983043:X983043 JO983043:JT983043 TK983043:TP983043 ADG983043:ADL983043 ANC983043:ANH983043 AWY983043:AXD983043 BGU983043:BGZ983043 BQQ983043:BQV983043 CAM983043:CAR983043 CKI983043:CKN983043 CUE983043:CUJ983043 DEA983043:DEF983043 DNW983043:DOB983043 DXS983043:DXX983043 EHO983043:EHT983043 ERK983043:ERP983043 FBG983043:FBL983043 FLC983043:FLH983043 FUY983043:FVD983043 GEU983043:GEZ983043 GOQ983043:GOV983043 GYM983043:GYR983043 HII983043:HIN983043 HSE983043:HSJ983043 ICA983043:ICF983043 ILW983043:IMB983043 IVS983043:IVX983043 JFO983043:JFT983043 JPK983043:JPP983043 JZG983043:JZL983043 KJC983043:KJH983043 KSY983043:KTD983043 LCU983043:LCZ983043 LMQ983043:LMV983043 LWM983043:LWR983043 MGI983043:MGN983043 MQE983043:MQJ983043 NAA983043:NAF983043 NJW983043:NKB983043 NTS983043:NTX983043 ODO983043:ODT983043 ONK983043:ONP983043 OXG983043:OXL983043 PHC983043:PHH983043 PQY983043:PRD983043 QAU983043:QAZ983043 QKQ983043:QKV983043 QUM983043:QUR983043 REI983043:REN983043 ROE983043:ROJ983043 RYA983043:RYF983043 SHW983043:SIB983043 SRS983043:SRX983043 TBO983043:TBT983043 TLK983043:TLP983043 TVG983043:TVL983043 UFC983043:UFH983043 UOY983043:UPD983043 UYU983043:UYZ983043 VIQ983043:VIV983043 VSM983043:VSR983043 WCI983043:WCN983043 WME983043:WMJ983043 WWA983043:WWF983043">
      <formula1>$AY$2:$AY$3</formula1>
    </dataValidation>
  </dataValidations>
  <pageMargins left="1.1811023622047245" right="1.1811023622047245" top="0.78740157480314965" bottom="0.98425196850393704" header="0.31496062992125984" footer="0.31496062992125984"/>
  <pageSetup paperSize="9" fitToWidth="1" fitToHeight="1" orientation="portrait" usePrinterDefaults="1"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2:S63"/>
  <sheetViews>
    <sheetView view="pageBreakPreview" topLeftCell="A16" zoomScale="80" zoomScaleSheetLayoutView="80" workbookViewId="0">
      <selection activeCell="H6" sqref="H6"/>
    </sheetView>
  </sheetViews>
  <sheetFormatPr defaultColWidth="9" defaultRowHeight="13.5"/>
  <cols>
    <col min="1" max="1" width="4.875" style="101" customWidth="1"/>
    <col min="2" max="2" width="4.75" style="102" customWidth="1"/>
    <col min="3" max="3" width="16.625" style="102" customWidth="1"/>
    <col min="4" max="4" width="10.625" style="102" customWidth="1"/>
    <col min="5" max="12" width="15.125" style="102" customWidth="1"/>
    <col min="13" max="14" width="15.125" style="102" hidden="1" customWidth="1"/>
    <col min="15" max="15" width="15.125" style="102" customWidth="1"/>
    <col min="16" max="16" width="16" style="102" customWidth="1"/>
    <col min="17" max="17" width="15.125" style="102" customWidth="1"/>
    <col min="18" max="18" width="29.625" style="102" customWidth="1"/>
    <col min="19" max="19" width="15.125" style="101" customWidth="1"/>
    <col min="20" max="20" width="4.875" style="101" customWidth="1"/>
    <col min="21" max="16384" width="9" style="101"/>
  </cols>
  <sheetData>
    <row r="1" spans="1:19" ht="138" customHeight="1"/>
    <row r="2" spans="1:19" ht="18" customHeight="1">
      <c r="A2" s="104" t="s">
        <v>240</v>
      </c>
      <c r="B2" s="107"/>
    </row>
    <row r="3" spans="1:19" ht="20.25" customHeight="1"/>
    <row r="4" spans="1:19" ht="25.5" customHeight="1">
      <c r="B4" s="108" t="s">
        <v>298</v>
      </c>
      <c r="C4" s="117"/>
      <c r="D4" s="117"/>
      <c r="E4" s="117"/>
      <c r="F4" s="117"/>
      <c r="G4" s="117"/>
      <c r="H4" s="117"/>
      <c r="I4" s="117"/>
      <c r="J4" s="117"/>
      <c r="K4" s="117"/>
      <c r="L4" s="117"/>
      <c r="M4" s="117"/>
      <c r="N4" s="117"/>
      <c r="O4" s="117"/>
      <c r="P4" s="117"/>
      <c r="Q4" s="117"/>
      <c r="R4" s="117"/>
    </row>
    <row r="5" spans="1:19" ht="14.25">
      <c r="C5" s="118"/>
      <c r="D5" s="129"/>
    </row>
    <row r="6" spans="1:19" ht="50.1" customHeight="1">
      <c r="C6" s="118"/>
      <c r="D6" s="129"/>
      <c r="P6" s="170" t="s">
        <v>238</v>
      </c>
      <c r="Q6" s="176">
        <f>様式第１０号!O6</f>
        <v>0</v>
      </c>
      <c r="R6" s="180"/>
      <c r="S6" s="190"/>
    </row>
    <row r="7" spans="1:19" ht="27" customHeight="1">
      <c r="R7" s="181"/>
    </row>
    <row r="8" spans="1:19" ht="18.75">
      <c r="B8" s="109" t="s">
        <v>237</v>
      </c>
      <c r="D8" s="130"/>
    </row>
    <row r="9" spans="1:19" ht="9" customHeight="1">
      <c r="B9" s="109"/>
      <c r="C9" s="119"/>
      <c r="D9" s="119"/>
      <c r="E9" s="119"/>
      <c r="F9" s="130"/>
      <c r="G9" s="130"/>
      <c r="H9" s="130"/>
      <c r="I9" s="130"/>
      <c r="J9" s="158"/>
      <c r="K9" s="158"/>
      <c r="L9" s="158"/>
      <c r="M9" s="158"/>
      <c r="N9" s="158"/>
      <c r="O9" s="158"/>
      <c r="P9" s="158"/>
      <c r="Q9" s="158"/>
    </row>
    <row r="10" spans="1:19" ht="22.5" customHeight="1">
      <c r="B10" s="107" t="s">
        <v>235</v>
      </c>
      <c r="R10" s="182"/>
    </row>
    <row r="11" spans="1:19" ht="36" customHeight="1">
      <c r="B11" s="110" t="s">
        <v>223</v>
      </c>
      <c r="C11" s="120" t="s">
        <v>221</v>
      </c>
      <c r="D11" s="131" t="s">
        <v>220</v>
      </c>
      <c r="E11" s="142" t="s">
        <v>219</v>
      </c>
      <c r="F11" s="142" t="s">
        <v>234</v>
      </c>
      <c r="G11" s="131" t="s">
        <v>163</v>
      </c>
      <c r="H11" s="131" t="s">
        <v>217</v>
      </c>
      <c r="I11" s="142" t="s">
        <v>216</v>
      </c>
      <c r="J11" s="131" t="s">
        <v>141</v>
      </c>
      <c r="K11" s="131" t="s">
        <v>176</v>
      </c>
      <c r="L11" s="131" t="s">
        <v>215</v>
      </c>
      <c r="M11" s="131" t="s">
        <v>115</v>
      </c>
      <c r="N11" s="131" t="s">
        <v>214</v>
      </c>
      <c r="O11" s="131" t="s">
        <v>213</v>
      </c>
      <c r="P11" s="131" t="s">
        <v>212</v>
      </c>
      <c r="Q11" s="131" t="s">
        <v>185</v>
      </c>
      <c r="R11" s="183" t="s">
        <v>112</v>
      </c>
    </row>
    <row r="12" spans="1:19" s="103" customFormat="1" ht="14.25" customHeight="1">
      <c r="B12" s="111"/>
      <c r="C12" s="121" t="s">
        <v>211</v>
      </c>
      <c r="D12" s="132" t="s">
        <v>210</v>
      </c>
      <c r="E12" s="143" t="s">
        <v>208</v>
      </c>
      <c r="F12" s="143" t="s">
        <v>143</v>
      </c>
      <c r="G12" s="143" t="s">
        <v>193</v>
      </c>
      <c r="H12" s="143" t="s">
        <v>206</v>
      </c>
      <c r="I12" s="143" t="s">
        <v>205</v>
      </c>
      <c r="J12" s="132" t="s">
        <v>162</v>
      </c>
      <c r="K12" s="132" t="s">
        <v>203</v>
      </c>
      <c r="L12" s="132" t="s">
        <v>201</v>
      </c>
      <c r="M12" s="132" t="s">
        <v>199</v>
      </c>
      <c r="N12" s="132" t="s">
        <v>198</v>
      </c>
      <c r="O12" s="132" t="s">
        <v>199</v>
      </c>
      <c r="P12" s="132" t="s">
        <v>198</v>
      </c>
      <c r="Q12" s="132" t="s">
        <v>197</v>
      </c>
      <c r="R12" s="184" t="s">
        <v>195</v>
      </c>
    </row>
    <row r="13" spans="1:19" s="103" customFormat="1" ht="50.1" customHeight="1">
      <c r="B13" s="112" t="s">
        <v>232</v>
      </c>
      <c r="C13" s="122" t="s">
        <v>231</v>
      </c>
      <c r="D13" s="133" t="s">
        <v>230</v>
      </c>
      <c r="E13" s="144" t="s">
        <v>209</v>
      </c>
      <c r="F13" s="144" t="s">
        <v>229</v>
      </c>
      <c r="G13" s="144">
        <v>300000</v>
      </c>
      <c r="H13" s="144">
        <v>0</v>
      </c>
      <c r="I13" s="155">
        <f t="shared" ref="I13:I19" si="0">G13-H13</f>
        <v>300000</v>
      </c>
      <c r="J13" s="159">
        <v>525000</v>
      </c>
      <c r="K13" s="162">
        <f t="shared" ref="K13:K19" si="1">IF(I13&gt;J13,J13,I13)</f>
        <v>300000</v>
      </c>
      <c r="L13" s="159">
        <v>300000</v>
      </c>
      <c r="M13" s="165">
        <f t="shared" ref="M13:M19" si="2">IF(K13&gt;L13,L13,K13)</f>
        <v>300000</v>
      </c>
      <c r="N13" s="165">
        <f t="shared" ref="N13:N19" si="3">M13</f>
        <v>300000</v>
      </c>
      <c r="O13" s="167">
        <v>3</v>
      </c>
      <c r="P13" s="171" t="s">
        <v>228</v>
      </c>
      <c r="Q13" s="177" t="s">
        <v>226</v>
      </c>
      <c r="R13" s="185" t="s">
        <v>225</v>
      </c>
    </row>
    <row r="14" spans="1:19" s="103" customFormat="1" ht="50.1" customHeight="1">
      <c r="A14" s="105"/>
      <c r="B14" s="111">
        <v>1</v>
      </c>
      <c r="C14" s="123"/>
      <c r="D14" s="134"/>
      <c r="E14" s="134"/>
      <c r="F14" s="134"/>
      <c r="G14" s="134"/>
      <c r="H14" s="134"/>
      <c r="I14" s="156">
        <f t="shared" si="0"/>
        <v>0</v>
      </c>
      <c r="J14" s="160">
        <f t="shared" ref="J14:J19" si="4">175000*O14</f>
        <v>0</v>
      </c>
      <c r="K14" s="160">
        <f t="shared" si="1"/>
        <v>0</v>
      </c>
      <c r="L14" s="163">
        <f t="shared" ref="L14:L19" si="5">K14</f>
        <v>0</v>
      </c>
      <c r="M14" s="165">
        <f t="shared" si="2"/>
        <v>0</v>
      </c>
      <c r="N14" s="165">
        <f t="shared" si="3"/>
        <v>0</v>
      </c>
      <c r="O14" s="168"/>
      <c r="P14" s="172"/>
      <c r="Q14" s="172"/>
      <c r="R14" s="186"/>
    </row>
    <row r="15" spans="1:19" s="103" customFormat="1" ht="50.1" customHeight="1">
      <c r="A15" s="105"/>
      <c r="B15" s="111">
        <f>B14+1</f>
        <v>2</v>
      </c>
      <c r="C15" s="124"/>
      <c r="D15" s="135"/>
      <c r="E15" s="135"/>
      <c r="F15" s="135"/>
      <c r="G15" s="135"/>
      <c r="H15" s="135"/>
      <c r="I15" s="157">
        <f t="shared" si="0"/>
        <v>0</v>
      </c>
      <c r="J15" s="161">
        <f t="shared" si="4"/>
        <v>0</v>
      </c>
      <c r="K15" s="161">
        <f t="shared" si="1"/>
        <v>0</v>
      </c>
      <c r="L15" s="164">
        <f t="shared" si="5"/>
        <v>0</v>
      </c>
      <c r="M15" s="166">
        <f t="shared" si="2"/>
        <v>0</v>
      </c>
      <c r="N15" s="166">
        <f t="shared" si="3"/>
        <v>0</v>
      </c>
      <c r="O15" s="169"/>
      <c r="P15" s="173"/>
      <c r="Q15" s="173"/>
      <c r="R15" s="187"/>
    </row>
    <row r="16" spans="1:19" s="103" customFormat="1" ht="50.1" customHeight="1">
      <c r="A16" s="105"/>
      <c r="B16" s="111">
        <f>B15+1</f>
        <v>3</v>
      </c>
      <c r="C16" s="124"/>
      <c r="D16" s="135"/>
      <c r="E16" s="135"/>
      <c r="F16" s="135"/>
      <c r="G16" s="135"/>
      <c r="H16" s="135"/>
      <c r="I16" s="157">
        <f t="shared" si="0"/>
        <v>0</v>
      </c>
      <c r="J16" s="161">
        <f t="shared" si="4"/>
        <v>0</v>
      </c>
      <c r="K16" s="161">
        <f t="shared" si="1"/>
        <v>0</v>
      </c>
      <c r="L16" s="164">
        <f t="shared" si="5"/>
        <v>0</v>
      </c>
      <c r="M16" s="166">
        <f t="shared" si="2"/>
        <v>0</v>
      </c>
      <c r="N16" s="166">
        <f t="shared" si="3"/>
        <v>0</v>
      </c>
      <c r="O16" s="169"/>
      <c r="P16" s="173"/>
      <c r="Q16" s="173"/>
      <c r="R16" s="187"/>
    </row>
    <row r="17" spans="1:18" s="103" customFormat="1" ht="50.1" customHeight="1">
      <c r="A17" s="105"/>
      <c r="B17" s="111">
        <f>B16+1</f>
        <v>4</v>
      </c>
      <c r="C17" s="124"/>
      <c r="D17" s="135"/>
      <c r="E17" s="135"/>
      <c r="F17" s="135"/>
      <c r="G17" s="135"/>
      <c r="H17" s="135"/>
      <c r="I17" s="157">
        <f t="shared" si="0"/>
        <v>0</v>
      </c>
      <c r="J17" s="161">
        <f t="shared" si="4"/>
        <v>0</v>
      </c>
      <c r="K17" s="161">
        <f t="shared" si="1"/>
        <v>0</v>
      </c>
      <c r="L17" s="164">
        <f t="shared" si="5"/>
        <v>0</v>
      </c>
      <c r="M17" s="166">
        <f t="shared" si="2"/>
        <v>0</v>
      </c>
      <c r="N17" s="166">
        <f t="shared" si="3"/>
        <v>0</v>
      </c>
      <c r="O17" s="169"/>
      <c r="P17" s="173"/>
      <c r="Q17" s="173"/>
      <c r="R17" s="187"/>
    </row>
    <row r="18" spans="1:18" s="103" customFormat="1" ht="50.1" customHeight="1">
      <c r="A18" s="105"/>
      <c r="B18" s="111">
        <f>B17+1</f>
        <v>5</v>
      </c>
      <c r="C18" s="124"/>
      <c r="D18" s="135"/>
      <c r="E18" s="135"/>
      <c r="F18" s="135"/>
      <c r="G18" s="135"/>
      <c r="H18" s="135"/>
      <c r="I18" s="157">
        <f t="shared" si="0"/>
        <v>0</v>
      </c>
      <c r="J18" s="161">
        <f t="shared" si="4"/>
        <v>0</v>
      </c>
      <c r="K18" s="161">
        <f t="shared" si="1"/>
        <v>0</v>
      </c>
      <c r="L18" s="164">
        <f t="shared" si="5"/>
        <v>0</v>
      </c>
      <c r="M18" s="166">
        <f t="shared" si="2"/>
        <v>0</v>
      </c>
      <c r="N18" s="166">
        <f t="shared" si="3"/>
        <v>0</v>
      </c>
      <c r="O18" s="169"/>
      <c r="P18" s="173"/>
      <c r="Q18" s="173"/>
      <c r="R18" s="187"/>
    </row>
    <row r="19" spans="1:18" s="103" customFormat="1" ht="50.1" customHeight="1">
      <c r="A19" s="105"/>
      <c r="B19" s="111">
        <f>B18+1</f>
        <v>6</v>
      </c>
      <c r="C19" s="124"/>
      <c r="D19" s="135"/>
      <c r="E19" s="135"/>
      <c r="F19" s="135"/>
      <c r="G19" s="135"/>
      <c r="H19" s="135"/>
      <c r="I19" s="157">
        <f t="shared" si="0"/>
        <v>0</v>
      </c>
      <c r="J19" s="161">
        <f t="shared" si="4"/>
        <v>0</v>
      </c>
      <c r="K19" s="161">
        <f t="shared" si="1"/>
        <v>0</v>
      </c>
      <c r="L19" s="164">
        <f t="shared" si="5"/>
        <v>0</v>
      </c>
      <c r="M19" s="166">
        <f t="shared" si="2"/>
        <v>0</v>
      </c>
      <c r="N19" s="166">
        <f t="shared" si="3"/>
        <v>0</v>
      </c>
      <c r="O19" s="169"/>
      <c r="P19" s="173"/>
      <c r="Q19" s="173"/>
      <c r="R19" s="187"/>
    </row>
    <row r="20" spans="1:18" ht="12" customHeight="1">
      <c r="B20" s="113"/>
      <c r="C20" s="125" t="s">
        <v>194</v>
      </c>
      <c r="D20" s="136"/>
      <c r="E20" s="145"/>
      <c r="F20" s="149" t="s">
        <v>10</v>
      </c>
      <c r="G20" s="152" t="s">
        <v>113</v>
      </c>
      <c r="H20" s="154" t="s">
        <v>113</v>
      </c>
      <c r="I20" s="154" t="s">
        <v>113</v>
      </c>
      <c r="J20" s="154" t="s">
        <v>113</v>
      </c>
      <c r="K20" s="154" t="s">
        <v>113</v>
      </c>
      <c r="L20" s="154" t="s">
        <v>113</v>
      </c>
      <c r="M20" s="154" t="s">
        <v>113</v>
      </c>
      <c r="N20" s="154" t="s">
        <v>113</v>
      </c>
      <c r="O20" s="154" t="s">
        <v>189</v>
      </c>
      <c r="P20" s="174"/>
      <c r="Q20" s="178"/>
      <c r="R20" s="188"/>
    </row>
    <row r="21" spans="1:18" ht="36" customHeight="1">
      <c r="B21" s="114"/>
      <c r="C21" s="126">
        <f>COUNTA(C14:C19)</f>
        <v>0</v>
      </c>
      <c r="D21" s="137"/>
      <c r="E21" s="146"/>
      <c r="F21" s="143">
        <f>SUMPRODUCT((F14:F19&lt;&gt;"")/COUNTIF(F14:F19,F14:F19&amp;""))</f>
        <v>0</v>
      </c>
      <c r="G21" s="153">
        <f t="shared" ref="G21:O21" si="6">SUM(G14:G19)</f>
        <v>0</v>
      </c>
      <c r="H21" s="153">
        <f t="shared" si="6"/>
        <v>0</v>
      </c>
      <c r="I21" s="153">
        <f t="shared" si="6"/>
        <v>0</v>
      </c>
      <c r="J21" s="153">
        <f t="shared" si="6"/>
        <v>0</v>
      </c>
      <c r="K21" s="153">
        <f t="shared" si="6"/>
        <v>0</v>
      </c>
      <c r="L21" s="153">
        <f t="shared" si="6"/>
        <v>0</v>
      </c>
      <c r="M21" s="153">
        <f t="shared" si="6"/>
        <v>0</v>
      </c>
      <c r="N21" s="153">
        <f t="shared" si="6"/>
        <v>0</v>
      </c>
      <c r="O21" s="153">
        <f t="shared" si="6"/>
        <v>0</v>
      </c>
      <c r="P21" s="175"/>
      <c r="Q21" s="179"/>
      <c r="R21" s="189"/>
    </row>
    <row r="22" spans="1:18" ht="30" customHeight="1">
      <c r="E22" s="147"/>
      <c r="F22" s="150"/>
      <c r="R22" s="101"/>
    </row>
    <row r="23" spans="1:18" ht="23.25" customHeight="1">
      <c r="B23" s="107" t="s">
        <v>72</v>
      </c>
      <c r="R23" s="101"/>
    </row>
    <row r="24" spans="1:18" ht="36" customHeight="1">
      <c r="B24" s="110" t="s">
        <v>223</v>
      </c>
      <c r="C24" s="120" t="s">
        <v>221</v>
      </c>
      <c r="D24" s="131" t="s">
        <v>220</v>
      </c>
      <c r="E24" s="142" t="s">
        <v>219</v>
      </c>
      <c r="F24" s="142" t="s">
        <v>218</v>
      </c>
      <c r="G24" s="131" t="s">
        <v>163</v>
      </c>
      <c r="H24" s="131" t="s">
        <v>217</v>
      </c>
      <c r="I24" s="142" t="s">
        <v>216</v>
      </c>
      <c r="J24" s="131" t="s">
        <v>141</v>
      </c>
      <c r="K24" s="131" t="s">
        <v>176</v>
      </c>
      <c r="L24" s="131" t="s">
        <v>215</v>
      </c>
      <c r="M24" s="131" t="s">
        <v>115</v>
      </c>
      <c r="N24" s="131" t="s">
        <v>214</v>
      </c>
      <c r="O24" s="131" t="s">
        <v>213</v>
      </c>
      <c r="P24" s="131" t="s">
        <v>212</v>
      </c>
      <c r="Q24" s="131" t="s">
        <v>185</v>
      </c>
      <c r="R24" s="183" t="s">
        <v>116</v>
      </c>
    </row>
    <row r="25" spans="1:18" ht="14.25" customHeight="1">
      <c r="A25" s="103"/>
      <c r="B25" s="111"/>
      <c r="C25" s="121" t="s">
        <v>211</v>
      </c>
      <c r="D25" s="132" t="s">
        <v>210</v>
      </c>
      <c r="E25" s="143" t="s">
        <v>208</v>
      </c>
      <c r="F25" s="143" t="s">
        <v>143</v>
      </c>
      <c r="G25" s="143" t="s">
        <v>193</v>
      </c>
      <c r="H25" s="143" t="s">
        <v>206</v>
      </c>
      <c r="I25" s="143" t="s">
        <v>205</v>
      </c>
      <c r="J25" s="132" t="s">
        <v>162</v>
      </c>
      <c r="K25" s="132" t="s">
        <v>203</v>
      </c>
      <c r="L25" s="132" t="s">
        <v>201</v>
      </c>
      <c r="M25" s="132" t="s">
        <v>199</v>
      </c>
      <c r="N25" s="132" t="s">
        <v>198</v>
      </c>
      <c r="O25" s="132" t="s">
        <v>199</v>
      </c>
      <c r="P25" s="132" t="s">
        <v>198</v>
      </c>
      <c r="Q25" s="132" t="s">
        <v>197</v>
      </c>
      <c r="R25" s="184" t="s">
        <v>195</v>
      </c>
    </row>
    <row r="26" spans="1:18" ht="50.1" customHeight="1">
      <c r="A26" s="105"/>
      <c r="B26" s="111">
        <v>1</v>
      </c>
      <c r="C26" s="123"/>
      <c r="D26" s="134"/>
      <c r="E26" s="134"/>
      <c r="F26" s="134"/>
      <c r="G26" s="134"/>
      <c r="H26" s="134"/>
      <c r="I26" s="156">
        <f t="shared" ref="I26:I31" si="7">G26-H26</f>
        <v>0</v>
      </c>
      <c r="J26" s="160">
        <f t="shared" ref="J26:J31" si="8">175000*O26</f>
        <v>0</v>
      </c>
      <c r="K26" s="160">
        <f t="shared" ref="K26:K31" si="9">IF(I26&gt;J26,J26,I26)</f>
        <v>0</v>
      </c>
      <c r="L26" s="163">
        <f t="shared" ref="L26:L31" si="10">K26</f>
        <v>0</v>
      </c>
      <c r="M26" s="165">
        <f t="shared" ref="M26:M31" si="11">IF(K26&gt;L26,L26,K26)</f>
        <v>0</v>
      </c>
      <c r="N26" s="165">
        <f t="shared" ref="N26:N31" si="12">M26</f>
        <v>0</v>
      </c>
      <c r="O26" s="168"/>
      <c r="P26" s="172"/>
      <c r="Q26" s="172"/>
      <c r="R26" s="186"/>
    </row>
    <row r="27" spans="1:18" ht="50.1" customHeight="1">
      <c r="A27" s="105"/>
      <c r="B27" s="111">
        <f>B26+1</f>
        <v>2</v>
      </c>
      <c r="C27" s="124"/>
      <c r="D27" s="135"/>
      <c r="E27" s="135"/>
      <c r="F27" s="135"/>
      <c r="G27" s="135"/>
      <c r="H27" s="135"/>
      <c r="I27" s="157">
        <f t="shared" si="7"/>
        <v>0</v>
      </c>
      <c r="J27" s="161">
        <f t="shared" si="8"/>
        <v>0</v>
      </c>
      <c r="K27" s="161">
        <f t="shared" si="9"/>
        <v>0</v>
      </c>
      <c r="L27" s="164">
        <f t="shared" si="10"/>
        <v>0</v>
      </c>
      <c r="M27" s="166">
        <f t="shared" si="11"/>
        <v>0</v>
      </c>
      <c r="N27" s="166">
        <f t="shared" si="12"/>
        <v>0</v>
      </c>
      <c r="O27" s="169"/>
      <c r="P27" s="173"/>
      <c r="Q27" s="173"/>
      <c r="R27" s="187"/>
    </row>
    <row r="28" spans="1:18" ht="50.1" customHeight="1">
      <c r="A28" s="105"/>
      <c r="B28" s="111">
        <f>B27+1</f>
        <v>3</v>
      </c>
      <c r="C28" s="124"/>
      <c r="D28" s="135"/>
      <c r="E28" s="135"/>
      <c r="F28" s="135"/>
      <c r="G28" s="135"/>
      <c r="H28" s="135"/>
      <c r="I28" s="157">
        <f t="shared" si="7"/>
        <v>0</v>
      </c>
      <c r="J28" s="161">
        <f t="shared" si="8"/>
        <v>0</v>
      </c>
      <c r="K28" s="161">
        <f t="shared" si="9"/>
        <v>0</v>
      </c>
      <c r="L28" s="164">
        <f t="shared" si="10"/>
        <v>0</v>
      </c>
      <c r="M28" s="166">
        <f t="shared" si="11"/>
        <v>0</v>
      </c>
      <c r="N28" s="166">
        <f t="shared" si="12"/>
        <v>0</v>
      </c>
      <c r="O28" s="169"/>
      <c r="P28" s="173"/>
      <c r="Q28" s="173"/>
      <c r="R28" s="187"/>
    </row>
    <row r="29" spans="1:18" ht="50.1" customHeight="1">
      <c r="A29" s="105"/>
      <c r="B29" s="111">
        <f>B28+1</f>
        <v>4</v>
      </c>
      <c r="C29" s="124"/>
      <c r="D29" s="135"/>
      <c r="E29" s="135"/>
      <c r="F29" s="135"/>
      <c r="G29" s="135"/>
      <c r="H29" s="135"/>
      <c r="I29" s="157">
        <f t="shared" si="7"/>
        <v>0</v>
      </c>
      <c r="J29" s="161">
        <f t="shared" si="8"/>
        <v>0</v>
      </c>
      <c r="K29" s="161">
        <f t="shared" si="9"/>
        <v>0</v>
      </c>
      <c r="L29" s="164">
        <f t="shared" si="10"/>
        <v>0</v>
      </c>
      <c r="M29" s="166">
        <f t="shared" si="11"/>
        <v>0</v>
      </c>
      <c r="N29" s="166">
        <f t="shared" si="12"/>
        <v>0</v>
      </c>
      <c r="O29" s="169"/>
      <c r="P29" s="173"/>
      <c r="Q29" s="173"/>
      <c r="R29" s="187"/>
    </row>
    <row r="30" spans="1:18" ht="50.1" customHeight="1">
      <c r="A30" s="105"/>
      <c r="B30" s="111">
        <f>B29+1</f>
        <v>5</v>
      </c>
      <c r="C30" s="124"/>
      <c r="D30" s="135"/>
      <c r="E30" s="135"/>
      <c r="F30" s="135"/>
      <c r="G30" s="135"/>
      <c r="H30" s="135"/>
      <c r="I30" s="157">
        <f t="shared" si="7"/>
        <v>0</v>
      </c>
      <c r="J30" s="161">
        <f t="shared" si="8"/>
        <v>0</v>
      </c>
      <c r="K30" s="161">
        <f t="shared" si="9"/>
        <v>0</v>
      </c>
      <c r="L30" s="164">
        <f t="shared" si="10"/>
        <v>0</v>
      </c>
      <c r="M30" s="166">
        <f t="shared" si="11"/>
        <v>0</v>
      </c>
      <c r="N30" s="166">
        <f t="shared" si="12"/>
        <v>0</v>
      </c>
      <c r="O30" s="169"/>
      <c r="P30" s="173"/>
      <c r="Q30" s="173"/>
      <c r="R30" s="187"/>
    </row>
    <row r="31" spans="1:18" ht="50.1" customHeight="1">
      <c r="A31" s="105"/>
      <c r="B31" s="111">
        <f>B30+1</f>
        <v>6</v>
      </c>
      <c r="C31" s="124"/>
      <c r="D31" s="135"/>
      <c r="E31" s="135"/>
      <c r="F31" s="135"/>
      <c r="G31" s="135"/>
      <c r="H31" s="135"/>
      <c r="I31" s="157">
        <f t="shared" si="7"/>
        <v>0</v>
      </c>
      <c r="J31" s="161">
        <f t="shared" si="8"/>
        <v>0</v>
      </c>
      <c r="K31" s="161">
        <f t="shared" si="9"/>
        <v>0</v>
      </c>
      <c r="L31" s="164">
        <f t="shared" si="10"/>
        <v>0</v>
      </c>
      <c r="M31" s="166">
        <f t="shared" si="11"/>
        <v>0</v>
      </c>
      <c r="N31" s="166">
        <f t="shared" si="12"/>
        <v>0</v>
      </c>
      <c r="O31" s="169"/>
      <c r="P31" s="173"/>
      <c r="Q31" s="173"/>
      <c r="R31" s="187"/>
    </row>
    <row r="32" spans="1:18" ht="12" customHeight="1">
      <c r="B32" s="113"/>
      <c r="C32" s="125" t="s">
        <v>194</v>
      </c>
      <c r="D32" s="138"/>
      <c r="E32" s="138"/>
      <c r="F32" s="149" t="s">
        <v>192</v>
      </c>
      <c r="G32" s="152" t="s">
        <v>113</v>
      </c>
      <c r="H32" s="154" t="s">
        <v>113</v>
      </c>
      <c r="I32" s="154" t="s">
        <v>113</v>
      </c>
      <c r="J32" s="154" t="s">
        <v>113</v>
      </c>
      <c r="K32" s="154" t="s">
        <v>113</v>
      </c>
      <c r="L32" s="154" t="s">
        <v>113</v>
      </c>
      <c r="M32" s="154" t="s">
        <v>113</v>
      </c>
      <c r="N32" s="154" t="s">
        <v>113</v>
      </c>
      <c r="O32" s="154" t="s">
        <v>189</v>
      </c>
      <c r="P32" s="174"/>
      <c r="Q32" s="178"/>
      <c r="R32" s="188"/>
    </row>
    <row r="33" spans="1:18" ht="36" customHeight="1">
      <c r="B33" s="114"/>
      <c r="C33" s="126">
        <f>COUNTA(C26:C31)</f>
        <v>0</v>
      </c>
      <c r="D33" s="139"/>
      <c r="E33" s="139"/>
      <c r="F33" s="143">
        <f>SUMPRODUCT((F26:F31&lt;&gt;"")/COUNTIF(F26:F31,F26:F31&amp;""))</f>
        <v>0</v>
      </c>
      <c r="G33" s="153">
        <f t="shared" ref="G33:O33" si="13">SUM(G26:G31)</f>
        <v>0</v>
      </c>
      <c r="H33" s="153">
        <f t="shared" si="13"/>
        <v>0</v>
      </c>
      <c r="I33" s="153">
        <f t="shared" si="13"/>
        <v>0</v>
      </c>
      <c r="J33" s="153">
        <f t="shared" si="13"/>
        <v>0</v>
      </c>
      <c r="K33" s="153">
        <f t="shared" si="13"/>
        <v>0</v>
      </c>
      <c r="L33" s="153">
        <f t="shared" si="13"/>
        <v>0</v>
      </c>
      <c r="M33" s="153">
        <f t="shared" si="13"/>
        <v>0</v>
      </c>
      <c r="N33" s="153">
        <f t="shared" si="13"/>
        <v>0</v>
      </c>
      <c r="O33" s="153">
        <f t="shared" si="13"/>
        <v>0</v>
      </c>
      <c r="P33" s="175"/>
      <c r="Q33" s="179"/>
      <c r="R33" s="189"/>
    </row>
    <row r="34" spans="1:18" ht="30" customHeight="1">
      <c r="E34" s="147"/>
      <c r="F34" s="150"/>
      <c r="R34" s="101"/>
    </row>
    <row r="35" spans="1:18" ht="23.25" customHeight="1">
      <c r="B35" s="107" t="s">
        <v>224</v>
      </c>
      <c r="R35" s="101"/>
    </row>
    <row r="36" spans="1:18" ht="36" customHeight="1">
      <c r="B36" s="110" t="s">
        <v>223</v>
      </c>
      <c r="C36" s="120" t="s">
        <v>221</v>
      </c>
      <c r="D36" s="131" t="s">
        <v>220</v>
      </c>
      <c r="E36" s="142" t="s">
        <v>219</v>
      </c>
      <c r="F36" s="142" t="s">
        <v>218</v>
      </c>
      <c r="G36" s="131" t="s">
        <v>163</v>
      </c>
      <c r="H36" s="131" t="s">
        <v>217</v>
      </c>
      <c r="I36" s="142" t="s">
        <v>216</v>
      </c>
      <c r="J36" s="131" t="s">
        <v>141</v>
      </c>
      <c r="K36" s="131" t="s">
        <v>176</v>
      </c>
      <c r="L36" s="131" t="s">
        <v>215</v>
      </c>
      <c r="M36" s="131" t="s">
        <v>115</v>
      </c>
      <c r="N36" s="131" t="s">
        <v>214</v>
      </c>
      <c r="O36" s="131" t="s">
        <v>213</v>
      </c>
      <c r="P36" s="131" t="s">
        <v>212</v>
      </c>
      <c r="Q36" s="131" t="s">
        <v>185</v>
      </c>
      <c r="R36" s="183" t="s">
        <v>116</v>
      </c>
    </row>
    <row r="37" spans="1:18" ht="14.25" customHeight="1">
      <c r="A37" s="103"/>
      <c r="B37" s="111"/>
      <c r="C37" s="121" t="s">
        <v>211</v>
      </c>
      <c r="D37" s="132" t="s">
        <v>210</v>
      </c>
      <c r="E37" s="143" t="s">
        <v>208</v>
      </c>
      <c r="F37" s="143" t="s">
        <v>143</v>
      </c>
      <c r="G37" s="143" t="s">
        <v>193</v>
      </c>
      <c r="H37" s="143" t="s">
        <v>206</v>
      </c>
      <c r="I37" s="143" t="s">
        <v>205</v>
      </c>
      <c r="J37" s="132" t="s">
        <v>162</v>
      </c>
      <c r="K37" s="132" t="s">
        <v>203</v>
      </c>
      <c r="L37" s="132" t="s">
        <v>201</v>
      </c>
      <c r="M37" s="132" t="s">
        <v>199</v>
      </c>
      <c r="N37" s="132" t="s">
        <v>198</v>
      </c>
      <c r="O37" s="132" t="s">
        <v>199</v>
      </c>
      <c r="P37" s="132" t="s">
        <v>198</v>
      </c>
      <c r="Q37" s="132" t="s">
        <v>197</v>
      </c>
      <c r="R37" s="184" t="s">
        <v>195</v>
      </c>
    </row>
    <row r="38" spans="1:18" ht="50.1" customHeight="1">
      <c r="A38" s="106"/>
      <c r="B38" s="111">
        <v>1</v>
      </c>
      <c r="C38" s="123"/>
      <c r="D38" s="134"/>
      <c r="E38" s="134"/>
      <c r="F38" s="134"/>
      <c r="G38" s="134"/>
      <c r="H38" s="134"/>
      <c r="I38" s="156">
        <f t="shared" ref="I38:I43" si="14">G38-H38</f>
        <v>0</v>
      </c>
      <c r="J38" s="160">
        <f t="shared" ref="J38:J43" si="15">175000*O38</f>
        <v>0</v>
      </c>
      <c r="K38" s="160">
        <f t="shared" ref="K38:K43" si="16">IF(I38&gt;J38,J38,I38)</f>
        <v>0</v>
      </c>
      <c r="L38" s="163">
        <f t="shared" ref="L38:L43" si="17">K38</f>
        <v>0</v>
      </c>
      <c r="M38" s="165">
        <f t="shared" ref="M38:M43" si="18">IF(K38&gt;L38,L38,K38)</f>
        <v>0</v>
      </c>
      <c r="N38" s="165">
        <f t="shared" ref="N38:N43" si="19">M38</f>
        <v>0</v>
      </c>
      <c r="O38" s="168"/>
      <c r="P38" s="172"/>
      <c r="Q38" s="172"/>
      <c r="R38" s="186"/>
    </row>
    <row r="39" spans="1:18" ht="50.1" customHeight="1">
      <c r="A39" s="106"/>
      <c r="B39" s="111">
        <f>B38+1</f>
        <v>2</v>
      </c>
      <c r="C39" s="124"/>
      <c r="D39" s="135"/>
      <c r="E39" s="135"/>
      <c r="F39" s="135"/>
      <c r="G39" s="135"/>
      <c r="H39" s="135"/>
      <c r="I39" s="157">
        <f t="shared" si="14"/>
        <v>0</v>
      </c>
      <c r="J39" s="161">
        <f t="shared" si="15"/>
        <v>0</v>
      </c>
      <c r="K39" s="161">
        <f t="shared" si="16"/>
        <v>0</v>
      </c>
      <c r="L39" s="164">
        <f t="shared" si="17"/>
        <v>0</v>
      </c>
      <c r="M39" s="166">
        <f t="shared" si="18"/>
        <v>0</v>
      </c>
      <c r="N39" s="166">
        <f t="shared" si="19"/>
        <v>0</v>
      </c>
      <c r="O39" s="169"/>
      <c r="P39" s="173"/>
      <c r="Q39" s="173"/>
      <c r="R39" s="187"/>
    </row>
    <row r="40" spans="1:18" ht="50.1" customHeight="1">
      <c r="A40" s="106"/>
      <c r="B40" s="111">
        <f>B39+1</f>
        <v>3</v>
      </c>
      <c r="C40" s="124"/>
      <c r="D40" s="135"/>
      <c r="E40" s="135"/>
      <c r="F40" s="135"/>
      <c r="G40" s="135"/>
      <c r="H40" s="135"/>
      <c r="I40" s="157">
        <f t="shared" si="14"/>
        <v>0</v>
      </c>
      <c r="J40" s="161">
        <f t="shared" si="15"/>
        <v>0</v>
      </c>
      <c r="K40" s="161">
        <f t="shared" si="16"/>
        <v>0</v>
      </c>
      <c r="L40" s="164">
        <f t="shared" si="17"/>
        <v>0</v>
      </c>
      <c r="M40" s="166">
        <f t="shared" si="18"/>
        <v>0</v>
      </c>
      <c r="N40" s="166">
        <f t="shared" si="19"/>
        <v>0</v>
      </c>
      <c r="O40" s="169"/>
      <c r="P40" s="173"/>
      <c r="Q40" s="173"/>
      <c r="R40" s="187"/>
    </row>
    <row r="41" spans="1:18" ht="50.1" customHeight="1">
      <c r="A41" s="106"/>
      <c r="B41" s="111">
        <f>B40+1</f>
        <v>4</v>
      </c>
      <c r="C41" s="124"/>
      <c r="D41" s="135"/>
      <c r="E41" s="135"/>
      <c r="F41" s="135"/>
      <c r="G41" s="135"/>
      <c r="H41" s="135"/>
      <c r="I41" s="157">
        <f t="shared" si="14"/>
        <v>0</v>
      </c>
      <c r="J41" s="161">
        <f t="shared" si="15"/>
        <v>0</v>
      </c>
      <c r="K41" s="161">
        <f t="shared" si="16"/>
        <v>0</v>
      </c>
      <c r="L41" s="164">
        <f t="shared" si="17"/>
        <v>0</v>
      </c>
      <c r="M41" s="166">
        <f t="shared" si="18"/>
        <v>0</v>
      </c>
      <c r="N41" s="166">
        <f t="shared" si="19"/>
        <v>0</v>
      </c>
      <c r="O41" s="169"/>
      <c r="P41" s="173"/>
      <c r="Q41" s="173"/>
      <c r="R41" s="187"/>
    </row>
    <row r="42" spans="1:18" ht="50.1" customHeight="1">
      <c r="A42" s="106"/>
      <c r="B42" s="111">
        <f>B41+1</f>
        <v>5</v>
      </c>
      <c r="C42" s="124"/>
      <c r="D42" s="135"/>
      <c r="E42" s="135"/>
      <c r="F42" s="135"/>
      <c r="G42" s="135"/>
      <c r="H42" s="135"/>
      <c r="I42" s="157">
        <f t="shared" si="14"/>
        <v>0</v>
      </c>
      <c r="J42" s="161">
        <f t="shared" si="15"/>
        <v>0</v>
      </c>
      <c r="K42" s="161">
        <f t="shared" si="16"/>
        <v>0</v>
      </c>
      <c r="L42" s="164">
        <f t="shared" si="17"/>
        <v>0</v>
      </c>
      <c r="M42" s="166">
        <f t="shared" si="18"/>
        <v>0</v>
      </c>
      <c r="N42" s="166">
        <f t="shared" si="19"/>
        <v>0</v>
      </c>
      <c r="O42" s="169"/>
      <c r="P42" s="173"/>
      <c r="Q42" s="173"/>
      <c r="R42" s="187"/>
    </row>
    <row r="43" spans="1:18" ht="50.1" customHeight="1">
      <c r="A43" s="106"/>
      <c r="B43" s="111">
        <f>B42+1</f>
        <v>6</v>
      </c>
      <c r="C43" s="124"/>
      <c r="D43" s="135"/>
      <c r="E43" s="135"/>
      <c r="F43" s="135"/>
      <c r="G43" s="135"/>
      <c r="H43" s="135"/>
      <c r="I43" s="157">
        <f t="shared" si="14"/>
        <v>0</v>
      </c>
      <c r="J43" s="161">
        <f t="shared" si="15"/>
        <v>0</v>
      </c>
      <c r="K43" s="161">
        <f t="shared" si="16"/>
        <v>0</v>
      </c>
      <c r="L43" s="164">
        <f t="shared" si="17"/>
        <v>0</v>
      </c>
      <c r="M43" s="166">
        <f t="shared" si="18"/>
        <v>0</v>
      </c>
      <c r="N43" s="166">
        <f t="shared" si="19"/>
        <v>0</v>
      </c>
      <c r="O43" s="169"/>
      <c r="P43" s="173"/>
      <c r="Q43" s="173"/>
      <c r="R43" s="187"/>
    </row>
    <row r="44" spans="1:18" ht="12" customHeight="1">
      <c r="B44" s="113"/>
      <c r="C44" s="125" t="s">
        <v>194</v>
      </c>
      <c r="D44" s="140"/>
      <c r="E44" s="140"/>
      <c r="F44" s="149" t="s">
        <v>192</v>
      </c>
      <c r="G44" s="152" t="s">
        <v>113</v>
      </c>
      <c r="H44" s="154" t="s">
        <v>113</v>
      </c>
      <c r="I44" s="154" t="s">
        <v>113</v>
      </c>
      <c r="J44" s="154" t="s">
        <v>113</v>
      </c>
      <c r="K44" s="154" t="s">
        <v>113</v>
      </c>
      <c r="L44" s="154" t="s">
        <v>113</v>
      </c>
      <c r="M44" s="154" t="s">
        <v>113</v>
      </c>
      <c r="N44" s="154" t="s">
        <v>113</v>
      </c>
      <c r="O44" s="154" t="s">
        <v>189</v>
      </c>
      <c r="P44" s="174"/>
      <c r="Q44" s="178"/>
      <c r="R44" s="188"/>
    </row>
    <row r="45" spans="1:18" ht="36" customHeight="1">
      <c r="B45" s="114"/>
      <c r="C45" s="126">
        <f>COUNTA(C38:C43)</f>
        <v>0</v>
      </c>
      <c r="D45" s="141"/>
      <c r="E45" s="141"/>
      <c r="F45" s="143">
        <f>SUMPRODUCT((F38:F43&lt;&gt;"")/COUNTIF(F38:F43,F38:F43&amp;""))</f>
        <v>0</v>
      </c>
      <c r="G45" s="153">
        <f t="shared" ref="G45:O45" si="20">SUM(G38:G43)</f>
        <v>0</v>
      </c>
      <c r="H45" s="153">
        <f t="shared" si="20"/>
        <v>0</v>
      </c>
      <c r="I45" s="153">
        <f t="shared" si="20"/>
        <v>0</v>
      </c>
      <c r="J45" s="153">
        <f t="shared" si="20"/>
        <v>0</v>
      </c>
      <c r="K45" s="153">
        <f t="shared" si="20"/>
        <v>0</v>
      </c>
      <c r="L45" s="153">
        <f t="shared" si="20"/>
        <v>0</v>
      </c>
      <c r="M45" s="153">
        <f t="shared" si="20"/>
        <v>0</v>
      </c>
      <c r="N45" s="153">
        <f t="shared" si="20"/>
        <v>0</v>
      </c>
      <c r="O45" s="153">
        <f t="shared" si="20"/>
        <v>0</v>
      </c>
      <c r="P45" s="175"/>
      <c r="Q45" s="179"/>
      <c r="R45" s="189"/>
    </row>
    <row r="46" spans="1:18" ht="18" customHeight="1">
      <c r="B46" s="115"/>
      <c r="C46" s="115"/>
      <c r="D46" s="115"/>
      <c r="E46" s="148"/>
      <c r="F46" s="151"/>
      <c r="G46" s="115"/>
      <c r="H46" s="115"/>
      <c r="I46" s="115"/>
      <c r="J46" s="115"/>
      <c r="K46" s="115"/>
      <c r="L46" s="115"/>
      <c r="M46" s="115"/>
      <c r="N46" s="115"/>
      <c r="O46" s="115"/>
      <c r="P46" s="115"/>
      <c r="Q46" s="115"/>
      <c r="R46" s="115"/>
    </row>
    <row r="47" spans="1:18" ht="18" customHeight="1">
      <c r="B47" s="115"/>
      <c r="C47" s="115"/>
      <c r="D47" s="115"/>
      <c r="E47" s="115"/>
      <c r="F47" s="115"/>
      <c r="G47" s="115"/>
      <c r="H47" s="115"/>
      <c r="I47" s="115"/>
      <c r="J47" s="115"/>
      <c r="K47" s="115"/>
      <c r="L47" s="115"/>
      <c r="M47" s="115"/>
      <c r="N47" s="115"/>
      <c r="O47" s="115"/>
      <c r="P47" s="115"/>
      <c r="Q47" s="115"/>
      <c r="R47" s="115"/>
    </row>
    <row r="48" spans="1:18">
      <c r="B48" s="116" t="s">
        <v>188</v>
      </c>
      <c r="C48" s="115" t="s">
        <v>187</v>
      </c>
      <c r="D48" s="115"/>
      <c r="E48" s="115"/>
      <c r="F48" s="115"/>
      <c r="G48" s="115"/>
      <c r="H48" s="115"/>
      <c r="I48" s="115"/>
      <c r="J48" s="115"/>
      <c r="K48" s="115"/>
      <c r="L48" s="115"/>
      <c r="M48" s="115"/>
      <c r="N48" s="115"/>
      <c r="O48" s="115"/>
      <c r="P48" s="115"/>
      <c r="Q48" s="115"/>
      <c r="R48" s="115"/>
    </row>
    <row r="49" spans="2:18" ht="18.75" customHeight="1">
      <c r="B49" s="116" t="s">
        <v>66</v>
      </c>
      <c r="C49" s="127" t="s">
        <v>186</v>
      </c>
      <c r="D49" s="115"/>
      <c r="E49" s="115"/>
      <c r="F49" s="115"/>
      <c r="G49" s="115"/>
      <c r="H49" s="115"/>
      <c r="I49" s="115"/>
      <c r="J49" s="115"/>
      <c r="K49" s="115"/>
      <c r="L49" s="115"/>
      <c r="M49" s="115"/>
      <c r="N49" s="115"/>
      <c r="O49" s="115"/>
      <c r="P49" s="115"/>
      <c r="Q49" s="115"/>
      <c r="R49" s="115"/>
    </row>
    <row r="50" spans="2:18" ht="18.75" customHeight="1">
      <c r="B50" s="116" t="s">
        <v>66</v>
      </c>
      <c r="C50" s="127" t="s">
        <v>184</v>
      </c>
      <c r="D50" s="115"/>
      <c r="E50" s="115"/>
      <c r="F50" s="115"/>
      <c r="G50" s="115"/>
      <c r="H50" s="115"/>
      <c r="I50" s="115"/>
      <c r="J50" s="115"/>
      <c r="K50" s="115"/>
      <c r="L50" s="115"/>
      <c r="M50" s="115"/>
      <c r="N50" s="115"/>
      <c r="O50" s="115"/>
      <c r="P50" s="115"/>
      <c r="Q50" s="115"/>
      <c r="R50" s="115"/>
    </row>
    <row r="51" spans="2:18" ht="18.75" customHeight="1">
      <c r="B51" s="116" t="s">
        <v>66</v>
      </c>
      <c r="C51" s="127" t="s">
        <v>174</v>
      </c>
      <c r="D51" s="115"/>
      <c r="E51" s="115"/>
      <c r="F51" s="115"/>
      <c r="G51" s="115"/>
      <c r="H51" s="115"/>
      <c r="I51" s="115"/>
      <c r="J51" s="115"/>
      <c r="K51" s="115"/>
      <c r="L51" s="115"/>
      <c r="M51" s="115"/>
      <c r="N51" s="115"/>
      <c r="O51" s="115"/>
      <c r="P51" s="115"/>
      <c r="Q51" s="115"/>
      <c r="R51" s="115"/>
    </row>
    <row r="52" spans="2:18">
      <c r="B52" s="116" t="s">
        <v>66</v>
      </c>
      <c r="C52" s="127" t="s">
        <v>59</v>
      </c>
      <c r="D52" s="115"/>
      <c r="E52" s="115"/>
      <c r="F52" s="115"/>
      <c r="G52" s="115"/>
      <c r="H52" s="115"/>
      <c r="I52" s="115"/>
      <c r="J52" s="115"/>
      <c r="K52" s="115"/>
      <c r="L52" s="115"/>
      <c r="M52" s="115"/>
      <c r="N52" s="115"/>
      <c r="O52" s="115"/>
      <c r="P52" s="115"/>
      <c r="Q52" s="115"/>
      <c r="R52" s="115"/>
    </row>
    <row r="53" spans="2:18">
      <c r="B53" s="116" t="s">
        <v>66</v>
      </c>
      <c r="C53" s="128" t="s">
        <v>183</v>
      </c>
      <c r="D53" s="115"/>
      <c r="E53" s="115"/>
      <c r="F53" s="115"/>
      <c r="G53" s="115"/>
      <c r="H53" s="115"/>
      <c r="I53" s="115"/>
      <c r="J53" s="115"/>
      <c r="K53" s="115"/>
      <c r="L53" s="115"/>
      <c r="M53" s="115"/>
      <c r="N53" s="115"/>
      <c r="O53" s="115"/>
      <c r="P53" s="115"/>
      <c r="Q53" s="115"/>
      <c r="R53" s="115"/>
    </row>
    <row r="54" spans="2:18">
      <c r="B54" s="116" t="s">
        <v>66</v>
      </c>
      <c r="C54" s="128" t="s">
        <v>182</v>
      </c>
      <c r="D54" s="115"/>
      <c r="E54" s="115"/>
      <c r="F54" s="115"/>
      <c r="G54" s="115"/>
      <c r="H54" s="115"/>
      <c r="I54" s="115"/>
      <c r="J54" s="115"/>
      <c r="K54" s="115"/>
      <c r="L54" s="115"/>
      <c r="M54" s="115"/>
      <c r="N54" s="115"/>
      <c r="O54" s="115"/>
      <c r="P54" s="115"/>
      <c r="Q54" s="115"/>
      <c r="R54" s="115"/>
    </row>
    <row r="55" spans="2:18">
      <c r="B55" s="116" t="s">
        <v>66</v>
      </c>
      <c r="C55" s="115" t="s">
        <v>181</v>
      </c>
      <c r="D55" s="115"/>
      <c r="E55" s="115"/>
      <c r="F55" s="115"/>
      <c r="G55" s="115"/>
      <c r="H55" s="115"/>
      <c r="I55" s="115"/>
      <c r="J55" s="115"/>
      <c r="K55" s="115"/>
      <c r="L55" s="115"/>
      <c r="M55" s="115"/>
      <c r="N55" s="115"/>
      <c r="O55" s="115"/>
      <c r="P55" s="115"/>
      <c r="Q55" s="115"/>
      <c r="R55" s="115"/>
    </row>
    <row r="56" spans="2:18">
      <c r="B56" s="116" t="s">
        <v>66</v>
      </c>
      <c r="C56" s="128" t="s">
        <v>25</v>
      </c>
      <c r="D56" s="115"/>
      <c r="E56" s="115"/>
      <c r="F56" s="115"/>
      <c r="G56" s="115"/>
      <c r="H56" s="115"/>
      <c r="I56" s="115"/>
      <c r="J56" s="115"/>
      <c r="K56" s="115"/>
      <c r="L56" s="115"/>
      <c r="M56" s="115"/>
      <c r="N56" s="115"/>
      <c r="O56" s="115"/>
      <c r="P56" s="115"/>
      <c r="Q56" s="115"/>
      <c r="R56" s="115"/>
    </row>
    <row r="57" spans="2:18">
      <c r="B57" s="116" t="s">
        <v>66</v>
      </c>
      <c r="C57" s="128" t="s">
        <v>296</v>
      </c>
      <c r="D57" s="115"/>
      <c r="E57" s="115"/>
      <c r="F57" s="115"/>
      <c r="G57" s="115"/>
      <c r="H57" s="115"/>
      <c r="I57" s="115"/>
      <c r="J57" s="115"/>
      <c r="K57" s="115"/>
      <c r="L57" s="115"/>
      <c r="M57" s="115"/>
      <c r="N57" s="115"/>
      <c r="O57" s="115"/>
      <c r="P57" s="115"/>
      <c r="Q57" s="115"/>
      <c r="R57" s="115"/>
    </row>
    <row r="58" spans="2:18">
      <c r="B58" s="116" t="s">
        <v>66</v>
      </c>
      <c r="C58" s="115" t="s">
        <v>295</v>
      </c>
      <c r="D58" s="115"/>
      <c r="E58" s="115"/>
      <c r="F58" s="115"/>
      <c r="G58" s="115"/>
      <c r="H58" s="115"/>
      <c r="I58" s="115"/>
      <c r="J58" s="115"/>
      <c r="K58" s="115"/>
      <c r="L58" s="115"/>
      <c r="M58" s="115"/>
      <c r="N58" s="115"/>
      <c r="O58" s="115"/>
      <c r="P58" s="115"/>
      <c r="Q58" s="115"/>
      <c r="R58" s="115"/>
    </row>
    <row r="59" spans="2:18">
      <c r="B59" s="115"/>
      <c r="C59" s="115" t="s">
        <v>132</v>
      </c>
      <c r="D59" s="115"/>
      <c r="E59" s="115"/>
      <c r="F59" s="115"/>
      <c r="G59" s="115"/>
      <c r="H59" s="115"/>
      <c r="I59" s="115"/>
      <c r="J59" s="115"/>
      <c r="K59" s="115" t="s">
        <v>177</v>
      </c>
      <c r="L59" s="115"/>
      <c r="M59" s="115"/>
      <c r="N59" s="115"/>
      <c r="O59" s="115"/>
      <c r="P59" s="115"/>
      <c r="Q59" s="115"/>
      <c r="R59" s="115"/>
    </row>
    <row r="60" spans="2:18">
      <c r="B60" s="115"/>
      <c r="C60" s="115" t="s">
        <v>180</v>
      </c>
      <c r="D60" s="115"/>
      <c r="E60" s="115"/>
      <c r="F60" s="115"/>
      <c r="G60" s="115"/>
      <c r="H60" s="115"/>
      <c r="I60" s="115"/>
      <c r="J60" s="115"/>
      <c r="K60" s="115" t="s">
        <v>177</v>
      </c>
      <c r="L60" s="115"/>
      <c r="M60" s="115"/>
      <c r="N60" s="115"/>
      <c r="O60" s="115"/>
      <c r="P60" s="115"/>
      <c r="Q60" s="115"/>
      <c r="R60" s="115"/>
    </row>
    <row r="61" spans="2:18">
      <c r="B61" s="115"/>
      <c r="C61" s="115" t="s">
        <v>178</v>
      </c>
      <c r="D61" s="115"/>
      <c r="E61" s="115"/>
      <c r="F61" s="115"/>
      <c r="G61" s="115"/>
      <c r="H61" s="115"/>
      <c r="I61" s="115"/>
      <c r="J61" s="115"/>
      <c r="K61" s="115" t="s">
        <v>177</v>
      </c>
      <c r="L61" s="115"/>
      <c r="M61" s="115"/>
      <c r="N61" s="115"/>
      <c r="O61" s="115"/>
      <c r="P61" s="115"/>
      <c r="Q61" s="115"/>
      <c r="R61" s="115"/>
    </row>
    <row r="62" spans="2:18">
      <c r="B62" s="115"/>
      <c r="C62" s="115" t="s">
        <v>175</v>
      </c>
      <c r="D62" s="115"/>
      <c r="E62" s="115"/>
      <c r="F62" s="115"/>
      <c r="G62" s="115"/>
      <c r="H62" s="115"/>
      <c r="I62" s="115"/>
      <c r="J62" s="115"/>
      <c r="K62" s="115" t="s">
        <v>173</v>
      </c>
      <c r="L62" s="115"/>
      <c r="M62" s="115"/>
      <c r="N62" s="115"/>
      <c r="O62" s="115"/>
      <c r="P62" s="115"/>
      <c r="Q62" s="115"/>
      <c r="R62" s="115"/>
    </row>
    <row r="63" spans="2:18">
      <c r="B63" s="115"/>
      <c r="C63" s="115"/>
      <c r="D63" s="115"/>
      <c r="E63" s="115"/>
      <c r="F63" s="115"/>
      <c r="G63" s="115"/>
      <c r="H63" s="115"/>
      <c r="I63" s="115"/>
      <c r="J63" s="115"/>
      <c r="K63" s="115"/>
      <c r="L63" s="115"/>
      <c r="M63" s="115"/>
      <c r="N63" s="115"/>
      <c r="O63" s="115"/>
      <c r="P63" s="115"/>
      <c r="Q63" s="115"/>
      <c r="R63" s="115"/>
    </row>
  </sheetData>
  <mergeCells count="25">
    <mergeCell ref="B4:R4"/>
    <mergeCell ref="Q6:R6"/>
    <mergeCell ref="B11:B12"/>
    <mergeCell ref="B20:B21"/>
    <mergeCell ref="D20:D21"/>
    <mergeCell ref="E20:E21"/>
    <mergeCell ref="P20:P21"/>
    <mergeCell ref="Q20:Q21"/>
    <mergeCell ref="R20:R21"/>
    <mergeCell ref="B24:B25"/>
    <mergeCell ref="B32:B33"/>
    <mergeCell ref="D32:D33"/>
    <mergeCell ref="E32:E33"/>
    <mergeCell ref="P32:P33"/>
    <mergeCell ref="Q32:Q33"/>
    <mergeCell ref="R32:R33"/>
    <mergeCell ref="B36:B37"/>
    <mergeCell ref="A38:A40"/>
    <mergeCell ref="A41:A43"/>
    <mergeCell ref="B44:B45"/>
    <mergeCell ref="D44:D45"/>
    <mergeCell ref="E44:E45"/>
    <mergeCell ref="P44:P45"/>
    <mergeCell ref="Q44:Q45"/>
    <mergeCell ref="R44:R45"/>
  </mergeCells>
  <phoneticPr fontId="5"/>
  <dataValidations count="1">
    <dataValidation type="list" allowBlank="1" showDropDown="0" showInputMessage="1" showErrorMessage="1" sqref="D26:D31 D13:D19 D38:D43">
      <formula1>"公立,私立"</formula1>
    </dataValidation>
  </dataValidations>
  <printOptions horizontalCentered="1"/>
  <pageMargins left="0.31496062992125984" right="0.31496062992125984" top="0.39370078740157483" bottom="0.39370078740157483" header="0.31496062992125984" footer="0"/>
  <pageSetup paperSize="9" scale="39" fitToWidth="1" fitToHeight="1" orientation="portrait" usePrinterDefaults="1" r:id="rId1"/>
  <headerFooter>
    <oddFooter>&amp;C&amp;P / &amp;N ページ</oddFooter>
  </headerFooter>
  <rowBreaks count="2" manualBreakCount="2">
    <brk id="22" max="19" man="1"/>
    <brk id="34" max="1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2:R33"/>
  <sheetViews>
    <sheetView view="pageBreakPreview" topLeftCell="A19" zoomScale="90" zoomScaleSheetLayoutView="90" workbookViewId="0">
      <selection activeCell="P6" sqref="P6:R6"/>
    </sheetView>
  </sheetViews>
  <sheetFormatPr defaultRowHeight="13.5"/>
  <cols>
    <col min="1" max="1" width="1.875" style="102" customWidth="1"/>
    <col min="2" max="2" width="9" style="102" customWidth="1"/>
    <col min="3" max="4" width="10.625" style="102" customWidth="1"/>
    <col min="5" max="5" width="15" style="102" customWidth="1"/>
    <col min="6" max="13" width="15.625" style="102" customWidth="1"/>
    <col min="14" max="15" width="15.625" style="102" hidden="1" customWidth="1"/>
    <col min="16" max="16" width="16.375" style="102" customWidth="1"/>
    <col min="17" max="17" width="15.625" style="102" customWidth="1"/>
    <col min="18" max="19" width="1.625" style="102" customWidth="1"/>
    <col min="20" max="16384" width="9" style="102" customWidth="1"/>
  </cols>
  <sheetData>
    <row r="1" spans="1:18" ht="108.75" customHeight="1"/>
    <row r="2" spans="1:18" ht="17.25">
      <c r="A2" s="107" t="s">
        <v>170</v>
      </c>
    </row>
    <row r="4" spans="1:18" ht="25.5" customHeight="1">
      <c r="B4" s="108" t="s">
        <v>16</v>
      </c>
      <c r="C4" s="108"/>
      <c r="D4" s="108"/>
      <c r="E4" s="108"/>
      <c r="F4" s="108"/>
      <c r="G4" s="108"/>
      <c r="H4" s="108"/>
      <c r="I4" s="108"/>
      <c r="J4" s="108"/>
      <c r="K4" s="108"/>
      <c r="L4" s="108"/>
      <c r="M4" s="108"/>
      <c r="N4" s="108"/>
      <c r="O4" s="108"/>
      <c r="P4" s="108"/>
      <c r="Q4" s="227"/>
    </row>
    <row r="5" spans="1:18" ht="17.25" customHeight="1">
      <c r="B5" s="191"/>
      <c r="C5" s="130"/>
      <c r="D5" s="130"/>
      <c r="E5" s="130"/>
      <c r="F5" s="130"/>
    </row>
    <row r="6" spans="1:18" ht="50.1" customHeight="1">
      <c r="B6" s="192"/>
      <c r="C6" s="192"/>
      <c r="D6" s="192"/>
      <c r="E6" s="119"/>
      <c r="F6" s="130"/>
      <c r="M6" s="221" t="s">
        <v>238</v>
      </c>
      <c r="P6" s="226">
        <f>様式第１０号!O6</f>
        <v>0</v>
      </c>
      <c r="Q6" s="228"/>
      <c r="R6" s="231"/>
    </row>
    <row r="7" spans="1:18" ht="12" customHeight="1">
      <c r="B7" s="192"/>
      <c r="C7" s="192"/>
      <c r="D7" s="192"/>
      <c r="E7" s="119"/>
      <c r="F7" s="130"/>
    </row>
    <row r="8" spans="1:18" ht="32.25" customHeight="1">
      <c r="B8" s="117"/>
      <c r="C8" s="197"/>
      <c r="D8" s="197"/>
      <c r="E8" s="197"/>
      <c r="F8" s="197"/>
      <c r="G8" s="197"/>
      <c r="H8" s="197"/>
      <c r="I8" s="197"/>
      <c r="J8" s="197"/>
      <c r="K8" s="197"/>
      <c r="L8" s="197"/>
      <c r="M8" s="197"/>
      <c r="N8" s="197"/>
      <c r="O8" s="197"/>
      <c r="P8" s="197"/>
      <c r="Q8" s="197"/>
    </row>
    <row r="9" spans="1:18" ht="26.1" customHeight="1">
      <c r="B9" s="193" t="s">
        <v>250</v>
      </c>
      <c r="J9" s="216"/>
      <c r="M9" s="216"/>
    </row>
    <row r="10" spans="1:18" ht="40.5">
      <c r="B10" s="194" t="s">
        <v>223</v>
      </c>
      <c r="C10" s="194" t="s">
        <v>220</v>
      </c>
      <c r="D10" s="194" t="s">
        <v>249</v>
      </c>
      <c r="E10" s="204" t="s">
        <v>219</v>
      </c>
      <c r="F10" s="209" t="s">
        <v>78</v>
      </c>
      <c r="G10" s="194" t="s">
        <v>163</v>
      </c>
      <c r="H10" s="194" t="s">
        <v>217</v>
      </c>
      <c r="I10" s="194" t="s">
        <v>216</v>
      </c>
      <c r="J10" s="217" t="s">
        <v>141</v>
      </c>
      <c r="K10" s="219" t="s">
        <v>176</v>
      </c>
      <c r="L10" s="219" t="s">
        <v>248</v>
      </c>
      <c r="M10" s="217" t="s">
        <v>215</v>
      </c>
      <c r="N10" s="219" t="s">
        <v>115</v>
      </c>
      <c r="O10" s="219" t="s">
        <v>214</v>
      </c>
      <c r="P10" s="194" t="s">
        <v>247</v>
      </c>
      <c r="Q10" s="229" t="s">
        <v>116</v>
      </c>
    </row>
    <row r="11" spans="1:18" ht="19.5" customHeight="1">
      <c r="B11" s="195"/>
      <c r="C11" s="195" t="s">
        <v>211</v>
      </c>
      <c r="D11" s="195" t="s">
        <v>210</v>
      </c>
      <c r="E11" s="205" t="s">
        <v>208</v>
      </c>
      <c r="F11" s="210" t="s">
        <v>143</v>
      </c>
      <c r="G11" s="205" t="s">
        <v>193</v>
      </c>
      <c r="H11" s="210" t="s">
        <v>206</v>
      </c>
      <c r="I11" s="205" t="s">
        <v>205</v>
      </c>
      <c r="J11" s="205" t="s">
        <v>162</v>
      </c>
      <c r="K11" s="210" t="s">
        <v>203</v>
      </c>
      <c r="L11" s="210" t="s">
        <v>201</v>
      </c>
      <c r="M11" s="210" t="s">
        <v>199</v>
      </c>
      <c r="N11" s="210" t="s">
        <v>199</v>
      </c>
      <c r="O11" s="210" t="s">
        <v>199</v>
      </c>
      <c r="P11" s="210" t="s">
        <v>198</v>
      </c>
      <c r="Q11" s="205" t="s">
        <v>197</v>
      </c>
    </row>
    <row r="12" spans="1:18" ht="32.25" customHeight="1">
      <c r="B12" s="196">
        <v>1</v>
      </c>
      <c r="C12" s="198"/>
      <c r="D12" s="198"/>
      <c r="E12" s="198"/>
      <c r="F12" s="211"/>
      <c r="G12" s="198"/>
      <c r="H12" s="198"/>
      <c r="I12" s="215">
        <f t="shared" ref="I12:I17" si="0">G12-H12</f>
        <v>0</v>
      </c>
      <c r="J12" s="218"/>
      <c r="K12" s="220">
        <f t="shared" ref="K12:K17" si="1">IF(I12&gt;J12,J12,I12)</f>
        <v>0</v>
      </c>
      <c r="L12" s="220">
        <f t="shared" ref="L12:L17" si="2">K12*4/5</f>
        <v>0</v>
      </c>
      <c r="M12" s="220">
        <f t="shared" ref="M12:M17" si="3">ROUNDDOWN(L12,-3)</f>
        <v>0</v>
      </c>
      <c r="N12" s="222">
        <f t="shared" ref="N12:N17" si="4">IF(L12&gt;M12,M12,L12)</f>
        <v>0</v>
      </c>
      <c r="O12" s="222">
        <f t="shared" ref="O12:O17" si="5">ROUNDDOWN(N12*3/4,-3)</f>
        <v>0</v>
      </c>
      <c r="P12" s="198"/>
      <c r="Q12" s="230"/>
    </row>
    <row r="13" spans="1:18" ht="32.25" customHeight="1">
      <c r="B13" s="196">
        <v>2</v>
      </c>
      <c r="C13" s="198"/>
      <c r="D13" s="198"/>
      <c r="E13" s="198"/>
      <c r="F13" s="211"/>
      <c r="G13" s="198"/>
      <c r="H13" s="198"/>
      <c r="I13" s="215">
        <f t="shared" si="0"/>
        <v>0</v>
      </c>
      <c r="J13" s="218"/>
      <c r="K13" s="220">
        <f t="shared" si="1"/>
        <v>0</v>
      </c>
      <c r="L13" s="220">
        <f t="shared" si="2"/>
        <v>0</v>
      </c>
      <c r="M13" s="220">
        <f t="shared" si="3"/>
        <v>0</v>
      </c>
      <c r="N13" s="222">
        <f t="shared" si="4"/>
        <v>0</v>
      </c>
      <c r="O13" s="222">
        <f t="shared" si="5"/>
        <v>0</v>
      </c>
      <c r="P13" s="198"/>
      <c r="Q13" s="230"/>
    </row>
    <row r="14" spans="1:18" ht="32.25" customHeight="1">
      <c r="B14" s="196">
        <v>3</v>
      </c>
      <c r="C14" s="198"/>
      <c r="D14" s="198"/>
      <c r="E14" s="198"/>
      <c r="F14" s="211"/>
      <c r="G14" s="198"/>
      <c r="H14" s="198"/>
      <c r="I14" s="215">
        <f t="shared" si="0"/>
        <v>0</v>
      </c>
      <c r="J14" s="218"/>
      <c r="K14" s="220">
        <f t="shared" si="1"/>
        <v>0</v>
      </c>
      <c r="L14" s="220">
        <f t="shared" si="2"/>
        <v>0</v>
      </c>
      <c r="M14" s="220">
        <f t="shared" si="3"/>
        <v>0</v>
      </c>
      <c r="N14" s="222">
        <f t="shared" si="4"/>
        <v>0</v>
      </c>
      <c r="O14" s="222">
        <f t="shared" si="5"/>
        <v>0</v>
      </c>
      <c r="P14" s="198"/>
      <c r="Q14" s="230"/>
    </row>
    <row r="15" spans="1:18" ht="32.25" customHeight="1">
      <c r="B15" s="196">
        <v>4</v>
      </c>
      <c r="C15" s="198"/>
      <c r="D15" s="198"/>
      <c r="E15" s="198"/>
      <c r="F15" s="211"/>
      <c r="G15" s="198"/>
      <c r="H15" s="198"/>
      <c r="I15" s="215">
        <f t="shared" si="0"/>
        <v>0</v>
      </c>
      <c r="J15" s="218"/>
      <c r="K15" s="220">
        <f t="shared" si="1"/>
        <v>0</v>
      </c>
      <c r="L15" s="220">
        <f t="shared" si="2"/>
        <v>0</v>
      </c>
      <c r="M15" s="220">
        <f t="shared" si="3"/>
        <v>0</v>
      </c>
      <c r="N15" s="222">
        <f t="shared" si="4"/>
        <v>0</v>
      </c>
      <c r="O15" s="222">
        <f t="shared" si="5"/>
        <v>0</v>
      </c>
      <c r="P15" s="198"/>
      <c r="Q15" s="230"/>
    </row>
    <row r="16" spans="1:18" ht="32.25" customHeight="1">
      <c r="B16" s="196">
        <v>5</v>
      </c>
      <c r="C16" s="198"/>
      <c r="D16" s="198"/>
      <c r="E16" s="198"/>
      <c r="F16" s="211"/>
      <c r="G16" s="198"/>
      <c r="H16" s="198"/>
      <c r="I16" s="215">
        <f t="shared" si="0"/>
        <v>0</v>
      </c>
      <c r="J16" s="218"/>
      <c r="K16" s="220">
        <f t="shared" si="1"/>
        <v>0</v>
      </c>
      <c r="L16" s="220">
        <f t="shared" si="2"/>
        <v>0</v>
      </c>
      <c r="M16" s="220">
        <f t="shared" si="3"/>
        <v>0</v>
      </c>
      <c r="N16" s="222">
        <f t="shared" si="4"/>
        <v>0</v>
      </c>
      <c r="O16" s="222">
        <f t="shared" si="5"/>
        <v>0</v>
      </c>
      <c r="P16" s="198"/>
      <c r="Q16" s="230"/>
    </row>
    <row r="17" spans="2:17" ht="32.25" customHeight="1">
      <c r="B17" s="196">
        <v>6</v>
      </c>
      <c r="C17" s="198"/>
      <c r="D17" s="198"/>
      <c r="E17" s="198"/>
      <c r="F17" s="211"/>
      <c r="G17" s="198"/>
      <c r="H17" s="198"/>
      <c r="I17" s="215">
        <f t="shared" si="0"/>
        <v>0</v>
      </c>
      <c r="J17" s="218"/>
      <c r="K17" s="220">
        <f t="shared" si="1"/>
        <v>0</v>
      </c>
      <c r="L17" s="220">
        <f t="shared" si="2"/>
        <v>0</v>
      </c>
      <c r="M17" s="220">
        <f t="shared" si="3"/>
        <v>0</v>
      </c>
      <c r="N17" s="222">
        <f t="shared" si="4"/>
        <v>0</v>
      </c>
      <c r="O17" s="222">
        <f t="shared" si="5"/>
        <v>0</v>
      </c>
      <c r="P17" s="198"/>
      <c r="Q17" s="230"/>
    </row>
    <row r="18" spans="2:17" ht="20.100000000000001" customHeight="1">
      <c r="C18" s="199" t="s">
        <v>194</v>
      </c>
      <c r="D18" s="202"/>
      <c r="E18" s="206"/>
      <c r="F18" s="206"/>
      <c r="G18" s="212" t="s">
        <v>113</v>
      </c>
      <c r="H18" s="212" t="s">
        <v>113</v>
      </c>
      <c r="I18" s="212" t="s">
        <v>113</v>
      </c>
      <c r="J18" s="212" t="s">
        <v>113</v>
      </c>
      <c r="K18" s="212" t="s">
        <v>113</v>
      </c>
      <c r="L18" s="212" t="s">
        <v>113</v>
      </c>
      <c r="M18" s="212" t="s">
        <v>113</v>
      </c>
      <c r="N18" s="223" t="s">
        <v>113</v>
      </c>
      <c r="O18" s="223" t="s">
        <v>113</v>
      </c>
      <c r="P18" s="206"/>
      <c r="Q18" s="206"/>
    </row>
    <row r="19" spans="2:17" ht="32.25" customHeight="1">
      <c r="C19" s="200">
        <f>COUNTA(C12:C17)</f>
        <v>0</v>
      </c>
      <c r="D19" s="203"/>
      <c r="E19" s="207"/>
      <c r="F19" s="207"/>
      <c r="G19" s="213">
        <f t="shared" ref="G19:O19" si="6">SUM(G12:G17)</f>
        <v>0</v>
      </c>
      <c r="H19" s="213">
        <f t="shared" si="6"/>
        <v>0</v>
      </c>
      <c r="I19" s="213">
        <f t="shared" si="6"/>
        <v>0</v>
      </c>
      <c r="J19" s="213">
        <f t="shared" si="6"/>
        <v>0</v>
      </c>
      <c r="K19" s="213">
        <f t="shared" si="6"/>
        <v>0</v>
      </c>
      <c r="L19" s="213">
        <f t="shared" si="6"/>
        <v>0</v>
      </c>
      <c r="M19" s="213">
        <f t="shared" si="6"/>
        <v>0</v>
      </c>
      <c r="N19" s="224">
        <f t="shared" si="6"/>
        <v>0</v>
      </c>
      <c r="O19" s="224">
        <f t="shared" si="6"/>
        <v>0</v>
      </c>
      <c r="P19" s="207"/>
      <c r="Q19" s="207"/>
    </row>
    <row r="20" spans="2:17" ht="32.25" customHeight="1">
      <c r="C20" s="201" t="s">
        <v>246</v>
      </c>
      <c r="D20" s="201"/>
      <c r="E20" s="208"/>
      <c r="F20" s="208"/>
      <c r="G20" s="208"/>
      <c r="H20" s="214"/>
      <c r="I20" s="214"/>
      <c r="J20" s="214"/>
      <c r="K20" s="214"/>
      <c r="L20" s="214"/>
      <c r="M20" s="214"/>
      <c r="N20" s="214"/>
      <c r="O20" s="225"/>
      <c r="P20" s="225"/>
    </row>
    <row r="21" spans="2:17" ht="17.25" customHeight="1">
      <c r="C21" s="115" t="s">
        <v>135</v>
      </c>
      <c r="D21" s="115"/>
      <c r="E21" s="115"/>
      <c r="F21" s="115"/>
      <c r="G21" s="115"/>
      <c r="H21" s="115"/>
      <c r="I21" s="115"/>
      <c r="J21" s="115"/>
      <c r="K21" s="115"/>
      <c r="L21" s="115"/>
      <c r="M21" s="115"/>
      <c r="N21" s="115"/>
    </row>
    <row r="22" spans="2:17" ht="17.25" customHeight="1">
      <c r="C22" s="115" t="s">
        <v>245</v>
      </c>
      <c r="D22" s="115"/>
      <c r="E22" s="115"/>
      <c r="F22" s="115"/>
      <c r="G22" s="115"/>
      <c r="H22" s="115"/>
      <c r="I22" s="115"/>
      <c r="J22" s="115"/>
      <c r="K22" s="115"/>
      <c r="L22" s="115"/>
      <c r="M22" s="115"/>
      <c r="N22" s="115"/>
    </row>
    <row r="23" spans="2:17" ht="17.25" customHeight="1">
      <c r="C23" s="115" t="s">
        <v>244</v>
      </c>
      <c r="D23" s="115"/>
      <c r="E23" s="115"/>
      <c r="F23" s="115"/>
      <c r="G23" s="115"/>
      <c r="H23" s="115"/>
      <c r="I23" s="115"/>
      <c r="J23" s="115"/>
      <c r="K23" s="115"/>
      <c r="L23" s="115"/>
      <c r="M23" s="115"/>
      <c r="N23" s="115"/>
    </row>
    <row r="24" spans="2:17" ht="17.25" customHeight="1">
      <c r="C24" s="115" t="s">
        <v>236</v>
      </c>
      <c r="D24" s="115"/>
      <c r="E24" s="115"/>
      <c r="F24" s="115"/>
      <c r="G24" s="115"/>
      <c r="H24" s="115"/>
      <c r="I24" s="115"/>
      <c r="J24" s="115"/>
      <c r="K24" s="115"/>
      <c r="L24" s="115"/>
      <c r="M24" s="115"/>
      <c r="N24" s="115"/>
    </row>
    <row r="25" spans="2:17" ht="17.25" customHeight="1">
      <c r="C25" s="115" t="s">
        <v>33</v>
      </c>
      <c r="D25" s="115"/>
      <c r="E25" s="115"/>
      <c r="F25" s="115"/>
      <c r="G25" s="115"/>
      <c r="H25" s="115"/>
      <c r="I25" s="115"/>
      <c r="J25" s="115"/>
      <c r="K25" s="115"/>
      <c r="L25" s="115"/>
      <c r="M25" s="115"/>
      <c r="N25" s="115"/>
    </row>
    <row r="26" spans="2:17" ht="17.25" customHeight="1">
      <c r="C26" s="115" t="s">
        <v>242</v>
      </c>
      <c r="D26" s="115"/>
      <c r="E26" s="115"/>
      <c r="F26" s="115"/>
      <c r="G26" s="115"/>
      <c r="H26" s="115"/>
      <c r="I26" s="115"/>
      <c r="J26" s="115"/>
      <c r="K26" s="115"/>
      <c r="L26" s="115"/>
      <c r="M26" s="115"/>
      <c r="N26" s="115"/>
    </row>
    <row r="27" spans="2:17" ht="17.25" customHeight="1">
      <c r="C27" s="115" t="s">
        <v>241</v>
      </c>
      <c r="D27" s="115"/>
      <c r="E27" s="115"/>
      <c r="F27" s="115"/>
      <c r="G27" s="115"/>
      <c r="H27" s="115"/>
      <c r="I27" s="115"/>
      <c r="J27" s="115"/>
      <c r="K27" s="115"/>
      <c r="L27" s="115"/>
      <c r="M27" s="115"/>
      <c r="N27" s="115"/>
    </row>
    <row r="28" spans="2:17" ht="17.25" customHeight="1">
      <c r="C28" s="115" t="s">
        <v>227</v>
      </c>
      <c r="D28" s="115"/>
      <c r="E28" s="115"/>
      <c r="F28" s="115"/>
      <c r="G28" s="115"/>
      <c r="H28" s="115"/>
      <c r="I28" s="115"/>
      <c r="J28" s="115"/>
      <c r="K28" s="115"/>
      <c r="L28" s="115"/>
      <c r="M28" s="115"/>
      <c r="N28" s="115"/>
    </row>
    <row r="29" spans="2:17" ht="17.25" customHeight="1">
      <c r="C29" s="115" t="s">
        <v>191</v>
      </c>
      <c r="D29" s="115"/>
      <c r="E29" s="115"/>
      <c r="F29" s="115"/>
      <c r="G29" s="115"/>
      <c r="H29" s="115"/>
      <c r="I29" s="115"/>
      <c r="J29" s="115"/>
      <c r="K29" s="115"/>
      <c r="L29" s="115"/>
      <c r="M29" s="115"/>
      <c r="N29" s="115"/>
    </row>
    <row r="30" spans="2:17" ht="17.25" customHeight="1">
      <c r="C30" s="115" t="s">
        <v>132</v>
      </c>
      <c r="D30" s="115"/>
      <c r="E30" s="115"/>
      <c r="F30" s="115"/>
      <c r="G30" s="115"/>
      <c r="H30" s="115"/>
      <c r="I30" s="115"/>
      <c r="J30" s="115"/>
      <c r="K30" s="115" t="s">
        <v>177</v>
      </c>
      <c r="L30" s="115"/>
      <c r="M30" s="115"/>
      <c r="N30" s="115"/>
    </row>
    <row r="31" spans="2:17" ht="17.25" customHeight="1">
      <c r="C31" s="115" t="s">
        <v>180</v>
      </c>
      <c r="D31" s="115"/>
      <c r="E31" s="115"/>
      <c r="F31" s="115"/>
      <c r="G31" s="115"/>
      <c r="H31" s="115"/>
      <c r="I31" s="115"/>
      <c r="J31" s="115"/>
      <c r="K31" s="115" t="s">
        <v>177</v>
      </c>
      <c r="L31" s="115"/>
      <c r="M31" s="115"/>
      <c r="N31" s="115"/>
    </row>
    <row r="32" spans="2:17" ht="17.25" customHeight="1">
      <c r="C32" s="115" t="s">
        <v>178</v>
      </c>
      <c r="D32" s="115"/>
      <c r="E32" s="115"/>
      <c r="F32" s="115"/>
      <c r="G32" s="115"/>
      <c r="H32" s="115"/>
      <c r="I32" s="115"/>
      <c r="J32" s="115"/>
      <c r="K32" s="115" t="s">
        <v>177</v>
      </c>
      <c r="L32" s="115"/>
      <c r="M32" s="115"/>
      <c r="N32" s="115"/>
    </row>
    <row r="33" spans="3:14" ht="17.25" customHeight="1">
      <c r="C33" s="115" t="s">
        <v>175</v>
      </c>
      <c r="D33" s="115"/>
      <c r="E33" s="115"/>
      <c r="F33" s="115"/>
      <c r="G33" s="115"/>
      <c r="H33" s="115"/>
      <c r="I33" s="115"/>
      <c r="J33" s="115"/>
      <c r="K33" s="115" t="s">
        <v>173</v>
      </c>
      <c r="L33" s="115"/>
      <c r="M33" s="115"/>
      <c r="N33" s="115"/>
    </row>
  </sheetData>
  <mergeCells count="9">
    <mergeCell ref="B4:P4"/>
    <mergeCell ref="B6:C6"/>
    <mergeCell ref="P6:R6"/>
    <mergeCell ref="B8:Q8"/>
    <mergeCell ref="D18:D19"/>
    <mergeCell ref="E18:E19"/>
    <mergeCell ref="F18:F19"/>
    <mergeCell ref="P18:P19"/>
    <mergeCell ref="Q18:Q19"/>
  </mergeCells>
  <phoneticPr fontId="5"/>
  <dataValidations count="3">
    <dataValidation type="list" allowBlank="1" showDropDown="0" showInputMessage="1" showErrorMessage="1" sqref="E34:E41">
      <formula1>"国立,公立,私立"</formula1>
    </dataValidation>
    <dataValidation type="list" allowBlank="1" showDropDown="0" showInputMessage="1" showErrorMessage="1" sqref="C12:C17">
      <formula1>"公立,私立"</formula1>
    </dataValidation>
    <dataValidation type="list" allowBlank="1" showDropDown="0" showInputMessage="1" showErrorMessage="1" sqref="D12:D17">
      <formula1>"児童発達支援センター,児童発達支援事業所"</formula1>
    </dataValidation>
  </dataValidations>
  <printOptions horizontalCentered="1"/>
  <pageMargins left="0.31496062992125984" right="0.31496062992125984" top="0.35433070866141736" bottom="0.35433070866141736" header="0.31496062992125984" footer="0.31496062992125984"/>
  <pageSetup paperSize="9" scale="69" fitToWidth="1" fitToHeight="1" orientation="landscape"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dimension ref="B1:E20"/>
  <sheetViews>
    <sheetView view="pageBreakPreview" topLeftCell="A9" zoomScaleSheetLayoutView="100" workbookViewId="0">
      <selection activeCell="B13" sqref="B13:C13"/>
    </sheetView>
  </sheetViews>
  <sheetFormatPr defaultRowHeight="13.5"/>
  <cols>
    <col min="1" max="1" width="6.375" style="232" customWidth="1"/>
    <col min="2" max="2" width="24.875" style="232" customWidth="1"/>
    <col min="3" max="3" width="26.5" style="232" customWidth="1"/>
    <col min="4" max="4" width="18.875" style="232" customWidth="1"/>
    <col min="5" max="16384" width="9" style="232" customWidth="1"/>
  </cols>
  <sheetData>
    <row r="1" spans="2:5" ht="22.5" customHeight="1">
      <c r="D1" s="245"/>
      <c r="E1" s="250"/>
    </row>
    <row r="2" spans="2:5" ht="22.5" customHeight="1">
      <c r="B2" s="233" t="s">
        <v>300</v>
      </c>
      <c r="C2" s="232"/>
      <c r="D2" s="232"/>
    </row>
    <row r="3" spans="2:5" ht="22.5" customHeight="1">
      <c r="B3" s="233"/>
      <c r="C3" s="233"/>
    </row>
    <row r="4" spans="2:5" ht="22.5" customHeight="1">
      <c r="B4" s="232" t="s">
        <v>137</v>
      </c>
      <c r="D4" s="239"/>
    </row>
    <row r="5" spans="2:5" ht="22.5" customHeight="1">
      <c r="B5" s="234" t="s">
        <v>256</v>
      </c>
      <c r="C5" s="240"/>
      <c r="D5" s="246" t="s">
        <v>255</v>
      </c>
    </row>
    <row r="6" spans="2:5" ht="43.5" customHeight="1">
      <c r="B6" s="235" t="s">
        <v>251</v>
      </c>
      <c r="C6" s="241"/>
      <c r="D6" s="247">
        <f>様式第１０号!L13</f>
        <v>0</v>
      </c>
    </row>
    <row r="7" spans="2:5" ht="43.5" customHeight="1">
      <c r="B7" s="236" t="s">
        <v>259</v>
      </c>
      <c r="C7" s="242"/>
      <c r="D7" s="248">
        <f>D8-D6</f>
        <v>0</v>
      </c>
    </row>
    <row r="8" spans="2:5" ht="36" customHeight="1">
      <c r="B8" s="234" t="s">
        <v>102</v>
      </c>
      <c r="C8" s="240"/>
      <c r="D8" s="249">
        <f>D13</f>
        <v>0</v>
      </c>
    </row>
    <row r="9" spans="2:5" ht="22.5" customHeight="1">
      <c r="B9" s="237"/>
      <c r="C9" s="243"/>
      <c r="D9" s="237"/>
    </row>
    <row r="10" spans="2:5" ht="22.5" customHeight="1">
      <c r="B10" s="232" t="s">
        <v>257</v>
      </c>
      <c r="D10" s="239"/>
    </row>
    <row r="11" spans="2:5" ht="22.5" customHeight="1">
      <c r="B11" s="234" t="s">
        <v>256</v>
      </c>
      <c r="C11" s="240"/>
      <c r="D11" s="246" t="s">
        <v>255</v>
      </c>
    </row>
    <row r="12" spans="2:5" ht="28.5" customHeight="1">
      <c r="B12" s="236" t="s">
        <v>299</v>
      </c>
      <c r="C12" s="242"/>
      <c r="D12" s="247">
        <f>様式第１０号!E13</f>
        <v>0</v>
      </c>
    </row>
    <row r="13" spans="2:5" ht="35.25" customHeight="1">
      <c r="B13" s="234" t="s">
        <v>102</v>
      </c>
      <c r="C13" s="240"/>
      <c r="D13" s="248">
        <f>D12</f>
        <v>0</v>
      </c>
    </row>
    <row r="14" spans="2:5" ht="22.5" customHeight="1">
      <c r="B14" s="237"/>
      <c r="C14" s="237"/>
      <c r="D14" s="237"/>
    </row>
    <row r="15" spans="2:5" ht="22.5" customHeight="1">
      <c r="B15" s="232" t="s">
        <v>293</v>
      </c>
      <c r="C15" s="232"/>
      <c r="D15" s="232"/>
      <c r="E15" s="232"/>
    </row>
    <row r="16" spans="2:5" ht="22.5" customHeight="1"/>
    <row r="17" spans="2:4" ht="22.5" customHeight="1">
      <c r="B17" s="238" t="str">
        <f>'様式第９号　実績報告書'!S3</f>
        <v>　　　  年　 月 　日</v>
      </c>
    </row>
    <row r="18" spans="2:4" ht="22.5" customHeight="1">
      <c r="B18" s="239" t="s">
        <v>254</v>
      </c>
      <c r="C18" s="244">
        <f>'様式第９号　実績報告書'!O7</f>
        <v>0</v>
      </c>
      <c r="D18" s="244"/>
    </row>
    <row r="19" spans="2:4" ht="22.5" customHeight="1">
      <c r="B19" s="239" t="s">
        <v>253</v>
      </c>
      <c r="C19" s="244">
        <f>'様式第９号　実績報告書'!O8</f>
        <v>0</v>
      </c>
      <c r="D19" s="244"/>
    </row>
    <row r="20" spans="2:4" ht="22.5" customHeight="1">
      <c r="B20" s="239" t="s">
        <v>252</v>
      </c>
      <c r="C20" s="244">
        <f>'様式第９号　実績報告書'!O9</f>
        <v>0</v>
      </c>
      <c r="D20" s="244"/>
    </row>
    <row r="21" spans="2:4" ht="22.5" customHeight="1"/>
  </sheetData>
  <mergeCells count="12">
    <mergeCell ref="B2:D2"/>
    <mergeCell ref="B5:C5"/>
    <mergeCell ref="B6:C6"/>
    <mergeCell ref="B7:C7"/>
    <mergeCell ref="B8:C8"/>
    <mergeCell ref="B11:C11"/>
    <mergeCell ref="B12:C12"/>
    <mergeCell ref="B13:C13"/>
    <mergeCell ref="B15:E15"/>
    <mergeCell ref="C18:D18"/>
    <mergeCell ref="C19:D19"/>
    <mergeCell ref="C20:D20"/>
  </mergeCells>
  <phoneticPr fontId="5"/>
  <pageMargins left="0.72" right="0.92" top="0.95" bottom="0.75" header="0.27" footer="0.3"/>
  <pageSetup paperSize="9" fitToWidth="1" fitToHeight="1" orientation="portrait" usePrinterDefaults="1"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C000"/>
  </sheetPr>
  <dimension ref="A1:DC174"/>
  <sheetViews>
    <sheetView view="pageBreakPreview" topLeftCell="A83" zoomScale="110" zoomScaleSheetLayoutView="110" workbookViewId="0">
      <selection activeCell="R61" sqref="R61:BQ64"/>
    </sheetView>
  </sheetViews>
  <sheetFormatPr defaultRowHeight="13.5"/>
  <cols>
    <col min="1" max="133" width="1.125" customWidth="1"/>
  </cols>
  <sheetData>
    <row r="1" spans="1:107" ht="6.75" customHeight="1">
      <c r="A1" s="251" t="s">
        <v>103</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2"/>
      <c r="AI1" s="252"/>
      <c r="AJ1" s="252"/>
      <c r="AK1" s="252"/>
      <c r="AL1" s="252"/>
      <c r="AM1" s="252"/>
      <c r="AN1" s="252"/>
      <c r="AO1" s="252"/>
      <c r="AP1" s="252"/>
      <c r="AQ1" s="252"/>
      <c r="AR1" s="252"/>
      <c r="AS1" s="252"/>
      <c r="AT1" s="252"/>
      <c r="AU1" s="252"/>
      <c r="AV1" s="252"/>
      <c r="AW1" s="252"/>
      <c r="AX1" s="252"/>
      <c r="AY1" s="252"/>
      <c r="AZ1" s="252"/>
      <c r="BA1" s="252"/>
      <c r="BB1" s="252"/>
      <c r="BC1" s="252"/>
      <c r="BD1" s="252"/>
      <c r="BE1" s="252"/>
      <c r="BF1" s="252"/>
      <c r="BG1" s="252"/>
      <c r="BH1" s="252"/>
      <c r="BI1" s="252"/>
      <c r="BJ1" s="252"/>
      <c r="BK1" s="252"/>
      <c r="BL1" s="252"/>
      <c r="BM1" s="252"/>
      <c r="BN1" s="252"/>
      <c r="BO1" s="252"/>
      <c r="BP1" s="252"/>
      <c r="BQ1" s="252"/>
      <c r="BR1" s="252"/>
      <c r="BS1" s="252"/>
      <c r="BT1" s="252"/>
      <c r="BU1" s="252"/>
      <c r="BV1" s="252"/>
      <c r="BW1" s="252"/>
      <c r="BX1" s="252"/>
      <c r="BY1" s="252"/>
      <c r="BZ1" s="252"/>
      <c r="CA1" s="252"/>
      <c r="CB1" s="252"/>
      <c r="CC1" s="252"/>
      <c r="CD1" s="252"/>
      <c r="CE1" s="252"/>
      <c r="CF1" s="252"/>
      <c r="CG1" s="252"/>
      <c r="CH1" s="252"/>
      <c r="CI1" s="252"/>
      <c r="CJ1" s="252"/>
      <c r="CK1" s="252"/>
      <c r="CL1" s="252"/>
      <c r="CM1" s="252"/>
      <c r="CN1" s="252"/>
      <c r="CO1" s="252"/>
      <c r="CP1" s="252"/>
      <c r="CQ1" s="252"/>
      <c r="CR1" s="252"/>
      <c r="CS1" s="252"/>
      <c r="CT1" s="252"/>
      <c r="CU1" s="252"/>
      <c r="CV1" s="252"/>
      <c r="CW1" s="252"/>
      <c r="CX1" s="252"/>
      <c r="CY1" s="252"/>
      <c r="CZ1" s="252"/>
      <c r="DA1" s="252"/>
      <c r="DB1" s="252"/>
      <c r="DC1" s="252"/>
    </row>
    <row r="2" spans="1:107" ht="6.75" customHeight="1">
      <c r="A2" s="251"/>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2"/>
      <c r="AI2" s="252"/>
      <c r="AJ2" s="252"/>
      <c r="AK2" s="252"/>
      <c r="AL2" s="252"/>
      <c r="AM2" s="252"/>
      <c r="AN2" s="252"/>
      <c r="AO2" s="252"/>
      <c r="AP2" s="252"/>
      <c r="AQ2" s="252"/>
      <c r="AR2" s="252"/>
      <c r="AS2" s="252"/>
      <c r="AT2" s="252"/>
      <c r="AU2" s="252"/>
      <c r="AV2" s="252"/>
      <c r="AW2" s="252"/>
      <c r="AX2" s="252"/>
      <c r="AY2" s="252"/>
      <c r="AZ2" s="252"/>
      <c r="BA2" s="252"/>
      <c r="BB2" s="252"/>
      <c r="BC2" s="252"/>
      <c r="BD2" s="252"/>
      <c r="BE2" s="252"/>
      <c r="BF2" s="252"/>
      <c r="BG2" s="252"/>
      <c r="BH2" s="252"/>
      <c r="BI2" s="252"/>
      <c r="BJ2" s="252"/>
      <c r="BK2" s="252"/>
      <c r="BL2" s="252"/>
      <c r="BM2" s="252"/>
      <c r="BN2" s="252"/>
      <c r="BO2" s="252"/>
      <c r="BP2" s="252"/>
      <c r="BQ2" s="252"/>
      <c r="BR2" s="252"/>
      <c r="BS2" s="252"/>
      <c r="BT2" s="252"/>
      <c r="BU2" s="252"/>
      <c r="BV2" s="252"/>
      <c r="BW2" s="252"/>
      <c r="BX2" s="252"/>
      <c r="BY2" s="252"/>
      <c r="BZ2" s="252"/>
      <c r="CA2" s="252"/>
      <c r="CB2" s="252"/>
      <c r="CC2" s="252"/>
      <c r="CD2" s="252"/>
      <c r="CE2" s="252"/>
      <c r="CF2" s="252"/>
      <c r="CG2" s="252"/>
      <c r="CH2" s="252"/>
      <c r="CI2" s="252"/>
      <c r="CJ2" s="252"/>
      <c r="CK2" s="252"/>
      <c r="CL2" s="252"/>
      <c r="CM2" s="252"/>
      <c r="CN2" s="252"/>
      <c r="CO2" s="252"/>
      <c r="CP2" s="252"/>
      <c r="CQ2" s="252"/>
      <c r="CR2" s="252"/>
      <c r="CS2" s="252"/>
      <c r="CT2" s="252"/>
      <c r="CU2" s="252"/>
      <c r="CV2" s="252"/>
      <c r="CW2" s="252"/>
      <c r="CX2" s="252"/>
      <c r="CY2" s="252"/>
      <c r="CZ2" s="252"/>
      <c r="DA2" s="252"/>
      <c r="DB2" s="252"/>
      <c r="DC2" s="252"/>
    </row>
    <row r="3" spans="1:107" ht="6.75" customHeight="1">
      <c r="A3" s="252"/>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c r="AU3" s="252"/>
      <c r="AV3" s="252"/>
      <c r="AW3" s="252"/>
      <c r="AX3" s="252"/>
      <c r="AY3" s="252"/>
      <c r="AZ3" s="252"/>
      <c r="BA3" s="252"/>
      <c r="BB3" s="252"/>
      <c r="BC3" s="252"/>
      <c r="BD3" s="252"/>
      <c r="BE3" s="252"/>
      <c r="BF3" s="252"/>
      <c r="BG3" s="252"/>
      <c r="BH3" s="252"/>
      <c r="BI3" s="252"/>
      <c r="BJ3" s="252"/>
      <c r="BK3" s="252"/>
      <c r="BL3" s="252"/>
      <c r="BM3" s="252"/>
      <c r="BN3" s="252"/>
      <c r="BO3" s="252"/>
      <c r="BP3" s="252"/>
      <c r="BQ3" s="252"/>
      <c r="BR3" s="252"/>
      <c r="BS3" s="252"/>
      <c r="BT3" s="252"/>
      <c r="BU3" s="252"/>
      <c r="BV3" s="252"/>
      <c r="BW3" s="252"/>
      <c r="BX3" s="252"/>
      <c r="BY3" s="252"/>
      <c r="BZ3" s="252"/>
      <c r="CA3" s="252"/>
      <c r="CB3" s="252"/>
      <c r="CC3" s="252"/>
      <c r="CD3" s="252"/>
      <c r="CE3" s="252"/>
      <c r="CF3" s="252"/>
      <c r="CG3" s="252"/>
      <c r="CH3" s="252"/>
      <c r="CI3" s="252"/>
      <c r="CJ3" s="252"/>
      <c r="CK3" s="252"/>
      <c r="CL3" s="252"/>
      <c r="CM3" s="252"/>
      <c r="CN3" s="252"/>
      <c r="CO3" s="252"/>
      <c r="CP3" s="252"/>
      <c r="CQ3" s="252"/>
      <c r="CR3" s="252"/>
      <c r="CS3" s="252"/>
      <c r="CT3" s="252"/>
      <c r="CU3" s="252"/>
      <c r="CV3" s="252"/>
      <c r="CW3" s="252"/>
      <c r="CX3" s="252"/>
      <c r="CY3" s="252"/>
      <c r="CZ3" s="252"/>
      <c r="DA3" s="252"/>
      <c r="DB3" s="252"/>
      <c r="DC3" s="252"/>
    </row>
    <row r="4" spans="1:107" ht="6.75" customHeight="1">
      <c r="A4" s="252"/>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c r="AS4" s="252"/>
      <c r="AT4" s="252"/>
      <c r="AU4" s="252"/>
      <c r="AV4" s="252"/>
      <c r="AW4" s="252"/>
      <c r="AX4" s="252"/>
      <c r="AY4" s="252"/>
      <c r="AZ4" s="252"/>
      <c r="BA4" s="252"/>
      <c r="BB4" s="252"/>
      <c r="BC4" s="252"/>
      <c r="BD4" s="252"/>
      <c r="BE4" s="252"/>
      <c r="BF4" s="252"/>
      <c r="BG4" s="252"/>
      <c r="BH4" s="252"/>
      <c r="BI4" s="252"/>
      <c r="BJ4" s="252"/>
      <c r="BK4" s="252"/>
      <c r="BL4" s="252"/>
      <c r="BM4" s="252"/>
      <c r="BN4" s="252"/>
      <c r="BO4" s="252"/>
      <c r="BP4" s="252"/>
      <c r="BQ4" s="252"/>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row>
    <row r="5" spans="1:107" ht="6.75" customHeight="1">
      <c r="A5" s="252"/>
      <c r="B5" s="252"/>
      <c r="C5" s="255" t="s">
        <v>278</v>
      </c>
      <c r="D5" s="270"/>
      <c r="E5" s="270"/>
      <c r="F5" s="270"/>
      <c r="G5" s="270"/>
      <c r="H5" s="270"/>
      <c r="I5" s="270"/>
      <c r="J5" s="270"/>
      <c r="K5" s="270"/>
      <c r="L5" s="281"/>
      <c r="M5" s="283" t="s">
        <v>93</v>
      </c>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2"/>
      <c r="BH5" s="252"/>
      <c r="BI5" s="252"/>
      <c r="BJ5" s="252"/>
      <c r="BK5" s="252"/>
      <c r="BL5" s="252"/>
      <c r="BM5" s="252"/>
      <c r="BN5" s="252"/>
      <c r="BO5" s="252"/>
      <c r="BP5" s="252"/>
      <c r="BQ5" s="252"/>
      <c r="BR5" s="252"/>
      <c r="BS5" s="252"/>
      <c r="BT5" s="252"/>
      <c r="BU5" s="252"/>
      <c r="BV5" s="252"/>
      <c r="BW5" s="252"/>
      <c r="BX5" s="252"/>
      <c r="BY5" s="252"/>
      <c r="BZ5" s="252"/>
      <c r="CA5" s="252"/>
      <c r="CB5" s="252"/>
      <c r="CC5" s="252"/>
      <c r="CD5" s="252"/>
      <c r="CE5" s="252"/>
      <c r="CF5" s="252"/>
      <c r="CG5" s="252"/>
      <c r="CH5" s="252"/>
      <c r="CI5" s="252"/>
      <c r="CJ5" s="252"/>
      <c r="CK5" s="252"/>
      <c r="CL5" s="252"/>
      <c r="CM5" s="252"/>
      <c r="CN5" s="252"/>
      <c r="CO5" s="252"/>
      <c r="CP5" s="252"/>
      <c r="CQ5" s="252"/>
      <c r="CR5" s="252"/>
      <c r="CS5" s="252"/>
      <c r="CT5" s="252"/>
      <c r="CU5" s="252"/>
      <c r="CV5" s="252"/>
      <c r="CW5" s="252"/>
      <c r="CX5" s="252"/>
      <c r="CY5" s="252"/>
      <c r="CZ5" s="252"/>
      <c r="DA5" s="252"/>
      <c r="DB5" s="252"/>
      <c r="DC5" s="252"/>
    </row>
    <row r="6" spans="1:107" ht="6.75" customHeight="1">
      <c r="A6" s="252"/>
      <c r="B6" s="252"/>
      <c r="C6" s="256"/>
      <c r="D6" s="271"/>
      <c r="E6" s="271"/>
      <c r="F6" s="271"/>
      <c r="G6" s="271"/>
      <c r="H6" s="271"/>
      <c r="I6" s="271"/>
      <c r="J6" s="271"/>
      <c r="K6" s="271"/>
      <c r="L6" s="282"/>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3"/>
      <c r="BA6" s="253"/>
      <c r="BB6" s="253"/>
      <c r="BC6" s="253"/>
      <c r="BD6" s="253"/>
      <c r="BE6" s="253"/>
      <c r="BF6" s="253"/>
      <c r="BG6" s="252"/>
      <c r="BH6" s="252"/>
      <c r="BI6" s="252"/>
      <c r="BJ6" s="252"/>
      <c r="BK6" s="252"/>
      <c r="BL6" s="252"/>
      <c r="BM6" s="252"/>
      <c r="BN6" s="252"/>
      <c r="BO6" s="252"/>
      <c r="BP6" s="252"/>
      <c r="BQ6" s="252"/>
      <c r="BR6" s="252"/>
      <c r="BS6" s="252"/>
      <c r="BT6" s="252"/>
      <c r="BU6" s="252"/>
      <c r="BV6" s="252"/>
      <c r="BW6" s="252"/>
      <c r="BX6" s="252"/>
      <c r="BY6" s="252"/>
      <c r="BZ6" s="252"/>
      <c r="CA6" s="252"/>
      <c r="CB6" s="252"/>
      <c r="CC6" s="252"/>
      <c r="CD6" s="252"/>
      <c r="CE6" s="252"/>
      <c r="CF6" s="252"/>
      <c r="CG6" s="252"/>
      <c r="CH6" s="252"/>
      <c r="CI6" s="252"/>
      <c r="CJ6" s="252"/>
      <c r="CK6" s="252"/>
      <c r="CL6" s="252"/>
      <c r="CM6" s="252"/>
      <c r="CN6" s="252"/>
      <c r="CO6" s="252"/>
      <c r="CP6" s="252"/>
      <c r="CQ6" s="252"/>
      <c r="CR6" s="252"/>
      <c r="CS6" s="252"/>
      <c r="CT6" s="252"/>
      <c r="CU6" s="252"/>
      <c r="CV6" s="252"/>
      <c r="CW6" s="252"/>
      <c r="CX6" s="252"/>
      <c r="CY6" s="252"/>
      <c r="CZ6" s="252"/>
      <c r="DA6" s="252"/>
      <c r="DB6" s="252"/>
      <c r="DC6" s="252"/>
    </row>
    <row r="7" spans="1:107" ht="6.75" customHeight="1">
      <c r="A7" s="252"/>
      <c r="B7" s="252"/>
      <c r="C7" s="256"/>
      <c r="D7" s="271"/>
      <c r="E7" s="271"/>
      <c r="F7" s="271"/>
      <c r="G7" s="271"/>
      <c r="H7" s="271"/>
      <c r="I7" s="271"/>
      <c r="J7" s="271"/>
      <c r="K7" s="271"/>
      <c r="L7" s="282"/>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3"/>
      <c r="BA7" s="253"/>
      <c r="BB7" s="253"/>
      <c r="BC7" s="253"/>
      <c r="BD7" s="253"/>
      <c r="BE7" s="253"/>
      <c r="BF7" s="253"/>
      <c r="BG7" s="252"/>
      <c r="BH7" s="252"/>
      <c r="BI7" s="252"/>
      <c r="BJ7" s="252"/>
      <c r="BK7" s="252"/>
      <c r="BL7" s="252"/>
      <c r="BM7" s="252"/>
      <c r="BN7" s="252"/>
      <c r="BO7" s="252"/>
      <c r="BP7" s="252"/>
      <c r="BQ7" s="252"/>
      <c r="BR7" s="252"/>
      <c r="BS7" s="252"/>
      <c r="BT7" s="252"/>
      <c r="BU7" s="252"/>
      <c r="BV7" s="252"/>
      <c r="BW7" s="252"/>
      <c r="BX7" s="252"/>
      <c r="BY7" s="252"/>
      <c r="BZ7" s="252"/>
      <c r="CA7" s="252"/>
      <c r="CB7" s="252"/>
      <c r="CC7" s="252"/>
      <c r="CD7" s="252"/>
      <c r="CE7" s="252"/>
      <c r="CF7" s="252"/>
      <c r="CG7" s="252"/>
      <c r="CH7" s="252"/>
      <c r="CI7" s="252"/>
      <c r="CJ7" s="252"/>
      <c r="CK7" s="252"/>
      <c r="CL7" s="252"/>
      <c r="CM7" s="252"/>
      <c r="CN7" s="252"/>
      <c r="CO7" s="252"/>
      <c r="CP7" s="252"/>
      <c r="CQ7" s="252"/>
      <c r="CR7" s="252"/>
      <c r="CS7" s="252"/>
      <c r="CT7" s="252"/>
      <c r="CU7" s="252"/>
      <c r="CV7" s="252"/>
      <c r="CW7" s="252"/>
      <c r="CX7" s="252"/>
      <c r="CY7" s="252"/>
      <c r="CZ7" s="252"/>
      <c r="DA7" s="252"/>
      <c r="DB7" s="252"/>
      <c r="DC7" s="252"/>
    </row>
    <row r="8" spans="1:107" ht="6.75" customHeight="1">
      <c r="A8" s="252"/>
      <c r="B8" s="252"/>
      <c r="C8" s="257"/>
      <c r="D8" s="257"/>
      <c r="E8" s="257"/>
      <c r="F8" s="257"/>
      <c r="G8" s="257"/>
      <c r="H8" s="257"/>
      <c r="I8" s="257"/>
      <c r="J8" s="257"/>
      <c r="K8" s="257"/>
      <c r="L8" s="257"/>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3"/>
      <c r="AY8" s="253"/>
      <c r="AZ8" s="253"/>
      <c r="BA8" s="253"/>
      <c r="BB8" s="253"/>
      <c r="BC8" s="253"/>
      <c r="BD8" s="253"/>
      <c r="BE8" s="253"/>
      <c r="BF8" s="253"/>
      <c r="BG8" s="252"/>
      <c r="BH8" s="252"/>
      <c r="BI8" s="252"/>
      <c r="BJ8" s="252"/>
      <c r="BK8" s="252"/>
      <c r="BL8" s="252"/>
      <c r="BM8" s="252"/>
      <c r="BN8" s="252"/>
      <c r="BO8" s="252"/>
      <c r="BP8" s="252"/>
      <c r="BQ8" s="252"/>
      <c r="BR8" s="252"/>
      <c r="BS8" s="252"/>
      <c r="BT8" s="252"/>
      <c r="BU8" s="252"/>
      <c r="BV8" s="252"/>
      <c r="BW8" s="252"/>
      <c r="BX8" s="252"/>
      <c r="BY8" s="252"/>
      <c r="BZ8" s="252"/>
      <c r="CA8" s="252"/>
      <c r="CB8" s="252"/>
      <c r="CC8" s="252"/>
      <c r="CD8" s="252"/>
      <c r="CE8" s="252"/>
      <c r="CF8" s="252"/>
      <c r="CG8" s="252"/>
      <c r="CH8" s="252"/>
      <c r="CI8" s="252"/>
      <c r="CJ8" s="252"/>
      <c r="CK8" s="252"/>
      <c r="CL8" s="252"/>
      <c r="CM8" s="252"/>
      <c r="CN8" s="252"/>
      <c r="CO8" s="252"/>
      <c r="CP8" s="252"/>
      <c r="CQ8" s="252"/>
      <c r="CR8" s="252"/>
      <c r="CS8" s="252"/>
      <c r="CT8" s="252"/>
      <c r="CU8" s="252"/>
      <c r="CV8" s="252"/>
      <c r="CW8" s="252"/>
      <c r="CX8" s="252"/>
      <c r="CY8" s="252"/>
      <c r="CZ8" s="252"/>
      <c r="DA8" s="252"/>
      <c r="DB8" s="252"/>
      <c r="DC8" s="252"/>
    </row>
    <row r="9" spans="1:107" ht="6.75" customHeight="1">
      <c r="A9" s="252"/>
      <c r="B9" s="252"/>
      <c r="C9" s="257"/>
      <c r="D9" s="257"/>
      <c r="E9" s="257"/>
      <c r="F9" s="257"/>
      <c r="G9" s="257"/>
      <c r="H9" s="257"/>
      <c r="I9" s="257"/>
      <c r="J9" s="257"/>
      <c r="K9" s="257"/>
      <c r="L9" s="257"/>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3"/>
      <c r="BA9" s="253"/>
      <c r="BB9" s="253"/>
      <c r="BC9" s="253"/>
      <c r="BD9" s="253"/>
      <c r="BE9" s="253"/>
      <c r="BF9" s="253"/>
      <c r="BG9" s="252"/>
      <c r="BH9" s="252"/>
      <c r="BI9" s="252"/>
      <c r="BJ9" s="252"/>
      <c r="BK9" s="252"/>
      <c r="BL9" s="252"/>
      <c r="BM9" s="252"/>
      <c r="BN9" s="252"/>
      <c r="BO9" s="252"/>
      <c r="BP9" s="252"/>
      <c r="BQ9" s="252"/>
      <c r="BR9" s="252"/>
      <c r="BS9" s="252"/>
      <c r="BT9" s="252"/>
      <c r="BU9" s="252"/>
      <c r="BV9" s="252"/>
      <c r="BW9" s="252"/>
      <c r="BX9" s="252"/>
      <c r="BY9" s="252"/>
      <c r="BZ9" s="252"/>
      <c r="CA9" s="252"/>
      <c r="CB9" s="252"/>
      <c r="CC9" s="252"/>
      <c r="CD9" s="252"/>
      <c r="CE9" s="252"/>
      <c r="CF9" s="252"/>
      <c r="CG9" s="252"/>
      <c r="CH9" s="252"/>
      <c r="CI9" s="252"/>
      <c r="CJ9" s="252"/>
      <c r="CK9" s="252"/>
      <c r="CL9" s="252"/>
      <c r="CM9" s="252"/>
      <c r="CN9" s="252"/>
      <c r="CO9" s="252"/>
      <c r="CP9" s="252"/>
      <c r="CQ9" s="252"/>
      <c r="CR9" s="252"/>
      <c r="CS9" s="252"/>
      <c r="CT9" s="252"/>
      <c r="CU9" s="252"/>
      <c r="CV9" s="252"/>
      <c r="CW9" s="252"/>
      <c r="CX9" s="252"/>
      <c r="CY9" s="252"/>
      <c r="CZ9" s="252"/>
      <c r="DA9" s="252"/>
      <c r="DB9" s="252"/>
      <c r="DC9" s="252"/>
    </row>
    <row r="10" spans="1:107" ht="6.75" customHeight="1">
      <c r="A10" s="252"/>
      <c r="B10" s="252"/>
      <c r="C10" s="257"/>
      <c r="D10" s="257"/>
      <c r="E10" s="257"/>
      <c r="F10" s="257"/>
      <c r="G10" s="257"/>
      <c r="H10" s="257"/>
      <c r="I10" s="257"/>
      <c r="J10" s="257"/>
      <c r="K10" s="257"/>
      <c r="L10" s="257"/>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3"/>
      <c r="AY10" s="253"/>
      <c r="AZ10" s="253"/>
      <c r="BA10" s="253"/>
      <c r="BB10" s="253"/>
      <c r="BC10" s="253"/>
      <c r="BD10" s="253"/>
      <c r="BE10" s="253"/>
      <c r="BF10" s="253"/>
      <c r="BG10" s="252"/>
      <c r="BH10" s="252"/>
      <c r="BI10" s="252"/>
      <c r="BJ10" s="252"/>
      <c r="BK10" s="252"/>
      <c r="BL10" s="252"/>
      <c r="BM10" s="252"/>
      <c r="BN10" s="252"/>
      <c r="BO10" s="252"/>
      <c r="BP10" s="252"/>
      <c r="BQ10" s="252"/>
      <c r="BR10" s="252"/>
      <c r="BS10" s="252"/>
      <c r="BT10" s="252"/>
      <c r="BU10" s="252"/>
      <c r="BV10" s="252"/>
      <c r="BW10" s="252"/>
      <c r="BX10" s="252"/>
      <c r="BY10" s="252"/>
      <c r="BZ10" s="252"/>
      <c r="CA10" s="252"/>
      <c r="CB10" s="252"/>
      <c r="CC10" s="252"/>
      <c r="CD10" s="252"/>
      <c r="CE10" s="252"/>
      <c r="CF10" s="252"/>
      <c r="CG10" s="252"/>
      <c r="CH10" s="252"/>
      <c r="CI10" s="252"/>
      <c r="CJ10" s="252"/>
      <c r="CK10" s="252"/>
      <c r="CL10" s="252"/>
      <c r="CM10" s="252"/>
      <c r="CN10" s="252"/>
      <c r="CO10" s="252"/>
      <c r="CP10" s="252"/>
      <c r="CQ10" s="252"/>
      <c r="CR10" s="252"/>
      <c r="CS10" s="252"/>
      <c r="CT10" s="252"/>
      <c r="CU10" s="252"/>
      <c r="CV10" s="252"/>
      <c r="CW10" s="252"/>
      <c r="CX10" s="252"/>
      <c r="CY10" s="252"/>
      <c r="CZ10" s="252"/>
      <c r="DA10" s="252"/>
      <c r="DB10" s="252"/>
      <c r="DC10" s="252"/>
    </row>
    <row r="11" spans="1:107" ht="6.75" customHeight="1">
      <c r="A11" s="252"/>
      <c r="B11" s="252"/>
      <c r="C11" s="257"/>
      <c r="D11" s="257"/>
      <c r="E11" s="257"/>
      <c r="F11" s="257"/>
      <c r="G11" s="257"/>
      <c r="H11" s="257"/>
      <c r="I11" s="257"/>
      <c r="J11" s="257"/>
      <c r="K11" s="257"/>
      <c r="L11" s="257"/>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2"/>
      <c r="BH11" s="252"/>
      <c r="BI11" s="252"/>
      <c r="BJ11" s="252"/>
      <c r="BK11" s="252"/>
      <c r="BL11" s="252"/>
      <c r="BM11" s="252"/>
      <c r="BN11" s="252"/>
      <c r="BO11" s="252"/>
      <c r="BP11" s="252"/>
      <c r="BQ11" s="252"/>
      <c r="BR11" s="252"/>
      <c r="BS11" s="252"/>
      <c r="BT11" s="252"/>
      <c r="BU11" s="252"/>
      <c r="BV11" s="252"/>
      <c r="BW11" s="252"/>
      <c r="BX11" s="252"/>
      <c r="BY11" s="252"/>
      <c r="BZ11" s="252"/>
      <c r="CA11" s="252"/>
      <c r="CB11" s="252"/>
      <c r="CC11" s="252"/>
      <c r="CD11" s="252"/>
      <c r="CE11" s="252"/>
      <c r="CF11" s="252"/>
      <c r="CG11" s="252"/>
      <c r="CH11" s="252"/>
      <c r="CI11" s="252"/>
      <c r="CJ11" s="252"/>
      <c r="CK11" s="252"/>
      <c r="CL11" s="252"/>
      <c r="CM11" s="252"/>
      <c r="CN11" s="252"/>
      <c r="CO11" s="252"/>
      <c r="CP11" s="252"/>
      <c r="CQ11" s="252"/>
      <c r="CR11" s="252"/>
      <c r="CS11" s="252"/>
      <c r="CT11" s="252"/>
      <c r="CU11" s="252"/>
      <c r="CV11" s="252"/>
      <c r="CW11" s="252"/>
      <c r="CX11" s="252"/>
      <c r="CY11" s="252"/>
      <c r="CZ11" s="252"/>
      <c r="DA11" s="252"/>
      <c r="DB11" s="252"/>
      <c r="DC11" s="252"/>
    </row>
    <row r="12" spans="1:107" ht="6.75" customHeight="1">
      <c r="A12" s="252"/>
      <c r="B12" s="252"/>
      <c r="C12" s="257"/>
      <c r="D12" s="257"/>
      <c r="E12" s="257"/>
      <c r="F12" s="257"/>
      <c r="G12" s="257"/>
      <c r="H12" s="257"/>
      <c r="I12" s="257"/>
      <c r="J12" s="257"/>
      <c r="K12" s="257"/>
      <c r="L12" s="257"/>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2"/>
      <c r="BH12" s="252"/>
      <c r="BI12" s="252"/>
      <c r="BJ12" s="252"/>
      <c r="BK12" s="252"/>
      <c r="BL12" s="252"/>
      <c r="BM12" s="252"/>
      <c r="BN12" s="252"/>
      <c r="BO12" s="252"/>
      <c r="BP12" s="252"/>
      <c r="BQ12" s="252"/>
      <c r="BR12" s="252"/>
      <c r="BS12" s="252"/>
      <c r="BT12" s="252"/>
      <c r="BU12" s="252"/>
      <c r="BV12" s="252"/>
      <c r="BW12" s="252"/>
      <c r="BX12" s="252"/>
      <c r="BY12" s="252"/>
      <c r="BZ12" s="252"/>
      <c r="CA12" s="252"/>
      <c r="CB12" s="252"/>
      <c r="CC12" s="252"/>
      <c r="CD12" s="252"/>
      <c r="CE12" s="252"/>
      <c r="CF12" s="252"/>
      <c r="CG12" s="252"/>
      <c r="CH12" s="252"/>
      <c r="CI12" s="252"/>
      <c r="CJ12" s="252"/>
      <c r="CK12" s="252"/>
      <c r="CL12" s="252"/>
      <c r="CM12" s="252"/>
      <c r="CN12" s="252"/>
      <c r="CO12" s="252"/>
      <c r="CP12" s="252"/>
      <c r="CQ12" s="252"/>
      <c r="CR12" s="252"/>
      <c r="CS12" s="252"/>
      <c r="CT12" s="252"/>
      <c r="CU12" s="252"/>
      <c r="CV12" s="252"/>
      <c r="CW12" s="252"/>
      <c r="CX12" s="252"/>
      <c r="CY12" s="252"/>
      <c r="CZ12" s="252"/>
      <c r="DA12" s="252"/>
      <c r="DB12" s="252"/>
      <c r="DC12" s="252"/>
    </row>
    <row r="13" spans="1:107" ht="6.75" customHeight="1">
      <c r="A13" s="252"/>
      <c r="B13" s="252"/>
      <c r="C13" s="257"/>
      <c r="D13" s="257"/>
      <c r="E13" s="257"/>
      <c r="F13" s="257"/>
      <c r="G13" s="257"/>
      <c r="H13" s="257"/>
      <c r="I13" s="257"/>
      <c r="J13" s="257"/>
      <c r="K13" s="257"/>
      <c r="L13" s="257"/>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3"/>
      <c r="BF13" s="253"/>
      <c r="BG13" s="252"/>
      <c r="BH13" s="252"/>
      <c r="BI13" s="252"/>
      <c r="BJ13" s="252"/>
      <c r="BK13" s="252"/>
      <c r="BL13" s="252"/>
      <c r="BM13" s="252"/>
      <c r="BN13" s="252"/>
      <c r="BO13" s="252"/>
      <c r="BP13" s="252"/>
      <c r="BQ13" s="252"/>
      <c r="BR13" s="252"/>
      <c r="BS13" s="252"/>
      <c r="BT13" s="252"/>
      <c r="BU13" s="252"/>
      <c r="BV13" s="252"/>
      <c r="BW13" s="252"/>
      <c r="BX13" s="252"/>
      <c r="BY13" s="252"/>
      <c r="BZ13" s="252"/>
      <c r="CA13" s="252"/>
      <c r="CB13" s="252"/>
      <c r="CC13" s="252"/>
      <c r="CD13" s="252"/>
      <c r="CE13" s="252"/>
      <c r="CF13" s="252"/>
      <c r="CG13" s="252"/>
      <c r="CH13" s="252"/>
      <c r="CI13" s="252"/>
      <c r="CJ13" s="252"/>
      <c r="CK13" s="252"/>
      <c r="CL13" s="252"/>
      <c r="CM13" s="252"/>
      <c r="CN13" s="252"/>
      <c r="CO13" s="252"/>
      <c r="CP13" s="252"/>
      <c r="CQ13" s="252"/>
      <c r="CR13" s="252"/>
      <c r="CS13" s="252"/>
      <c r="CT13" s="252"/>
      <c r="CU13" s="252"/>
      <c r="CV13" s="252"/>
      <c r="CW13" s="252"/>
      <c r="CX13" s="252"/>
      <c r="CY13" s="252"/>
      <c r="CZ13" s="252"/>
      <c r="DA13" s="252"/>
      <c r="DB13" s="252"/>
      <c r="DC13" s="252"/>
    </row>
    <row r="14" spans="1:107" ht="6.75" customHeight="1">
      <c r="A14" s="252"/>
      <c r="B14" s="252"/>
      <c r="C14" s="257"/>
      <c r="D14" s="257"/>
      <c r="E14" s="257"/>
      <c r="F14" s="257"/>
      <c r="G14" s="257"/>
      <c r="H14" s="257"/>
      <c r="I14" s="257"/>
      <c r="J14" s="257"/>
      <c r="K14" s="257"/>
      <c r="L14" s="257"/>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c r="AW14" s="253"/>
      <c r="AX14" s="253"/>
      <c r="AY14" s="253"/>
      <c r="AZ14" s="253"/>
      <c r="BA14" s="253"/>
      <c r="BB14" s="253"/>
      <c r="BC14" s="253"/>
      <c r="BD14" s="253"/>
      <c r="BE14" s="253"/>
      <c r="BF14" s="253"/>
      <c r="BG14" s="252"/>
      <c r="BH14" s="252"/>
      <c r="BI14" s="252"/>
      <c r="BJ14" s="252"/>
      <c r="BK14" s="252"/>
      <c r="BL14" s="252"/>
      <c r="BM14" s="252"/>
      <c r="BN14" s="252"/>
      <c r="BO14" s="252"/>
      <c r="BP14" s="252"/>
      <c r="BQ14" s="252"/>
      <c r="BR14" s="252"/>
      <c r="BS14" s="252"/>
      <c r="BT14" s="252"/>
      <c r="BU14" s="252"/>
      <c r="BV14" s="252"/>
      <c r="BW14" s="252"/>
      <c r="BX14" s="252"/>
      <c r="BY14" s="252"/>
      <c r="BZ14" s="252"/>
      <c r="CA14" s="252"/>
      <c r="CB14" s="252"/>
      <c r="CC14" s="252"/>
      <c r="CD14" s="252"/>
      <c r="CE14" s="252"/>
      <c r="CF14" s="252"/>
      <c r="CG14" s="252"/>
      <c r="CH14" s="252"/>
      <c r="CI14" s="252"/>
      <c r="CJ14" s="252"/>
      <c r="CK14" s="252"/>
      <c r="CL14" s="252"/>
      <c r="CM14" s="252"/>
      <c r="CN14" s="252"/>
      <c r="CO14" s="252"/>
      <c r="CP14" s="252"/>
      <c r="CQ14" s="252"/>
      <c r="CR14" s="252"/>
      <c r="CS14" s="252"/>
      <c r="CT14" s="252"/>
      <c r="CU14" s="252"/>
      <c r="CV14" s="252"/>
      <c r="CW14" s="252"/>
      <c r="CX14" s="252"/>
      <c r="CY14" s="252"/>
      <c r="CZ14" s="252"/>
      <c r="DA14" s="252"/>
      <c r="DB14" s="252"/>
      <c r="DC14" s="252"/>
    </row>
    <row r="15" spans="1:107" ht="6.75" customHeight="1">
      <c r="A15" s="252"/>
      <c r="B15" s="252"/>
      <c r="C15" s="257"/>
      <c r="D15" s="257"/>
      <c r="E15" s="257"/>
      <c r="F15" s="257"/>
      <c r="G15" s="257"/>
      <c r="H15" s="257"/>
      <c r="I15" s="257"/>
      <c r="J15" s="257"/>
      <c r="K15" s="257"/>
      <c r="L15" s="257"/>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3"/>
      <c r="AN15" s="253"/>
      <c r="AO15" s="253"/>
      <c r="AP15" s="253"/>
      <c r="AQ15" s="253"/>
      <c r="AR15" s="253"/>
      <c r="AS15" s="253"/>
      <c r="AT15" s="253"/>
      <c r="AU15" s="253"/>
      <c r="AV15" s="253"/>
      <c r="AW15" s="253"/>
      <c r="AX15" s="253"/>
      <c r="AY15" s="253"/>
      <c r="AZ15" s="253"/>
      <c r="BA15" s="253"/>
      <c r="BB15" s="253"/>
      <c r="BC15" s="253"/>
      <c r="BD15" s="253"/>
      <c r="BE15" s="253"/>
      <c r="BF15" s="253"/>
      <c r="BG15" s="252"/>
      <c r="BH15" s="252"/>
      <c r="BI15" s="252"/>
      <c r="BJ15" s="252"/>
      <c r="BK15" s="252"/>
      <c r="BL15" s="252"/>
      <c r="BM15" s="252"/>
      <c r="BN15" s="252"/>
      <c r="BO15" s="252"/>
      <c r="BP15" s="252"/>
      <c r="BQ15" s="252"/>
      <c r="BR15" s="252"/>
      <c r="BS15" s="252"/>
      <c r="BT15" s="252"/>
      <c r="BU15" s="252"/>
      <c r="BV15" s="252"/>
      <c r="BW15" s="252"/>
      <c r="BX15" s="252"/>
      <c r="BY15" s="252"/>
      <c r="BZ15" s="252"/>
      <c r="CA15" s="252"/>
      <c r="CB15" s="252"/>
      <c r="CC15" s="252"/>
      <c r="CD15" s="252"/>
      <c r="CE15" s="252"/>
      <c r="CF15" s="252"/>
      <c r="CG15" s="252"/>
      <c r="CH15" s="252"/>
      <c r="CI15" s="252"/>
      <c r="CJ15" s="252"/>
      <c r="CK15" s="252"/>
      <c r="CL15" s="252"/>
      <c r="CM15" s="252"/>
      <c r="CN15" s="252"/>
      <c r="CO15" s="252"/>
      <c r="CP15" s="252"/>
      <c r="CQ15" s="252"/>
      <c r="CR15" s="252"/>
      <c r="CS15" s="252"/>
      <c r="CT15" s="252"/>
      <c r="CU15" s="252"/>
      <c r="CV15" s="252"/>
      <c r="CW15" s="252"/>
      <c r="CX15" s="252"/>
      <c r="CY15" s="252"/>
      <c r="CZ15" s="252"/>
      <c r="DA15" s="252"/>
      <c r="DB15" s="252"/>
      <c r="DC15" s="252"/>
    </row>
    <row r="16" spans="1:107" ht="5.25" customHeight="1">
      <c r="A16" s="252"/>
      <c r="B16" s="252"/>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2"/>
      <c r="AM16" s="252"/>
      <c r="AN16" s="252"/>
      <c r="AO16" s="252"/>
      <c r="AP16" s="252"/>
      <c r="AQ16" s="252"/>
      <c r="AR16" s="252"/>
      <c r="AS16" s="252"/>
      <c r="AT16" s="253"/>
      <c r="AU16" s="253"/>
      <c r="AV16" s="253"/>
      <c r="AW16" s="253"/>
      <c r="AX16" s="253"/>
      <c r="AY16" s="253"/>
      <c r="AZ16" s="253"/>
      <c r="BA16" s="253"/>
      <c r="BB16" s="253"/>
      <c r="BC16" s="253"/>
      <c r="BD16" s="253"/>
      <c r="BE16" s="253"/>
      <c r="BF16" s="253"/>
      <c r="BG16" s="253"/>
      <c r="BH16" s="253"/>
      <c r="BI16" s="253"/>
      <c r="BJ16" s="253"/>
      <c r="BK16" s="253"/>
      <c r="BL16" s="253"/>
      <c r="BM16" s="253"/>
      <c r="BN16" s="253"/>
      <c r="BO16" s="253"/>
      <c r="BP16" s="253"/>
      <c r="BQ16" s="253"/>
      <c r="BR16" s="252"/>
      <c r="BS16" s="252"/>
      <c r="BT16" s="252"/>
      <c r="BU16" s="252"/>
      <c r="BV16" s="252"/>
      <c r="BW16" s="252"/>
      <c r="BX16" s="252"/>
      <c r="BY16" s="252"/>
      <c r="BZ16" s="252"/>
      <c r="CA16" s="252"/>
      <c r="CB16" s="252"/>
      <c r="CC16" s="252"/>
      <c r="CD16" s="252"/>
      <c r="CE16" s="252"/>
      <c r="CF16" s="252"/>
      <c r="CG16" s="252"/>
      <c r="CH16" s="252"/>
      <c r="CI16" s="252"/>
      <c r="CJ16" s="252"/>
      <c r="CK16" s="252"/>
      <c r="CL16" s="252"/>
      <c r="CM16" s="252"/>
      <c r="CN16" s="252"/>
      <c r="CO16" s="252"/>
      <c r="CP16" s="252"/>
      <c r="CQ16" s="252"/>
      <c r="CR16" s="252"/>
      <c r="CS16" s="252"/>
      <c r="CT16" s="252"/>
      <c r="CU16" s="252"/>
      <c r="CV16" s="252"/>
      <c r="CW16" s="252"/>
      <c r="CX16" s="252"/>
      <c r="CY16" s="252"/>
      <c r="CZ16" s="252"/>
      <c r="DA16" s="252"/>
      <c r="DB16" s="252"/>
      <c r="DC16" s="252"/>
    </row>
    <row r="17" spans="1:107" ht="8.1" customHeight="1">
      <c r="A17" s="252"/>
      <c r="B17" s="252"/>
      <c r="C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c r="AM17" s="252"/>
      <c r="AN17" s="252"/>
      <c r="AO17" s="252"/>
      <c r="AP17" s="252"/>
      <c r="AQ17" s="252"/>
      <c r="AR17" s="252"/>
      <c r="AS17" s="279" t="s">
        <v>277</v>
      </c>
      <c r="AT17" s="279"/>
      <c r="AU17" s="279"/>
      <c r="AV17" s="279"/>
      <c r="AW17" s="279"/>
      <c r="AX17" s="279"/>
      <c r="AY17" s="279"/>
      <c r="AZ17" s="279"/>
      <c r="BA17" s="279"/>
      <c r="BB17" s="279"/>
      <c r="BC17" s="279"/>
      <c r="BD17" s="279"/>
      <c r="BE17" s="279"/>
      <c r="BF17" s="279"/>
      <c r="BG17" s="279"/>
      <c r="BH17" s="279"/>
      <c r="BI17" s="279"/>
      <c r="BJ17" s="279"/>
      <c r="BK17" s="279"/>
      <c r="BL17" s="279"/>
      <c r="BM17" s="279"/>
      <c r="BN17" s="279"/>
      <c r="BO17" s="279"/>
      <c r="BP17" s="279"/>
      <c r="BQ17" s="279"/>
      <c r="BR17" s="252"/>
      <c r="BS17" s="252"/>
      <c r="BT17" s="252"/>
      <c r="BU17" s="252"/>
      <c r="BV17" s="252"/>
      <c r="BW17" s="252"/>
      <c r="BX17" s="252"/>
      <c r="BY17" s="252"/>
      <c r="BZ17" s="252"/>
      <c r="CA17" s="252"/>
      <c r="CB17" s="252"/>
      <c r="CC17" s="252"/>
      <c r="CD17" s="252"/>
      <c r="CE17" s="252"/>
      <c r="CF17" s="252"/>
      <c r="CG17" s="252"/>
      <c r="CH17" s="252"/>
      <c r="CI17" s="252"/>
      <c r="CJ17" s="252"/>
      <c r="CK17" s="252"/>
      <c r="CL17" s="252"/>
      <c r="CM17" s="252"/>
      <c r="CN17" s="252"/>
      <c r="CO17" s="252"/>
      <c r="CP17" s="252"/>
      <c r="CQ17" s="252"/>
      <c r="CR17" s="252"/>
      <c r="CS17" s="252"/>
      <c r="CT17" s="252"/>
      <c r="CU17" s="252"/>
      <c r="CV17" s="252"/>
      <c r="CW17" s="252"/>
      <c r="CX17" s="252"/>
      <c r="CY17" s="252"/>
      <c r="CZ17" s="252"/>
      <c r="DA17" s="252"/>
      <c r="DB17" s="252"/>
      <c r="DC17" s="252"/>
    </row>
    <row r="18" spans="1:107" ht="8.1" customHeight="1">
      <c r="A18" s="252"/>
      <c r="B18" s="252"/>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c r="AN18" s="252"/>
      <c r="AO18" s="252"/>
      <c r="AP18" s="252"/>
      <c r="AQ18" s="252"/>
      <c r="AR18" s="252"/>
      <c r="AS18" s="279"/>
      <c r="AT18" s="279"/>
      <c r="AU18" s="279"/>
      <c r="AV18" s="279"/>
      <c r="AW18" s="279"/>
      <c r="AX18" s="279"/>
      <c r="AY18" s="279"/>
      <c r="AZ18" s="279"/>
      <c r="BA18" s="279"/>
      <c r="BB18" s="279"/>
      <c r="BC18" s="279"/>
      <c r="BD18" s="279"/>
      <c r="BE18" s="279"/>
      <c r="BF18" s="279"/>
      <c r="BG18" s="279"/>
      <c r="BH18" s="279"/>
      <c r="BI18" s="279"/>
      <c r="BJ18" s="279"/>
      <c r="BK18" s="279"/>
      <c r="BL18" s="279"/>
      <c r="BM18" s="279"/>
      <c r="BN18" s="279"/>
      <c r="BO18" s="279"/>
      <c r="BP18" s="279"/>
      <c r="BQ18" s="279"/>
      <c r="BR18" s="252"/>
      <c r="BS18" s="252"/>
      <c r="BT18" s="252"/>
      <c r="BU18" s="252"/>
      <c r="BV18" s="252"/>
      <c r="BW18" s="252"/>
      <c r="BX18" s="252"/>
      <c r="BY18" s="252"/>
      <c r="BZ18" s="252"/>
      <c r="CA18" s="252"/>
      <c r="CB18" s="252"/>
      <c r="CC18" s="252"/>
      <c r="CD18" s="252"/>
      <c r="CE18" s="252"/>
      <c r="CF18" s="252"/>
      <c r="CG18" s="252"/>
      <c r="CH18" s="252"/>
      <c r="CI18" s="252"/>
      <c r="CJ18" s="252"/>
      <c r="CK18" s="252"/>
      <c r="CL18" s="252"/>
      <c r="CM18" s="252"/>
      <c r="CN18" s="252"/>
      <c r="CO18" s="252"/>
      <c r="CP18" s="252"/>
      <c r="CQ18" s="252"/>
      <c r="CR18" s="252"/>
      <c r="CS18" s="252"/>
      <c r="CT18" s="252"/>
      <c r="CU18" s="252"/>
      <c r="CV18" s="252"/>
      <c r="CW18" s="252"/>
      <c r="CX18" s="252"/>
      <c r="CY18" s="252"/>
      <c r="CZ18" s="252"/>
      <c r="DA18" s="252"/>
      <c r="DB18" s="252"/>
      <c r="DC18" s="252"/>
    </row>
    <row r="19" spans="1:107" ht="6.75" customHeight="1">
      <c r="A19" s="252"/>
      <c r="B19" s="252"/>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3"/>
      <c r="AU19" s="253"/>
      <c r="AV19" s="253"/>
      <c r="AW19" s="253"/>
      <c r="AX19" s="253"/>
      <c r="AY19" s="253"/>
      <c r="AZ19" s="253"/>
      <c r="BA19" s="253"/>
      <c r="BB19" s="253"/>
      <c r="BC19" s="253"/>
      <c r="BD19" s="253"/>
      <c r="BE19" s="253"/>
      <c r="BF19" s="253"/>
      <c r="BG19" s="253"/>
      <c r="BH19" s="253"/>
      <c r="BI19" s="253"/>
      <c r="BJ19" s="253"/>
      <c r="BK19" s="253"/>
      <c r="BL19" s="253"/>
      <c r="BM19" s="253"/>
      <c r="BN19" s="253"/>
      <c r="BO19" s="253"/>
      <c r="BP19" s="253"/>
      <c r="BQ19" s="253"/>
      <c r="BR19" s="252"/>
      <c r="BS19" s="252"/>
      <c r="BT19" s="252"/>
      <c r="BU19" s="252"/>
      <c r="BV19" s="252"/>
      <c r="BW19" s="252"/>
      <c r="BX19" s="252"/>
      <c r="BY19" s="252"/>
      <c r="BZ19" s="252"/>
      <c r="CA19" s="252"/>
      <c r="CB19" s="252"/>
      <c r="CC19" s="252"/>
      <c r="CD19" s="252"/>
      <c r="CE19" s="252"/>
      <c r="CF19" s="252"/>
      <c r="CG19" s="252"/>
      <c r="CH19" s="252"/>
      <c r="CI19" s="252"/>
      <c r="CJ19" s="252"/>
      <c r="CK19" s="252"/>
      <c r="CL19" s="252"/>
      <c r="CM19" s="252"/>
      <c r="CN19" s="252"/>
      <c r="CO19" s="252"/>
      <c r="CP19" s="252"/>
      <c r="CQ19" s="252"/>
      <c r="CR19" s="252"/>
      <c r="CS19" s="252"/>
      <c r="CT19" s="252"/>
      <c r="CU19" s="252"/>
      <c r="CV19" s="252"/>
      <c r="CW19" s="252"/>
      <c r="CX19" s="252"/>
      <c r="CY19" s="252"/>
      <c r="CZ19" s="252"/>
      <c r="DA19" s="252"/>
      <c r="DB19" s="252"/>
      <c r="DC19" s="252"/>
    </row>
    <row r="20" spans="1:107" ht="6.75" customHeight="1">
      <c r="A20" s="252"/>
      <c r="B20" s="252"/>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252"/>
      <c r="AN20" s="252"/>
      <c r="AO20" s="252"/>
      <c r="AP20" s="252"/>
      <c r="AQ20" s="252"/>
      <c r="AR20" s="252"/>
      <c r="AS20" s="252"/>
      <c r="AT20" s="253"/>
      <c r="AU20" s="253"/>
      <c r="AV20" s="253"/>
      <c r="AW20" s="253"/>
      <c r="AX20" s="253"/>
      <c r="AY20" s="253"/>
      <c r="AZ20" s="253"/>
      <c r="BA20" s="253"/>
      <c r="BB20" s="253"/>
      <c r="BC20" s="253"/>
      <c r="BD20" s="253"/>
      <c r="BE20" s="253"/>
      <c r="BF20" s="253"/>
      <c r="BG20" s="253"/>
      <c r="BH20" s="253"/>
      <c r="BI20" s="253"/>
      <c r="BJ20" s="253"/>
      <c r="BK20" s="253"/>
      <c r="BL20" s="253"/>
      <c r="BM20" s="253"/>
      <c r="BN20" s="253"/>
      <c r="BO20" s="253"/>
      <c r="BP20" s="253"/>
      <c r="BQ20" s="253"/>
      <c r="BR20" s="252"/>
      <c r="BS20" s="252"/>
      <c r="BT20" s="252"/>
      <c r="BU20" s="252"/>
      <c r="BV20" s="252"/>
      <c r="BW20" s="252"/>
      <c r="BX20" s="252"/>
      <c r="BY20" s="252"/>
      <c r="BZ20" s="252"/>
      <c r="CA20" s="252"/>
      <c r="CB20" s="252"/>
      <c r="CC20" s="252"/>
      <c r="CD20" s="252"/>
      <c r="CE20" s="252"/>
      <c r="CF20" s="252"/>
      <c r="CG20" s="252"/>
      <c r="CH20" s="252"/>
      <c r="CI20" s="252"/>
      <c r="CJ20" s="252"/>
      <c r="CK20" s="252"/>
      <c r="CL20" s="252"/>
      <c r="CM20" s="252"/>
      <c r="CN20" s="252"/>
      <c r="CO20" s="252"/>
      <c r="CP20" s="252"/>
      <c r="CQ20" s="252"/>
      <c r="CR20" s="252"/>
      <c r="CS20" s="252"/>
      <c r="CT20" s="252"/>
      <c r="CU20" s="252"/>
      <c r="CV20" s="252"/>
      <c r="CW20" s="252"/>
      <c r="CX20" s="252"/>
      <c r="CY20" s="252"/>
      <c r="CZ20" s="252"/>
      <c r="DA20" s="252"/>
      <c r="DB20" s="252"/>
      <c r="DC20" s="252"/>
    </row>
    <row r="21" spans="1:107" ht="8.1" customHeight="1">
      <c r="A21" s="253" t="s">
        <v>104</v>
      </c>
      <c r="B21" s="253"/>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2"/>
      <c r="AA21" s="252"/>
      <c r="AB21" s="252"/>
      <c r="AC21" s="252"/>
      <c r="AD21" s="252"/>
      <c r="AE21" s="252"/>
      <c r="AF21" s="252"/>
      <c r="AG21" s="252"/>
      <c r="AH21" s="252"/>
      <c r="AI21" s="252"/>
      <c r="AJ21" s="252"/>
      <c r="AK21" s="252"/>
      <c r="AL21" s="252"/>
      <c r="AM21" s="252"/>
      <c r="AN21" s="252"/>
      <c r="AO21" s="252"/>
      <c r="AP21" s="252"/>
      <c r="AQ21" s="252"/>
      <c r="AR21" s="252"/>
      <c r="AS21" s="252"/>
      <c r="AT21" s="252"/>
      <c r="AU21" s="252"/>
      <c r="AV21" s="252"/>
      <c r="AW21" s="252"/>
      <c r="AX21" s="252"/>
      <c r="AY21" s="252"/>
      <c r="AZ21" s="252"/>
      <c r="BA21" s="252"/>
      <c r="BB21" s="252"/>
      <c r="BC21" s="252"/>
      <c r="BD21" s="252"/>
      <c r="BE21" s="252"/>
      <c r="BF21" s="252"/>
      <c r="BG21" s="252"/>
      <c r="BH21" s="252"/>
      <c r="BI21" s="252"/>
      <c r="BJ21" s="252"/>
      <c r="BK21" s="252"/>
      <c r="BL21" s="252"/>
      <c r="BM21" s="252"/>
      <c r="BN21" s="252"/>
      <c r="BO21" s="252"/>
      <c r="BP21" s="252"/>
      <c r="BQ21" s="252"/>
      <c r="BR21" s="252"/>
      <c r="BS21" s="252"/>
      <c r="BT21" s="252"/>
      <c r="BU21" s="252"/>
      <c r="BV21" s="252"/>
      <c r="BW21" s="252"/>
      <c r="BX21" s="252"/>
      <c r="BY21" s="252"/>
      <c r="BZ21" s="252"/>
      <c r="CA21" s="252"/>
      <c r="CB21" s="252"/>
      <c r="CC21" s="252"/>
      <c r="CD21" s="252"/>
      <c r="CE21" s="252"/>
      <c r="CF21" s="252"/>
      <c r="CG21" s="252"/>
      <c r="CH21" s="252"/>
      <c r="CI21" s="252"/>
      <c r="CJ21" s="252"/>
      <c r="CK21" s="252"/>
      <c r="CL21" s="252"/>
      <c r="CM21" s="252"/>
      <c r="CN21" s="252"/>
      <c r="CO21" s="252"/>
      <c r="CP21" s="252"/>
      <c r="CQ21" s="252"/>
      <c r="CR21" s="252"/>
      <c r="CS21" s="252"/>
      <c r="CT21" s="252"/>
      <c r="CU21" s="252"/>
      <c r="CV21" s="252"/>
      <c r="CW21" s="252"/>
      <c r="CX21" s="252"/>
      <c r="CY21" s="252"/>
      <c r="CZ21" s="252"/>
      <c r="DA21" s="252"/>
      <c r="DB21" s="252"/>
      <c r="DC21" s="252"/>
    </row>
    <row r="22" spans="1:107" ht="8.1" customHeight="1">
      <c r="A22" s="253"/>
      <c r="B22" s="253"/>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2"/>
      <c r="BA22" s="252"/>
      <c r="BB22" s="252"/>
      <c r="BC22" s="252"/>
      <c r="BD22" s="252"/>
      <c r="BE22" s="252"/>
      <c r="BF22" s="252"/>
      <c r="BG22" s="252"/>
      <c r="BH22" s="252"/>
      <c r="BI22" s="252"/>
      <c r="BJ22" s="252"/>
      <c r="BK22" s="252"/>
      <c r="BL22" s="252"/>
      <c r="BM22" s="252"/>
      <c r="BN22" s="252"/>
      <c r="BO22" s="252"/>
      <c r="BP22" s="252"/>
      <c r="BQ22" s="252"/>
      <c r="BR22" s="252"/>
      <c r="BS22" s="252"/>
      <c r="BT22" s="252"/>
      <c r="BU22" s="252"/>
      <c r="BV22" s="252"/>
      <c r="BW22" s="252"/>
      <c r="BX22" s="252"/>
      <c r="BY22" s="252"/>
      <c r="BZ22" s="252"/>
      <c r="CA22" s="252"/>
      <c r="CB22" s="252"/>
      <c r="CC22" s="252"/>
      <c r="CD22" s="252"/>
      <c r="CE22" s="252"/>
      <c r="CF22" s="252"/>
      <c r="CG22" s="252"/>
      <c r="CH22" s="252"/>
      <c r="CI22" s="252"/>
      <c r="CJ22" s="252"/>
      <c r="CK22" s="252"/>
      <c r="CL22" s="252"/>
      <c r="CM22" s="252"/>
      <c r="CN22" s="252"/>
      <c r="CO22" s="252"/>
      <c r="CP22" s="252"/>
      <c r="CQ22" s="252"/>
      <c r="CR22" s="252"/>
      <c r="CS22" s="252"/>
      <c r="CT22" s="252"/>
      <c r="CU22" s="252"/>
      <c r="CV22" s="252"/>
      <c r="CW22" s="252"/>
      <c r="CX22" s="252"/>
      <c r="CY22" s="252"/>
      <c r="CZ22" s="252"/>
      <c r="DA22" s="252"/>
      <c r="DB22" s="252"/>
      <c r="DC22" s="252"/>
    </row>
    <row r="23" spans="1:107" ht="6.75" customHeight="1">
      <c r="A23" s="252"/>
      <c r="B23" s="252"/>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c r="AQ23" s="252"/>
      <c r="AR23" s="252"/>
      <c r="AS23" s="252"/>
      <c r="AT23" s="252"/>
      <c r="AU23" s="252"/>
      <c r="AV23" s="252"/>
      <c r="AW23" s="252"/>
      <c r="AX23" s="252"/>
      <c r="AY23" s="252"/>
      <c r="AZ23" s="252"/>
      <c r="BA23" s="252"/>
      <c r="BB23" s="252"/>
      <c r="BC23" s="252"/>
      <c r="BD23" s="252"/>
      <c r="BE23" s="252"/>
      <c r="BF23" s="252"/>
      <c r="BG23" s="252"/>
      <c r="BH23" s="252"/>
      <c r="BI23" s="252"/>
      <c r="BJ23" s="252"/>
      <c r="BK23" s="252"/>
      <c r="BL23" s="252"/>
      <c r="BM23" s="252"/>
      <c r="BN23" s="252"/>
      <c r="BO23" s="252"/>
      <c r="BP23" s="252"/>
      <c r="BQ23" s="252"/>
      <c r="BR23" s="252"/>
      <c r="BS23" s="252"/>
      <c r="BT23" s="252"/>
      <c r="BU23" s="252"/>
      <c r="BV23" s="252"/>
      <c r="BW23" s="252"/>
      <c r="BX23" s="252"/>
      <c r="BY23" s="252"/>
      <c r="BZ23" s="252"/>
      <c r="CA23" s="252"/>
      <c r="CB23" s="252"/>
      <c r="CC23" s="252"/>
      <c r="CD23" s="252"/>
      <c r="CE23" s="252"/>
      <c r="CF23" s="252"/>
      <c r="CG23" s="252"/>
      <c r="CH23" s="252"/>
      <c r="CI23" s="252"/>
      <c r="CJ23" s="252"/>
      <c r="CK23" s="252"/>
      <c r="CL23" s="252"/>
      <c r="CM23" s="252"/>
      <c r="CN23" s="252"/>
      <c r="CO23" s="252"/>
      <c r="CP23" s="252"/>
      <c r="CQ23" s="252"/>
      <c r="CR23" s="252"/>
      <c r="CS23" s="252"/>
      <c r="CT23" s="252"/>
      <c r="CU23" s="252"/>
      <c r="CV23" s="252"/>
      <c r="CW23" s="252"/>
      <c r="CX23" s="252"/>
      <c r="CY23" s="252"/>
      <c r="CZ23" s="252"/>
      <c r="DA23" s="252"/>
      <c r="DB23" s="252"/>
      <c r="DC23" s="252"/>
    </row>
    <row r="24" spans="1:107" ht="6.75" customHeight="1">
      <c r="A24" s="252"/>
      <c r="B24" s="252"/>
      <c r="C24" s="252"/>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2"/>
      <c r="AM24" s="252"/>
      <c r="AN24" s="252"/>
      <c r="AO24" s="252"/>
      <c r="AP24" s="252"/>
      <c r="AQ24" s="252"/>
      <c r="AR24" s="252"/>
      <c r="AS24" s="252"/>
      <c r="AT24" s="252"/>
      <c r="AU24" s="252"/>
      <c r="AV24" s="252"/>
      <c r="AW24" s="252"/>
      <c r="AX24" s="252"/>
      <c r="AY24" s="252"/>
      <c r="AZ24" s="252"/>
      <c r="BA24" s="252"/>
      <c r="BB24" s="252"/>
      <c r="BC24" s="252"/>
      <c r="BD24" s="252"/>
      <c r="BE24" s="252"/>
      <c r="BF24" s="252"/>
      <c r="BG24" s="252"/>
      <c r="BH24" s="252"/>
      <c r="BI24" s="252"/>
      <c r="BJ24" s="252"/>
      <c r="BK24" s="252"/>
      <c r="BL24" s="252"/>
      <c r="BM24" s="252"/>
      <c r="BN24" s="252"/>
      <c r="BO24" s="252"/>
      <c r="BP24" s="252"/>
      <c r="BQ24" s="252"/>
      <c r="BR24" s="252"/>
      <c r="BS24" s="252"/>
      <c r="BT24" s="252"/>
      <c r="BU24" s="252"/>
      <c r="BV24" s="252"/>
      <c r="BW24" s="252"/>
      <c r="BX24" s="252"/>
      <c r="BY24" s="252"/>
      <c r="BZ24" s="252"/>
      <c r="CA24" s="252"/>
      <c r="CB24" s="252"/>
      <c r="CC24" s="252"/>
      <c r="CD24" s="252"/>
      <c r="CE24" s="252"/>
      <c r="CF24" s="252"/>
      <c r="CG24" s="252"/>
      <c r="CH24" s="252"/>
      <c r="CI24" s="252"/>
      <c r="CJ24" s="252"/>
      <c r="CK24" s="252"/>
      <c r="CL24" s="252"/>
      <c r="CM24" s="252"/>
      <c r="CN24" s="252"/>
      <c r="CO24" s="252"/>
      <c r="CP24" s="252"/>
      <c r="CQ24" s="252"/>
      <c r="CR24" s="252"/>
      <c r="CS24" s="252"/>
      <c r="CT24" s="252"/>
      <c r="CU24" s="252"/>
      <c r="CV24" s="252"/>
      <c r="CW24" s="252"/>
      <c r="CX24" s="252"/>
      <c r="CY24" s="252"/>
      <c r="CZ24" s="252"/>
      <c r="DA24" s="252"/>
      <c r="DB24" s="252"/>
      <c r="DC24" s="252"/>
    </row>
    <row r="25" spans="1:107" ht="6.75" customHeight="1">
      <c r="A25" s="252"/>
      <c r="B25" s="252"/>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c r="AQ25" s="252"/>
      <c r="AR25" s="252"/>
      <c r="AS25" s="252"/>
      <c r="AT25" s="252"/>
      <c r="AU25" s="252"/>
      <c r="AV25" s="252"/>
      <c r="AW25" s="252"/>
      <c r="AX25" s="252"/>
      <c r="AY25" s="252"/>
      <c r="AZ25" s="252"/>
      <c r="BA25" s="252"/>
      <c r="BB25" s="252"/>
      <c r="BC25" s="252"/>
      <c r="BD25" s="252"/>
      <c r="BE25" s="252"/>
      <c r="BF25" s="252"/>
      <c r="BG25" s="252"/>
      <c r="BH25" s="252"/>
      <c r="BI25" s="252"/>
      <c r="BJ25" s="252"/>
      <c r="BK25" s="252"/>
      <c r="BL25" s="252"/>
      <c r="BM25" s="252"/>
      <c r="BN25" s="252"/>
      <c r="BO25" s="252"/>
      <c r="BP25" s="252"/>
      <c r="BQ25" s="252"/>
      <c r="BR25" s="252"/>
      <c r="BS25" s="252"/>
      <c r="BT25" s="252"/>
      <c r="BU25" s="252"/>
      <c r="BV25" s="252"/>
      <c r="BW25" s="252"/>
      <c r="BX25" s="252"/>
      <c r="BY25" s="252"/>
      <c r="BZ25" s="252"/>
      <c r="CA25" s="252"/>
      <c r="CB25" s="252"/>
      <c r="CC25" s="252"/>
      <c r="CD25" s="252"/>
      <c r="CE25" s="252"/>
      <c r="CF25" s="252"/>
      <c r="CG25" s="252"/>
      <c r="CH25" s="252"/>
      <c r="CI25" s="252"/>
      <c r="CJ25" s="252"/>
      <c r="CK25" s="252"/>
      <c r="CL25" s="252"/>
      <c r="CM25" s="252"/>
      <c r="CN25" s="252"/>
      <c r="CO25" s="252"/>
      <c r="CP25" s="252"/>
      <c r="CQ25" s="252"/>
      <c r="CR25" s="252"/>
      <c r="CS25" s="252"/>
      <c r="CT25" s="252"/>
      <c r="CU25" s="252"/>
      <c r="CV25" s="252"/>
      <c r="CW25" s="252"/>
      <c r="CX25" s="252"/>
      <c r="CY25" s="252"/>
      <c r="CZ25" s="252"/>
      <c r="DA25" s="252"/>
      <c r="DB25" s="252"/>
      <c r="DC25" s="252"/>
    </row>
    <row r="26" spans="1:107" ht="6.75" customHeight="1">
      <c r="A26" s="252"/>
      <c r="B26" s="252"/>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252"/>
      <c r="AZ26" s="252"/>
      <c r="BA26" s="252"/>
      <c r="BB26" s="252"/>
      <c r="BC26" s="252"/>
      <c r="BD26" s="252"/>
      <c r="BE26" s="252"/>
      <c r="BF26" s="252"/>
      <c r="BG26" s="252"/>
      <c r="BH26" s="252"/>
      <c r="BI26" s="252"/>
      <c r="BJ26" s="252"/>
      <c r="BK26" s="252"/>
      <c r="BL26" s="252"/>
      <c r="BM26" s="252"/>
      <c r="BN26" s="252"/>
      <c r="BO26" s="252"/>
      <c r="BP26" s="252"/>
      <c r="BQ26" s="252"/>
      <c r="BR26" s="252"/>
      <c r="BS26" s="252"/>
      <c r="BT26" s="252"/>
      <c r="BU26" s="252"/>
      <c r="BV26" s="252"/>
      <c r="BW26" s="252"/>
      <c r="BX26" s="252"/>
      <c r="BY26" s="252"/>
      <c r="BZ26" s="252"/>
      <c r="CA26" s="252"/>
      <c r="CB26" s="252"/>
      <c r="CC26" s="252"/>
      <c r="CD26" s="252"/>
      <c r="CE26" s="252"/>
      <c r="CF26" s="252"/>
      <c r="CG26" s="252"/>
      <c r="CH26" s="252"/>
      <c r="CI26" s="252"/>
      <c r="CJ26" s="252"/>
      <c r="CK26" s="252"/>
      <c r="CL26" s="252"/>
      <c r="CM26" s="252"/>
      <c r="CN26" s="252"/>
      <c r="CO26" s="252"/>
      <c r="CP26" s="252"/>
      <c r="CQ26" s="252"/>
      <c r="CR26" s="252"/>
      <c r="CS26" s="252"/>
      <c r="CT26" s="252"/>
      <c r="CU26" s="252"/>
      <c r="CV26" s="252"/>
      <c r="CW26" s="252"/>
      <c r="CX26" s="252"/>
      <c r="CY26" s="252"/>
      <c r="CZ26" s="252"/>
      <c r="DA26" s="252"/>
      <c r="DB26" s="252"/>
      <c r="DC26" s="252"/>
    </row>
    <row r="27" spans="1:107" ht="6.75" customHeight="1">
      <c r="A27" s="253" t="s">
        <v>105</v>
      </c>
      <c r="B27" s="253"/>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2"/>
      <c r="AF27" s="252"/>
      <c r="AG27" s="252"/>
      <c r="AH27" s="252"/>
      <c r="AI27" s="252"/>
      <c r="AJ27" s="252"/>
      <c r="AK27" s="328" t="s">
        <v>276</v>
      </c>
      <c r="AL27" s="329"/>
      <c r="AM27" s="329"/>
      <c r="AN27" s="329"/>
      <c r="AO27" s="329"/>
      <c r="AP27" s="329"/>
      <c r="AQ27" s="329"/>
      <c r="AR27" s="329"/>
      <c r="AS27" s="329"/>
      <c r="AT27" s="329"/>
      <c r="AU27" s="329"/>
      <c r="AV27" s="329"/>
      <c r="AW27" s="329"/>
      <c r="AX27" s="329"/>
      <c r="AY27" s="329"/>
      <c r="AZ27" s="329"/>
      <c r="BA27" s="329"/>
      <c r="BB27" s="329"/>
      <c r="BC27" s="329"/>
      <c r="BD27" s="329"/>
      <c r="BE27" s="329"/>
      <c r="BF27" s="329"/>
      <c r="BG27" s="329"/>
      <c r="BH27" s="329"/>
      <c r="BI27" s="329"/>
      <c r="BJ27" s="329"/>
      <c r="BK27" s="329"/>
      <c r="BL27" s="329"/>
      <c r="BM27" s="329"/>
      <c r="BN27" s="329"/>
      <c r="BO27" s="329"/>
      <c r="BP27" s="329"/>
      <c r="BQ27" s="329"/>
      <c r="BR27" s="329"/>
      <c r="BS27" s="252"/>
      <c r="BT27" s="252"/>
      <c r="BU27" s="252"/>
      <c r="BV27" s="252"/>
      <c r="BW27" s="252"/>
      <c r="BX27" s="252"/>
      <c r="BY27" s="252"/>
      <c r="BZ27" s="252"/>
      <c r="CA27" s="252"/>
      <c r="CB27" s="252"/>
      <c r="CC27" s="252"/>
      <c r="CD27" s="252"/>
      <c r="CE27" s="252"/>
      <c r="CF27" s="252"/>
      <c r="CG27" s="252"/>
      <c r="CH27" s="252"/>
      <c r="CI27" s="252"/>
      <c r="CJ27" s="252"/>
      <c r="CK27" s="252"/>
      <c r="CL27" s="252"/>
      <c r="CM27" s="252"/>
      <c r="CN27" s="252"/>
      <c r="CO27" s="252"/>
      <c r="CP27" s="252"/>
      <c r="CQ27" s="252"/>
      <c r="CR27" s="252"/>
      <c r="CS27" s="252"/>
      <c r="CT27" s="252"/>
      <c r="CU27" s="252"/>
      <c r="CV27" s="252"/>
      <c r="CW27" s="252"/>
      <c r="CX27" s="252"/>
      <c r="CY27" s="252"/>
      <c r="CZ27" s="252"/>
      <c r="DA27" s="252"/>
      <c r="DB27" s="252"/>
      <c r="DC27" s="252"/>
    </row>
    <row r="28" spans="1:107" ht="6.75" customHeight="1">
      <c r="A28" s="253"/>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2"/>
      <c r="AF28" s="252"/>
      <c r="AG28" s="252"/>
      <c r="AH28" s="252"/>
      <c r="AI28" s="252"/>
      <c r="AJ28" s="252"/>
      <c r="AK28" s="329"/>
      <c r="AL28" s="329"/>
      <c r="AM28" s="329"/>
      <c r="AN28" s="329"/>
      <c r="AO28" s="329"/>
      <c r="AP28" s="329"/>
      <c r="AQ28" s="329"/>
      <c r="AR28" s="329"/>
      <c r="AS28" s="329"/>
      <c r="AT28" s="329"/>
      <c r="AU28" s="329"/>
      <c r="AV28" s="329"/>
      <c r="AW28" s="329"/>
      <c r="AX28" s="329"/>
      <c r="AY28" s="329"/>
      <c r="AZ28" s="329"/>
      <c r="BA28" s="329"/>
      <c r="BB28" s="329"/>
      <c r="BC28" s="329"/>
      <c r="BD28" s="329"/>
      <c r="BE28" s="329"/>
      <c r="BF28" s="329"/>
      <c r="BG28" s="329"/>
      <c r="BH28" s="329"/>
      <c r="BI28" s="329"/>
      <c r="BJ28" s="329"/>
      <c r="BK28" s="329"/>
      <c r="BL28" s="329"/>
      <c r="BM28" s="329"/>
      <c r="BN28" s="329"/>
      <c r="BO28" s="329"/>
      <c r="BP28" s="329"/>
      <c r="BQ28" s="329"/>
      <c r="BR28" s="329"/>
      <c r="BS28" s="252"/>
      <c r="BT28" s="252"/>
      <c r="BU28" s="252"/>
      <c r="BV28" s="252"/>
      <c r="BW28" s="252"/>
      <c r="BX28" s="252"/>
      <c r="BY28" s="252"/>
      <c r="BZ28" s="252"/>
      <c r="CA28" s="252"/>
      <c r="CB28" s="252"/>
      <c r="CC28" s="252"/>
      <c r="CD28" s="252"/>
      <c r="CE28" s="252"/>
      <c r="CF28" s="252"/>
      <c r="CG28" s="252"/>
      <c r="CH28" s="252"/>
      <c r="CI28" s="252"/>
      <c r="CJ28" s="252"/>
      <c r="CK28" s="252"/>
      <c r="CL28" s="252"/>
      <c r="CM28" s="252"/>
      <c r="CN28" s="252"/>
      <c r="CO28" s="252"/>
      <c r="CP28" s="252"/>
      <c r="CQ28" s="252"/>
      <c r="CR28" s="252"/>
      <c r="CS28" s="252"/>
      <c r="CT28" s="252"/>
      <c r="CU28" s="252"/>
      <c r="CV28" s="252"/>
      <c r="CW28" s="252"/>
      <c r="CX28" s="252"/>
      <c r="CY28" s="252"/>
      <c r="CZ28" s="252"/>
      <c r="DA28" s="252"/>
      <c r="DB28" s="252"/>
      <c r="DC28" s="252"/>
    </row>
    <row r="29" spans="1:107" ht="6.75" customHeight="1">
      <c r="A29" s="253" t="s">
        <v>107</v>
      </c>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2"/>
      <c r="AK29" s="330">
        <f>'様式第９号　実績報告書'!O7</f>
        <v>0</v>
      </c>
      <c r="AL29" s="330"/>
      <c r="AM29" s="330"/>
      <c r="AN29" s="330"/>
      <c r="AO29" s="330"/>
      <c r="AP29" s="330"/>
      <c r="AQ29" s="330"/>
      <c r="AR29" s="330"/>
      <c r="AS29" s="330"/>
      <c r="AT29" s="330"/>
      <c r="AU29" s="330"/>
      <c r="AV29" s="330"/>
      <c r="AW29" s="330"/>
      <c r="AX29" s="330"/>
      <c r="AY29" s="330"/>
      <c r="AZ29" s="330"/>
      <c r="BA29" s="330"/>
      <c r="BB29" s="330"/>
      <c r="BC29" s="330"/>
      <c r="BD29" s="330"/>
      <c r="BE29" s="330"/>
      <c r="BF29" s="330"/>
      <c r="BG29" s="330"/>
      <c r="BH29" s="330"/>
      <c r="BI29" s="330"/>
      <c r="BJ29" s="330"/>
      <c r="BK29" s="330"/>
      <c r="BL29" s="330"/>
      <c r="BM29" s="330"/>
      <c r="BN29" s="330"/>
      <c r="BO29" s="330"/>
      <c r="BP29" s="330"/>
      <c r="BQ29" s="330"/>
      <c r="BR29" s="330"/>
      <c r="BS29" s="252"/>
      <c r="BT29" s="252"/>
      <c r="BU29" s="252"/>
      <c r="BV29" s="252"/>
      <c r="BW29" s="252"/>
      <c r="BX29" s="252"/>
      <c r="BY29" s="252"/>
      <c r="BZ29" s="252"/>
      <c r="CA29" s="252"/>
      <c r="CB29" s="252"/>
      <c r="CC29" s="252"/>
      <c r="CD29" s="252"/>
      <c r="CE29" s="252"/>
      <c r="CF29" s="252"/>
      <c r="CG29" s="252"/>
      <c r="CH29" s="252"/>
      <c r="CI29" s="252"/>
      <c r="CJ29" s="252"/>
      <c r="CK29" s="252"/>
      <c r="CL29" s="252"/>
      <c r="CM29" s="252"/>
      <c r="CN29" s="252"/>
      <c r="CO29" s="252"/>
      <c r="CP29" s="252"/>
      <c r="CQ29" s="252"/>
      <c r="CR29" s="252"/>
      <c r="CS29" s="252"/>
      <c r="CT29" s="252"/>
      <c r="CU29" s="252"/>
      <c r="CV29" s="252"/>
      <c r="CW29" s="252"/>
      <c r="CX29" s="252"/>
      <c r="CY29" s="252"/>
      <c r="CZ29" s="252"/>
      <c r="DA29" s="252"/>
      <c r="DB29" s="252"/>
      <c r="DC29" s="252"/>
    </row>
    <row r="30" spans="1:107" ht="6.75" customHeight="1">
      <c r="A30" s="253"/>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2"/>
      <c r="AK30" s="330"/>
      <c r="AL30" s="330"/>
      <c r="AM30" s="330"/>
      <c r="AN30" s="330"/>
      <c r="AO30" s="330"/>
      <c r="AP30" s="330"/>
      <c r="AQ30" s="330"/>
      <c r="AR30" s="330"/>
      <c r="AS30" s="330"/>
      <c r="AT30" s="330"/>
      <c r="AU30" s="330"/>
      <c r="AV30" s="330"/>
      <c r="AW30" s="330"/>
      <c r="AX30" s="330"/>
      <c r="AY30" s="330"/>
      <c r="AZ30" s="330"/>
      <c r="BA30" s="330"/>
      <c r="BB30" s="330"/>
      <c r="BC30" s="330"/>
      <c r="BD30" s="330"/>
      <c r="BE30" s="330"/>
      <c r="BF30" s="330"/>
      <c r="BG30" s="330"/>
      <c r="BH30" s="330"/>
      <c r="BI30" s="330"/>
      <c r="BJ30" s="330"/>
      <c r="BK30" s="330"/>
      <c r="BL30" s="330"/>
      <c r="BM30" s="330"/>
      <c r="BN30" s="330"/>
      <c r="BO30" s="330"/>
      <c r="BP30" s="330"/>
      <c r="BQ30" s="330"/>
      <c r="BR30" s="330"/>
      <c r="BS30" s="252"/>
      <c r="BT30" s="252"/>
      <c r="BU30" s="252"/>
      <c r="BV30" s="252"/>
      <c r="BW30" s="252"/>
      <c r="BX30" s="252"/>
      <c r="BY30" s="252"/>
      <c r="BZ30" s="252"/>
      <c r="CA30" s="252"/>
      <c r="CB30" s="252"/>
      <c r="CC30" s="252"/>
      <c r="CD30" s="252"/>
      <c r="CE30" s="252"/>
      <c r="CF30" s="252"/>
      <c r="CG30" s="252"/>
      <c r="CH30" s="252"/>
      <c r="CI30" s="252"/>
      <c r="CJ30" s="252"/>
      <c r="CK30" s="252"/>
      <c r="CL30" s="252"/>
      <c r="CM30" s="252"/>
      <c r="CN30" s="252"/>
      <c r="CO30" s="252"/>
      <c r="CP30" s="252"/>
      <c r="CQ30" s="252"/>
      <c r="CR30" s="252"/>
      <c r="CS30" s="252"/>
      <c r="CT30" s="252"/>
      <c r="CU30" s="252"/>
      <c r="CV30" s="252"/>
      <c r="CW30" s="252"/>
      <c r="CX30" s="252"/>
      <c r="CY30" s="252"/>
      <c r="CZ30" s="252"/>
      <c r="DA30" s="252"/>
      <c r="DB30" s="252"/>
      <c r="DC30" s="252"/>
    </row>
    <row r="31" spans="1:107" ht="5.0999999999999996" customHeight="1">
      <c r="A31" s="252"/>
      <c r="B31" s="25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329"/>
      <c r="AL31" s="329"/>
      <c r="AM31" s="329"/>
      <c r="AN31" s="329"/>
      <c r="AO31" s="329"/>
      <c r="AP31" s="329"/>
      <c r="AQ31" s="329"/>
      <c r="AR31" s="329"/>
      <c r="AS31" s="329"/>
      <c r="AT31" s="329"/>
      <c r="AU31" s="329"/>
      <c r="AV31" s="329"/>
      <c r="AW31" s="329"/>
      <c r="AX31" s="329"/>
      <c r="AY31" s="329"/>
      <c r="AZ31" s="329"/>
      <c r="BA31" s="329"/>
      <c r="BB31" s="329"/>
      <c r="BC31" s="329"/>
      <c r="BD31" s="329"/>
      <c r="BE31" s="329"/>
      <c r="BF31" s="329"/>
      <c r="BG31" s="329"/>
      <c r="BH31" s="329"/>
      <c r="BI31" s="329"/>
      <c r="BJ31" s="329"/>
      <c r="BK31" s="329"/>
      <c r="BL31" s="329"/>
      <c r="BM31" s="329"/>
      <c r="BN31" s="329"/>
      <c r="BO31" s="329"/>
      <c r="BP31" s="329"/>
      <c r="BQ31" s="329"/>
      <c r="BR31" s="329"/>
      <c r="BS31" s="252"/>
      <c r="BT31" s="252"/>
      <c r="BU31" s="252"/>
      <c r="BV31" s="252"/>
      <c r="BW31" s="252"/>
      <c r="BX31" s="252"/>
      <c r="BY31" s="252"/>
      <c r="BZ31" s="252"/>
      <c r="CA31" s="252"/>
      <c r="CB31" s="252"/>
      <c r="CC31" s="252"/>
      <c r="CD31" s="252"/>
      <c r="CE31" s="252"/>
      <c r="CF31" s="252"/>
      <c r="CG31" s="252"/>
      <c r="CH31" s="252"/>
      <c r="CI31" s="252"/>
      <c r="CJ31" s="252"/>
      <c r="CK31" s="252"/>
      <c r="CL31" s="252"/>
      <c r="CM31" s="252"/>
      <c r="CN31" s="252"/>
      <c r="CO31" s="252"/>
      <c r="CP31" s="252"/>
      <c r="CQ31" s="252"/>
      <c r="CR31" s="252"/>
      <c r="CS31" s="252"/>
      <c r="CT31" s="252"/>
      <c r="CU31" s="252"/>
      <c r="CV31" s="252"/>
      <c r="CW31" s="252"/>
      <c r="CX31" s="252"/>
      <c r="CY31" s="252"/>
      <c r="CZ31" s="252"/>
      <c r="DA31" s="252"/>
      <c r="DB31" s="252"/>
      <c r="DC31" s="252"/>
    </row>
    <row r="32" spans="1:107" ht="6.75" customHeight="1">
      <c r="A32" s="253" t="s">
        <v>108</v>
      </c>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2"/>
      <c r="AK32" s="330">
        <f>'様式第９号　実績報告書'!O8</f>
        <v>0</v>
      </c>
      <c r="AL32" s="330"/>
      <c r="AM32" s="330"/>
      <c r="AN32" s="330"/>
      <c r="AO32" s="330"/>
      <c r="AP32" s="330"/>
      <c r="AQ32" s="330"/>
      <c r="AR32" s="330"/>
      <c r="AS32" s="330"/>
      <c r="AT32" s="330"/>
      <c r="AU32" s="330"/>
      <c r="AV32" s="330"/>
      <c r="AW32" s="330"/>
      <c r="AX32" s="330"/>
      <c r="AY32" s="330"/>
      <c r="AZ32" s="330"/>
      <c r="BA32" s="330"/>
      <c r="BB32" s="330"/>
      <c r="BC32" s="330"/>
      <c r="BD32" s="330"/>
      <c r="BE32" s="330"/>
      <c r="BF32" s="330"/>
      <c r="BG32" s="330"/>
      <c r="BH32" s="330"/>
      <c r="BI32" s="330"/>
      <c r="BJ32" s="330"/>
      <c r="BK32" s="330"/>
      <c r="BL32" s="330"/>
      <c r="BM32" s="330"/>
      <c r="BN32" s="330"/>
      <c r="BO32" s="330"/>
      <c r="BP32" s="330"/>
      <c r="BQ32" s="330"/>
      <c r="BR32" s="330"/>
      <c r="BS32" s="252"/>
      <c r="BT32" s="252"/>
      <c r="BU32" s="252"/>
      <c r="BV32" s="252"/>
      <c r="BW32" s="252"/>
      <c r="BX32" s="252"/>
      <c r="BY32" s="252"/>
      <c r="BZ32" s="252"/>
      <c r="CA32" s="252"/>
      <c r="CB32" s="252"/>
      <c r="CC32" s="252"/>
      <c r="CD32" s="252"/>
      <c r="CE32" s="252"/>
      <c r="CF32" s="252"/>
      <c r="CG32" s="252"/>
      <c r="CH32" s="252"/>
      <c r="CI32" s="252"/>
      <c r="CJ32" s="252"/>
      <c r="CK32" s="252"/>
      <c r="CL32" s="252"/>
      <c r="CM32" s="252"/>
      <c r="CN32" s="252"/>
      <c r="CO32" s="252"/>
      <c r="CP32" s="252"/>
      <c r="CQ32" s="252"/>
      <c r="CR32" s="252"/>
      <c r="CS32" s="252"/>
      <c r="CT32" s="252"/>
      <c r="CU32" s="252"/>
      <c r="CV32" s="252"/>
      <c r="CW32" s="252"/>
      <c r="CX32" s="252"/>
      <c r="CY32" s="252"/>
      <c r="CZ32" s="252"/>
      <c r="DA32" s="252"/>
      <c r="DB32" s="252"/>
      <c r="DC32" s="252"/>
    </row>
    <row r="33" spans="1:107" ht="6.75" customHeight="1">
      <c r="A33" s="253"/>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2"/>
      <c r="AK33" s="330"/>
      <c r="AL33" s="330"/>
      <c r="AM33" s="330"/>
      <c r="AN33" s="330"/>
      <c r="AO33" s="330"/>
      <c r="AP33" s="330"/>
      <c r="AQ33" s="330"/>
      <c r="AR33" s="330"/>
      <c r="AS33" s="330"/>
      <c r="AT33" s="330"/>
      <c r="AU33" s="330"/>
      <c r="AV33" s="330"/>
      <c r="AW33" s="330"/>
      <c r="AX33" s="330"/>
      <c r="AY33" s="330"/>
      <c r="AZ33" s="330"/>
      <c r="BA33" s="330"/>
      <c r="BB33" s="330"/>
      <c r="BC33" s="330"/>
      <c r="BD33" s="330"/>
      <c r="BE33" s="330"/>
      <c r="BF33" s="330"/>
      <c r="BG33" s="330"/>
      <c r="BH33" s="330"/>
      <c r="BI33" s="330"/>
      <c r="BJ33" s="330"/>
      <c r="BK33" s="330"/>
      <c r="BL33" s="330"/>
      <c r="BM33" s="330"/>
      <c r="BN33" s="330"/>
      <c r="BO33" s="330"/>
      <c r="BP33" s="330"/>
      <c r="BQ33" s="330"/>
      <c r="BR33" s="330"/>
      <c r="BS33" s="252"/>
      <c r="BT33" s="252"/>
      <c r="BU33" s="252"/>
      <c r="BV33" s="252"/>
      <c r="BW33" s="252"/>
      <c r="BX33" s="252"/>
      <c r="BY33" s="252"/>
      <c r="BZ33" s="252"/>
      <c r="CA33" s="252"/>
      <c r="CB33" s="252"/>
      <c r="CC33" s="252"/>
      <c r="CD33" s="252"/>
      <c r="CE33" s="252"/>
      <c r="CF33" s="252"/>
      <c r="CG33" s="252"/>
      <c r="CH33" s="252"/>
      <c r="CI33" s="252"/>
      <c r="CJ33" s="252"/>
      <c r="CK33" s="252"/>
      <c r="CL33" s="252"/>
      <c r="CM33" s="252"/>
      <c r="CN33" s="252"/>
      <c r="CO33" s="252"/>
      <c r="CP33" s="252"/>
      <c r="CQ33" s="252"/>
      <c r="CR33" s="252"/>
      <c r="CS33" s="252"/>
      <c r="CT33" s="252"/>
      <c r="CU33" s="252"/>
      <c r="CV33" s="252"/>
      <c r="CW33" s="252"/>
      <c r="CX33" s="252"/>
      <c r="CY33" s="252"/>
      <c r="CZ33" s="252"/>
      <c r="DA33" s="252"/>
      <c r="DB33" s="252"/>
      <c r="DC33" s="252"/>
    </row>
    <row r="34" spans="1:107" ht="6.75" customHeight="1">
      <c r="A34" s="254" t="s">
        <v>110</v>
      </c>
      <c r="B34" s="254"/>
      <c r="C34" s="254"/>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330">
        <f>'様式第９号　実績報告書'!O9</f>
        <v>0</v>
      </c>
      <c r="AL34" s="330"/>
      <c r="AM34" s="330"/>
      <c r="AN34" s="330"/>
      <c r="AO34" s="330"/>
      <c r="AP34" s="330"/>
      <c r="AQ34" s="330"/>
      <c r="AR34" s="330"/>
      <c r="AS34" s="330"/>
      <c r="AT34" s="330"/>
      <c r="AU34" s="330"/>
      <c r="AV34" s="330"/>
      <c r="AW34" s="330"/>
      <c r="AX34" s="330"/>
      <c r="AY34" s="330"/>
      <c r="AZ34" s="330"/>
      <c r="BA34" s="330"/>
      <c r="BB34" s="330"/>
      <c r="BC34" s="330"/>
      <c r="BD34" s="330"/>
      <c r="BE34" s="330"/>
      <c r="BF34" s="330"/>
      <c r="BG34" s="330"/>
      <c r="BH34" s="330"/>
      <c r="BI34" s="330"/>
      <c r="BJ34" s="330"/>
      <c r="BK34" s="330"/>
      <c r="BL34" s="330"/>
      <c r="BM34" s="330"/>
      <c r="BN34" s="330"/>
      <c r="BO34" s="330"/>
      <c r="BP34" s="330"/>
      <c r="BQ34" s="330"/>
      <c r="BR34" s="330"/>
      <c r="BS34" s="252"/>
      <c r="BT34" s="252"/>
      <c r="BU34" s="252"/>
      <c r="BV34" s="252"/>
      <c r="BW34" s="252"/>
      <c r="BX34" s="252"/>
      <c r="BY34" s="252"/>
      <c r="BZ34" s="252"/>
      <c r="CA34" s="252"/>
      <c r="CB34" s="252"/>
      <c r="CC34" s="252"/>
      <c r="CD34" s="252"/>
      <c r="CE34" s="252"/>
      <c r="CF34" s="252"/>
      <c r="CG34" s="252"/>
      <c r="CH34" s="252"/>
      <c r="CI34" s="252"/>
      <c r="CJ34" s="252"/>
      <c r="CK34" s="252"/>
      <c r="CL34" s="252"/>
      <c r="CM34" s="252"/>
      <c r="CN34" s="252"/>
      <c r="CO34" s="252"/>
      <c r="CP34" s="252"/>
      <c r="CQ34" s="252"/>
      <c r="CR34" s="252"/>
      <c r="CS34" s="252"/>
      <c r="CT34" s="252"/>
      <c r="CU34" s="252"/>
      <c r="CV34" s="252"/>
      <c r="CW34" s="252"/>
      <c r="CX34" s="252"/>
      <c r="CY34" s="252"/>
      <c r="CZ34" s="252"/>
      <c r="DA34" s="252"/>
      <c r="DB34" s="252"/>
      <c r="DC34" s="252"/>
    </row>
    <row r="35" spans="1:107" ht="6.75" customHeight="1">
      <c r="A35" s="254"/>
      <c r="B35" s="254"/>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330"/>
      <c r="AL35" s="330"/>
      <c r="AM35" s="330"/>
      <c r="AN35" s="330"/>
      <c r="AO35" s="330"/>
      <c r="AP35" s="330"/>
      <c r="AQ35" s="330"/>
      <c r="AR35" s="330"/>
      <c r="AS35" s="330"/>
      <c r="AT35" s="330"/>
      <c r="AU35" s="330"/>
      <c r="AV35" s="330"/>
      <c r="AW35" s="330"/>
      <c r="AX35" s="330"/>
      <c r="AY35" s="330"/>
      <c r="AZ35" s="330"/>
      <c r="BA35" s="330"/>
      <c r="BB35" s="330"/>
      <c r="BC35" s="330"/>
      <c r="BD35" s="330"/>
      <c r="BE35" s="330"/>
      <c r="BF35" s="330"/>
      <c r="BG35" s="330"/>
      <c r="BH35" s="330"/>
      <c r="BI35" s="330"/>
      <c r="BJ35" s="330"/>
      <c r="BK35" s="330"/>
      <c r="BL35" s="330"/>
      <c r="BM35" s="330"/>
      <c r="BN35" s="330"/>
      <c r="BO35" s="330"/>
      <c r="BP35" s="330"/>
      <c r="BQ35" s="330"/>
      <c r="BR35" s="330"/>
      <c r="BS35" s="252"/>
      <c r="BT35" s="252"/>
      <c r="BU35" s="252"/>
      <c r="BV35" s="252"/>
      <c r="BW35" s="252"/>
      <c r="BX35" s="252"/>
      <c r="BY35" s="252"/>
      <c r="BZ35" s="252"/>
      <c r="CA35" s="252"/>
      <c r="CB35" s="252"/>
      <c r="CC35" s="252"/>
      <c r="CD35" s="252"/>
      <c r="CE35" s="252"/>
      <c r="CF35" s="252"/>
      <c r="CG35" s="252"/>
      <c r="CH35" s="252"/>
      <c r="CI35" s="252"/>
      <c r="CJ35" s="252"/>
      <c r="CK35" s="252"/>
      <c r="CL35" s="252"/>
      <c r="CM35" s="252"/>
      <c r="CN35" s="252"/>
      <c r="CO35" s="252"/>
      <c r="CP35" s="252"/>
      <c r="CQ35" s="252"/>
      <c r="CR35" s="252"/>
      <c r="CS35" s="252"/>
      <c r="CT35" s="252"/>
      <c r="CU35" s="252"/>
      <c r="CV35" s="252"/>
      <c r="CW35" s="252"/>
      <c r="CX35" s="252"/>
      <c r="CY35" s="252"/>
      <c r="CZ35" s="252"/>
      <c r="DA35" s="252"/>
      <c r="DB35" s="252"/>
      <c r="DC35" s="252"/>
    </row>
    <row r="36" spans="1:107" ht="6.75" customHeight="1">
      <c r="A36" s="252"/>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2"/>
      <c r="AY36" s="252"/>
      <c r="AZ36" s="252"/>
      <c r="BA36" s="252"/>
      <c r="BB36" s="252"/>
      <c r="BC36" s="252"/>
      <c r="BD36" s="252"/>
      <c r="BE36" s="252"/>
      <c r="BF36" s="252"/>
      <c r="BG36" s="252"/>
      <c r="BH36" s="252"/>
      <c r="BI36" s="252"/>
      <c r="BJ36" s="252"/>
      <c r="BK36" s="252"/>
      <c r="BL36" s="252"/>
      <c r="BM36" s="252"/>
      <c r="BN36" s="252"/>
      <c r="BO36" s="252"/>
      <c r="BP36" s="252"/>
      <c r="BQ36" s="252"/>
      <c r="BR36" s="252"/>
      <c r="BS36" s="252"/>
      <c r="BT36" s="252"/>
      <c r="BU36" s="252"/>
      <c r="BV36" s="252"/>
      <c r="BW36" s="252"/>
      <c r="BX36" s="252"/>
      <c r="BY36" s="252"/>
      <c r="BZ36" s="252"/>
      <c r="CA36" s="252"/>
      <c r="CB36" s="252"/>
      <c r="CC36" s="252"/>
      <c r="CD36" s="252"/>
      <c r="CE36" s="252"/>
      <c r="CF36" s="252"/>
      <c r="CG36" s="252"/>
      <c r="CH36" s="252"/>
      <c r="CI36" s="252"/>
      <c r="CJ36" s="252"/>
      <c r="CK36" s="252"/>
      <c r="CL36" s="252"/>
      <c r="CM36" s="252"/>
      <c r="CN36" s="252"/>
      <c r="CO36" s="252"/>
      <c r="CP36" s="252"/>
      <c r="CQ36" s="252"/>
      <c r="CR36" s="252"/>
      <c r="CS36" s="252"/>
      <c r="CT36" s="252"/>
      <c r="CU36" s="252"/>
      <c r="CV36" s="252"/>
      <c r="CW36" s="252"/>
      <c r="CX36" s="252"/>
      <c r="CY36" s="252"/>
      <c r="CZ36" s="252"/>
      <c r="DA36" s="252"/>
      <c r="DB36" s="252"/>
      <c r="DC36" s="252"/>
    </row>
    <row r="37" spans="1:107" ht="6.75" customHeight="1">
      <c r="A37" s="252"/>
      <c r="B37" s="252"/>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252"/>
      <c r="BD37" s="252"/>
      <c r="BE37" s="252"/>
      <c r="BF37" s="252"/>
      <c r="BG37" s="252"/>
      <c r="BH37" s="252"/>
      <c r="BI37" s="252"/>
      <c r="BJ37" s="252"/>
      <c r="BK37" s="252"/>
      <c r="BL37" s="252"/>
      <c r="BM37" s="252"/>
      <c r="BN37" s="252"/>
      <c r="BO37" s="252"/>
      <c r="BP37" s="252"/>
      <c r="BQ37" s="252"/>
      <c r="BR37" s="252"/>
      <c r="BS37" s="252"/>
      <c r="BT37" s="252"/>
      <c r="BU37" s="252"/>
      <c r="BV37" s="252"/>
      <c r="BW37" s="252"/>
      <c r="BX37" s="252"/>
      <c r="BY37" s="252"/>
      <c r="BZ37" s="252"/>
      <c r="CA37" s="252"/>
      <c r="CB37" s="252"/>
      <c r="CC37" s="252"/>
      <c r="CD37" s="252"/>
      <c r="CE37" s="252"/>
      <c r="CF37" s="252"/>
      <c r="CG37" s="252"/>
      <c r="CH37" s="252"/>
      <c r="CI37" s="252"/>
      <c r="CJ37" s="252"/>
      <c r="CK37" s="252"/>
      <c r="CL37" s="252"/>
      <c r="CM37" s="252"/>
      <c r="CN37" s="252"/>
      <c r="CO37" s="252"/>
      <c r="CP37" s="252"/>
      <c r="CQ37" s="252"/>
      <c r="CR37" s="252"/>
      <c r="CS37" s="252"/>
      <c r="CT37" s="252"/>
      <c r="CU37" s="252"/>
      <c r="CV37" s="252"/>
      <c r="CW37" s="252"/>
      <c r="CX37" s="252"/>
      <c r="CY37" s="252"/>
      <c r="CZ37" s="252"/>
      <c r="DA37" s="252"/>
      <c r="DB37" s="252"/>
      <c r="DC37" s="252"/>
    </row>
    <row r="38" spans="1:107" ht="6.75" customHeight="1">
      <c r="A38" s="252"/>
      <c r="B38" s="252"/>
      <c r="C38" s="252"/>
      <c r="D38" s="252"/>
      <c r="E38" s="252"/>
      <c r="F38" s="252"/>
      <c r="G38" s="252"/>
      <c r="H38" s="252"/>
      <c r="I38" s="252"/>
      <c r="J38" s="252"/>
      <c r="K38" s="252"/>
      <c r="L38" s="252"/>
      <c r="M38" s="252"/>
      <c r="N38" s="252"/>
      <c r="O38" s="252"/>
      <c r="P38" s="252"/>
      <c r="Q38" s="252"/>
      <c r="R38" s="289"/>
      <c r="S38" s="303"/>
      <c r="T38" s="303"/>
      <c r="U38" s="303"/>
      <c r="V38" s="303"/>
      <c r="W38" s="303"/>
      <c r="X38" s="303"/>
      <c r="Y38" s="303"/>
      <c r="Z38" s="303"/>
      <c r="AA38" s="303"/>
      <c r="AB38" s="312"/>
      <c r="AC38" s="303"/>
      <c r="AD38" s="303"/>
      <c r="AE38" s="303"/>
      <c r="AF38" s="316"/>
      <c r="AG38" s="303"/>
      <c r="AH38" s="303"/>
      <c r="AI38" s="319"/>
      <c r="AJ38" s="303"/>
      <c r="AK38" s="303"/>
      <c r="AL38" s="312"/>
      <c r="AM38" s="303"/>
      <c r="AN38" s="303"/>
      <c r="AO38" s="319"/>
      <c r="AP38" s="303"/>
      <c r="AQ38" s="303"/>
      <c r="AR38" s="319"/>
      <c r="AS38" s="303"/>
      <c r="AT38" s="303"/>
      <c r="AU38" s="312"/>
      <c r="AV38" s="303"/>
      <c r="AW38" s="303"/>
      <c r="AX38" s="319"/>
      <c r="AY38" s="303"/>
      <c r="AZ38" s="303"/>
      <c r="BA38" s="319"/>
      <c r="BB38" s="303"/>
      <c r="BC38" s="303"/>
      <c r="BD38" s="312"/>
      <c r="BE38" s="303"/>
      <c r="BF38" s="303"/>
      <c r="BG38" s="319"/>
      <c r="BH38" s="303"/>
      <c r="BI38" s="303"/>
      <c r="BJ38" s="319"/>
      <c r="BK38" s="303"/>
      <c r="BL38" s="303"/>
      <c r="BM38" s="303"/>
      <c r="BN38" s="303"/>
      <c r="BO38" s="303"/>
      <c r="BP38" s="303"/>
      <c r="BQ38" s="336"/>
      <c r="BR38" s="252"/>
      <c r="BS38" s="252"/>
      <c r="BT38" s="252"/>
      <c r="BU38" s="252"/>
      <c r="BV38" s="252"/>
      <c r="BW38" s="252"/>
      <c r="BX38" s="252"/>
      <c r="BY38" s="252"/>
      <c r="BZ38" s="252"/>
      <c r="CA38" s="252"/>
      <c r="CB38" s="252"/>
      <c r="CC38" s="252"/>
      <c r="CD38" s="252"/>
      <c r="CE38" s="252"/>
      <c r="CF38" s="252"/>
      <c r="CG38" s="252"/>
      <c r="CH38" s="252"/>
      <c r="CI38" s="252"/>
      <c r="CJ38" s="252"/>
      <c r="CK38" s="252"/>
      <c r="CL38" s="252"/>
      <c r="CM38" s="252"/>
      <c r="CN38" s="252"/>
      <c r="CO38" s="252"/>
      <c r="CP38" s="252"/>
      <c r="CQ38" s="252"/>
      <c r="CR38" s="252"/>
      <c r="CS38" s="252"/>
      <c r="CT38" s="252"/>
      <c r="CU38" s="252"/>
      <c r="CV38" s="252"/>
      <c r="CW38" s="252"/>
      <c r="CX38" s="252"/>
      <c r="CY38" s="252"/>
      <c r="CZ38" s="252"/>
      <c r="DA38" s="252"/>
      <c r="DB38" s="252"/>
      <c r="DC38" s="252"/>
    </row>
    <row r="39" spans="1:107" ht="9" customHeight="1">
      <c r="A39" s="252"/>
      <c r="B39" s="252"/>
      <c r="C39" s="252"/>
      <c r="D39" s="252"/>
      <c r="E39" s="252"/>
      <c r="F39" s="252"/>
      <c r="G39" s="252"/>
      <c r="H39" s="252"/>
      <c r="I39" s="252"/>
      <c r="J39" s="252"/>
      <c r="K39" s="252"/>
      <c r="L39" s="252"/>
      <c r="M39" s="252"/>
      <c r="O39" s="252"/>
      <c r="P39" s="252"/>
      <c r="Q39" s="252"/>
      <c r="R39" s="290"/>
      <c r="S39" s="304" t="s">
        <v>273</v>
      </c>
      <c r="T39" s="304"/>
      <c r="U39" s="304"/>
      <c r="V39" s="304"/>
      <c r="W39" s="304"/>
      <c r="X39" s="304"/>
      <c r="Y39" s="304"/>
      <c r="Z39" s="304"/>
      <c r="AA39" s="304"/>
      <c r="AB39" s="313"/>
      <c r="AC39" s="253" t="s">
        <v>114</v>
      </c>
      <c r="AD39" s="253"/>
      <c r="AE39" s="253"/>
      <c r="AF39" s="317"/>
      <c r="AG39" s="279"/>
      <c r="AH39" s="279"/>
      <c r="AI39" s="320"/>
      <c r="AJ39" s="279"/>
      <c r="AK39" s="279"/>
      <c r="AL39" s="333"/>
      <c r="AM39" s="279"/>
      <c r="AN39" s="279"/>
      <c r="AO39" s="320"/>
      <c r="AP39" s="279"/>
      <c r="AQ39" s="279"/>
      <c r="AR39" s="320"/>
      <c r="AS39" s="279"/>
      <c r="AT39" s="279"/>
      <c r="AU39" s="333"/>
      <c r="AV39" s="279"/>
      <c r="AW39" s="279"/>
      <c r="AX39" s="320"/>
      <c r="AY39" s="279"/>
      <c r="AZ39" s="279"/>
      <c r="BA39" s="320"/>
      <c r="BB39" s="279"/>
      <c r="BC39" s="279"/>
      <c r="BD39" s="333"/>
      <c r="BE39" s="279"/>
      <c r="BF39" s="279"/>
      <c r="BG39" s="320"/>
      <c r="BH39" s="279"/>
      <c r="BI39" s="279"/>
      <c r="BJ39" s="320"/>
      <c r="BK39" s="279"/>
      <c r="BL39" s="279"/>
      <c r="BM39" s="279"/>
      <c r="BN39" s="253" t="s">
        <v>113</v>
      </c>
      <c r="BO39" s="253"/>
      <c r="BP39" s="253"/>
      <c r="BQ39" s="337"/>
      <c r="BR39" s="252"/>
      <c r="BS39" s="252"/>
      <c r="BT39" s="252"/>
      <c r="BU39" s="252"/>
      <c r="BV39" s="252"/>
      <c r="BW39" s="252"/>
      <c r="BX39" s="252"/>
      <c r="BY39" s="252"/>
      <c r="BZ39" s="252"/>
      <c r="CA39" s="252"/>
      <c r="CB39" s="252"/>
      <c r="CC39" s="252"/>
      <c r="CD39" s="252"/>
      <c r="CE39" s="252"/>
      <c r="CF39" s="252"/>
      <c r="CG39" s="252"/>
      <c r="CH39" s="252"/>
      <c r="CI39" s="252"/>
      <c r="CJ39" s="252"/>
      <c r="CK39" s="252"/>
      <c r="CL39" s="252"/>
      <c r="CM39" s="252"/>
      <c r="CN39" s="252"/>
      <c r="CO39" s="252"/>
      <c r="CP39" s="252"/>
      <c r="CQ39" s="252"/>
      <c r="CR39" s="252"/>
      <c r="CS39" s="252"/>
      <c r="CT39" s="252"/>
      <c r="CU39" s="252"/>
      <c r="CV39" s="252"/>
      <c r="CW39" s="252"/>
      <c r="CX39" s="252"/>
      <c r="CY39" s="252"/>
      <c r="CZ39" s="252"/>
      <c r="DA39" s="252"/>
      <c r="DB39" s="252"/>
      <c r="DC39" s="252"/>
    </row>
    <row r="40" spans="1:107" ht="9" customHeight="1">
      <c r="A40" s="252"/>
      <c r="B40" s="252"/>
      <c r="C40" s="252"/>
      <c r="D40" s="252"/>
      <c r="E40" s="252"/>
      <c r="F40" s="252"/>
      <c r="G40" s="252"/>
      <c r="H40" s="252"/>
      <c r="I40" s="252"/>
      <c r="J40" s="252"/>
      <c r="K40" s="252"/>
      <c r="L40" s="252"/>
      <c r="M40" s="252"/>
      <c r="N40" s="252"/>
      <c r="O40" s="252"/>
      <c r="P40" s="252"/>
      <c r="Q40" s="252"/>
      <c r="R40" s="291"/>
      <c r="S40" s="304"/>
      <c r="T40" s="304"/>
      <c r="U40" s="304"/>
      <c r="V40" s="304"/>
      <c r="W40" s="304"/>
      <c r="X40" s="304"/>
      <c r="Y40" s="304"/>
      <c r="Z40" s="304"/>
      <c r="AA40" s="304"/>
      <c r="AB40" s="313"/>
      <c r="AC40" s="253"/>
      <c r="AD40" s="253"/>
      <c r="AE40" s="253"/>
      <c r="AF40" s="317"/>
      <c r="AG40" s="279"/>
      <c r="AH40" s="279"/>
      <c r="AI40" s="320"/>
      <c r="AJ40" s="279"/>
      <c r="AK40" s="279"/>
      <c r="AL40" s="333"/>
      <c r="AM40" s="279"/>
      <c r="AN40" s="279"/>
      <c r="AO40" s="320"/>
      <c r="AP40" s="279"/>
      <c r="AQ40" s="279"/>
      <c r="AR40" s="320"/>
      <c r="AS40" s="279"/>
      <c r="AT40" s="279"/>
      <c r="AU40" s="333"/>
      <c r="AV40" s="279"/>
      <c r="AW40" s="279"/>
      <c r="AX40" s="320"/>
      <c r="AY40" s="279"/>
      <c r="AZ40" s="279"/>
      <c r="BA40" s="320"/>
      <c r="BB40" s="279"/>
      <c r="BC40" s="279"/>
      <c r="BD40" s="333"/>
      <c r="BE40" s="279"/>
      <c r="BF40" s="279"/>
      <c r="BG40" s="320"/>
      <c r="BH40" s="279"/>
      <c r="BI40" s="279"/>
      <c r="BJ40" s="320"/>
      <c r="BK40" s="279"/>
      <c r="BL40" s="279"/>
      <c r="BM40" s="279"/>
      <c r="BN40" s="253"/>
      <c r="BO40" s="253"/>
      <c r="BP40" s="253"/>
      <c r="BQ40" s="337"/>
      <c r="BR40" s="252"/>
      <c r="BS40" s="252"/>
      <c r="BT40" s="252"/>
      <c r="BU40" s="252"/>
      <c r="BV40" s="252"/>
      <c r="BW40" s="252"/>
      <c r="BX40" s="252"/>
      <c r="BY40" s="252"/>
      <c r="BZ40" s="252"/>
      <c r="CA40" s="252"/>
      <c r="CB40" s="252"/>
      <c r="CC40" s="252"/>
      <c r="CD40" s="252"/>
      <c r="CE40" s="252"/>
      <c r="CF40" s="252"/>
      <c r="CG40" s="252"/>
      <c r="CH40" s="252"/>
      <c r="CI40" s="252"/>
      <c r="CJ40" s="252"/>
      <c r="CK40" s="252"/>
      <c r="CL40" s="252"/>
      <c r="CM40" s="252"/>
      <c r="CN40" s="252"/>
      <c r="CO40" s="252"/>
      <c r="CP40" s="252"/>
      <c r="CQ40" s="252"/>
      <c r="CR40" s="252"/>
      <c r="CS40" s="252"/>
      <c r="CT40" s="252"/>
      <c r="CU40" s="252"/>
      <c r="CV40" s="252"/>
      <c r="CW40" s="252"/>
      <c r="CX40" s="252"/>
      <c r="CY40" s="252"/>
      <c r="CZ40" s="252"/>
      <c r="DA40" s="252"/>
      <c r="DB40" s="252"/>
      <c r="DC40" s="252"/>
    </row>
    <row r="41" spans="1:107" ht="9" customHeight="1">
      <c r="A41" s="252"/>
      <c r="B41" s="252"/>
      <c r="C41" s="252"/>
      <c r="D41" s="252"/>
      <c r="E41" s="252"/>
      <c r="F41" s="252"/>
      <c r="G41" s="252"/>
      <c r="H41" s="252"/>
      <c r="I41" s="252"/>
      <c r="J41" s="252"/>
      <c r="K41" s="252"/>
      <c r="L41" s="252"/>
      <c r="M41" s="252"/>
      <c r="N41" s="252"/>
      <c r="O41" s="252"/>
      <c r="P41" s="252"/>
      <c r="Q41" s="252"/>
      <c r="R41" s="291"/>
      <c r="S41" s="253" t="s">
        <v>275</v>
      </c>
      <c r="T41" s="253"/>
      <c r="U41" s="253"/>
      <c r="V41" s="253"/>
      <c r="W41" s="253"/>
      <c r="X41" s="253"/>
      <c r="Y41" s="253"/>
      <c r="Z41" s="253"/>
      <c r="AA41" s="253"/>
      <c r="AB41" s="314"/>
      <c r="AC41" s="253" t="s">
        <v>117</v>
      </c>
      <c r="AD41" s="253"/>
      <c r="AE41" s="253"/>
      <c r="AF41" s="317"/>
      <c r="AG41" s="279"/>
      <c r="AH41" s="279"/>
      <c r="AI41" s="320"/>
      <c r="AJ41" s="279"/>
      <c r="AK41" s="279"/>
      <c r="AL41" s="333"/>
      <c r="AM41" s="279"/>
      <c r="AN41" s="279"/>
      <c r="AO41" s="320"/>
      <c r="AP41" s="279"/>
      <c r="AQ41" s="279"/>
      <c r="AR41" s="320"/>
      <c r="AS41" s="279"/>
      <c r="AT41" s="279"/>
      <c r="AU41" s="333"/>
      <c r="AV41" s="279"/>
      <c r="AW41" s="279"/>
      <c r="AX41" s="320"/>
      <c r="AY41" s="279"/>
      <c r="AZ41" s="279"/>
      <c r="BA41" s="320"/>
      <c r="BB41" s="279"/>
      <c r="BC41" s="279"/>
      <c r="BD41" s="333"/>
      <c r="BE41" s="279"/>
      <c r="BF41" s="279"/>
      <c r="BG41" s="320"/>
      <c r="BH41" s="279"/>
      <c r="BI41" s="279"/>
      <c r="BJ41" s="320"/>
      <c r="BK41" s="279"/>
      <c r="BL41" s="279"/>
      <c r="BM41" s="279"/>
      <c r="BN41" s="253"/>
      <c r="BO41" s="253"/>
      <c r="BP41" s="253"/>
      <c r="BQ41" s="337"/>
      <c r="BR41" s="252"/>
      <c r="BS41" s="252"/>
      <c r="BT41" s="252"/>
      <c r="BU41" s="252"/>
      <c r="BV41" s="252"/>
      <c r="BW41" s="252"/>
      <c r="BX41" s="252"/>
      <c r="BY41" s="252"/>
      <c r="BZ41" s="252"/>
      <c r="CA41" s="252"/>
      <c r="CB41" s="252"/>
      <c r="CC41" s="252"/>
      <c r="CD41" s="252"/>
      <c r="CE41" s="252"/>
      <c r="CF41" s="252"/>
      <c r="CG41" s="252"/>
      <c r="CH41" s="252"/>
      <c r="CI41" s="252"/>
      <c r="CJ41" s="252"/>
      <c r="CK41" s="252"/>
      <c r="CL41" s="252"/>
      <c r="CM41" s="252"/>
      <c r="CN41" s="252"/>
      <c r="CO41" s="252"/>
      <c r="CP41" s="252"/>
      <c r="CQ41" s="252"/>
      <c r="CR41" s="252"/>
      <c r="CS41" s="252"/>
      <c r="CT41" s="252"/>
      <c r="CU41" s="252"/>
      <c r="CV41" s="252"/>
      <c r="CW41" s="252"/>
      <c r="CX41" s="252"/>
      <c r="CY41" s="252"/>
      <c r="CZ41" s="252"/>
      <c r="DA41" s="252"/>
      <c r="DB41" s="252"/>
      <c r="DC41" s="252"/>
    </row>
    <row r="42" spans="1:107" ht="9" customHeight="1">
      <c r="A42" s="252"/>
      <c r="B42" s="252"/>
      <c r="C42" s="252"/>
      <c r="D42" s="252"/>
      <c r="E42" s="252"/>
      <c r="F42" s="252"/>
      <c r="G42" s="252"/>
      <c r="H42" s="252"/>
      <c r="I42" s="252"/>
      <c r="J42" s="252"/>
      <c r="K42" s="252"/>
      <c r="L42" s="252"/>
      <c r="M42" s="252"/>
      <c r="N42" s="252"/>
      <c r="O42" s="252"/>
      <c r="P42" s="252"/>
      <c r="Q42" s="252"/>
      <c r="R42" s="291"/>
      <c r="S42" s="253"/>
      <c r="T42" s="253"/>
      <c r="U42" s="253"/>
      <c r="V42" s="253"/>
      <c r="W42" s="253"/>
      <c r="X42" s="253"/>
      <c r="Y42" s="253"/>
      <c r="Z42" s="253"/>
      <c r="AA42" s="253"/>
      <c r="AB42" s="314"/>
      <c r="AC42" s="253"/>
      <c r="AD42" s="253"/>
      <c r="AE42" s="253"/>
      <c r="AF42" s="317"/>
      <c r="AG42" s="279"/>
      <c r="AH42" s="279"/>
      <c r="AI42" s="320"/>
      <c r="AJ42" s="279"/>
      <c r="AK42" s="279"/>
      <c r="AL42" s="333"/>
      <c r="AM42" s="279"/>
      <c r="AN42" s="279"/>
      <c r="AO42" s="320"/>
      <c r="AP42" s="279"/>
      <c r="AQ42" s="279"/>
      <c r="AR42" s="320"/>
      <c r="AS42" s="279"/>
      <c r="AT42" s="279"/>
      <c r="AU42" s="333"/>
      <c r="AV42" s="279"/>
      <c r="AW42" s="279"/>
      <c r="AX42" s="320"/>
      <c r="AY42" s="279"/>
      <c r="AZ42" s="279"/>
      <c r="BA42" s="320"/>
      <c r="BB42" s="279"/>
      <c r="BC42" s="279"/>
      <c r="BD42" s="333"/>
      <c r="BE42" s="279"/>
      <c r="BF42" s="279"/>
      <c r="BG42" s="320"/>
      <c r="BH42" s="279"/>
      <c r="BI42" s="279"/>
      <c r="BJ42" s="320"/>
      <c r="BK42" s="279"/>
      <c r="BL42" s="279"/>
      <c r="BM42" s="279"/>
      <c r="BN42" s="253"/>
      <c r="BO42" s="253"/>
      <c r="BP42" s="253"/>
      <c r="BQ42" s="337"/>
      <c r="BR42" s="252"/>
      <c r="BS42" s="252"/>
      <c r="BT42" s="252"/>
      <c r="BU42" s="252"/>
      <c r="BV42" s="252"/>
      <c r="BW42" s="252"/>
      <c r="BX42" s="252"/>
      <c r="BY42" s="252"/>
      <c r="BZ42" s="252"/>
      <c r="CA42" s="252"/>
      <c r="CB42" s="252"/>
      <c r="CC42" s="252"/>
      <c r="CD42" s="252"/>
      <c r="CE42" s="252"/>
      <c r="CF42" s="252"/>
      <c r="CG42" s="252"/>
      <c r="CH42" s="252"/>
      <c r="CI42" s="252"/>
      <c r="CJ42" s="252"/>
      <c r="CK42" s="252"/>
      <c r="CL42" s="252"/>
      <c r="CM42" s="252"/>
      <c r="CN42" s="252"/>
      <c r="CO42" s="252"/>
      <c r="CP42" s="252"/>
      <c r="CQ42" s="252"/>
      <c r="CR42" s="252"/>
      <c r="CS42" s="252"/>
      <c r="CT42" s="252"/>
      <c r="CU42" s="252"/>
      <c r="CV42" s="252"/>
      <c r="CW42" s="252"/>
      <c r="CX42" s="252"/>
      <c r="CY42" s="252"/>
      <c r="CZ42" s="252"/>
      <c r="DA42" s="252"/>
      <c r="DB42" s="252"/>
      <c r="DC42" s="252"/>
    </row>
    <row r="43" spans="1:107" ht="6.75" customHeight="1">
      <c r="A43" s="252"/>
      <c r="B43" s="252"/>
      <c r="C43" s="252"/>
      <c r="D43" s="252"/>
      <c r="E43" s="252"/>
      <c r="F43" s="252"/>
      <c r="G43" s="252"/>
      <c r="H43" s="252"/>
      <c r="I43" s="252"/>
      <c r="J43" s="252"/>
      <c r="K43" s="252"/>
      <c r="L43" s="252"/>
      <c r="M43" s="252"/>
      <c r="N43" s="252"/>
      <c r="O43" s="252"/>
      <c r="P43" s="252"/>
      <c r="Q43" s="252"/>
      <c r="R43" s="292"/>
      <c r="S43" s="305"/>
      <c r="T43" s="305"/>
      <c r="U43" s="305"/>
      <c r="V43" s="305"/>
      <c r="W43" s="305"/>
      <c r="X43" s="305"/>
      <c r="Y43" s="305"/>
      <c r="Z43" s="305"/>
      <c r="AA43" s="305"/>
      <c r="AB43" s="315"/>
      <c r="AC43" s="305"/>
      <c r="AD43" s="305"/>
      <c r="AE43" s="305"/>
      <c r="AF43" s="318"/>
      <c r="AG43" s="305"/>
      <c r="AH43" s="305"/>
      <c r="AI43" s="321"/>
      <c r="AJ43" s="305"/>
      <c r="AK43" s="305"/>
      <c r="AL43" s="315"/>
      <c r="AM43" s="305"/>
      <c r="AN43" s="305"/>
      <c r="AO43" s="321"/>
      <c r="AP43" s="305"/>
      <c r="AQ43" s="305"/>
      <c r="AR43" s="321"/>
      <c r="AS43" s="305"/>
      <c r="AT43" s="305"/>
      <c r="AU43" s="315"/>
      <c r="AV43" s="305"/>
      <c r="AW43" s="305"/>
      <c r="AX43" s="321"/>
      <c r="AY43" s="305"/>
      <c r="AZ43" s="305"/>
      <c r="BA43" s="321"/>
      <c r="BB43" s="305"/>
      <c r="BC43" s="305"/>
      <c r="BD43" s="315"/>
      <c r="BE43" s="305"/>
      <c r="BF43" s="305"/>
      <c r="BG43" s="321"/>
      <c r="BH43" s="305"/>
      <c r="BI43" s="305"/>
      <c r="BJ43" s="321"/>
      <c r="BK43" s="305"/>
      <c r="BL43" s="305"/>
      <c r="BM43" s="305"/>
      <c r="BN43" s="305"/>
      <c r="BO43" s="305"/>
      <c r="BP43" s="305"/>
      <c r="BQ43" s="338"/>
      <c r="BR43" s="252"/>
      <c r="BS43" s="252"/>
      <c r="BT43" s="252"/>
      <c r="BU43" s="252"/>
      <c r="BV43" s="252"/>
      <c r="BW43" s="252"/>
      <c r="BX43" s="252"/>
      <c r="BY43" s="252"/>
      <c r="BZ43" s="252"/>
      <c r="CA43" s="252"/>
      <c r="CB43" s="252"/>
      <c r="CC43" s="252"/>
      <c r="CD43" s="252"/>
      <c r="CE43" s="252"/>
      <c r="CF43" s="252"/>
      <c r="CG43" s="252"/>
      <c r="CH43" s="252"/>
      <c r="CI43" s="252"/>
      <c r="CJ43" s="252"/>
      <c r="CK43" s="252"/>
      <c r="CL43" s="252"/>
      <c r="CM43" s="252"/>
      <c r="CN43" s="252"/>
      <c r="CO43" s="252"/>
      <c r="CP43" s="252"/>
      <c r="CQ43" s="252"/>
      <c r="CR43" s="252"/>
      <c r="CS43" s="252"/>
      <c r="CT43" s="252"/>
      <c r="CU43" s="252"/>
      <c r="CV43" s="252"/>
      <c r="CW43" s="252"/>
      <c r="CX43" s="252"/>
      <c r="CY43" s="252"/>
      <c r="CZ43" s="252"/>
      <c r="DA43" s="252"/>
      <c r="DB43" s="252"/>
      <c r="DC43" s="252"/>
    </row>
    <row r="44" spans="1:107" ht="6.75" customHeight="1">
      <c r="A44" s="252"/>
      <c r="B44" s="25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252"/>
      <c r="BH44" s="252"/>
      <c r="BI44" s="252"/>
      <c r="BJ44" s="252"/>
      <c r="BK44" s="252"/>
      <c r="BL44" s="252"/>
      <c r="BM44" s="252"/>
      <c r="BN44" s="252"/>
      <c r="BO44" s="252"/>
      <c r="BP44" s="252"/>
      <c r="BQ44" s="252"/>
      <c r="BR44" s="252"/>
      <c r="BS44" s="252"/>
      <c r="BT44" s="252"/>
      <c r="BU44" s="252"/>
      <c r="BV44" s="252"/>
      <c r="BW44" s="252"/>
      <c r="BX44" s="252"/>
      <c r="BY44" s="252"/>
      <c r="BZ44" s="252"/>
      <c r="CA44" s="252"/>
      <c r="CB44" s="252"/>
      <c r="CC44" s="252"/>
      <c r="CD44" s="252"/>
      <c r="CE44" s="252"/>
      <c r="CF44" s="252"/>
      <c r="CG44" s="252"/>
      <c r="CH44" s="252"/>
      <c r="CI44" s="252"/>
      <c r="CJ44" s="252"/>
      <c r="CK44" s="252"/>
      <c r="CL44" s="252"/>
      <c r="CM44" s="252"/>
      <c r="CN44" s="252"/>
      <c r="CO44" s="252"/>
      <c r="CP44" s="252"/>
      <c r="CQ44" s="252"/>
      <c r="CR44" s="252"/>
      <c r="CS44" s="252"/>
      <c r="CT44" s="252"/>
      <c r="CU44" s="252"/>
      <c r="CV44" s="252"/>
      <c r="CW44" s="252"/>
      <c r="CX44" s="252"/>
      <c r="CY44" s="252"/>
      <c r="CZ44" s="252"/>
      <c r="DA44" s="252"/>
      <c r="DB44" s="252"/>
    </row>
    <row r="45" spans="1:107" ht="6.75" customHeight="1">
      <c r="A45" s="252"/>
      <c r="B45" s="252"/>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252"/>
      <c r="BD45" s="252"/>
      <c r="BE45" s="252"/>
      <c r="BF45" s="252"/>
      <c r="BG45" s="252"/>
      <c r="BH45" s="252"/>
      <c r="BI45" s="252"/>
      <c r="BJ45" s="252"/>
      <c r="BK45" s="252"/>
      <c r="BL45" s="252"/>
      <c r="BM45" s="252"/>
      <c r="BN45" s="252"/>
      <c r="BO45" s="252"/>
      <c r="BP45" s="252"/>
      <c r="BQ45" s="252"/>
      <c r="BR45" s="252"/>
      <c r="BS45" s="252"/>
      <c r="BT45" s="252"/>
      <c r="BU45" s="252"/>
      <c r="BV45" s="252"/>
      <c r="BW45" s="252"/>
      <c r="BX45" s="252"/>
      <c r="BY45" s="252"/>
      <c r="BZ45" s="252"/>
      <c r="CA45" s="252"/>
      <c r="CB45" s="252"/>
      <c r="CC45" s="252"/>
      <c r="CD45" s="252"/>
      <c r="CE45" s="252"/>
      <c r="CF45" s="252"/>
      <c r="CG45" s="252"/>
      <c r="CH45" s="252"/>
      <c r="CI45" s="252"/>
      <c r="CJ45" s="252"/>
      <c r="CK45" s="252"/>
      <c r="CL45" s="252"/>
      <c r="CM45" s="252"/>
      <c r="CN45" s="252"/>
      <c r="CO45" s="252"/>
      <c r="CP45" s="252"/>
      <c r="CQ45" s="252"/>
      <c r="CR45" s="252"/>
      <c r="CS45" s="252"/>
      <c r="CT45" s="252"/>
      <c r="CU45" s="252"/>
      <c r="CV45" s="252"/>
      <c r="CW45" s="252"/>
      <c r="CX45" s="252"/>
      <c r="CY45" s="252"/>
      <c r="CZ45" s="252"/>
      <c r="DA45" s="252"/>
      <c r="DB45" s="252"/>
      <c r="DC45" s="252"/>
    </row>
    <row r="46" spans="1:107" ht="6.75" customHeight="1">
      <c r="A46" s="252"/>
      <c r="B46" s="252"/>
      <c r="C46" s="258" t="s">
        <v>274</v>
      </c>
      <c r="D46" s="272"/>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2"/>
      <c r="AU46" s="272"/>
      <c r="AV46" s="272"/>
      <c r="AW46" s="272"/>
      <c r="AX46" s="272"/>
      <c r="AY46" s="272"/>
      <c r="AZ46" s="272"/>
      <c r="BA46" s="272"/>
      <c r="BB46" s="272"/>
      <c r="BC46" s="272"/>
      <c r="BD46" s="272"/>
      <c r="BE46" s="272"/>
      <c r="BF46" s="272"/>
      <c r="BG46" s="272"/>
      <c r="BH46" s="272"/>
      <c r="BI46" s="272"/>
      <c r="BJ46" s="272"/>
      <c r="BK46" s="272"/>
      <c r="BL46" s="272"/>
      <c r="BM46" s="272"/>
      <c r="BN46" s="272"/>
      <c r="BO46" s="272"/>
      <c r="BP46" s="272"/>
      <c r="BQ46" s="339"/>
      <c r="BR46" s="252"/>
      <c r="BS46" s="252"/>
      <c r="BT46" s="252"/>
      <c r="BU46" s="252"/>
      <c r="BV46" s="252"/>
      <c r="BW46" s="252"/>
      <c r="BX46" s="252"/>
      <c r="BY46" s="252"/>
      <c r="BZ46" s="252"/>
      <c r="CA46" s="252"/>
      <c r="CB46" s="252"/>
      <c r="CC46" s="252"/>
      <c r="CD46" s="252"/>
      <c r="CE46" s="252"/>
      <c r="CF46" s="252"/>
      <c r="CG46" s="252"/>
      <c r="CH46" s="252"/>
      <c r="CI46" s="252"/>
      <c r="CJ46" s="252"/>
      <c r="CK46" s="252"/>
      <c r="CL46" s="252"/>
      <c r="CM46" s="252"/>
      <c r="CN46" s="252"/>
      <c r="CO46" s="252"/>
      <c r="CP46" s="252"/>
      <c r="CQ46" s="252"/>
      <c r="CR46" s="252"/>
      <c r="CS46" s="252"/>
      <c r="CT46" s="252"/>
      <c r="CU46" s="252"/>
      <c r="CV46" s="252"/>
      <c r="CW46" s="252"/>
      <c r="CX46" s="252"/>
      <c r="CY46" s="252"/>
      <c r="CZ46" s="252"/>
      <c r="DA46" s="252"/>
      <c r="DB46" s="252"/>
      <c r="DC46" s="252"/>
    </row>
    <row r="47" spans="1:107" ht="6.75" customHeight="1">
      <c r="A47" s="252"/>
      <c r="B47" s="252"/>
      <c r="C47" s="259"/>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c r="AS47" s="273"/>
      <c r="AT47" s="273"/>
      <c r="AU47" s="273"/>
      <c r="AV47" s="273"/>
      <c r="AW47" s="273"/>
      <c r="AX47" s="273"/>
      <c r="AY47" s="273"/>
      <c r="AZ47" s="273"/>
      <c r="BA47" s="273"/>
      <c r="BB47" s="273"/>
      <c r="BC47" s="273"/>
      <c r="BD47" s="273"/>
      <c r="BE47" s="273"/>
      <c r="BF47" s="273"/>
      <c r="BG47" s="273"/>
      <c r="BH47" s="273"/>
      <c r="BI47" s="273"/>
      <c r="BJ47" s="273"/>
      <c r="BK47" s="273"/>
      <c r="BL47" s="273"/>
      <c r="BM47" s="273"/>
      <c r="BN47" s="273"/>
      <c r="BO47" s="273"/>
      <c r="BP47" s="273"/>
      <c r="BQ47" s="340"/>
      <c r="BR47" s="252"/>
      <c r="BS47" s="252"/>
      <c r="BT47" s="252"/>
      <c r="BU47" s="252"/>
      <c r="BV47" s="252"/>
      <c r="BW47" s="252"/>
      <c r="BX47" s="252"/>
      <c r="BY47" s="252"/>
      <c r="BZ47" s="252"/>
      <c r="CA47" s="252"/>
      <c r="CB47" s="252"/>
      <c r="CC47" s="252"/>
      <c r="CD47" s="252"/>
      <c r="CE47" s="252"/>
      <c r="CF47" s="252"/>
      <c r="CG47" s="252"/>
      <c r="CH47" s="252"/>
      <c r="CI47" s="252"/>
      <c r="CJ47" s="252"/>
      <c r="CK47" s="252"/>
      <c r="CL47" s="252"/>
      <c r="CM47" s="252"/>
      <c r="CN47" s="252"/>
      <c r="CO47" s="252"/>
      <c r="CP47" s="252"/>
      <c r="CQ47" s="252"/>
      <c r="CR47" s="252"/>
      <c r="CS47" s="252"/>
      <c r="CT47" s="252"/>
      <c r="CU47" s="252"/>
      <c r="CV47" s="252"/>
      <c r="CW47" s="252"/>
      <c r="CX47" s="252"/>
      <c r="CY47" s="252"/>
      <c r="CZ47" s="252"/>
      <c r="DA47" s="252"/>
      <c r="DB47" s="252"/>
      <c r="DC47" s="252"/>
    </row>
    <row r="48" spans="1:107" ht="6.75" customHeight="1">
      <c r="A48" s="252"/>
      <c r="B48" s="252"/>
      <c r="C48" s="259"/>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3"/>
      <c r="AQ48" s="273"/>
      <c r="AR48" s="273"/>
      <c r="AS48" s="273"/>
      <c r="AT48" s="273"/>
      <c r="AU48" s="273"/>
      <c r="AV48" s="273"/>
      <c r="AW48" s="273"/>
      <c r="AX48" s="273"/>
      <c r="AY48" s="273"/>
      <c r="AZ48" s="273"/>
      <c r="BA48" s="273"/>
      <c r="BB48" s="273"/>
      <c r="BC48" s="273"/>
      <c r="BD48" s="273"/>
      <c r="BE48" s="273"/>
      <c r="BF48" s="273"/>
      <c r="BG48" s="273"/>
      <c r="BH48" s="273"/>
      <c r="BI48" s="273"/>
      <c r="BJ48" s="273"/>
      <c r="BK48" s="273"/>
      <c r="BL48" s="273"/>
      <c r="BM48" s="273"/>
      <c r="BN48" s="273"/>
      <c r="BO48" s="273"/>
      <c r="BP48" s="273"/>
      <c r="BQ48" s="340"/>
      <c r="BR48" s="252"/>
      <c r="BS48" s="252"/>
      <c r="BT48" s="252"/>
      <c r="BU48" s="252"/>
      <c r="BV48" s="252"/>
      <c r="BW48" s="252"/>
      <c r="BX48" s="252"/>
      <c r="BY48" s="252"/>
      <c r="BZ48" s="252"/>
      <c r="CA48" s="252"/>
      <c r="CB48" s="252"/>
      <c r="CC48" s="252"/>
      <c r="CD48" s="252"/>
      <c r="CE48" s="252"/>
      <c r="CF48" s="252"/>
      <c r="CG48" s="252"/>
      <c r="CH48" s="252"/>
      <c r="CI48" s="252"/>
      <c r="CJ48" s="252"/>
      <c r="CK48" s="252"/>
      <c r="CL48" s="252"/>
      <c r="CM48" s="252"/>
      <c r="CN48" s="252"/>
      <c r="CO48" s="252"/>
      <c r="CP48" s="252"/>
      <c r="CQ48" s="252"/>
      <c r="CR48" s="252"/>
      <c r="CS48" s="252"/>
      <c r="CT48" s="252"/>
      <c r="CU48" s="252"/>
      <c r="CV48" s="252"/>
      <c r="CW48" s="252"/>
      <c r="CX48" s="252"/>
      <c r="CY48" s="252"/>
      <c r="CZ48" s="252"/>
      <c r="DA48" s="252"/>
      <c r="DB48" s="252"/>
      <c r="DC48" s="252"/>
    </row>
    <row r="49" spans="1:107" ht="6.75" customHeight="1">
      <c r="A49" s="252"/>
      <c r="B49" s="252"/>
      <c r="C49" s="260" t="s">
        <v>84</v>
      </c>
      <c r="D49" s="274"/>
      <c r="E49" s="274"/>
      <c r="F49" s="274"/>
      <c r="G49" s="274"/>
      <c r="H49" s="274"/>
      <c r="I49" s="274"/>
      <c r="J49" s="274"/>
      <c r="K49" s="274"/>
      <c r="L49" s="274"/>
      <c r="M49" s="274"/>
      <c r="N49" s="274"/>
      <c r="O49" s="274"/>
      <c r="P49" s="274"/>
      <c r="Q49" s="274"/>
      <c r="R49" s="293" t="s">
        <v>301</v>
      </c>
      <c r="S49" s="294"/>
      <c r="T49" s="294"/>
      <c r="U49" s="294"/>
      <c r="V49" s="294"/>
      <c r="W49" s="294"/>
      <c r="X49" s="294"/>
      <c r="Y49" s="294"/>
      <c r="Z49" s="294"/>
      <c r="AA49" s="294"/>
      <c r="AB49" s="294"/>
      <c r="AC49" s="294"/>
      <c r="AD49" s="294"/>
      <c r="AE49" s="294"/>
      <c r="AF49" s="294"/>
      <c r="AG49" s="294"/>
      <c r="AH49" s="294"/>
      <c r="AI49" s="294"/>
      <c r="AJ49" s="294"/>
      <c r="AK49" s="294"/>
      <c r="AL49" s="294"/>
      <c r="AM49" s="294"/>
      <c r="AN49" s="294"/>
      <c r="AO49" s="294"/>
      <c r="AP49" s="294"/>
      <c r="AQ49" s="294"/>
      <c r="AR49" s="294"/>
      <c r="AS49" s="294"/>
      <c r="AT49" s="294"/>
      <c r="AU49" s="294"/>
      <c r="AV49" s="294"/>
      <c r="AW49" s="294"/>
      <c r="AX49" s="294"/>
      <c r="AY49" s="294"/>
      <c r="AZ49" s="294"/>
      <c r="BA49" s="294"/>
      <c r="BB49" s="294"/>
      <c r="BC49" s="294"/>
      <c r="BD49" s="294"/>
      <c r="BE49" s="294"/>
      <c r="BF49" s="294"/>
      <c r="BG49" s="294"/>
      <c r="BH49" s="294"/>
      <c r="BI49" s="294"/>
      <c r="BJ49" s="294"/>
      <c r="BK49" s="294"/>
      <c r="BL49" s="294"/>
      <c r="BM49" s="294"/>
      <c r="BN49" s="294"/>
      <c r="BO49" s="294"/>
      <c r="BP49" s="294"/>
      <c r="BQ49" s="341"/>
      <c r="BR49" s="252"/>
      <c r="BS49" s="252"/>
      <c r="BT49" s="252"/>
      <c r="BU49" s="252"/>
      <c r="BV49" s="252"/>
      <c r="BW49" s="252"/>
      <c r="BX49" s="252"/>
      <c r="BY49" s="252"/>
      <c r="BZ49" s="252"/>
      <c r="CA49" s="252"/>
      <c r="CB49" s="252"/>
      <c r="CC49" s="252"/>
      <c r="CD49" s="252"/>
      <c r="CE49" s="252"/>
      <c r="CF49" s="252"/>
      <c r="CG49" s="252"/>
      <c r="CH49" s="252"/>
      <c r="CI49" s="252"/>
      <c r="CJ49" s="252"/>
      <c r="CK49" s="252"/>
      <c r="CL49" s="252"/>
      <c r="CM49" s="252"/>
      <c r="CN49" s="252"/>
      <c r="CO49" s="252"/>
      <c r="CP49" s="252"/>
      <c r="CQ49" s="252"/>
      <c r="CR49" s="252"/>
      <c r="CS49" s="252"/>
      <c r="CT49" s="252"/>
      <c r="CU49" s="252"/>
      <c r="CV49" s="252"/>
      <c r="CW49" s="252"/>
      <c r="CX49" s="252"/>
      <c r="CY49" s="252"/>
      <c r="CZ49" s="252"/>
      <c r="DA49" s="252"/>
      <c r="DB49" s="252"/>
      <c r="DC49" s="252"/>
    </row>
    <row r="50" spans="1:107" ht="6.75" customHeight="1">
      <c r="A50" s="252"/>
      <c r="B50" s="252"/>
      <c r="C50" s="260"/>
      <c r="D50" s="274"/>
      <c r="E50" s="274"/>
      <c r="F50" s="274"/>
      <c r="G50" s="274"/>
      <c r="H50" s="274"/>
      <c r="I50" s="274"/>
      <c r="J50" s="274"/>
      <c r="K50" s="274"/>
      <c r="L50" s="274"/>
      <c r="M50" s="274"/>
      <c r="N50" s="274"/>
      <c r="O50" s="274"/>
      <c r="P50" s="274"/>
      <c r="Q50" s="274"/>
      <c r="R50" s="294"/>
      <c r="S50" s="294"/>
      <c r="T50" s="294"/>
      <c r="U50" s="294"/>
      <c r="V50" s="294"/>
      <c r="W50" s="294"/>
      <c r="X50" s="294"/>
      <c r="Y50" s="294"/>
      <c r="Z50" s="294"/>
      <c r="AA50" s="294"/>
      <c r="AB50" s="294"/>
      <c r="AC50" s="294"/>
      <c r="AD50" s="294"/>
      <c r="AE50" s="294"/>
      <c r="AF50" s="294"/>
      <c r="AG50" s="294"/>
      <c r="AH50" s="294"/>
      <c r="AI50" s="294"/>
      <c r="AJ50" s="294"/>
      <c r="AK50" s="294"/>
      <c r="AL50" s="294"/>
      <c r="AM50" s="294"/>
      <c r="AN50" s="294"/>
      <c r="AO50" s="294"/>
      <c r="AP50" s="294"/>
      <c r="AQ50" s="294"/>
      <c r="AR50" s="294"/>
      <c r="AS50" s="294"/>
      <c r="AT50" s="294"/>
      <c r="AU50" s="294"/>
      <c r="AV50" s="294"/>
      <c r="AW50" s="294"/>
      <c r="AX50" s="294"/>
      <c r="AY50" s="294"/>
      <c r="AZ50" s="294"/>
      <c r="BA50" s="294"/>
      <c r="BB50" s="294"/>
      <c r="BC50" s="294"/>
      <c r="BD50" s="294"/>
      <c r="BE50" s="294"/>
      <c r="BF50" s="294"/>
      <c r="BG50" s="294"/>
      <c r="BH50" s="294"/>
      <c r="BI50" s="294"/>
      <c r="BJ50" s="294"/>
      <c r="BK50" s="294"/>
      <c r="BL50" s="294"/>
      <c r="BM50" s="294"/>
      <c r="BN50" s="294"/>
      <c r="BO50" s="294"/>
      <c r="BP50" s="294"/>
      <c r="BQ50" s="341"/>
      <c r="BR50" s="252"/>
      <c r="BS50" s="252"/>
      <c r="BT50" s="252"/>
      <c r="BU50" s="252"/>
      <c r="BV50" s="252"/>
      <c r="BW50" s="252"/>
      <c r="BX50" s="252"/>
      <c r="BY50" s="252"/>
      <c r="BZ50" s="252"/>
      <c r="CA50" s="252"/>
      <c r="CB50" s="252"/>
      <c r="CC50" s="252"/>
      <c r="CD50" s="252"/>
      <c r="CE50" s="252"/>
      <c r="CF50" s="252"/>
      <c r="CG50" s="252"/>
      <c r="CH50" s="252"/>
      <c r="CI50" s="252"/>
      <c r="CJ50" s="252"/>
      <c r="CK50" s="252"/>
      <c r="CL50" s="252"/>
      <c r="CM50" s="252"/>
      <c r="CN50" s="252"/>
      <c r="CO50" s="252"/>
      <c r="CP50" s="252"/>
      <c r="CQ50" s="252"/>
      <c r="CR50" s="252"/>
      <c r="CS50" s="252"/>
      <c r="CT50" s="252"/>
      <c r="CU50" s="252"/>
      <c r="CV50" s="252"/>
      <c r="CW50" s="252"/>
      <c r="CX50" s="252"/>
      <c r="CY50" s="252"/>
      <c r="CZ50" s="252"/>
      <c r="DA50" s="252"/>
      <c r="DB50" s="252"/>
      <c r="DC50" s="252"/>
    </row>
    <row r="51" spans="1:107" ht="6.75" customHeight="1">
      <c r="A51" s="252"/>
      <c r="B51" s="252"/>
      <c r="C51" s="260"/>
      <c r="D51" s="274"/>
      <c r="E51" s="274"/>
      <c r="F51" s="274"/>
      <c r="G51" s="274"/>
      <c r="H51" s="274"/>
      <c r="I51" s="274"/>
      <c r="J51" s="274"/>
      <c r="K51" s="274"/>
      <c r="L51" s="274"/>
      <c r="M51" s="274"/>
      <c r="N51" s="274"/>
      <c r="O51" s="274"/>
      <c r="P51" s="274"/>
      <c r="Q51" s="274"/>
      <c r="R51" s="294"/>
      <c r="S51" s="294"/>
      <c r="T51" s="294"/>
      <c r="U51" s="294"/>
      <c r="V51" s="294"/>
      <c r="W51" s="294"/>
      <c r="X51" s="294"/>
      <c r="Y51" s="294"/>
      <c r="Z51" s="294"/>
      <c r="AA51" s="294"/>
      <c r="AB51" s="294"/>
      <c r="AC51" s="294"/>
      <c r="AD51" s="294"/>
      <c r="AE51" s="294"/>
      <c r="AF51" s="294"/>
      <c r="AG51" s="294"/>
      <c r="AH51" s="294"/>
      <c r="AI51" s="294"/>
      <c r="AJ51" s="294"/>
      <c r="AK51" s="294"/>
      <c r="AL51" s="294"/>
      <c r="AM51" s="294"/>
      <c r="AN51" s="294"/>
      <c r="AO51" s="294"/>
      <c r="AP51" s="294"/>
      <c r="AQ51" s="294"/>
      <c r="AR51" s="294"/>
      <c r="AS51" s="294"/>
      <c r="AT51" s="294"/>
      <c r="AU51" s="294"/>
      <c r="AV51" s="294"/>
      <c r="AW51" s="294"/>
      <c r="AX51" s="294"/>
      <c r="AY51" s="294"/>
      <c r="AZ51" s="294"/>
      <c r="BA51" s="294"/>
      <c r="BB51" s="294"/>
      <c r="BC51" s="294"/>
      <c r="BD51" s="294"/>
      <c r="BE51" s="294"/>
      <c r="BF51" s="294"/>
      <c r="BG51" s="294"/>
      <c r="BH51" s="294"/>
      <c r="BI51" s="294"/>
      <c r="BJ51" s="294"/>
      <c r="BK51" s="294"/>
      <c r="BL51" s="294"/>
      <c r="BM51" s="294"/>
      <c r="BN51" s="294"/>
      <c r="BO51" s="294"/>
      <c r="BP51" s="294"/>
      <c r="BQ51" s="341"/>
      <c r="BR51" s="252"/>
      <c r="BS51" s="252"/>
      <c r="BT51" s="252"/>
      <c r="BU51" s="252"/>
      <c r="BV51" s="252"/>
      <c r="BW51" s="252"/>
      <c r="BX51" s="252"/>
      <c r="BY51" s="252"/>
      <c r="BZ51" s="252"/>
      <c r="CA51" s="252"/>
      <c r="CB51" s="252"/>
      <c r="CC51" s="252"/>
      <c r="CD51" s="252"/>
      <c r="CE51" s="252"/>
      <c r="CF51" s="252"/>
      <c r="CG51" s="252"/>
      <c r="CH51" s="252"/>
      <c r="CI51" s="252"/>
      <c r="CJ51" s="252"/>
      <c r="CK51" s="252"/>
      <c r="CL51" s="252"/>
      <c r="CM51" s="252"/>
      <c r="CN51" s="252"/>
      <c r="CO51" s="252"/>
      <c r="CP51" s="252"/>
      <c r="CQ51" s="252"/>
      <c r="CR51" s="252"/>
      <c r="CS51" s="252"/>
      <c r="CT51" s="252"/>
      <c r="CU51" s="252"/>
      <c r="CV51" s="252"/>
      <c r="CW51" s="252"/>
      <c r="CX51" s="252"/>
      <c r="CY51" s="252"/>
      <c r="CZ51" s="252"/>
      <c r="DA51" s="252"/>
      <c r="DB51" s="252"/>
      <c r="DC51" s="252"/>
    </row>
    <row r="52" spans="1:107" ht="6.75" customHeight="1">
      <c r="A52" s="252"/>
      <c r="B52" s="252"/>
      <c r="C52" s="260"/>
      <c r="D52" s="274"/>
      <c r="E52" s="274"/>
      <c r="F52" s="274"/>
      <c r="G52" s="274"/>
      <c r="H52" s="274"/>
      <c r="I52" s="274"/>
      <c r="J52" s="274"/>
      <c r="K52" s="274"/>
      <c r="L52" s="274"/>
      <c r="M52" s="274"/>
      <c r="N52" s="274"/>
      <c r="O52" s="274"/>
      <c r="P52" s="274"/>
      <c r="Q52" s="274"/>
      <c r="R52" s="294"/>
      <c r="S52" s="294"/>
      <c r="T52" s="294"/>
      <c r="U52" s="294"/>
      <c r="V52" s="294"/>
      <c r="W52" s="294"/>
      <c r="X52" s="294"/>
      <c r="Y52" s="294"/>
      <c r="Z52" s="294"/>
      <c r="AA52" s="294"/>
      <c r="AB52" s="294"/>
      <c r="AC52" s="294"/>
      <c r="AD52" s="294"/>
      <c r="AE52" s="294"/>
      <c r="AF52" s="294"/>
      <c r="AG52" s="294"/>
      <c r="AH52" s="294"/>
      <c r="AI52" s="294"/>
      <c r="AJ52" s="294"/>
      <c r="AK52" s="294"/>
      <c r="AL52" s="294"/>
      <c r="AM52" s="294"/>
      <c r="AN52" s="294"/>
      <c r="AO52" s="294"/>
      <c r="AP52" s="294"/>
      <c r="AQ52" s="294"/>
      <c r="AR52" s="294"/>
      <c r="AS52" s="294"/>
      <c r="AT52" s="294"/>
      <c r="AU52" s="294"/>
      <c r="AV52" s="294"/>
      <c r="AW52" s="294"/>
      <c r="AX52" s="294"/>
      <c r="AY52" s="294"/>
      <c r="AZ52" s="294"/>
      <c r="BA52" s="294"/>
      <c r="BB52" s="294"/>
      <c r="BC52" s="294"/>
      <c r="BD52" s="294"/>
      <c r="BE52" s="294"/>
      <c r="BF52" s="294"/>
      <c r="BG52" s="294"/>
      <c r="BH52" s="294"/>
      <c r="BI52" s="294"/>
      <c r="BJ52" s="294"/>
      <c r="BK52" s="294"/>
      <c r="BL52" s="294"/>
      <c r="BM52" s="294"/>
      <c r="BN52" s="294"/>
      <c r="BO52" s="294"/>
      <c r="BP52" s="294"/>
      <c r="BQ52" s="341"/>
      <c r="BR52" s="252"/>
      <c r="BS52" s="252"/>
      <c r="BT52" s="252"/>
      <c r="BU52" s="252"/>
      <c r="BV52" s="252"/>
      <c r="BW52" s="252"/>
      <c r="BX52" s="252"/>
      <c r="BY52" s="252"/>
      <c r="BZ52" s="252"/>
      <c r="CA52" s="252"/>
      <c r="CB52" s="252"/>
      <c r="CC52" s="252"/>
      <c r="CD52" s="252"/>
      <c r="CE52" s="252"/>
      <c r="CF52" s="252"/>
      <c r="CG52" s="252"/>
      <c r="CH52" s="252"/>
      <c r="CI52" s="252"/>
      <c r="CJ52" s="252"/>
      <c r="CK52" s="252"/>
      <c r="CL52" s="252"/>
      <c r="CM52" s="252"/>
      <c r="CN52" s="252"/>
      <c r="CO52" s="252"/>
      <c r="CP52" s="252"/>
      <c r="CQ52" s="252"/>
      <c r="CR52" s="252"/>
      <c r="CS52" s="252"/>
      <c r="CT52" s="252"/>
      <c r="CU52" s="252"/>
      <c r="CV52" s="252"/>
      <c r="CW52" s="252"/>
      <c r="CX52" s="252"/>
      <c r="CY52" s="252"/>
      <c r="CZ52" s="252"/>
      <c r="DA52" s="252"/>
      <c r="DB52" s="252"/>
      <c r="DC52" s="252"/>
    </row>
    <row r="53" spans="1:107" ht="6.75" customHeight="1">
      <c r="A53" s="252"/>
      <c r="B53" s="252"/>
      <c r="C53" s="260" t="s">
        <v>272</v>
      </c>
      <c r="D53" s="274"/>
      <c r="E53" s="274"/>
      <c r="F53" s="274"/>
      <c r="G53" s="274"/>
      <c r="H53" s="274"/>
      <c r="I53" s="274"/>
      <c r="J53" s="274"/>
      <c r="K53" s="274"/>
      <c r="L53" s="274"/>
      <c r="M53" s="274"/>
      <c r="N53" s="274"/>
      <c r="O53" s="274"/>
      <c r="P53" s="274"/>
      <c r="Q53" s="274"/>
      <c r="R53" s="295">
        <f>様式第１０号!M13</f>
        <v>0</v>
      </c>
      <c r="S53" s="296"/>
      <c r="T53" s="296"/>
      <c r="U53" s="296"/>
      <c r="V53" s="296"/>
      <c r="W53" s="296"/>
      <c r="X53" s="296"/>
      <c r="Y53" s="296"/>
      <c r="Z53" s="296"/>
      <c r="AA53" s="296"/>
      <c r="AB53" s="296"/>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6"/>
      <c r="AY53" s="296"/>
      <c r="AZ53" s="296"/>
      <c r="BA53" s="296"/>
      <c r="BB53" s="296"/>
      <c r="BC53" s="296"/>
      <c r="BD53" s="296"/>
      <c r="BE53" s="296"/>
      <c r="BF53" s="296"/>
      <c r="BG53" s="296"/>
      <c r="BH53" s="296"/>
      <c r="BI53" s="296"/>
      <c r="BJ53" s="296"/>
      <c r="BK53" s="296"/>
      <c r="BL53" s="296"/>
      <c r="BM53" s="296"/>
      <c r="BN53" s="296"/>
      <c r="BO53" s="296"/>
      <c r="BP53" s="296"/>
      <c r="BQ53" s="342"/>
      <c r="BR53" s="252"/>
      <c r="BS53" s="252"/>
      <c r="BT53" s="252"/>
      <c r="BU53" s="252"/>
      <c r="BV53" s="252"/>
      <c r="BW53" s="252"/>
      <c r="BX53" s="252"/>
      <c r="BY53" s="252"/>
      <c r="BZ53" s="252"/>
      <c r="CA53" s="252"/>
      <c r="CB53" s="252"/>
      <c r="CC53" s="252"/>
      <c r="CD53" s="252"/>
      <c r="CE53" s="252"/>
      <c r="CF53" s="252"/>
      <c r="CG53" s="252"/>
      <c r="CH53" s="252"/>
      <c r="CI53" s="252"/>
      <c r="CJ53" s="252"/>
      <c r="CK53" s="252"/>
      <c r="CL53" s="252"/>
      <c r="CM53" s="252"/>
      <c r="CN53" s="252"/>
      <c r="CO53" s="252"/>
      <c r="CP53" s="252"/>
      <c r="CQ53" s="252"/>
      <c r="CR53" s="252"/>
      <c r="CS53" s="252"/>
      <c r="CT53" s="252"/>
      <c r="CU53" s="252"/>
      <c r="CV53" s="252"/>
      <c r="CW53" s="252"/>
      <c r="CX53" s="252"/>
      <c r="CY53" s="252"/>
      <c r="CZ53" s="252"/>
      <c r="DA53" s="252"/>
      <c r="DB53" s="252"/>
      <c r="DC53" s="252"/>
    </row>
    <row r="54" spans="1:107" ht="6.75" customHeight="1">
      <c r="A54" s="252"/>
      <c r="B54" s="252"/>
      <c r="C54" s="260"/>
      <c r="D54" s="274"/>
      <c r="E54" s="274"/>
      <c r="F54" s="274"/>
      <c r="G54" s="274"/>
      <c r="H54" s="274"/>
      <c r="I54" s="274"/>
      <c r="J54" s="274"/>
      <c r="K54" s="274"/>
      <c r="L54" s="274"/>
      <c r="M54" s="274"/>
      <c r="N54" s="274"/>
      <c r="O54" s="274"/>
      <c r="P54" s="274"/>
      <c r="Q54" s="274"/>
      <c r="R54" s="296"/>
      <c r="S54" s="296"/>
      <c r="T54" s="296"/>
      <c r="U54" s="296"/>
      <c r="V54" s="296"/>
      <c r="W54" s="296"/>
      <c r="X54" s="296"/>
      <c r="Y54" s="296"/>
      <c r="Z54" s="296"/>
      <c r="AA54" s="296"/>
      <c r="AB54" s="296"/>
      <c r="AC54" s="296"/>
      <c r="AD54" s="296"/>
      <c r="AE54" s="296"/>
      <c r="AF54" s="296"/>
      <c r="AG54" s="296"/>
      <c r="AH54" s="296"/>
      <c r="AI54" s="296"/>
      <c r="AJ54" s="296"/>
      <c r="AK54" s="296"/>
      <c r="AL54" s="296"/>
      <c r="AM54" s="296"/>
      <c r="AN54" s="296"/>
      <c r="AO54" s="296"/>
      <c r="AP54" s="296"/>
      <c r="AQ54" s="296"/>
      <c r="AR54" s="296"/>
      <c r="AS54" s="296"/>
      <c r="AT54" s="296"/>
      <c r="AU54" s="296"/>
      <c r="AV54" s="296"/>
      <c r="AW54" s="296"/>
      <c r="AX54" s="296"/>
      <c r="AY54" s="296"/>
      <c r="AZ54" s="296"/>
      <c r="BA54" s="296"/>
      <c r="BB54" s="296"/>
      <c r="BC54" s="296"/>
      <c r="BD54" s="296"/>
      <c r="BE54" s="296"/>
      <c r="BF54" s="296"/>
      <c r="BG54" s="296"/>
      <c r="BH54" s="296"/>
      <c r="BI54" s="296"/>
      <c r="BJ54" s="296"/>
      <c r="BK54" s="296"/>
      <c r="BL54" s="296"/>
      <c r="BM54" s="296"/>
      <c r="BN54" s="296"/>
      <c r="BO54" s="296"/>
      <c r="BP54" s="296"/>
      <c r="BQ54" s="342"/>
      <c r="BR54" s="252"/>
      <c r="BS54" s="252"/>
      <c r="BT54" s="252"/>
      <c r="BU54" s="252"/>
      <c r="BV54" s="252"/>
      <c r="BW54" s="252"/>
      <c r="BX54" s="252"/>
      <c r="BY54" s="252"/>
      <c r="BZ54" s="252"/>
      <c r="CA54" s="252"/>
      <c r="CB54" s="252"/>
      <c r="CC54" s="252"/>
      <c r="CD54" s="252"/>
      <c r="CE54" s="252"/>
      <c r="CF54" s="252"/>
      <c r="CG54" s="252"/>
      <c r="CH54" s="252"/>
      <c r="CI54" s="252"/>
      <c r="CJ54" s="252"/>
      <c r="CK54" s="252"/>
      <c r="CL54" s="252"/>
      <c r="CM54" s="252"/>
      <c r="CN54" s="252"/>
      <c r="CO54" s="252"/>
      <c r="CP54" s="252"/>
      <c r="CQ54" s="252"/>
      <c r="CR54" s="252"/>
      <c r="CS54" s="252"/>
      <c r="CT54" s="252"/>
      <c r="CU54" s="252"/>
      <c r="CV54" s="252"/>
      <c r="CW54" s="252"/>
      <c r="CX54" s="252"/>
      <c r="CY54" s="252"/>
      <c r="CZ54" s="252"/>
      <c r="DA54" s="252"/>
      <c r="DB54" s="252"/>
      <c r="DC54" s="252"/>
    </row>
    <row r="55" spans="1:107" ht="6.75" customHeight="1">
      <c r="A55" s="252"/>
      <c r="B55" s="252"/>
      <c r="C55" s="260"/>
      <c r="D55" s="274"/>
      <c r="E55" s="274"/>
      <c r="F55" s="274"/>
      <c r="G55" s="274"/>
      <c r="H55" s="274"/>
      <c r="I55" s="274"/>
      <c r="J55" s="274"/>
      <c r="K55" s="274"/>
      <c r="L55" s="274"/>
      <c r="M55" s="274"/>
      <c r="N55" s="274"/>
      <c r="O55" s="274"/>
      <c r="P55" s="274"/>
      <c r="Q55" s="274"/>
      <c r="R55" s="296"/>
      <c r="S55" s="296"/>
      <c r="T55" s="296"/>
      <c r="U55" s="296"/>
      <c r="V55" s="296"/>
      <c r="W55" s="296"/>
      <c r="X55" s="296"/>
      <c r="Y55" s="296"/>
      <c r="Z55" s="296"/>
      <c r="AA55" s="296"/>
      <c r="AB55" s="296"/>
      <c r="AC55" s="296"/>
      <c r="AD55" s="296"/>
      <c r="AE55" s="296"/>
      <c r="AF55" s="296"/>
      <c r="AG55" s="296"/>
      <c r="AH55" s="296"/>
      <c r="AI55" s="296"/>
      <c r="AJ55" s="296"/>
      <c r="AK55" s="296"/>
      <c r="AL55" s="296"/>
      <c r="AM55" s="296"/>
      <c r="AN55" s="296"/>
      <c r="AO55" s="296"/>
      <c r="AP55" s="296"/>
      <c r="AQ55" s="296"/>
      <c r="AR55" s="296"/>
      <c r="AS55" s="296"/>
      <c r="AT55" s="296"/>
      <c r="AU55" s="296"/>
      <c r="AV55" s="296"/>
      <c r="AW55" s="296"/>
      <c r="AX55" s="296"/>
      <c r="AY55" s="296"/>
      <c r="AZ55" s="296"/>
      <c r="BA55" s="296"/>
      <c r="BB55" s="296"/>
      <c r="BC55" s="296"/>
      <c r="BD55" s="296"/>
      <c r="BE55" s="296"/>
      <c r="BF55" s="296"/>
      <c r="BG55" s="296"/>
      <c r="BH55" s="296"/>
      <c r="BI55" s="296"/>
      <c r="BJ55" s="296"/>
      <c r="BK55" s="296"/>
      <c r="BL55" s="296"/>
      <c r="BM55" s="296"/>
      <c r="BN55" s="296"/>
      <c r="BO55" s="296"/>
      <c r="BP55" s="296"/>
      <c r="BQ55" s="342"/>
      <c r="BR55" s="252"/>
      <c r="BS55" s="252"/>
      <c r="BT55" s="252"/>
      <c r="BU55" s="252"/>
      <c r="BV55" s="252"/>
      <c r="BW55" s="252"/>
      <c r="BX55" s="252"/>
      <c r="BY55" s="252"/>
      <c r="BZ55" s="252"/>
      <c r="CA55" s="252"/>
      <c r="CB55" s="252"/>
      <c r="CC55" s="252"/>
      <c r="CD55" s="252"/>
      <c r="CE55" s="252"/>
      <c r="CF55" s="252"/>
      <c r="CG55" s="252"/>
      <c r="CH55" s="252"/>
      <c r="CI55" s="252"/>
      <c r="CJ55" s="252"/>
      <c r="CK55" s="252"/>
      <c r="CL55" s="252"/>
      <c r="CM55" s="252"/>
      <c r="CN55" s="252"/>
      <c r="CO55" s="252"/>
      <c r="CP55" s="252"/>
      <c r="CQ55" s="252"/>
      <c r="CR55" s="252"/>
      <c r="CS55" s="252"/>
      <c r="CT55" s="252"/>
      <c r="CU55" s="252"/>
      <c r="CV55" s="252"/>
      <c r="CW55" s="252"/>
      <c r="CX55" s="252"/>
      <c r="CY55" s="252"/>
      <c r="CZ55" s="252"/>
      <c r="DA55" s="252"/>
      <c r="DB55" s="252"/>
      <c r="DC55" s="252"/>
    </row>
    <row r="56" spans="1:107" ht="6.75" customHeight="1">
      <c r="A56" s="252"/>
      <c r="B56" s="252"/>
      <c r="C56" s="260"/>
      <c r="D56" s="274"/>
      <c r="E56" s="274"/>
      <c r="F56" s="274"/>
      <c r="G56" s="274"/>
      <c r="H56" s="274"/>
      <c r="I56" s="274"/>
      <c r="J56" s="274"/>
      <c r="K56" s="274"/>
      <c r="L56" s="274"/>
      <c r="M56" s="274"/>
      <c r="N56" s="274"/>
      <c r="O56" s="274"/>
      <c r="P56" s="274"/>
      <c r="Q56" s="274"/>
      <c r="R56" s="296"/>
      <c r="S56" s="296"/>
      <c r="T56" s="296"/>
      <c r="U56" s="296"/>
      <c r="V56" s="296"/>
      <c r="W56" s="296"/>
      <c r="X56" s="296"/>
      <c r="Y56" s="296"/>
      <c r="Z56" s="296"/>
      <c r="AA56" s="296"/>
      <c r="AB56" s="296"/>
      <c r="AC56" s="296"/>
      <c r="AD56" s="296"/>
      <c r="AE56" s="296"/>
      <c r="AF56" s="296"/>
      <c r="AG56" s="296"/>
      <c r="AH56" s="296"/>
      <c r="AI56" s="296"/>
      <c r="AJ56" s="296"/>
      <c r="AK56" s="296"/>
      <c r="AL56" s="296"/>
      <c r="AM56" s="296"/>
      <c r="AN56" s="296"/>
      <c r="AO56" s="296"/>
      <c r="AP56" s="296"/>
      <c r="AQ56" s="296"/>
      <c r="AR56" s="296"/>
      <c r="AS56" s="296"/>
      <c r="AT56" s="296"/>
      <c r="AU56" s="296"/>
      <c r="AV56" s="296"/>
      <c r="AW56" s="296"/>
      <c r="AX56" s="296"/>
      <c r="AY56" s="296"/>
      <c r="AZ56" s="296"/>
      <c r="BA56" s="296"/>
      <c r="BB56" s="296"/>
      <c r="BC56" s="296"/>
      <c r="BD56" s="296"/>
      <c r="BE56" s="296"/>
      <c r="BF56" s="296"/>
      <c r="BG56" s="296"/>
      <c r="BH56" s="296"/>
      <c r="BI56" s="296"/>
      <c r="BJ56" s="296"/>
      <c r="BK56" s="296"/>
      <c r="BL56" s="296"/>
      <c r="BM56" s="296"/>
      <c r="BN56" s="296"/>
      <c r="BO56" s="296"/>
      <c r="BP56" s="296"/>
      <c r="BQ56" s="342"/>
      <c r="BR56" s="252"/>
      <c r="BS56" s="252"/>
      <c r="BT56" s="252"/>
      <c r="BU56" s="252"/>
      <c r="BV56" s="252"/>
      <c r="BW56" s="252"/>
      <c r="BX56" s="252"/>
      <c r="BY56" s="252"/>
      <c r="BZ56" s="252"/>
      <c r="CA56" s="252"/>
      <c r="CB56" s="252"/>
      <c r="CC56" s="252"/>
      <c r="CD56" s="252"/>
      <c r="CE56" s="252"/>
      <c r="CF56" s="252"/>
      <c r="CG56" s="252"/>
      <c r="CH56" s="252"/>
      <c r="CI56" s="252"/>
      <c r="CJ56" s="252"/>
      <c r="CK56" s="252"/>
      <c r="CL56" s="252"/>
      <c r="CM56" s="252"/>
      <c r="CN56" s="252"/>
      <c r="CO56" s="252"/>
      <c r="CP56" s="252"/>
      <c r="CQ56" s="252"/>
      <c r="CR56" s="252"/>
      <c r="CS56" s="252"/>
      <c r="CT56" s="252"/>
      <c r="CU56" s="252"/>
      <c r="CV56" s="252"/>
      <c r="CW56" s="252"/>
      <c r="CX56" s="252"/>
      <c r="CY56" s="252"/>
      <c r="CZ56" s="252"/>
      <c r="DA56" s="252"/>
      <c r="DB56" s="252"/>
      <c r="DC56" s="252"/>
    </row>
    <row r="57" spans="1:107" ht="6.75" customHeight="1">
      <c r="A57" s="252"/>
      <c r="B57" s="252"/>
      <c r="C57" s="261" t="s">
        <v>270</v>
      </c>
      <c r="D57" s="274"/>
      <c r="E57" s="274"/>
      <c r="F57" s="274"/>
      <c r="G57" s="274"/>
      <c r="H57" s="274"/>
      <c r="I57" s="274"/>
      <c r="J57" s="274"/>
      <c r="K57" s="274"/>
      <c r="L57" s="274"/>
      <c r="M57" s="274"/>
      <c r="N57" s="274"/>
      <c r="O57" s="274"/>
      <c r="P57" s="274"/>
      <c r="Q57" s="274"/>
      <c r="R57" s="297" t="str">
        <f>'様式第９号　実績報告書'!C24</f>
        <v>令和　　年　　月　　日</v>
      </c>
      <c r="S57" s="298"/>
      <c r="T57" s="298"/>
      <c r="U57" s="298"/>
      <c r="V57" s="298"/>
      <c r="W57" s="298"/>
      <c r="X57" s="298"/>
      <c r="Y57" s="298"/>
      <c r="Z57" s="298"/>
      <c r="AA57" s="298"/>
      <c r="AB57" s="298"/>
      <c r="AC57" s="298"/>
      <c r="AD57" s="298"/>
      <c r="AE57" s="298"/>
      <c r="AF57" s="298"/>
      <c r="AG57" s="298"/>
      <c r="AH57" s="298"/>
      <c r="AI57" s="298"/>
      <c r="AJ57" s="298"/>
      <c r="AK57" s="298"/>
      <c r="AL57" s="298"/>
      <c r="AM57" s="298"/>
      <c r="AN57" s="298"/>
      <c r="AO57" s="298"/>
      <c r="AP57" s="298"/>
      <c r="AQ57" s="298"/>
      <c r="AR57" s="298"/>
      <c r="AS57" s="298"/>
      <c r="AT57" s="298"/>
      <c r="AU57" s="298"/>
      <c r="AV57" s="298"/>
      <c r="AW57" s="298"/>
      <c r="AX57" s="298"/>
      <c r="AY57" s="298"/>
      <c r="AZ57" s="298"/>
      <c r="BA57" s="298"/>
      <c r="BB57" s="298"/>
      <c r="BC57" s="298"/>
      <c r="BD57" s="298"/>
      <c r="BE57" s="298"/>
      <c r="BF57" s="298"/>
      <c r="BG57" s="298"/>
      <c r="BH57" s="298"/>
      <c r="BI57" s="298"/>
      <c r="BJ57" s="298"/>
      <c r="BK57" s="298"/>
      <c r="BL57" s="298"/>
      <c r="BM57" s="298"/>
      <c r="BN57" s="298"/>
      <c r="BO57" s="298"/>
      <c r="BP57" s="298"/>
      <c r="BQ57" s="343"/>
      <c r="BR57" s="252"/>
      <c r="BS57" s="252"/>
      <c r="BT57" s="252"/>
      <c r="BU57" s="252"/>
      <c r="BV57" s="252"/>
      <c r="BW57" s="252"/>
      <c r="BX57" s="252"/>
      <c r="BY57" s="252"/>
      <c r="BZ57" s="252"/>
      <c r="CA57" s="252"/>
      <c r="CB57" s="252"/>
      <c r="CC57" s="252"/>
      <c r="CD57" s="252"/>
      <c r="CE57" s="252"/>
      <c r="CF57" s="252"/>
      <c r="CG57" s="252"/>
      <c r="CH57" s="252"/>
      <c r="CI57" s="252"/>
      <c r="CJ57" s="252"/>
      <c r="CK57" s="252"/>
      <c r="CL57" s="252"/>
      <c r="CM57" s="252"/>
      <c r="CN57" s="252"/>
      <c r="CO57" s="252"/>
      <c r="CP57" s="252"/>
      <c r="CQ57" s="252"/>
      <c r="CR57" s="252"/>
      <c r="CS57" s="252"/>
      <c r="CT57" s="252"/>
      <c r="CU57" s="252"/>
      <c r="CV57" s="252"/>
      <c r="CW57" s="252"/>
      <c r="CX57" s="252"/>
      <c r="CY57" s="252"/>
      <c r="CZ57" s="252"/>
      <c r="DA57" s="252"/>
      <c r="DB57" s="252"/>
      <c r="DC57" s="252"/>
    </row>
    <row r="58" spans="1:107" ht="6.75" customHeight="1">
      <c r="A58" s="252"/>
      <c r="B58" s="252"/>
      <c r="C58" s="260"/>
      <c r="D58" s="274"/>
      <c r="E58" s="274"/>
      <c r="F58" s="274"/>
      <c r="G58" s="274"/>
      <c r="H58" s="274"/>
      <c r="I58" s="274"/>
      <c r="J58" s="274"/>
      <c r="K58" s="274"/>
      <c r="L58" s="274"/>
      <c r="M58" s="274"/>
      <c r="N58" s="274"/>
      <c r="O58" s="274"/>
      <c r="P58" s="274"/>
      <c r="Q58" s="274"/>
      <c r="R58" s="298"/>
      <c r="S58" s="298"/>
      <c r="T58" s="298"/>
      <c r="U58" s="298"/>
      <c r="V58" s="298"/>
      <c r="W58" s="298"/>
      <c r="X58" s="298"/>
      <c r="Y58" s="298"/>
      <c r="Z58" s="298"/>
      <c r="AA58" s="298"/>
      <c r="AB58" s="298"/>
      <c r="AC58" s="298"/>
      <c r="AD58" s="298"/>
      <c r="AE58" s="298"/>
      <c r="AF58" s="298"/>
      <c r="AG58" s="298"/>
      <c r="AH58" s="298"/>
      <c r="AI58" s="298"/>
      <c r="AJ58" s="298"/>
      <c r="AK58" s="298"/>
      <c r="AL58" s="298"/>
      <c r="AM58" s="298"/>
      <c r="AN58" s="298"/>
      <c r="AO58" s="298"/>
      <c r="AP58" s="298"/>
      <c r="AQ58" s="298"/>
      <c r="AR58" s="298"/>
      <c r="AS58" s="298"/>
      <c r="AT58" s="298"/>
      <c r="AU58" s="298"/>
      <c r="AV58" s="298"/>
      <c r="AW58" s="298"/>
      <c r="AX58" s="298"/>
      <c r="AY58" s="298"/>
      <c r="AZ58" s="298"/>
      <c r="BA58" s="298"/>
      <c r="BB58" s="298"/>
      <c r="BC58" s="298"/>
      <c r="BD58" s="298"/>
      <c r="BE58" s="298"/>
      <c r="BF58" s="298"/>
      <c r="BG58" s="298"/>
      <c r="BH58" s="298"/>
      <c r="BI58" s="298"/>
      <c r="BJ58" s="298"/>
      <c r="BK58" s="298"/>
      <c r="BL58" s="298"/>
      <c r="BM58" s="298"/>
      <c r="BN58" s="298"/>
      <c r="BO58" s="298"/>
      <c r="BP58" s="298"/>
      <c r="BQ58" s="343"/>
      <c r="BR58" s="252"/>
      <c r="BS58" s="252"/>
      <c r="BT58" s="252"/>
      <c r="BU58" s="252"/>
      <c r="BV58" s="252"/>
      <c r="BW58" s="252"/>
      <c r="BX58" s="252"/>
      <c r="BY58" s="252"/>
      <c r="BZ58" s="252"/>
      <c r="CA58" s="252"/>
      <c r="CB58" s="252"/>
      <c r="CC58" s="252"/>
      <c r="CD58" s="252"/>
      <c r="CE58" s="252"/>
      <c r="CF58" s="252"/>
      <c r="CG58" s="252"/>
      <c r="CH58" s="252"/>
      <c r="CI58" s="252"/>
      <c r="CJ58" s="252"/>
      <c r="CK58" s="252"/>
      <c r="CL58" s="252"/>
      <c r="CM58" s="252"/>
      <c r="CN58" s="252"/>
      <c r="CO58" s="252"/>
      <c r="CP58" s="252"/>
      <c r="CQ58" s="252"/>
      <c r="CR58" s="252"/>
      <c r="CS58" s="252"/>
      <c r="CT58" s="252"/>
      <c r="CU58" s="252"/>
      <c r="CV58" s="252"/>
      <c r="CW58" s="252"/>
      <c r="CX58" s="252"/>
      <c r="CY58" s="252"/>
      <c r="CZ58" s="252"/>
      <c r="DA58" s="252"/>
      <c r="DB58" s="252"/>
      <c r="DC58" s="252"/>
    </row>
    <row r="59" spans="1:107" ht="6.75" customHeight="1">
      <c r="A59" s="252"/>
      <c r="B59" s="252"/>
      <c r="C59" s="260"/>
      <c r="D59" s="274"/>
      <c r="E59" s="274"/>
      <c r="F59" s="274"/>
      <c r="G59" s="274"/>
      <c r="H59" s="274"/>
      <c r="I59" s="274"/>
      <c r="J59" s="274"/>
      <c r="K59" s="274"/>
      <c r="L59" s="274"/>
      <c r="M59" s="274"/>
      <c r="N59" s="274"/>
      <c r="O59" s="274"/>
      <c r="P59" s="274"/>
      <c r="Q59" s="274"/>
      <c r="R59" s="298"/>
      <c r="S59" s="298"/>
      <c r="T59" s="298"/>
      <c r="U59" s="298"/>
      <c r="V59" s="298"/>
      <c r="W59" s="298"/>
      <c r="X59" s="298"/>
      <c r="Y59" s="298"/>
      <c r="Z59" s="298"/>
      <c r="AA59" s="298"/>
      <c r="AB59" s="298"/>
      <c r="AC59" s="298"/>
      <c r="AD59" s="298"/>
      <c r="AE59" s="298"/>
      <c r="AF59" s="298"/>
      <c r="AG59" s="298"/>
      <c r="AH59" s="298"/>
      <c r="AI59" s="298"/>
      <c r="AJ59" s="298"/>
      <c r="AK59" s="298"/>
      <c r="AL59" s="298"/>
      <c r="AM59" s="298"/>
      <c r="AN59" s="298"/>
      <c r="AO59" s="298"/>
      <c r="AP59" s="298"/>
      <c r="AQ59" s="298"/>
      <c r="AR59" s="298"/>
      <c r="AS59" s="298"/>
      <c r="AT59" s="298"/>
      <c r="AU59" s="298"/>
      <c r="AV59" s="298"/>
      <c r="AW59" s="298"/>
      <c r="AX59" s="298"/>
      <c r="AY59" s="298"/>
      <c r="AZ59" s="298"/>
      <c r="BA59" s="298"/>
      <c r="BB59" s="298"/>
      <c r="BC59" s="298"/>
      <c r="BD59" s="298"/>
      <c r="BE59" s="298"/>
      <c r="BF59" s="298"/>
      <c r="BG59" s="298"/>
      <c r="BH59" s="298"/>
      <c r="BI59" s="298"/>
      <c r="BJ59" s="298"/>
      <c r="BK59" s="298"/>
      <c r="BL59" s="298"/>
      <c r="BM59" s="298"/>
      <c r="BN59" s="298"/>
      <c r="BO59" s="298"/>
      <c r="BP59" s="298"/>
      <c r="BQ59" s="343"/>
      <c r="BR59" s="252"/>
      <c r="BS59" s="252"/>
      <c r="BT59" s="252"/>
      <c r="BU59" s="252"/>
      <c r="BV59" s="252"/>
      <c r="BW59" s="252"/>
      <c r="BX59" s="252"/>
      <c r="BY59" s="252"/>
      <c r="BZ59" s="351"/>
      <c r="CA59" s="252"/>
      <c r="CB59" s="252"/>
      <c r="CC59" s="252"/>
      <c r="CD59" s="252"/>
      <c r="CE59" s="252"/>
      <c r="CF59" s="252"/>
      <c r="CG59" s="252"/>
      <c r="CH59" s="252"/>
      <c r="CI59" s="252"/>
      <c r="CJ59" s="252"/>
      <c r="CK59" s="252"/>
      <c r="CL59" s="252"/>
      <c r="CM59" s="252"/>
      <c r="CN59" s="252"/>
      <c r="CO59" s="252"/>
      <c r="CP59" s="252"/>
      <c r="CQ59" s="252"/>
      <c r="CR59" s="252"/>
      <c r="CS59" s="252"/>
      <c r="CT59" s="252"/>
      <c r="CU59" s="252"/>
      <c r="CV59" s="252"/>
      <c r="CW59" s="252"/>
      <c r="CX59" s="252"/>
      <c r="CY59" s="252"/>
      <c r="CZ59" s="252"/>
      <c r="DA59" s="252"/>
      <c r="DB59" s="252"/>
      <c r="DC59" s="252"/>
    </row>
    <row r="60" spans="1:107" ht="6.75" customHeight="1">
      <c r="A60" s="252"/>
      <c r="B60" s="252"/>
      <c r="C60" s="260"/>
      <c r="D60" s="274"/>
      <c r="E60" s="274"/>
      <c r="F60" s="274"/>
      <c r="G60" s="274"/>
      <c r="H60" s="274"/>
      <c r="I60" s="274"/>
      <c r="J60" s="274"/>
      <c r="K60" s="274"/>
      <c r="L60" s="274"/>
      <c r="M60" s="274"/>
      <c r="N60" s="274"/>
      <c r="O60" s="274"/>
      <c r="P60" s="274"/>
      <c r="Q60" s="274"/>
      <c r="R60" s="298"/>
      <c r="S60" s="298"/>
      <c r="T60" s="298"/>
      <c r="U60" s="298"/>
      <c r="V60" s="298"/>
      <c r="W60" s="298"/>
      <c r="X60" s="298"/>
      <c r="Y60" s="298"/>
      <c r="Z60" s="298"/>
      <c r="AA60" s="298"/>
      <c r="AB60" s="298"/>
      <c r="AC60" s="298"/>
      <c r="AD60" s="298"/>
      <c r="AE60" s="298"/>
      <c r="AF60" s="298"/>
      <c r="AG60" s="298"/>
      <c r="AH60" s="298"/>
      <c r="AI60" s="298"/>
      <c r="AJ60" s="298"/>
      <c r="AK60" s="298"/>
      <c r="AL60" s="298"/>
      <c r="AM60" s="298"/>
      <c r="AN60" s="298"/>
      <c r="AO60" s="298"/>
      <c r="AP60" s="298"/>
      <c r="AQ60" s="298"/>
      <c r="AR60" s="298"/>
      <c r="AS60" s="298"/>
      <c r="AT60" s="298"/>
      <c r="AU60" s="298"/>
      <c r="AV60" s="298"/>
      <c r="AW60" s="298"/>
      <c r="AX60" s="298"/>
      <c r="AY60" s="298"/>
      <c r="AZ60" s="298"/>
      <c r="BA60" s="298"/>
      <c r="BB60" s="298"/>
      <c r="BC60" s="298"/>
      <c r="BD60" s="298"/>
      <c r="BE60" s="298"/>
      <c r="BF60" s="298"/>
      <c r="BG60" s="298"/>
      <c r="BH60" s="298"/>
      <c r="BI60" s="298"/>
      <c r="BJ60" s="298"/>
      <c r="BK60" s="298"/>
      <c r="BL60" s="298"/>
      <c r="BM60" s="298"/>
      <c r="BN60" s="298"/>
      <c r="BO60" s="298"/>
      <c r="BP60" s="298"/>
      <c r="BQ60" s="343"/>
      <c r="BR60" s="252"/>
      <c r="BS60" s="252"/>
      <c r="BT60" s="252"/>
      <c r="BU60" s="252"/>
      <c r="BV60" s="252"/>
      <c r="BW60" s="252"/>
      <c r="BX60" s="252"/>
      <c r="BY60" s="252"/>
      <c r="BZ60" s="252"/>
      <c r="CA60" s="252"/>
      <c r="CB60" s="252"/>
      <c r="CC60" s="252"/>
      <c r="CD60" s="252"/>
      <c r="CE60" s="252"/>
      <c r="CF60" s="252"/>
      <c r="CG60" s="252"/>
      <c r="CH60" s="252"/>
      <c r="CI60" s="252"/>
      <c r="CJ60" s="252"/>
      <c r="CK60" s="252"/>
      <c r="CL60" s="252"/>
      <c r="CM60" s="252"/>
      <c r="CN60" s="252"/>
      <c r="CO60" s="252"/>
      <c r="CP60" s="252"/>
      <c r="CQ60" s="252"/>
      <c r="CR60" s="252"/>
      <c r="CS60" s="252"/>
      <c r="CT60" s="252"/>
      <c r="CU60" s="252"/>
      <c r="CV60" s="252"/>
      <c r="CW60" s="252"/>
      <c r="CX60" s="252"/>
      <c r="CY60" s="252"/>
      <c r="CZ60" s="252"/>
      <c r="DA60" s="252"/>
      <c r="DB60" s="252"/>
      <c r="DC60" s="252"/>
    </row>
    <row r="61" spans="1:107" ht="6.75" customHeight="1">
      <c r="A61" s="252"/>
      <c r="B61" s="252"/>
      <c r="C61" s="261" t="s">
        <v>207</v>
      </c>
      <c r="D61" s="274"/>
      <c r="E61" s="274"/>
      <c r="F61" s="274"/>
      <c r="G61" s="274"/>
      <c r="H61" s="274"/>
      <c r="I61" s="274"/>
      <c r="J61" s="274"/>
      <c r="K61" s="274"/>
      <c r="L61" s="274"/>
      <c r="M61" s="274"/>
      <c r="N61" s="274"/>
      <c r="O61" s="274"/>
      <c r="P61" s="274"/>
      <c r="Q61" s="274"/>
      <c r="R61" s="299" t="str">
        <f>'様式第９号　実績報告書'!N24</f>
        <v>徳島県指令障第　　　号</v>
      </c>
      <c r="S61" s="294"/>
      <c r="T61" s="294"/>
      <c r="U61" s="294"/>
      <c r="V61" s="294"/>
      <c r="W61" s="294"/>
      <c r="X61" s="294"/>
      <c r="Y61" s="294"/>
      <c r="Z61" s="294"/>
      <c r="AA61" s="294"/>
      <c r="AB61" s="294"/>
      <c r="AC61" s="294"/>
      <c r="AD61" s="294"/>
      <c r="AE61" s="294"/>
      <c r="AF61" s="294"/>
      <c r="AG61" s="294"/>
      <c r="AH61" s="294"/>
      <c r="AI61" s="294"/>
      <c r="AJ61" s="294"/>
      <c r="AK61" s="294"/>
      <c r="AL61" s="294"/>
      <c r="AM61" s="294"/>
      <c r="AN61" s="294"/>
      <c r="AO61" s="294"/>
      <c r="AP61" s="294"/>
      <c r="AQ61" s="294"/>
      <c r="AR61" s="294"/>
      <c r="AS61" s="294"/>
      <c r="AT61" s="294"/>
      <c r="AU61" s="294"/>
      <c r="AV61" s="294"/>
      <c r="AW61" s="294"/>
      <c r="AX61" s="294"/>
      <c r="AY61" s="294"/>
      <c r="AZ61" s="294"/>
      <c r="BA61" s="294"/>
      <c r="BB61" s="294"/>
      <c r="BC61" s="294"/>
      <c r="BD61" s="294"/>
      <c r="BE61" s="294"/>
      <c r="BF61" s="294"/>
      <c r="BG61" s="294"/>
      <c r="BH61" s="294"/>
      <c r="BI61" s="294"/>
      <c r="BJ61" s="294"/>
      <c r="BK61" s="294"/>
      <c r="BL61" s="294"/>
      <c r="BM61" s="294"/>
      <c r="BN61" s="294"/>
      <c r="BO61" s="294"/>
      <c r="BP61" s="294"/>
      <c r="BQ61" s="341"/>
      <c r="BR61" s="252"/>
      <c r="BS61" s="252"/>
      <c r="BT61" s="252"/>
      <c r="BU61" s="252"/>
      <c r="BV61" s="252"/>
      <c r="BW61" s="252"/>
      <c r="BX61" s="252"/>
      <c r="BY61" s="252"/>
      <c r="BZ61" s="252"/>
      <c r="CA61" s="252"/>
      <c r="CB61" s="252"/>
      <c r="CC61" s="252"/>
      <c r="CD61" s="252"/>
      <c r="CE61" s="252"/>
      <c r="CF61" s="252"/>
      <c r="CG61" s="252"/>
      <c r="CH61" s="252"/>
      <c r="CI61" s="252"/>
      <c r="CJ61" s="252"/>
      <c r="CK61" s="252"/>
      <c r="CL61" s="252"/>
      <c r="CM61" s="252"/>
      <c r="CN61" s="252"/>
      <c r="CO61" s="252"/>
      <c r="CP61" s="252"/>
      <c r="CQ61" s="252"/>
      <c r="CR61" s="252"/>
      <c r="CS61" s="252"/>
      <c r="CT61" s="252"/>
      <c r="CU61" s="252"/>
      <c r="CV61" s="252"/>
      <c r="CW61" s="252"/>
      <c r="CX61" s="252"/>
      <c r="CY61" s="252"/>
      <c r="CZ61" s="252"/>
      <c r="DA61" s="252"/>
      <c r="DB61" s="252"/>
      <c r="DC61" s="252"/>
    </row>
    <row r="62" spans="1:107" ht="6.75" customHeight="1">
      <c r="A62" s="252"/>
      <c r="B62" s="252"/>
      <c r="C62" s="260"/>
      <c r="D62" s="274"/>
      <c r="E62" s="274"/>
      <c r="F62" s="274"/>
      <c r="G62" s="274"/>
      <c r="H62" s="274"/>
      <c r="I62" s="274"/>
      <c r="J62" s="274"/>
      <c r="K62" s="274"/>
      <c r="L62" s="274"/>
      <c r="M62" s="274"/>
      <c r="N62" s="274"/>
      <c r="O62" s="274"/>
      <c r="P62" s="274"/>
      <c r="Q62" s="274"/>
      <c r="R62" s="294"/>
      <c r="S62" s="294"/>
      <c r="T62" s="294"/>
      <c r="U62" s="294"/>
      <c r="V62" s="294"/>
      <c r="W62" s="294"/>
      <c r="X62" s="294"/>
      <c r="Y62" s="294"/>
      <c r="Z62" s="294"/>
      <c r="AA62" s="294"/>
      <c r="AB62" s="294"/>
      <c r="AC62" s="294"/>
      <c r="AD62" s="294"/>
      <c r="AE62" s="294"/>
      <c r="AF62" s="294"/>
      <c r="AG62" s="294"/>
      <c r="AH62" s="294"/>
      <c r="AI62" s="294"/>
      <c r="AJ62" s="294"/>
      <c r="AK62" s="294"/>
      <c r="AL62" s="294"/>
      <c r="AM62" s="294"/>
      <c r="AN62" s="294"/>
      <c r="AO62" s="294"/>
      <c r="AP62" s="294"/>
      <c r="AQ62" s="294"/>
      <c r="AR62" s="294"/>
      <c r="AS62" s="294"/>
      <c r="AT62" s="294"/>
      <c r="AU62" s="294"/>
      <c r="AV62" s="294"/>
      <c r="AW62" s="294"/>
      <c r="AX62" s="294"/>
      <c r="AY62" s="294"/>
      <c r="AZ62" s="294"/>
      <c r="BA62" s="294"/>
      <c r="BB62" s="294"/>
      <c r="BC62" s="294"/>
      <c r="BD62" s="294"/>
      <c r="BE62" s="294"/>
      <c r="BF62" s="294"/>
      <c r="BG62" s="294"/>
      <c r="BH62" s="294"/>
      <c r="BI62" s="294"/>
      <c r="BJ62" s="294"/>
      <c r="BK62" s="294"/>
      <c r="BL62" s="294"/>
      <c r="BM62" s="294"/>
      <c r="BN62" s="294"/>
      <c r="BO62" s="294"/>
      <c r="BP62" s="294"/>
      <c r="BQ62" s="341"/>
      <c r="BR62" s="252"/>
      <c r="BS62" s="252"/>
      <c r="BT62" s="252"/>
      <c r="BU62" s="252"/>
      <c r="BV62" s="252"/>
      <c r="BW62" s="252"/>
      <c r="BX62" s="252"/>
      <c r="BY62" s="252"/>
      <c r="BZ62" s="252"/>
      <c r="CA62" s="252"/>
      <c r="CB62" s="252"/>
      <c r="CC62" s="252"/>
      <c r="CD62" s="252"/>
      <c r="CE62" s="252"/>
      <c r="CF62" s="252"/>
      <c r="CG62" s="252"/>
      <c r="CH62" s="252"/>
      <c r="CI62" s="252"/>
      <c r="CJ62" s="252"/>
      <c r="CK62" s="252"/>
      <c r="CL62" s="252"/>
      <c r="CM62" s="252"/>
      <c r="CN62" s="252"/>
      <c r="CO62" s="252"/>
      <c r="CP62" s="252"/>
      <c r="CQ62" s="252"/>
      <c r="CR62" s="252"/>
      <c r="CS62" s="252"/>
      <c r="CT62" s="252"/>
      <c r="CU62" s="252"/>
      <c r="CV62" s="252"/>
      <c r="CW62" s="252"/>
      <c r="CX62" s="252"/>
      <c r="CY62" s="252"/>
      <c r="CZ62" s="252"/>
      <c r="DA62" s="252"/>
      <c r="DB62" s="252"/>
      <c r="DC62" s="252"/>
    </row>
    <row r="63" spans="1:107" ht="6.75" customHeight="1">
      <c r="A63" s="252"/>
      <c r="B63" s="252"/>
      <c r="C63" s="260"/>
      <c r="D63" s="274"/>
      <c r="E63" s="274"/>
      <c r="F63" s="274"/>
      <c r="G63" s="274"/>
      <c r="H63" s="274"/>
      <c r="I63" s="274"/>
      <c r="J63" s="274"/>
      <c r="K63" s="274"/>
      <c r="L63" s="274"/>
      <c r="M63" s="274"/>
      <c r="N63" s="274"/>
      <c r="O63" s="274"/>
      <c r="P63" s="274"/>
      <c r="Q63" s="27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c r="AS63" s="294"/>
      <c r="AT63" s="294"/>
      <c r="AU63" s="294"/>
      <c r="AV63" s="294"/>
      <c r="AW63" s="294"/>
      <c r="AX63" s="294"/>
      <c r="AY63" s="294"/>
      <c r="AZ63" s="294"/>
      <c r="BA63" s="294"/>
      <c r="BB63" s="294"/>
      <c r="BC63" s="294"/>
      <c r="BD63" s="294"/>
      <c r="BE63" s="294"/>
      <c r="BF63" s="294"/>
      <c r="BG63" s="294"/>
      <c r="BH63" s="294"/>
      <c r="BI63" s="294"/>
      <c r="BJ63" s="294"/>
      <c r="BK63" s="294"/>
      <c r="BL63" s="294"/>
      <c r="BM63" s="294"/>
      <c r="BN63" s="294"/>
      <c r="BO63" s="294"/>
      <c r="BP63" s="294"/>
      <c r="BQ63" s="341"/>
      <c r="BR63" s="252"/>
      <c r="BS63" s="252"/>
      <c r="BT63" s="252"/>
      <c r="BU63" s="252"/>
      <c r="BV63" s="252"/>
      <c r="BW63" s="252"/>
      <c r="BX63" s="252"/>
      <c r="BY63" s="252"/>
      <c r="BZ63" s="351"/>
      <c r="CA63" s="252"/>
      <c r="CB63" s="252"/>
      <c r="CC63" s="252"/>
      <c r="CD63" s="252"/>
      <c r="CE63" s="252"/>
      <c r="CF63" s="252"/>
      <c r="CG63" s="252"/>
      <c r="CH63" s="252"/>
      <c r="CI63" s="252"/>
      <c r="CJ63" s="252"/>
      <c r="CK63" s="252"/>
      <c r="CL63" s="252"/>
      <c r="CM63" s="252"/>
      <c r="CN63" s="252"/>
      <c r="CO63" s="252"/>
      <c r="CP63" s="252"/>
      <c r="CQ63" s="252"/>
      <c r="CR63" s="252"/>
      <c r="CS63" s="252"/>
      <c r="CT63" s="252"/>
      <c r="CU63" s="252"/>
      <c r="CV63" s="252"/>
      <c r="CW63" s="252"/>
      <c r="CX63" s="252"/>
      <c r="CY63" s="252"/>
      <c r="CZ63" s="252"/>
      <c r="DA63" s="252"/>
      <c r="DB63" s="252"/>
      <c r="DC63" s="252"/>
    </row>
    <row r="64" spans="1:107" ht="6.75" customHeight="1">
      <c r="A64" s="252"/>
      <c r="B64" s="252"/>
      <c r="C64" s="260"/>
      <c r="D64" s="274"/>
      <c r="E64" s="274"/>
      <c r="F64" s="274"/>
      <c r="G64" s="274"/>
      <c r="H64" s="274"/>
      <c r="I64" s="274"/>
      <c r="J64" s="274"/>
      <c r="K64" s="274"/>
      <c r="L64" s="274"/>
      <c r="M64" s="274"/>
      <c r="N64" s="274"/>
      <c r="O64" s="274"/>
      <c r="P64" s="274"/>
      <c r="Q64" s="27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c r="AS64" s="294"/>
      <c r="AT64" s="294"/>
      <c r="AU64" s="294"/>
      <c r="AV64" s="294"/>
      <c r="AW64" s="294"/>
      <c r="AX64" s="294"/>
      <c r="AY64" s="294"/>
      <c r="AZ64" s="294"/>
      <c r="BA64" s="294"/>
      <c r="BB64" s="294"/>
      <c r="BC64" s="294"/>
      <c r="BD64" s="294"/>
      <c r="BE64" s="294"/>
      <c r="BF64" s="294"/>
      <c r="BG64" s="294"/>
      <c r="BH64" s="294"/>
      <c r="BI64" s="294"/>
      <c r="BJ64" s="294"/>
      <c r="BK64" s="294"/>
      <c r="BL64" s="294"/>
      <c r="BM64" s="294"/>
      <c r="BN64" s="294"/>
      <c r="BO64" s="294"/>
      <c r="BP64" s="294"/>
      <c r="BQ64" s="341"/>
      <c r="BR64" s="252"/>
      <c r="BS64" s="252"/>
      <c r="BT64" s="252"/>
      <c r="BU64" s="252"/>
      <c r="BV64" s="252"/>
      <c r="BW64" s="252"/>
      <c r="BX64" s="252"/>
      <c r="BY64" s="252"/>
      <c r="BZ64" s="252"/>
      <c r="CA64" s="252"/>
      <c r="CB64" s="252"/>
      <c r="CC64" s="252"/>
      <c r="CD64" s="252"/>
      <c r="CE64" s="252"/>
      <c r="CF64" s="252"/>
      <c r="CG64" s="252"/>
      <c r="CH64" s="252"/>
      <c r="CI64" s="252"/>
      <c r="CJ64" s="252"/>
      <c r="CK64" s="252"/>
      <c r="CL64" s="252"/>
      <c r="CM64" s="252"/>
      <c r="CN64" s="252"/>
      <c r="CO64" s="252"/>
      <c r="CP64" s="252"/>
      <c r="CQ64" s="252"/>
      <c r="CR64" s="252"/>
      <c r="CS64" s="252"/>
      <c r="CT64" s="252"/>
      <c r="CU64" s="252"/>
      <c r="CV64" s="252"/>
      <c r="CW64" s="252"/>
      <c r="CX64" s="252"/>
      <c r="CY64" s="252"/>
      <c r="CZ64" s="252"/>
      <c r="DA64" s="252"/>
      <c r="DB64" s="252"/>
      <c r="DC64" s="252"/>
    </row>
    <row r="65" spans="1:107" ht="6.75" customHeight="1">
      <c r="A65" s="252"/>
      <c r="B65" s="252"/>
      <c r="C65" s="260" t="s">
        <v>269</v>
      </c>
      <c r="D65" s="274"/>
      <c r="E65" s="274"/>
      <c r="F65" s="274"/>
      <c r="G65" s="274"/>
      <c r="H65" s="274"/>
      <c r="I65" s="274"/>
      <c r="J65" s="274"/>
      <c r="K65" s="274"/>
      <c r="L65" s="274"/>
      <c r="M65" s="274"/>
      <c r="N65" s="274"/>
      <c r="O65" s="274"/>
      <c r="P65" s="274"/>
      <c r="Q65" s="274"/>
      <c r="R65" s="274" t="s">
        <v>268</v>
      </c>
      <c r="S65" s="274"/>
      <c r="T65" s="274"/>
      <c r="U65" s="274"/>
      <c r="V65" s="274"/>
      <c r="W65" s="274"/>
      <c r="X65" s="274"/>
      <c r="Y65" s="274"/>
      <c r="Z65" s="274"/>
      <c r="AA65" s="274"/>
      <c r="AB65" s="274"/>
      <c r="AC65" s="294" t="s">
        <v>267</v>
      </c>
      <c r="AD65" s="294"/>
      <c r="AE65" s="294"/>
      <c r="AF65" s="294"/>
      <c r="AG65" s="294"/>
      <c r="AH65" s="294"/>
      <c r="AI65" s="294"/>
      <c r="AJ65" s="294"/>
      <c r="AK65" s="294"/>
      <c r="AL65" s="294"/>
      <c r="AM65" s="294"/>
      <c r="AN65" s="294"/>
      <c r="AO65" s="294"/>
      <c r="AP65" s="294"/>
      <c r="AQ65" s="294"/>
      <c r="AR65" s="294"/>
      <c r="AS65" s="294"/>
      <c r="AT65" s="294"/>
      <c r="AU65" s="294"/>
      <c r="AV65" s="294"/>
      <c r="AW65" s="294"/>
      <c r="AX65" s="294"/>
      <c r="AY65" s="294"/>
      <c r="AZ65" s="294"/>
      <c r="BA65" s="294"/>
      <c r="BB65" s="294"/>
      <c r="BC65" s="294"/>
      <c r="BD65" s="294"/>
      <c r="BE65" s="294"/>
      <c r="BF65" s="294"/>
      <c r="BG65" s="294"/>
      <c r="BH65" s="294"/>
      <c r="BI65" s="294"/>
      <c r="BJ65" s="294"/>
      <c r="BK65" s="294"/>
      <c r="BL65" s="294"/>
      <c r="BM65" s="294"/>
      <c r="BN65" s="294"/>
      <c r="BO65" s="294"/>
      <c r="BP65" s="294"/>
      <c r="BQ65" s="341"/>
      <c r="BR65" s="252"/>
      <c r="BS65" s="252"/>
      <c r="BT65" s="252"/>
      <c r="BU65" s="252"/>
      <c r="BV65" s="253"/>
      <c r="BW65" s="252"/>
      <c r="BX65" s="252"/>
      <c r="BY65" s="252"/>
      <c r="BZ65" s="252"/>
      <c r="CA65" s="252"/>
      <c r="CB65" s="252"/>
      <c r="CC65" s="252"/>
      <c r="CD65" s="252"/>
      <c r="CE65" s="252"/>
      <c r="CF65" s="252"/>
      <c r="CG65" s="252"/>
      <c r="CH65" s="252"/>
      <c r="CI65" s="252"/>
      <c r="CJ65" s="252"/>
      <c r="CK65" s="252"/>
      <c r="CL65" s="252"/>
      <c r="CM65" s="252"/>
      <c r="CN65" s="252"/>
      <c r="CO65" s="252"/>
      <c r="CP65" s="252"/>
      <c r="CQ65" s="252"/>
      <c r="CR65" s="252"/>
      <c r="CS65" s="252"/>
      <c r="CT65" s="252"/>
      <c r="CU65" s="252"/>
      <c r="CV65" s="252"/>
      <c r="CW65" s="252"/>
      <c r="CX65" s="252"/>
      <c r="CY65" s="252"/>
      <c r="CZ65" s="252"/>
      <c r="DA65" s="252"/>
      <c r="DB65" s="252"/>
      <c r="DC65" s="252"/>
    </row>
    <row r="66" spans="1:107" ht="6.75" customHeight="1">
      <c r="A66" s="252"/>
      <c r="B66" s="252"/>
      <c r="C66" s="260"/>
      <c r="D66" s="274"/>
      <c r="E66" s="274"/>
      <c r="F66" s="274"/>
      <c r="G66" s="274"/>
      <c r="H66" s="274"/>
      <c r="I66" s="274"/>
      <c r="J66" s="274"/>
      <c r="K66" s="274"/>
      <c r="L66" s="274"/>
      <c r="M66" s="274"/>
      <c r="N66" s="274"/>
      <c r="O66" s="274"/>
      <c r="P66" s="274"/>
      <c r="Q66" s="274"/>
      <c r="R66" s="274"/>
      <c r="S66" s="274"/>
      <c r="T66" s="274"/>
      <c r="U66" s="274"/>
      <c r="V66" s="274"/>
      <c r="W66" s="274"/>
      <c r="X66" s="274"/>
      <c r="Y66" s="274"/>
      <c r="Z66" s="274"/>
      <c r="AA66" s="274"/>
      <c r="AB66" s="274"/>
      <c r="AC66" s="294"/>
      <c r="AD66" s="294"/>
      <c r="AE66" s="294"/>
      <c r="AF66" s="294"/>
      <c r="AG66" s="294"/>
      <c r="AH66" s="294"/>
      <c r="AI66" s="294"/>
      <c r="AJ66" s="294"/>
      <c r="AK66" s="294"/>
      <c r="AL66" s="294"/>
      <c r="AM66" s="294"/>
      <c r="AN66" s="294"/>
      <c r="AO66" s="294"/>
      <c r="AP66" s="294"/>
      <c r="AQ66" s="294"/>
      <c r="AR66" s="294"/>
      <c r="AS66" s="294"/>
      <c r="AT66" s="294"/>
      <c r="AU66" s="294"/>
      <c r="AV66" s="294"/>
      <c r="AW66" s="294"/>
      <c r="AX66" s="294"/>
      <c r="AY66" s="294"/>
      <c r="AZ66" s="294"/>
      <c r="BA66" s="294"/>
      <c r="BB66" s="294"/>
      <c r="BC66" s="294"/>
      <c r="BD66" s="294"/>
      <c r="BE66" s="294"/>
      <c r="BF66" s="294"/>
      <c r="BG66" s="294"/>
      <c r="BH66" s="294"/>
      <c r="BI66" s="294"/>
      <c r="BJ66" s="294"/>
      <c r="BK66" s="294"/>
      <c r="BL66" s="294"/>
      <c r="BM66" s="294"/>
      <c r="BN66" s="294"/>
      <c r="BO66" s="294"/>
      <c r="BP66" s="294"/>
      <c r="BQ66" s="341"/>
      <c r="BR66" s="252"/>
      <c r="BS66" s="252"/>
      <c r="BT66" s="252"/>
      <c r="BU66" s="252"/>
      <c r="BV66" s="252"/>
      <c r="BW66" s="252"/>
      <c r="BX66" s="252"/>
      <c r="BY66" s="252"/>
      <c r="BZ66" s="252"/>
      <c r="CA66" s="252"/>
      <c r="CB66" s="252"/>
      <c r="CC66" s="252"/>
      <c r="CD66" s="252"/>
      <c r="CE66" s="252"/>
      <c r="CF66" s="252"/>
      <c r="CG66" s="252"/>
      <c r="CH66" s="252"/>
      <c r="CI66" s="252"/>
      <c r="CJ66" s="252"/>
      <c r="CK66" s="252"/>
      <c r="CL66" s="252"/>
      <c r="CM66" s="252"/>
      <c r="CN66" s="252"/>
      <c r="CO66" s="252"/>
      <c r="CP66" s="252"/>
      <c r="CQ66" s="252"/>
      <c r="CR66" s="252"/>
      <c r="CS66" s="252"/>
      <c r="CT66" s="252"/>
      <c r="CU66" s="252"/>
      <c r="CV66" s="252"/>
      <c r="CW66" s="252"/>
      <c r="CX66" s="252"/>
      <c r="CY66" s="252"/>
      <c r="CZ66" s="252"/>
      <c r="DA66" s="252"/>
      <c r="DB66" s="252"/>
      <c r="DC66" s="252"/>
    </row>
    <row r="67" spans="1:107" ht="6.75" customHeight="1">
      <c r="A67" s="252"/>
      <c r="B67" s="252"/>
      <c r="C67" s="260"/>
      <c r="D67" s="274"/>
      <c r="E67" s="274"/>
      <c r="F67" s="274"/>
      <c r="G67" s="274"/>
      <c r="H67" s="274"/>
      <c r="I67" s="274"/>
      <c r="J67" s="274"/>
      <c r="K67" s="274"/>
      <c r="L67" s="274"/>
      <c r="M67" s="274"/>
      <c r="N67" s="274"/>
      <c r="O67" s="274"/>
      <c r="P67" s="274"/>
      <c r="Q67" s="274"/>
      <c r="R67" s="274"/>
      <c r="S67" s="274"/>
      <c r="T67" s="274"/>
      <c r="U67" s="274"/>
      <c r="V67" s="274"/>
      <c r="W67" s="274"/>
      <c r="X67" s="274"/>
      <c r="Y67" s="274"/>
      <c r="Z67" s="274"/>
      <c r="AA67" s="274"/>
      <c r="AB67" s="274"/>
      <c r="AC67" s="294"/>
      <c r="AD67" s="294"/>
      <c r="AE67" s="294"/>
      <c r="AF67" s="294"/>
      <c r="AG67" s="294"/>
      <c r="AH67" s="294"/>
      <c r="AI67" s="294"/>
      <c r="AJ67" s="294"/>
      <c r="AK67" s="294"/>
      <c r="AL67" s="294"/>
      <c r="AM67" s="294"/>
      <c r="AN67" s="294"/>
      <c r="AO67" s="294"/>
      <c r="AP67" s="294"/>
      <c r="AQ67" s="294"/>
      <c r="AR67" s="294"/>
      <c r="AS67" s="294"/>
      <c r="AT67" s="294"/>
      <c r="AU67" s="294"/>
      <c r="AV67" s="294"/>
      <c r="AW67" s="294"/>
      <c r="AX67" s="294"/>
      <c r="AY67" s="294"/>
      <c r="AZ67" s="294"/>
      <c r="BA67" s="294"/>
      <c r="BB67" s="294"/>
      <c r="BC67" s="294"/>
      <c r="BD67" s="294"/>
      <c r="BE67" s="294"/>
      <c r="BF67" s="294"/>
      <c r="BG67" s="294"/>
      <c r="BH67" s="294"/>
      <c r="BI67" s="294"/>
      <c r="BJ67" s="294"/>
      <c r="BK67" s="294"/>
      <c r="BL67" s="294"/>
      <c r="BM67" s="294"/>
      <c r="BN67" s="294"/>
      <c r="BO67" s="294"/>
      <c r="BP67" s="294"/>
      <c r="BQ67" s="341"/>
      <c r="BR67" s="252"/>
      <c r="BS67" s="252"/>
      <c r="BT67" s="252"/>
      <c r="BU67" s="252"/>
      <c r="BV67" s="252"/>
      <c r="BW67" s="252"/>
      <c r="BX67" s="252"/>
      <c r="BY67" s="252"/>
      <c r="BZ67" s="252"/>
      <c r="CA67" s="252"/>
      <c r="CB67" s="252"/>
      <c r="CC67" s="252"/>
      <c r="CD67" s="252"/>
      <c r="CE67" s="252"/>
      <c r="CF67" s="252"/>
      <c r="CG67" s="252"/>
      <c r="CH67" s="252"/>
      <c r="CI67" s="252"/>
      <c r="CJ67" s="252"/>
      <c r="CK67" s="252"/>
      <c r="CL67" s="252"/>
      <c r="CM67" s="252"/>
      <c r="CN67" s="252"/>
      <c r="CO67" s="252"/>
      <c r="CP67" s="252"/>
      <c r="CQ67" s="252"/>
      <c r="CR67" s="252"/>
      <c r="CS67" s="252"/>
      <c r="CT67" s="252"/>
      <c r="CU67" s="252"/>
      <c r="CV67" s="252"/>
      <c r="CW67" s="252"/>
      <c r="CX67" s="252"/>
      <c r="CY67" s="252"/>
      <c r="CZ67" s="252"/>
      <c r="DA67" s="252"/>
      <c r="DB67" s="252"/>
      <c r="DC67" s="252"/>
    </row>
    <row r="68" spans="1:107" ht="6.75" customHeight="1">
      <c r="A68" s="252"/>
      <c r="B68" s="252"/>
      <c r="C68" s="260"/>
      <c r="D68" s="274"/>
      <c r="E68" s="274"/>
      <c r="F68" s="274"/>
      <c r="G68" s="274"/>
      <c r="H68" s="274"/>
      <c r="I68" s="274"/>
      <c r="J68" s="274"/>
      <c r="K68" s="274"/>
      <c r="L68" s="274"/>
      <c r="M68" s="274"/>
      <c r="N68" s="274"/>
      <c r="O68" s="274"/>
      <c r="P68" s="274"/>
      <c r="Q68" s="274"/>
      <c r="R68" s="274"/>
      <c r="S68" s="274"/>
      <c r="T68" s="274"/>
      <c r="U68" s="274"/>
      <c r="V68" s="274"/>
      <c r="W68" s="274"/>
      <c r="X68" s="274"/>
      <c r="Y68" s="274"/>
      <c r="Z68" s="274"/>
      <c r="AA68" s="274"/>
      <c r="AB68" s="274"/>
      <c r="AC68" s="294"/>
      <c r="AD68" s="294"/>
      <c r="AE68" s="294"/>
      <c r="AF68" s="294"/>
      <c r="AG68" s="294"/>
      <c r="AH68" s="294"/>
      <c r="AI68" s="294"/>
      <c r="AJ68" s="294"/>
      <c r="AK68" s="294"/>
      <c r="AL68" s="294"/>
      <c r="AM68" s="294"/>
      <c r="AN68" s="294"/>
      <c r="AO68" s="294"/>
      <c r="AP68" s="294"/>
      <c r="AQ68" s="294"/>
      <c r="AR68" s="294"/>
      <c r="AS68" s="294"/>
      <c r="AT68" s="294"/>
      <c r="AU68" s="294"/>
      <c r="AV68" s="294"/>
      <c r="AW68" s="294"/>
      <c r="AX68" s="294"/>
      <c r="AY68" s="294"/>
      <c r="AZ68" s="294"/>
      <c r="BA68" s="294"/>
      <c r="BB68" s="294"/>
      <c r="BC68" s="294"/>
      <c r="BD68" s="294"/>
      <c r="BE68" s="294"/>
      <c r="BF68" s="294"/>
      <c r="BG68" s="294"/>
      <c r="BH68" s="294"/>
      <c r="BI68" s="294"/>
      <c r="BJ68" s="294"/>
      <c r="BK68" s="294"/>
      <c r="BL68" s="294"/>
      <c r="BM68" s="294"/>
      <c r="BN68" s="294"/>
      <c r="BO68" s="294"/>
      <c r="BP68" s="294"/>
      <c r="BQ68" s="341"/>
      <c r="BR68" s="252"/>
      <c r="BS68" s="252"/>
      <c r="BT68" s="252"/>
      <c r="BU68" s="252"/>
      <c r="BV68" s="252"/>
      <c r="BW68" s="252"/>
      <c r="BX68" s="252"/>
      <c r="BY68" s="252"/>
      <c r="BZ68" s="252"/>
      <c r="CA68" s="252"/>
      <c r="CB68" s="252"/>
      <c r="CC68" s="252"/>
      <c r="CD68" s="252"/>
      <c r="CE68" s="252"/>
      <c r="CF68" s="252"/>
      <c r="CG68" s="252"/>
      <c r="CH68" s="252"/>
      <c r="CI68" s="252"/>
      <c r="CJ68" s="252"/>
      <c r="CK68" s="252"/>
      <c r="CL68" s="252"/>
      <c r="CM68" s="252"/>
      <c r="CN68" s="252"/>
      <c r="CO68" s="252"/>
      <c r="CP68" s="252"/>
      <c r="CQ68" s="252"/>
      <c r="CR68" s="252"/>
      <c r="CS68" s="252"/>
      <c r="CT68" s="252"/>
      <c r="CU68" s="252"/>
      <c r="CV68" s="252"/>
      <c r="CW68" s="252"/>
      <c r="CX68" s="252"/>
      <c r="CY68" s="252"/>
      <c r="CZ68" s="252"/>
      <c r="DA68" s="252"/>
      <c r="DB68" s="252"/>
      <c r="DC68" s="252"/>
    </row>
    <row r="69" spans="1:107" ht="6.75" customHeight="1">
      <c r="A69" s="252"/>
      <c r="B69" s="252"/>
      <c r="C69" s="260"/>
      <c r="D69" s="274"/>
      <c r="E69" s="274"/>
      <c r="F69" s="274"/>
      <c r="G69" s="274"/>
      <c r="H69" s="274"/>
      <c r="I69" s="274"/>
      <c r="J69" s="274"/>
      <c r="K69" s="274"/>
      <c r="L69" s="274"/>
      <c r="M69" s="274"/>
      <c r="N69" s="274"/>
      <c r="O69" s="274"/>
      <c r="P69" s="274"/>
      <c r="Q69" s="274"/>
      <c r="R69" s="300" t="s">
        <v>153</v>
      </c>
      <c r="S69" s="300"/>
      <c r="T69" s="300"/>
      <c r="U69" s="300"/>
      <c r="V69" s="300"/>
      <c r="W69" s="300"/>
      <c r="X69" s="300"/>
      <c r="Y69" s="300"/>
      <c r="Z69" s="300"/>
      <c r="AA69" s="300"/>
      <c r="AB69" s="300"/>
      <c r="AC69" s="296">
        <f>R53</f>
        <v>0</v>
      </c>
      <c r="AD69" s="296"/>
      <c r="AE69" s="296"/>
      <c r="AF69" s="296"/>
      <c r="AG69" s="296"/>
      <c r="AH69" s="296"/>
      <c r="AI69" s="296"/>
      <c r="AJ69" s="296"/>
      <c r="AK69" s="296"/>
      <c r="AL69" s="296"/>
      <c r="AM69" s="296"/>
      <c r="AN69" s="296"/>
      <c r="AO69" s="296"/>
      <c r="AP69" s="296"/>
      <c r="AQ69" s="296"/>
      <c r="AR69" s="296"/>
      <c r="AS69" s="296"/>
      <c r="AT69" s="296"/>
      <c r="AU69" s="296"/>
      <c r="AV69" s="296"/>
      <c r="AW69" s="296"/>
      <c r="AX69" s="296"/>
      <c r="AY69" s="296"/>
      <c r="AZ69" s="296"/>
      <c r="BA69" s="296"/>
      <c r="BB69" s="296"/>
      <c r="BC69" s="296"/>
      <c r="BD69" s="296"/>
      <c r="BE69" s="296"/>
      <c r="BF69" s="296"/>
      <c r="BG69" s="296"/>
      <c r="BH69" s="296"/>
      <c r="BI69" s="296"/>
      <c r="BJ69" s="296"/>
      <c r="BK69" s="296"/>
      <c r="BL69" s="296"/>
      <c r="BM69" s="296"/>
      <c r="BN69" s="296"/>
      <c r="BO69" s="296"/>
      <c r="BP69" s="296"/>
      <c r="BQ69" s="342"/>
      <c r="BR69" s="252"/>
      <c r="BS69" s="252"/>
      <c r="BT69" s="252"/>
      <c r="BU69" s="252"/>
      <c r="BV69" s="252"/>
      <c r="BW69" s="252"/>
      <c r="BX69" s="252"/>
      <c r="BY69" s="252"/>
      <c r="BZ69" s="252"/>
      <c r="CA69" s="252"/>
      <c r="CB69" s="252"/>
      <c r="CC69" s="252"/>
      <c r="CD69" s="252"/>
      <c r="CE69" s="252"/>
      <c r="CF69" s="252"/>
      <c r="CG69" s="252"/>
      <c r="CH69" s="252"/>
      <c r="CI69" s="252"/>
      <c r="CJ69" s="252"/>
      <c r="CK69" s="252"/>
      <c r="CL69" s="252"/>
      <c r="CM69" s="252"/>
      <c r="CN69" s="252"/>
      <c r="CO69" s="252"/>
      <c r="CP69" s="252"/>
      <c r="CQ69" s="252"/>
      <c r="CR69" s="252"/>
      <c r="CS69" s="252"/>
      <c r="CT69" s="252"/>
      <c r="CU69" s="252"/>
      <c r="CV69" s="252"/>
      <c r="CW69" s="252"/>
      <c r="CX69" s="252"/>
      <c r="CY69" s="252"/>
      <c r="CZ69" s="252"/>
      <c r="DA69" s="252"/>
      <c r="DB69" s="252"/>
      <c r="DC69" s="252"/>
    </row>
    <row r="70" spans="1:107" ht="6.75" customHeight="1">
      <c r="A70" s="252"/>
      <c r="B70" s="252"/>
      <c r="C70" s="260"/>
      <c r="D70" s="274"/>
      <c r="E70" s="274"/>
      <c r="F70" s="274"/>
      <c r="G70" s="274"/>
      <c r="H70" s="274"/>
      <c r="I70" s="274"/>
      <c r="J70" s="274"/>
      <c r="K70" s="274"/>
      <c r="L70" s="274"/>
      <c r="M70" s="274"/>
      <c r="N70" s="274"/>
      <c r="O70" s="274"/>
      <c r="P70" s="274"/>
      <c r="Q70" s="274"/>
      <c r="R70" s="300"/>
      <c r="S70" s="300"/>
      <c r="T70" s="300"/>
      <c r="U70" s="300"/>
      <c r="V70" s="300"/>
      <c r="W70" s="300"/>
      <c r="X70" s="300"/>
      <c r="Y70" s="300"/>
      <c r="Z70" s="300"/>
      <c r="AA70" s="300"/>
      <c r="AB70" s="300"/>
      <c r="AC70" s="296"/>
      <c r="AD70" s="296"/>
      <c r="AE70" s="296"/>
      <c r="AF70" s="296"/>
      <c r="AG70" s="296"/>
      <c r="AH70" s="296"/>
      <c r="AI70" s="296"/>
      <c r="AJ70" s="296"/>
      <c r="AK70" s="296"/>
      <c r="AL70" s="296"/>
      <c r="AM70" s="296"/>
      <c r="AN70" s="296"/>
      <c r="AO70" s="296"/>
      <c r="AP70" s="296"/>
      <c r="AQ70" s="296"/>
      <c r="AR70" s="296"/>
      <c r="AS70" s="296"/>
      <c r="AT70" s="296"/>
      <c r="AU70" s="296"/>
      <c r="AV70" s="296"/>
      <c r="AW70" s="296"/>
      <c r="AX70" s="296"/>
      <c r="AY70" s="296"/>
      <c r="AZ70" s="296"/>
      <c r="BA70" s="296"/>
      <c r="BB70" s="296"/>
      <c r="BC70" s="296"/>
      <c r="BD70" s="296"/>
      <c r="BE70" s="296"/>
      <c r="BF70" s="296"/>
      <c r="BG70" s="296"/>
      <c r="BH70" s="296"/>
      <c r="BI70" s="296"/>
      <c r="BJ70" s="296"/>
      <c r="BK70" s="296"/>
      <c r="BL70" s="296"/>
      <c r="BM70" s="296"/>
      <c r="BN70" s="296"/>
      <c r="BO70" s="296"/>
      <c r="BP70" s="296"/>
      <c r="BQ70" s="342"/>
      <c r="BR70" s="252"/>
      <c r="BS70" s="252"/>
      <c r="BT70" s="252"/>
      <c r="BU70" s="252"/>
      <c r="BV70" s="252"/>
      <c r="BW70" s="252"/>
      <c r="BX70" s="252"/>
      <c r="BY70" s="252"/>
      <c r="BZ70" s="252"/>
      <c r="CA70" s="252"/>
      <c r="CB70" s="252"/>
      <c r="CC70" s="252"/>
      <c r="CD70" s="252"/>
      <c r="CE70" s="252"/>
      <c r="CF70" s="252"/>
      <c r="CG70" s="252"/>
      <c r="CH70" s="252"/>
      <c r="CI70" s="252"/>
      <c r="CJ70" s="252"/>
      <c r="CK70" s="252"/>
      <c r="CL70" s="252"/>
      <c r="CM70" s="252"/>
      <c r="CN70" s="252"/>
      <c r="CO70" s="252"/>
      <c r="CP70" s="252"/>
      <c r="CQ70" s="252"/>
      <c r="CR70" s="252"/>
      <c r="CS70" s="252"/>
      <c r="CT70" s="252"/>
      <c r="CU70" s="252"/>
      <c r="CV70" s="252"/>
      <c r="CW70" s="252"/>
      <c r="CX70" s="252"/>
      <c r="CY70" s="252"/>
      <c r="CZ70" s="252"/>
      <c r="DA70" s="252"/>
      <c r="DB70" s="252"/>
      <c r="DC70" s="252"/>
    </row>
    <row r="71" spans="1:107" ht="6.75" customHeight="1">
      <c r="A71" s="252"/>
      <c r="B71" s="252"/>
      <c r="C71" s="260"/>
      <c r="D71" s="274"/>
      <c r="E71" s="274"/>
      <c r="F71" s="274"/>
      <c r="G71" s="274"/>
      <c r="H71" s="274"/>
      <c r="I71" s="274"/>
      <c r="J71" s="274"/>
      <c r="K71" s="274"/>
      <c r="L71" s="274"/>
      <c r="M71" s="274"/>
      <c r="N71" s="274"/>
      <c r="O71" s="274"/>
      <c r="P71" s="274"/>
      <c r="Q71" s="274"/>
      <c r="R71" s="300"/>
      <c r="S71" s="300"/>
      <c r="T71" s="300"/>
      <c r="U71" s="300"/>
      <c r="V71" s="300"/>
      <c r="W71" s="300"/>
      <c r="X71" s="300"/>
      <c r="Y71" s="300"/>
      <c r="Z71" s="300"/>
      <c r="AA71" s="300"/>
      <c r="AB71" s="300"/>
      <c r="AC71" s="296"/>
      <c r="AD71" s="296"/>
      <c r="AE71" s="296"/>
      <c r="AF71" s="296"/>
      <c r="AG71" s="296"/>
      <c r="AH71" s="296"/>
      <c r="AI71" s="296"/>
      <c r="AJ71" s="296"/>
      <c r="AK71" s="296"/>
      <c r="AL71" s="296"/>
      <c r="AM71" s="296"/>
      <c r="AN71" s="296"/>
      <c r="AO71" s="296"/>
      <c r="AP71" s="296"/>
      <c r="AQ71" s="296"/>
      <c r="AR71" s="296"/>
      <c r="AS71" s="296"/>
      <c r="AT71" s="296"/>
      <c r="AU71" s="296"/>
      <c r="AV71" s="296"/>
      <c r="AW71" s="296"/>
      <c r="AX71" s="296"/>
      <c r="AY71" s="296"/>
      <c r="AZ71" s="296"/>
      <c r="BA71" s="296"/>
      <c r="BB71" s="296"/>
      <c r="BC71" s="296"/>
      <c r="BD71" s="296"/>
      <c r="BE71" s="296"/>
      <c r="BF71" s="296"/>
      <c r="BG71" s="296"/>
      <c r="BH71" s="296"/>
      <c r="BI71" s="296"/>
      <c r="BJ71" s="296"/>
      <c r="BK71" s="296"/>
      <c r="BL71" s="296"/>
      <c r="BM71" s="296"/>
      <c r="BN71" s="296"/>
      <c r="BO71" s="296"/>
      <c r="BP71" s="296"/>
      <c r="BQ71" s="342"/>
      <c r="BR71" s="252"/>
      <c r="BS71" s="252"/>
      <c r="BT71" s="252"/>
      <c r="BU71" s="252"/>
      <c r="BV71" s="252"/>
      <c r="BW71" s="252"/>
      <c r="BX71" s="252"/>
      <c r="BY71" s="252"/>
      <c r="BZ71" s="252"/>
      <c r="CA71" s="252"/>
      <c r="CB71" s="252"/>
      <c r="CC71" s="252"/>
      <c r="CD71" s="252"/>
      <c r="CE71" s="252"/>
      <c r="CF71" s="252"/>
      <c r="CG71" s="252"/>
      <c r="CH71" s="252"/>
      <c r="CI71" s="252"/>
      <c r="CJ71" s="252"/>
      <c r="CK71" s="252"/>
      <c r="CL71" s="252"/>
      <c r="CM71" s="252"/>
      <c r="CN71" s="252"/>
      <c r="CO71" s="252"/>
      <c r="CP71" s="252"/>
      <c r="CQ71" s="252"/>
      <c r="CR71" s="252"/>
      <c r="CS71" s="252"/>
      <c r="CT71" s="252"/>
      <c r="CU71" s="252"/>
      <c r="CV71" s="252"/>
      <c r="CW71" s="252"/>
      <c r="CX71" s="252"/>
      <c r="CY71" s="252"/>
      <c r="CZ71" s="252"/>
      <c r="DA71" s="252"/>
      <c r="DB71" s="252"/>
      <c r="DC71" s="252"/>
    </row>
    <row r="72" spans="1:107" ht="6.75" customHeight="1">
      <c r="A72" s="252"/>
      <c r="B72" s="252"/>
      <c r="C72" s="260"/>
      <c r="D72" s="274"/>
      <c r="E72" s="274"/>
      <c r="F72" s="274"/>
      <c r="G72" s="274"/>
      <c r="H72" s="274"/>
      <c r="I72" s="274"/>
      <c r="J72" s="274"/>
      <c r="K72" s="274"/>
      <c r="L72" s="274"/>
      <c r="M72" s="274"/>
      <c r="N72" s="274"/>
      <c r="O72" s="274"/>
      <c r="P72" s="274"/>
      <c r="Q72" s="274"/>
      <c r="R72" s="300"/>
      <c r="S72" s="300"/>
      <c r="T72" s="300"/>
      <c r="U72" s="300"/>
      <c r="V72" s="300"/>
      <c r="W72" s="300"/>
      <c r="X72" s="300"/>
      <c r="Y72" s="300"/>
      <c r="Z72" s="300"/>
      <c r="AA72" s="300"/>
      <c r="AB72" s="300"/>
      <c r="AC72" s="296"/>
      <c r="AD72" s="296"/>
      <c r="AE72" s="296"/>
      <c r="AF72" s="296"/>
      <c r="AG72" s="296"/>
      <c r="AH72" s="296"/>
      <c r="AI72" s="296"/>
      <c r="AJ72" s="296"/>
      <c r="AK72" s="296"/>
      <c r="AL72" s="296"/>
      <c r="AM72" s="296"/>
      <c r="AN72" s="296"/>
      <c r="AO72" s="296"/>
      <c r="AP72" s="296"/>
      <c r="AQ72" s="296"/>
      <c r="AR72" s="296"/>
      <c r="AS72" s="296"/>
      <c r="AT72" s="296"/>
      <c r="AU72" s="296"/>
      <c r="AV72" s="296"/>
      <c r="AW72" s="296"/>
      <c r="AX72" s="296"/>
      <c r="AY72" s="296"/>
      <c r="AZ72" s="296"/>
      <c r="BA72" s="296"/>
      <c r="BB72" s="296"/>
      <c r="BC72" s="296"/>
      <c r="BD72" s="296"/>
      <c r="BE72" s="296"/>
      <c r="BF72" s="296"/>
      <c r="BG72" s="296"/>
      <c r="BH72" s="296"/>
      <c r="BI72" s="296"/>
      <c r="BJ72" s="296"/>
      <c r="BK72" s="296"/>
      <c r="BL72" s="296"/>
      <c r="BM72" s="296"/>
      <c r="BN72" s="296"/>
      <c r="BO72" s="296"/>
      <c r="BP72" s="296"/>
      <c r="BQ72" s="342"/>
      <c r="BR72" s="252"/>
      <c r="BS72" s="252"/>
      <c r="BT72" s="252"/>
      <c r="BU72" s="252"/>
      <c r="BV72" s="252"/>
      <c r="BW72" s="252"/>
      <c r="BX72" s="252"/>
      <c r="BY72" s="252"/>
      <c r="BZ72" s="252"/>
      <c r="CA72" s="252"/>
      <c r="CB72" s="252"/>
      <c r="CC72" s="252"/>
      <c r="CD72" s="252"/>
      <c r="CE72" s="252"/>
      <c r="CF72" s="252"/>
      <c r="CG72" s="252"/>
      <c r="CH72" s="252"/>
      <c r="CI72" s="252"/>
      <c r="CJ72" s="252"/>
      <c r="CK72" s="252"/>
      <c r="CL72" s="252"/>
      <c r="CM72" s="252"/>
      <c r="CN72" s="252"/>
      <c r="CO72" s="252"/>
      <c r="CP72" s="252"/>
      <c r="CQ72" s="252"/>
      <c r="CR72" s="252"/>
      <c r="CS72" s="252"/>
      <c r="CT72" s="252"/>
      <c r="CU72" s="252"/>
      <c r="CV72" s="252"/>
      <c r="CW72" s="252"/>
      <c r="CX72" s="252"/>
      <c r="CY72" s="252"/>
      <c r="CZ72" s="252"/>
      <c r="DA72" s="252"/>
      <c r="DB72" s="252"/>
      <c r="DC72" s="252"/>
    </row>
    <row r="73" spans="1:107" ht="6.75" customHeight="1">
      <c r="A73" s="252"/>
      <c r="B73" s="252"/>
      <c r="C73" s="260"/>
      <c r="D73" s="274"/>
      <c r="E73" s="274"/>
      <c r="F73" s="274"/>
      <c r="G73" s="274"/>
      <c r="H73" s="274"/>
      <c r="I73" s="274"/>
      <c r="J73" s="274"/>
      <c r="K73" s="274"/>
      <c r="L73" s="274"/>
      <c r="M73" s="274"/>
      <c r="N73" s="274"/>
      <c r="O73" s="274"/>
      <c r="P73" s="274"/>
      <c r="Q73" s="274"/>
      <c r="R73" s="274" t="s">
        <v>222</v>
      </c>
      <c r="S73" s="274"/>
      <c r="T73" s="274"/>
      <c r="U73" s="274"/>
      <c r="V73" s="274"/>
      <c r="W73" s="274"/>
      <c r="X73" s="274"/>
      <c r="Y73" s="274"/>
      <c r="Z73" s="274"/>
      <c r="AA73" s="274"/>
      <c r="AB73" s="274"/>
      <c r="AC73" s="294" t="s">
        <v>267</v>
      </c>
      <c r="AD73" s="294"/>
      <c r="AE73" s="294"/>
      <c r="AF73" s="294"/>
      <c r="AG73" s="294"/>
      <c r="AH73" s="294"/>
      <c r="AI73" s="294"/>
      <c r="AJ73" s="294"/>
      <c r="AK73" s="294"/>
      <c r="AL73" s="294"/>
      <c r="AM73" s="294"/>
      <c r="AN73" s="294"/>
      <c r="AO73" s="294"/>
      <c r="AP73" s="294"/>
      <c r="AQ73" s="294"/>
      <c r="AR73" s="294"/>
      <c r="AS73" s="294"/>
      <c r="AT73" s="294"/>
      <c r="AU73" s="294"/>
      <c r="AV73" s="294"/>
      <c r="AW73" s="294"/>
      <c r="AX73" s="294"/>
      <c r="AY73" s="294"/>
      <c r="AZ73" s="294"/>
      <c r="BA73" s="294"/>
      <c r="BB73" s="294"/>
      <c r="BC73" s="294"/>
      <c r="BD73" s="294"/>
      <c r="BE73" s="294"/>
      <c r="BF73" s="294"/>
      <c r="BG73" s="294"/>
      <c r="BH73" s="294"/>
      <c r="BI73" s="294"/>
      <c r="BJ73" s="294"/>
      <c r="BK73" s="294"/>
      <c r="BL73" s="294"/>
      <c r="BM73" s="294"/>
      <c r="BN73" s="294"/>
      <c r="BO73" s="294"/>
      <c r="BP73" s="294"/>
      <c r="BQ73" s="341"/>
      <c r="BR73" s="252"/>
      <c r="BS73" s="252"/>
      <c r="BT73" s="252"/>
      <c r="BU73" s="252"/>
      <c r="BV73" s="252"/>
      <c r="BW73" s="252"/>
      <c r="BX73" s="252"/>
      <c r="BY73" s="252"/>
      <c r="BZ73" s="252"/>
      <c r="CA73" s="252"/>
      <c r="CB73" s="252"/>
      <c r="CC73" s="252"/>
      <c r="CD73" s="252"/>
      <c r="CE73" s="252"/>
      <c r="CF73" s="252"/>
      <c r="CG73" s="252"/>
      <c r="CH73" s="252"/>
      <c r="CI73" s="252"/>
      <c r="CJ73" s="252"/>
      <c r="CK73" s="252"/>
      <c r="CL73" s="252"/>
      <c r="CM73" s="252"/>
      <c r="CN73" s="252"/>
      <c r="CO73" s="252"/>
      <c r="CP73" s="252"/>
      <c r="CQ73" s="252"/>
      <c r="CR73" s="252"/>
      <c r="CS73" s="252"/>
      <c r="CT73" s="252"/>
      <c r="CU73" s="252"/>
      <c r="CV73" s="252"/>
      <c r="CW73" s="252"/>
      <c r="CX73" s="252"/>
      <c r="CY73" s="252"/>
      <c r="CZ73" s="252"/>
      <c r="DA73" s="252"/>
      <c r="DB73" s="252"/>
      <c r="DC73" s="252"/>
    </row>
    <row r="74" spans="1:107" ht="6.75" customHeight="1">
      <c r="A74" s="252"/>
      <c r="B74" s="252"/>
      <c r="C74" s="260"/>
      <c r="D74" s="274"/>
      <c r="E74" s="274"/>
      <c r="F74" s="274"/>
      <c r="G74" s="274"/>
      <c r="H74" s="274"/>
      <c r="I74" s="274"/>
      <c r="J74" s="274"/>
      <c r="K74" s="274"/>
      <c r="L74" s="274"/>
      <c r="M74" s="274"/>
      <c r="N74" s="274"/>
      <c r="O74" s="274"/>
      <c r="P74" s="274"/>
      <c r="Q74" s="274"/>
      <c r="R74" s="274"/>
      <c r="S74" s="274"/>
      <c r="T74" s="274"/>
      <c r="U74" s="274"/>
      <c r="V74" s="274"/>
      <c r="W74" s="274"/>
      <c r="X74" s="274"/>
      <c r="Y74" s="274"/>
      <c r="Z74" s="274"/>
      <c r="AA74" s="274"/>
      <c r="AB74" s="274"/>
      <c r="AC74" s="294"/>
      <c r="AD74" s="294"/>
      <c r="AE74" s="294"/>
      <c r="AF74" s="294"/>
      <c r="AG74" s="294"/>
      <c r="AH74" s="294"/>
      <c r="AI74" s="294"/>
      <c r="AJ74" s="294"/>
      <c r="AK74" s="294"/>
      <c r="AL74" s="294"/>
      <c r="AM74" s="294"/>
      <c r="AN74" s="294"/>
      <c r="AO74" s="294"/>
      <c r="AP74" s="294"/>
      <c r="AQ74" s="294"/>
      <c r="AR74" s="294"/>
      <c r="AS74" s="294"/>
      <c r="AT74" s="294"/>
      <c r="AU74" s="294"/>
      <c r="AV74" s="294"/>
      <c r="AW74" s="294"/>
      <c r="AX74" s="294"/>
      <c r="AY74" s="294"/>
      <c r="AZ74" s="294"/>
      <c r="BA74" s="294"/>
      <c r="BB74" s="294"/>
      <c r="BC74" s="294"/>
      <c r="BD74" s="294"/>
      <c r="BE74" s="294"/>
      <c r="BF74" s="294"/>
      <c r="BG74" s="294"/>
      <c r="BH74" s="294"/>
      <c r="BI74" s="294"/>
      <c r="BJ74" s="294"/>
      <c r="BK74" s="294"/>
      <c r="BL74" s="294"/>
      <c r="BM74" s="294"/>
      <c r="BN74" s="294"/>
      <c r="BO74" s="294"/>
      <c r="BP74" s="294"/>
      <c r="BQ74" s="341"/>
      <c r="BR74" s="252"/>
      <c r="BS74" s="252"/>
      <c r="BT74" s="252"/>
      <c r="BU74" s="252"/>
      <c r="BV74" s="252"/>
      <c r="BW74" s="252"/>
      <c r="BX74" s="252"/>
      <c r="BY74" s="252"/>
      <c r="BZ74" s="252"/>
      <c r="CA74" s="252"/>
      <c r="CB74" s="252"/>
      <c r="CC74" s="252"/>
      <c r="CD74" s="252"/>
      <c r="CE74" s="252"/>
      <c r="CF74" s="252"/>
      <c r="CG74" s="252"/>
      <c r="CH74" s="252"/>
      <c r="CI74" s="252"/>
      <c r="CJ74" s="252"/>
      <c r="CK74" s="252"/>
      <c r="CL74" s="252"/>
      <c r="CM74" s="252"/>
      <c r="CN74" s="252"/>
      <c r="CO74" s="252"/>
      <c r="CP74" s="252"/>
      <c r="CQ74" s="252"/>
      <c r="CR74" s="252"/>
      <c r="CS74" s="252"/>
      <c r="CT74" s="252"/>
      <c r="CU74" s="252"/>
      <c r="CV74" s="252"/>
      <c r="CW74" s="252"/>
      <c r="CX74" s="252"/>
      <c r="CY74" s="252"/>
      <c r="CZ74" s="252"/>
      <c r="DA74" s="252"/>
      <c r="DB74" s="252"/>
      <c r="DC74" s="252"/>
    </row>
    <row r="75" spans="1:107" ht="6.75" customHeight="1">
      <c r="A75" s="252"/>
      <c r="B75" s="252"/>
      <c r="C75" s="260"/>
      <c r="D75" s="274"/>
      <c r="E75" s="274"/>
      <c r="F75" s="274"/>
      <c r="G75" s="274"/>
      <c r="H75" s="274"/>
      <c r="I75" s="274"/>
      <c r="J75" s="274"/>
      <c r="K75" s="274"/>
      <c r="L75" s="274"/>
      <c r="M75" s="274"/>
      <c r="N75" s="274"/>
      <c r="O75" s="274"/>
      <c r="P75" s="274"/>
      <c r="Q75" s="274"/>
      <c r="R75" s="274"/>
      <c r="S75" s="274"/>
      <c r="T75" s="274"/>
      <c r="U75" s="274"/>
      <c r="V75" s="274"/>
      <c r="W75" s="274"/>
      <c r="X75" s="274"/>
      <c r="Y75" s="274"/>
      <c r="Z75" s="274"/>
      <c r="AA75" s="274"/>
      <c r="AB75" s="274"/>
      <c r="AC75" s="294"/>
      <c r="AD75" s="294"/>
      <c r="AE75" s="294"/>
      <c r="AF75" s="294"/>
      <c r="AG75" s="294"/>
      <c r="AH75" s="294"/>
      <c r="AI75" s="294"/>
      <c r="AJ75" s="294"/>
      <c r="AK75" s="294"/>
      <c r="AL75" s="294"/>
      <c r="AM75" s="294"/>
      <c r="AN75" s="294"/>
      <c r="AO75" s="294"/>
      <c r="AP75" s="294"/>
      <c r="AQ75" s="294"/>
      <c r="AR75" s="294"/>
      <c r="AS75" s="294"/>
      <c r="AT75" s="294"/>
      <c r="AU75" s="294"/>
      <c r="AV75" s="294"/>
      <c r="AW75" s="294"/>
      <c r="AX75" s="294"/>
      <c r="AY75" s="294"/>
      <c r="AZ75" s="294"/>
      <c r="BA75" s="294"/>
      <c r="BB75" s="294"/>
      <c r="BC75" s="294"/>
      <c r="BD75" s="294"/>
      <c r="BE75" s="294"/>
      <c r="BF75" s="294"/>
      <c r="BG75" s="294"/>
      <c r="BH75" s="294"/>
      <c r="BI75" s="294"/>
      <c r="BJ75" s="294"/>
      <c r="BK75" s="294"/>
      <c r="BL75" s="294"/>
      <c r="BM75" s="294"/>
      <c r="BN75" s="294"/>
      <c r="BO75" s="294"/>
      <c r="BP75" s="294"/>
      <c r="BQ75" s="341"/>
      <c r="BR75" s="252"/>
      <c r="BS75" s="252"/>
      <c r="BT75" s="252"/>
      <c r="BU75" s="252"/>
      <c r="BV75" s="252"/>
      <c r="BW75" s="252"/>
      <c r="BX75" s="252"/>
      <c r="BY75" s="252"/>
      <c r="BZ75" s="252"/>
      <c r="CA75" s="252"/>
      <c r="CB75" s="252"/>
      <c r="CC75" s="252"/>
      <c r="CD75" s="252"/>
      <c r="CE75" s="252"/>
      <c r="CF75" s="252"/>
      <c r="CG75" s="252"/>
      <c r="CH75" s="252"/>
      <c r="CI75" s="252"/>
      <c r="CJ75" s="252"/>
      <c r="CK75" s="252"/>
      <c r="CL75" s="252"/>
      <c r="CM75" s="252"/>
      <c r="CN75" s="252"/>
      <c r="CO75" s="252"/>
      <c r="CP75" s="252"/>
      <c r="CQ75" s="252"/>
      <c r="CR75" s="252"/>
      <c r="CS75" s="252"/>
      <c r="CT75" s="252"/>
      <c r="CU75" s="252"/>
      <c r="CV75" s="252"/>
      <c r="CW75" s="252"/>
      <c r="CX75" s="252"/>
      <c r="CY75" s="252"/>
      <c r="CZ75" s="252"/>
      <c r="DA75" s="252"/>
      <c r="DB75" s="252"/>
      <c r="DC75" s="252"/>
    </row>
    <row r="76" spans="1:107" ht="6.75" customHeight="1">
      <c r="A76" s="252"/>
      <c r="B76" s="252"/>
      <c r="C76" s="260"/>
      <c r="D76" s="274"/>
      <c r="E76" s="274"/>
      <c r="F76" s="274"/>
      <c r="G76" s="274"/>
      <c r="H76" s="274"/>
      <c r="I76" s="274"/>
      <c r="J76" s="274"/>
      <c r="K76" s="274"/>
      <c r="L76" s="274"/>
      <c r="M76" s="274"/>
      <c r="N76" s="274"/>
      <c r="O76" s="274"/>
      <c r="P76" s="274"/>
      <c r="Q76" s="274"/>
      <c r="R76" s="274"/>
      <c r="S76" s="274"/>
      <c r="T76" s="274"/>
      <c r="U76" s="274"/>
      <c r="V76" s="274"/>
      <c r="W76" s="274"/>
      <c r="X76" s="274"/>
      <c r="Y76" s="274"/>
      <c r="Z76" s="274"/>
      <c r="AA76" s="274"/>
      <c r="AB76" s="274"/>
      <c r="AC76" s="294"/>
      <c r="AD76" s="294"/>
      <c r="AE76" s="294"/>
      <c r="AF76" s="294"/>
      <c r="AG76" s="294"/>
      <c r="AH76" s="294"/>
      <c r="AI76" s="294"/>
      <c r="AJ76" s="294"/>
      <c r="AK76" s="294"/>
      <c r="AL76" s="294"/>
      <c r="AM76" s="294"/>
      <c r="AN76" s="294"/>
      <c r="AO76" s="294"/>
      <c r="AP76" s="294"/>
      <c r="AQ76" s="294"/>
      <c r="AR76" s="294"/>
      <c r="AS76" s="294"/>
      <c r="AT76" s="294"/>
      <c r="AU76" s="294"/>
      <c r="AV76" s="294"/>
      <c r="AW76" s="294"/>
      <c r="AX76" s="294"/>
      <c r="AY76" s="294"/>
      <c r="AZ76" s="294"/>
      <c r="BA76" s="294"/>
      <c r="BB76" s="294"/>
      <c r="BC76" s="294"/>
      <c r="BD76" s="294"/>
      <c r="BE76" s="294"/>
      <c r="BF76" s="294"/>
      <c r="BG76" s="294"/>
      <c r="BH76" s="294"/>
      <c r="BI76" s="294"/>
      <c r="BJ76" s="294"/>
      <c r="BK76" s="294"/>
      <c r="BL76" s="294"/>
      <c r="BM76" s="294"/>
      <c r="BN76" s="294"/>
      <c r="BO76" s="294"/>
      <c r="BP76" s="294"/>
      <c r="BQ76" s="341"/>
      <c r="BR76" s="252"/>
      <c r="BS76" s="252"/>
      <c r="BT76" s="252"/>
      <c r="BU76" s="252"/>
      <c r="BV76" s="252"/>
      <c r="BW76" s="252"/>
      <c r="BX76" s="252"/>
      <c r="BY76" s="252"/>
      <c r="BZ76" s="252"/>
      <c r="CA76" s="252"/>
      <c r="CB76" s="252"/>
      <c r="CC76" s="252"/>
      <c r="CD76" s="252"/>
      <c r="CE76" s="252"/>
      <c r="CF76" s="252"/>
      <c r="CG76" s="252"/>
      <c r="CH76" s="252"/>
      <c r="CI76" s="252"/>
      <c r="CJ76" s="252"/>
      <c r="CK76" s="252"/>
      <c r="CL76" s="252"/>
      <c r="CM76" s="252"/>
      <c r="CN76" s="252"/>
      <c r="CO76" s="252"/>
      <c r="CP76" s="252"/>
      <c r="CQ76" s="252"/>
      <c r="CR76" s="252"/>
      <c r="CS76" s="252"/>
      <c r="CT76" s="252"/>
      <c r="CU76" s="252"/>
      <c r="CV76" s="252"/>
      <c r="CW76" s="252"/>
      <c r="CX76" s="252"/>
      <c r="CY76" s="252"/>
      <c r="CZ76" s="252"/>
      <c r="DA76" s="252"/>
      <c r="DB76" s="252"/>
      <c r="DC76" s="252"/>
    </row>
    <row r="77" spans="1:107" ht="9" customHeight="1">
      <c r="A77" s="252"/>
      <c r="B77" s="252"/>
      <c r="C77" s="262" t="s">
        <v>200</v>
      </c>
      <c r="D77" s="275"/>
      <c r="E77" s="275"/>
      <c r="F77" s="275"/>
      <c r="G77" s="275"/>
      <c r="H77" s="275"/>
      <c r="I77" s="275"/>
      <c r="J77" s="275"/>
      <c r="K77" s="275"/>
      <c r="L77" s="275"/>
      <c r="M77" s="275"/>
      <c r="N77" s="275"/>
      <c r="O77" s="275"/>
      <c r="P77" s="275"/>
      <c r="Q77" s="286"/>
      <c r="R77" s="252" t="s">
        <v>106</v>
      </c>
      <c r="S77" s="252"/>
      <c r="T77" s="252"/>
      <c r="U77" s="252"/>
      <c r="V77" s="252"/>
      <c r="W77" s="252"/>
      <c r="X77" s="252"/>
      <c r="Y77" s="252"/>
      <c r="Z77" s="252"/>
      <c r="AA77" s="252"/>
      <c r="AB77" s="252"/>
      <c r="AC77" s="252"/>
      <c r="AD77" s="252"/>
      <c r="AE77" s="252"/>
      <c r="AF77" s="252"/>
      <c r="AG77" s="252"/>
      <c r="AH77" s="252"/>
      <c r="AI77" s="252"/>
      <c r="AJ77" s="252"/>
      <c r="AK77" s="252"/>
      <c r="AL77" s="252"/>
      <c r="AM77" s="252"/>
      <c r="AN77" s="252"/>
      <c r="AO77" s="252"/>
      <c r="AP77" s="252"/>
      <c r="AQ77" s="252"/>
      <c r="AR77" s="252"/>
      <c r="AS77" s="252"/>
      <c r="AT77" s="252"/>
      <c r="AU77" s="252"/>
      <c r="AV77" s="252"/>
      <c r="AW77" s="252"/>
      <c r="AX77" s="252"/>
      <c r="AY77" s="252"/>
      <c r="AZ77" s="252"/>
      <c r="BA77" s="252"/>
      <c r="BB77" s="252"/>
      <c r="BC77" s="252"/>
      <c r="BD77" s="252"/>
      <c r="BE77" s="252"/>
      <c r="BF77" s="252"/>
      <c r="BG77" s="252"/>
      <c r="BH77" s="252"/>
      <c r="BI77" s="252"/>
      <c r="BJ77" s="252"/>
      <c r="BK77" s="252"/>
      <c r="BL77" s="252"/>
      <c r="BM77" s="252"/>
      <c r="BN77" s="252"/>
      <c r="BO77" s="252"/>
      <c r="BP77" s="252"/>
      <c r="BQ77" s="344"/>
      <c r="BR77" s="252"/>
      <c r="BS77" s="252"/>
      <c r="BT77" s="252"/>
      <c r="BU77" s="252"/>
      <c r="BV77" s="252"/>
      <c r="BW77" s="252"/>
      <c r="BX77" s="252"/>
      <c r="BY77" s="252"/>
      <c r="BZ77" s="252"/>
      <c r="CA77" s="252"/>
      <c r="CB77" s="252"/>
      <c r="CC77" s="252"/>
      <c r="CD77" s="252"/>
      <c r="CE77" s="252"/>
      <c r="CF77" s="252"/>
      <c r="CG77" s="252"/>
      <c r="CH77" s="252"/>
      <c r="CI77" s="252"/>
      <c r="CJ77" s="252"/>
      <c r="CK77" s="252"/>
      <c r="CL77" s="252"/>
      <c r="CM77" s="252"/>
      <c r="CN77" s="252"/>
      <c r="CO77" s="252"/>
      <c r="CP77" s="252"/>
      <c r="CQ77" s="252"/>
      <c r="CR77" s="252"/>
      <c r="CS77" s="252"/>
      <c r="CT77" s="252"/>
      <c r="CU77" s="252"/>
      <c r="CV77" s="252"/>
      <c r="CW77" s="252"/>
      <c r="CX77" s="252"/>
      <c r="CY77" s="252"/>
      <c r="CZ77" s="252"/>
      <c r="DA77" s="252"/>
      <c r="DB77" s="252"/>
      <c r="DC77" s="252"/>
    </row>
    <row r="78" spans="1:107" ht="9" customHeight="1">
      <c r="A78" s="252"/>
      <c r="B78" s="252"/>
      <c r="C78" s="263"/>
      <c r="D78" s="276"/>
      <c r="E78" s="276"/>
      <c r="F78" s="276"/>
      <c r="G78" s="276"/>
      <c r="H78" s="276"/>
      <c r="I78" s="276"/>
      <c r="J78" s="276"/>
      <c r="K78" s="276"/>
      <c r="L78" s="276"/>
      <c r="M78" s="276"/>
      <c r="N78" s="276"/>
      <c r="O78" s="276"/>
      <c r="P78" s="276"/>
      <c r="Q78" s="287"/>
      <c r="R78" s="252"/>
      <c r="S78" s="252"/>
      <c r="T78" s="252"/>
      <c r="U78" s="252"/>
      <c r="V78" s="252"/>
      <c r="W78" s="252"/>
      <c r="X78" s="252"/>
      <c r="Y78" s="252"/>
      <c r="Z78" s="252"/>
      <c r="AA78" s="252"/>
      <c r="AB78" s="252"/>
      <c r="AC78" s="252"/>
      <c r="AD78" s="252"/>
      <c r="AE78" s="252"/>
      <c r="AF78" s="252"/>
      <c r="AG78" s="252"/>
      <c r="AH78" s="252"/>
      <c r="AI78" s="252"/>
      <c r="AJ78" s="252"/>
      <c r="AK78" s="252"/>
      <c r="AL78" s="252"/>
      <c r="AM78" s="252"/>
      <c r="AN78" s="252"/>
      <c r="AO78" s="252"/>
      <c r="AP78" s="252"/>
      <c r="AQ78" s="252"/>
      <c r="AR78" s="252"/>
      <c r="AS78" s="252"/>
      <c r="AT78" s="252"/>
      <c r="AU78" s="252"/>
      <c r="AV78" s="252"/>
      <c r="AW78" s="252"/>
      <c r="AX78" s="252"/>
      <c r="AY78" s="252"/>
      <c r="AZ78" s="252"/>
      <c r="BA78" s="252"/>
      <c r="BB78" s="252"/>
      <c r="BC78" s="252"/>
      <c r="BD78" s="252"/>
      <c r="BE78" s="252"/>
      <c r="BF78" s="252"/>
      <c r="BG78" s="252"/>
      <c r="BH78" s="252"/>
      <c r="BI78" s="252"/>
      <c r="BJ78" s="252"/>
      <c r="BK78" s="252"/>
      <c r="BL78" s="252"/>
      <c r="BM78" s="252"/>
      <c r="BN78" s="252"/>
      <c r="BO78" s="252"/>
      <c r="BP78" s="252"/>
      <c r="BQ78" s="344"/>
      <c r="BR78" s="252"/>
      <c r="BS78" s="252"/>
      <c r="BT78" s="252"/>
      <c r="BU78" s="252"/>
      <c r="BV78" s="252"/>
      <c r="BW78" s="252"/>
      <c r="BX78" s="252"/>
      <c r="BY78" s="252"/>
      <c r="BZ78" s="252"/>
      <c r="CA78" s="252"/>
      <c r="CB78" s="252"/>
      <c r="CC78" s="252"/>
      <c r="CD78" s="252"/>
      <c r="CE78" s="252"/>
      <c r="CF78" s="252"/>
      <c r="CG78" s="252"/>
      <c r="CH78" s="252"/>
      <c r="CI78" s="252"/>
      <c r="CJ78" s="252"/>
      <c r="CK78" s="252"/>
      <c r="CL78" s="252"/>
      <c r="CM78" s="252"/>
      <c r="CN78" s="252"/>
      <c r="CO78" s="252"/>
      <c r="CP78" s="252"/>
      <c r="CQ78" s="252"/>
      <c r="CR78" s="252"/>
      <c r="CS78" s="252"/>
      <c r="CT78" s="252"/>
      <c r="CU78" s="252"/>
      <c r="CV78" s="252"/>
      <c r="CW78" s="252"/>
      <c r="CX78" s="252"/>
      <c r="CY78" s="252"/>
      <c r="CZ78" s="252"/>
      <c r="DA78" s="252"/>
      <c r="DB78" s="252"/>
      <c r="DC78" s="252"/>
    </row>
    <row r="79" spans="1:107" ht="9" customHeight="1">
      <c r="A79" s="252"/>
      <c r="B79" s="252"/>
      <c r="C79" s="263"/>
      <c r="D79" s="276"/>
      <c r="E79" s="276"/>
      <c r="F79" s="276"/>
      <c r="G79" s="276"/>
      <c r="H79" s="276"/>
      <c r="I79" s="276"/>
      <c r="J79" s="276"/>
      <c r="K79" s="276"/>
      <c r="L79" s="276"/>
      <c r="M79" s="276"/>
      <c r="N79" s="276"/>
      <c r="O79" s="276"/>
      <c r="P79" s="276"/>
      <c r="Q79" s="287"/>
      <c r="R79" s="252"/>
      <c r="S79" s="252"/>
      <c r="T79" s="252"/>
      <c r="U79" s="252"/>
      <c r="V79" s="252"/>
      <c r="W79" s="252"/>
      <c r="X79" s="252"/>
      <c r="Y79" s="252"/>
      <c r="Z79" s="252"/>
      <c r="AA79" s="252"/>
      <c r="AB79" s="252"/>
      <c r="AC79" s="252"/>
      <c r="AD79" s="252"/>
      <c r="AE79" s="252"/>
      <c r="AF79" s="252"/>
      <c r="AG79" s="252"/>
      <c r="AH79" s="252"/>
      <c r="AI79" s="252"/>
      <c r="AJ79" s="252"/>
      <c r="AK79" s="252"/>
      <c r="AL79" s="252"/>
      <c r="AM79" s="252"/>
      <c r="AN79" s="252"/>
      <c r="AO79" s="252"/>
      <c r="AP79" s="252"/>
      <c r="AQ79" s="252"/>
      <c r="AR79" s="252"/>
      <c r="AS79" s="252"/>
      <c r="AT79" s="252"/>
      <c r="AU79" s="252"/>
      <c r="AV79" s="252"/>
      <c r="AW79" s="252"/>
      <c r="AX79" s="252"/>
      <c r="AY79" s="252"/>
      <c r="AZ79" s="252"/>
      <c r="BA79" s="252"/>
      <c r="BB79" s="252"/>
      <c r="BC79" s="252"/>
      <c r="BD79" s="252"/>
      <c r="BE79" s="252"/>
      <c r="BF79" s="252"/>
      <c r="BG79" s="252"/>
      <c r="BH79" s="252"/>
      <c r="BI79" s="252"/>
      <c r="BJ79" s="252"/>
      <c r="BK79" s="252"/>
      <c r="BL79" s="252"/>
      <c r="BM79" s="252"/>
      <c r="BN79" s="252"/>
      <c r="BO79" s="252"/>
      <c r="BP79" s="252"/>
      <c r="BQ79" s="344"/>
      <c r="BR79" s="252"/>
      <c r="BS79" s="252"/>
      <c r="BT79" s="252"/>
      <c r="BU79" s="252"/>
      <c r="BV79" s="252"/>
      <c r="BW79" s="252"/>
      <c r="BX79" s="252"/>
      <c r="BY79" s="252"/>
      <c r="BZ79" s="252"/>
      <c r="CA79" s="252"/>
      <c r="CB79" s="252"/>
      <c r="CC79" s="252"/>
      <c r="CD79" s="252"/>
      <c r="CE79" s="252"/>
      <c r="CF79" s="252"/>
      <c r="CG79" s="252"/>
      <c r="CH79" s="252"/>
      <c r="CI79" s="252"/>
      <c r="CJ79" s="252"/>
      <c r="CK79" s="252"/>
      <c r="CL79" s="252"/>
      <c r="CM79" s="252"/>
      <c r="CN79" s="252"/>
      <c r="CO79" s="252"/>
      <c r="CP79" s="252"/>
      <c r="CQ79" s="252"/>
      <c r="CR79" s="252"/>
      <c r="CS79" s="252"/>
      <c r="CT79" s="252"/>
      <c r="CU79" s="252"/>
      <c r="CV79" s="252"/>
      <c r="CW79" s="252"/>
      <c r="CX79" s="252"/>
      <c r="CY79" s="252"/>
      <c r="CZ79" s="252"/>
      <c r="DA79" s="252"/>
      <c r="DB79" s="252"/>
      <c r="DC79" s="252"/>
    </row>
    <row r="80" spans="1:107" ht="9" customHeight="1">
      <c r="A80" s="252"/>
      <c r="B80" s="252"/>
      <c r="C80" s="263"/>
      <c r="D80" s="276"/>
      <c r="E80" s="276"/>
      <c r="F80" s="276"/>
      <c r="G80" s="276"/>
      <c r="H80" s="276"/>
      <c r="I80" s="276"/>
      <c r="J80" s="276"/>
      <c r="K80" s="276"/>
      <c r="L80" s="276"/>
      <c r="M80" s="276"/>
      <c r="N80" s="276"/>
      <c r="O80" s="276"/>
      <c r="P80" s="276"/>
      <c r="Q80" s="287"/>
      <c r="R80" s="252"/>
      <c r="S80" s="252"/>
      <c r="T80" s="252"/>
      <c r="U80" s="252"/>
      <c r="V80" s="252"/>
      <c r="W80" s="252"/>
      <c r="X80" s="252"/>
      <c r="Y80" s="252"/>
      <c r="Z80" s="252"/>
      <c r="AA80" s="252"/>
      <c r="AB80" s="252"/>
      <c r="AC80" s="252"/>
      <c r="AD80" s="252"/>
      <c r="AE80" s="252"/>
      <c r="AF80" s="252"/>
      <c r="AG80" s="252"/>
      <c r="AH80" s="252"/>
      <c r="AI80" s="252"/>
      <c r="AJ80" s="252"/>
      <c r="AK80" s="252"/>
      <c r="AL80" s="252"/>
      <c r="AM80" s="252"/>
      <c r="AN80" s="252"/>
      <c r="AO80" s="252"/>
      <c r="AP80" s="252"/>
      <c r="AQ80" s="252"/>
      <c r="AR80" s="252"/>
      <c r="AS80" s="252"/>
      <c r="AT80" s="252"/>
      <c r="AU80" s="252"/>
      <c r="AV80" s="252"/>
      <c r="AW80" s="252"/>
      <c r="AX80" s="252"/>
      <c r="AY80" s="252"/>
      <c r="AZ80" s="252"/>
      <c r="BA80" s="252"/>
      <c r="BB80" s="252"/>
      <c r="BC80" s="252"/>
      <c r="BD80" s="252"/>
      <c r="BE80" s="252"/>
      <c r="BF80" s="252"/>
      <c r="BG80" s="252"/>
      <c r="BH80" s="252"/>
      <c r="BI80" s="252"/>
      <c r="BJ80" s="252"/>
      <c r="BK80" s="252"/>
      <c r="BL80" s="252"/>
      <c r="BM80" s="252"/>
      <c r="BN80" s="252"/>
      <c r="BO80" s="252"/>
      <c r="BP80" s="252"/>
      <c r="BQ80" s="344"/>
      <c r="BR80" s="252"/>
      <c r="BS80" s="252"/>
      <c r="BT80" s="252"/>
      <c r="BU80" s="252"/>
      <c r="BV80" s="252"/>
      <c r="BW80" s="252"/>
      <c r="BX80" s="252"/>
      <c r="BY80" s="252"/>
      <c r="BZ80" s="252"/>
      <c r="CA80" s="252"/>
      <c r="CB80" s="252"/>
      <c r="CC80" s="252"/>
      <c r="CD80" s="252"/>
      <c r="CE80" s="252"/>
      <c r="CF80" s="252"/>
      <c r="CG80" s="252"/>
      <c r="CH80" s="252"/>
      <c r="CI80" s="252"/>
      <c r="CJ80" s="252"/>
      <c r="CK80" s="252"/>
      <c r="CL80" s="252"/>
      <c r="CM80" s="252"/>
      <c r="CN80" s="252"/>
      <c r="CO80" s="252"/>
      <c r="CP80" s="252"/>
      <c r="CQ80" s="252"/>
      <c r="CR80" s="252"/>
      <c r="CS80" s="252"/>
      <c r="CT80" s="252"/>
      <c r="CU80" s="252"/>
      <c r="CV80" s="252"/>
      <c r="CW80" s="252"/>
      <c r="CX80" s="252"/>
      <c r="CY80" s="252"/>
      <c r="CZ80" s="252"/>
      <c r="DA80" s="252"/>
      <c r="DB80" s="252"/>
      <c r="DC80" s="252"/>
    </row>
    <row r="81" spans="1:107" ht="9" customHeight="1">
      <c r="A81" s="252"/>
      <c r="B81" s="252"/>
      <c r="C81" s="264"/>
      <c r="D81" s="277"/>
      <c r="E81" s="277"/>
      <c r="F81" s="277"/>
      <c r="G81" s="277"/>
      <c r="H81" s="277"/>
      <c r="I81" s="277"/>
      <c r="J81" s="277"/>
      <c r="K81" s="277"/>
      <c r="L81" s="277"/>
      <c r="M81" s="277"/>
      <c r="N81" s="277"/>
      <c r="O81" s="277"/>
      <c r="P81" s="277"/>
      <c r="Q81" s="288"/>
      <c r="R81" s="301"/>
      <c r="S81" s="301"/>
      <c r="T81" s="301"/>
      <c r="U81" s="301"/>
      <c r="V81" s="301"/>
      <c r="W81" s="301"/>
      <c r="X81" s="301"/>
      <c r="Y81" s="301"/>
      <c r="Z81" s="301"/>
      <c r="AA81" s="301"/>
      <c r="AB81" s="301"/>
      <c r="AC81" s="301"/>
      <c r="AD81" s="301"/>
      <c r="AE81" s="301"/>
      <c r="AF81" s="301"/>
      <c r="AG81" s="301"/>
      <c r="AH81" s="301"/>
      <c r="AI81" s="301"/>
      <c r="AJ81" s="301"/>
      <c r="AK81" s="301"/>
      <c r="AL81" s="301"/>
      <c r="AM81" s="301"/>
      <c r="AN81" s="301"/>
      <c r="AO81" s="301"/>
      <c r="AP81" s="301"/>
      <c r="AQ81" s="301"/>
      <c r="AR81" s="301"/>
      <c r="AS81" s="301"/>
      <c r="AT81" s="301"/>
      <c r="AU81" s="301"/>
      <c r="AV81" s="301"/>
      <c r="AW81" s="301"/>
      <c r="AX81" s="301"/>
      <c r="AY81" s="301"/>
      <c r="AZ81" s="301"/>
      <c r="BA81" s="301"/>
      <c r="BB81" s="301"/>
      <c r="BC81" s="301"/>
      <c r="BD81" s="301"/>
      <c r="BE81" s="301"/>
      <c r="BF81" s="301"/>
      <c r="BG81" s="301"/>
      <c r="BH81" s="301"/>
      <c r="BI81" s="301"/>
      <c r="BJ81" s="301"/>
      <c r="BK81" s="301"/>
      <c r="BL81" s="301"/>
      <c r="BM81" s="301"/>
      <c r="BN81" s="301"/>
      <c r="BO81" s="301"/>
      <c r="BP81" s="301"/>
      <c r="BQ81" s="345"/>
      <c r="BR81" s="252"/>
      <c r="BS81" s="252"/>
      <c r="BT81" s="252"/>
      <c r="BU81" s="252"/>
      <c r="BV81" s="252"/>
      <c r="BW81" s="252"/>
      <c r="BX81" s="252"/>
      <c r="BY81" s="252"/>
      <c r="BZ81" s="252"/>
      <c r="CA81" s="252"/>
      <c r="CB81" s="252"/>
      <c r="CC81" s="252"/>
      <c r="CD81" s="252"/>
      <c r="CE81" s="252"/>
      <c r="CF81" s="252"/>
      <c r="CG81" s="252"/>
      <c r="CH81" s="252"/>
      <c r="CI81" s="252"/>
      <c r="CJ81" s="252"/>
      <c r="CK81" s="252"/>
      <c r="CL81" s="252"/>
      <c r="CM81" s="252"/>
      <c r="CN81" s="252"/>
      <c r="CO81" s="252"/>
      <c r="CP81" s="252"/>
      <c r="CQ81" s="252"/>
      <c r="CR81" s="252"/>
      <c r="CS81" s="252"/>
      <c r="CT81" s="252"/>
      <c r="CU81" s="252"/>
      <c r="CV81" s="252"/>
      <c r="CW81" s="252"/>
      <c r="CX81" s="252"/>
      <c r="CY81" s="252"/>
      <c r="CZ81" s="252"/>
      <c r="DA81" s="252"/>
      <c r="DB81" s="252"/>
      <c r="DC81" s="252"/>
    </row>
    <row r="82" spans="1:107" ht="6.75" customHeight="1">
      <c r="A82" s="252"/>
      <c r="B82" s="252"/>
      <c r="C82" s="252"/>
      <c r="D82" s="252"/>
      <c r="E82" s="252"/>
      <c r="F82" s="252"/>
      <c r="G82" s="252"/>
      <c r="H82" s="252"/>
      <c r="I82" s="252"/>
      <c r="J82" s="252"/>
      <c r="K82" s="252"/>
      <c r="L82" s="252"/>
      <c r="M82" s="252"/>
      <c r="N82" s="252"/>
      <c r="O82" s="252"/>
      <c r="P82" s="252"/>
      <c r="Q82" s="252"/>
      <c r="R82" s="252"/>
      <c r="S82" s="252"/>
      <c r="T82" s="252"/>
      <c r="U82" s="252"/>
      <c r="V82" s="252"/>
      <c r="W82" s="252"/>
      <c r="X82" s="252"/>
      <c r="Y82" s="252"/>
      <c r="Z82" s="252"/>
      <c r="AA82" s="252"/>
      <c r="AB82" s="252"/>
      <c r="AC82" s="252"/>
      <c r="AD82" s="252"/>
      <c r="AE82" s="252"/>
      <c r="AF82" s="252"/>
      <c r="AG82" s="252"/>
      <c r="AH82" s="252"/>
      <c r="AI82" s="252"/>
      <c r="AJ82" s="252"/>
      <c r="AK82" s="252"/>
      <c r="AL82" s="252"/>
      <c r="AM82" s="252"/>
      <c r="AN82" s="252"/>
      <c r="AO82" s="252"/>
      <c r="AP82" s="252"/>
      <c r="AQ82" s="252"/>
      <c r="AR82" s="252"/>
      <c r="AS82" s="252"/>
      <c r="AT82" s="252"/>
      <c r="AU82" s="252"/>
      <c r="AV82" s="252"/>
      <c r="AW82" s="252"/>
      <c r="AX82" s="252"/>
      <c r="AY82" s="252"/>
      <c r="AZ82" s="252"/>
      <c r="BA82" s="252"/>
      <c r="BB82" s="252"/>
      <c r="BC82" s="252"/>
      <c r="BD82" s="252"/>
      <c r="BE82" s="252"/>
      <c r="BF82" s="252"/>
      <c r="BG82" s="252"/>
      <c r="BH82" s="252"/>
      <c r="BI82" s="252"/>
      <c r="BJ82" s="252"/>
      <c r="BK82" s="252"/>
      <c r="BL82" s="252"/>
      <c r="BM82" s="252"/>
      <c r="BN82" s="252"/>
      <c r="BO82" s="252"/>
      <c r="BP82" s="252"/>
      <c r="BQ82" s="252"/>
      <c r="BR82" s="252"/>
      <c r="BS82" s="252"/>
      <c r="BT82" s="252"/>
      <c r="BU82" s="252"/>
      <c r="BV82" s="252"/>
      <c r="BW82" s="252"/>
      <c r="BX82" s="252"/>
      <c r="BY82" s="252"/>
      <c r="BZ82" s="252"/>
      <c r="CA82" s="252"/>
      <c r="CB82" s="252"/>
      <c r="CC82" s="252"/>
      <c r="CD82" s="252"/>
      <c r="CE82" s="252"/>
      <c r="CF82" s="252"/>
      <c r="CG82" s="252"/>
      <c r="CH82" s="252"/>
      <c r="CI82" s="252"/>
      <c r="CJ82" s="252"/>
      <c r="CK82" s="252"/>
      <c r="CL82" s="252"/>
      <c r="CM82" s="252"/>
      <c r="CN82" s="252"/>
      <c r="CO82" s="252"/>
      <c r="CP82" s="252"/>
      <c r="CQ82" s="252"/>
      <c r="CR82" s="252"/>
      <c r="CS82" s="252"/>
      <c r="CT82" s="252"/>
      <c r="CU82" s="252"/>
      <c r="CV82" s="252"/>
      <c r="CW82" s="252"/>
      <c r="CX82" s="252"/>
      <c r="CY82" s="252"/>
      <c r="CZ82" s="252"/>
      <c r="DA82" s="252"/>
      <c r="DB82" s="252"/>
      <c r="DC82" s="252"/>
    </row>
    <row r="83" spans="1:107" ht="6.75" customHeight="1">
      <c r="A83" s="252"/>
      <c r="B83" s="252"/>
      <c r="C83" s="252"/>
      <c r="D83" s="252"/>
      <c r="E83" s="252"/>
      <c r="F83" s="252"/>
      <c r="G83" s="252"/>
      <c r="H83" s="252"/>
      <c r="I83" s="252"/>
      <c r="J83" s="252"/>
      <c r="K83" s="252"/>
      <c r="L83" s="252"/>
      <c r="M83" s="252"/>
      <c r="N83" s="252"/>
      <c r="O83" s="252"/>
      <c r="P83" s="252"/>
      <c r="Q83" s="252"/>
      <c r="R83" s="252"/>
      <c r="S83" s="252"/>
      <c r="T83" s="252"/>
      <c r="U83" s="252"/>
      <c r="V83" s="252"/>
      <c r="W83" s="252"/>
      <c r="X83" s="252"/>
      <c r="Y83" s="252"/>
      <c r="Z83" s="252"/>
      <c r="AA83" s="252"/>
      <c r="AB83" s="252"/>
      <c r="AC83" s="252"/>
      <c r="AD83" s="252"/>
      <c r="AE83" s="252"/>
      <c r="AF83" s="252"/>
      <c r="AG83" s="252"/>
      <c r="AH83" s="252"/>
      <c r="AI83" s="252"/>
      <c r="AJ83" s="252"/>
      <c r="AK83" s="252"/>
      <c r="AL83" s="252"/>
      <c r="AM83" s="252"/>
      <c r="AN83" s="252"/>
      <c r="AO83" s="252"/>
      <c r="AP83" s="252"/>
      <c r="AQ83" s="252"/>
      <c r="AR83" s="252"/>
      <c r="AS83" s="252"/>
      <c r="AT83" s="252"/>
      <c r="AU83" s="252"/>
      <c r="AV83" s="252"/>
      <c r="AW83" s="252"/>
      <c r="AX83" s="252"/>
      <c r="AY83" s="252"/>
      <c r="AZ83" s="252"/>
      <c r="BA83" s="252"/>
      <c r="BB83" s="252"/>
      <c r="BC83" s="252"/>
      <c r="BD83" s="252"/>
      <c r="BE83" s="252"/>
      <c r="BF83" s="252"/>
      <c r="BG83" s="252"/>
      <c r="BH83" s="252"/>
      <c r="BI83" s="252"/>
      <c r="BJ83" s="252"/>
      <c r="BK83" s="252"/>
      <c r="BL83" s="252"/>
      <c r="BM83" s="252"/>
      <c r="BN83" s="252"/>
      <c r="BO83" s="252"/>
      <c r="BP83" s="252"/>
      <c r="BQ83" s="252"/>
      <c r="BR83" s="252"/>
      <c r="BS83" s="252"/>
      <c r="BT83" s="252"/>
      <c r="BU83" s="252"/>
      <c r="BV83" s="252"/>
      <c r="BW83" s="252"/>
      <c r="BX83" s="252"/>
      <c r="BY83" s="252"/>
      <c r="BZ83" s="252"/>
      <c r="CA83" s="252"/>
      <c r="CB83" s="252"/>
      <c r="CC83" s="252"/>
      <c r="CD83" s="252"/>
      <c r="CE83" s="252"/>
      <c r="CF83" s="252"/>
      <c r="CG83" s="252"/>
      <c r="CH83" s="252"/>
      <c r="CI83" s="252"/>
      <c r="CJ83" s="252"/>
      <c r="CK83" s="252"/>
      <c r="CL83" s="252"/>
      <c r="CM83" s="252"/>
      <c r="CN83" s="252"/>
      <c r="CO83" s="252"/>
      <c r="CP83" s="252"/>
      <c r="CQ83" s="252"/>
      <c r="CR83" s="252"/>
      <c r="CS83" s="252"/>
      <c r="CT83" s="252"/>
      <c r="CU83" s="252"/>
      <c r="CV83" s="252"/>
      <c r="CW83" s="252"/>
      <c r="CX83" s="252"/>
      <c r="CY83" s="252"/>
      <c r="CZ83" s="252"/>
      <c r="DA83" s="252"/>
      <c r="DB83" s="252"/>
      <c r="DC83" s="252"/>
    </row>
    <row r="84" spans="1:107" ht="6.75" customHeight="1">
      <c r="A84" s="252"/>
      <c r="B84" s="252"/>
      <c r="C84" s="252"/>
      <c r="D84" s="252"/>
      <c r="E84" s="252"/>
      <c r="F84" s="252"/>
      <c r="G84" s="252"/>
      <c r="H84" s="252"/>
      <c r="I84" s="252"/>
      <c r="J84" s="252"/>
      <c r="K84" s="252"/>
      <c r="L84" s="252"/>
      <c r="M84" s="252"/>
      <c r="N84" s="252"/>
      <c r="O84" s="252"/>
      <c r="P84" s="252"/>
      <c r="Q84" s="252"/>
      <c r="R84" s="252"/>
      <c r="S84" s="252"/>
      <c r="T84" s="252"/>
      <c r="U84" s="252"/>
      <c r="V84" s="252"/>
      <c r="W84" s="252"/>
      <c r="X84" s="252"/>
      <c r="Y84" s="252"/>
      <c r="Z84" s="252"/>
      <c r="AA84" s="252"/>
      <c r="AB84" s="252"/>
      <c r="AC84" s="252"/>
      <c r="AD84" s="252"/>
      <c r="AE84" s="252"/>
      <c r="AF84" s="252"/>
      <c r="AG84" s="252"/>
      <c r="AH84" s="252"/>
      <c r="AI84" s="252"/>
      <c r="AJ84" s="252"/>
      <c r="AK84" s="252"/>
      <c r="AL84" s="252"/>
      <c r="AM84" s="252"/>
      <c r="AN84" s="252"/>
      <c r="AO84" s="252"/>
      <c r="AP84" s="252"/>
      <c r="AQ84" s="252"/>
      <c r="AR84" s="252"/>
      <c r="AS84" s="252"/>
      <c r="AT84" s="252"/>
      <c r="AU84" s="252"/>
      <c r="AV84" s="252"/>
      <c r="AW84" s="252"/>
      <c r="AX84" s="252"/>
      <c r="AY84" s="252"/>
      <c r="AZ84" s="252"/>
      <c r="BA84" s="252"/>
      <c r="BB84" s="252"/>
      <c r="BC84" s="252"/>
      <c r="BD84" s="252"/>
      <c r="BE84" s="252"/>
      <c r="BF84" s="252"/>
      <c r="BG84" s="252"/>
      <c r="BH84" s="252"/>
      <c r="BI84" s="252"/>
      <c r="BJ84" s="252"/>
      <c r="BK84" s="252"/>
      <c r="BL84" s="252"/>
      <c r="BM84" s="252"/>
      <c r="BN84" s="252"/>
      <c r="BO84" s="252"/>
      <c r="BP84" s="252"/>
      <c r="BQ84" s="252"/>
      <c r="BR84" s="252"/>
      <c r="BS84" s="252"/>
      <c r="BT84" s="252"/>
      <c r="BU84" s="252"/>
      <c r="BV84" s="252"/>
      <c r="BW84" s="252"/>
      <c r="BX84" s="252"/>
      <c r="BY84" s="252"/>
      <c r="BZ84" s="252"/>
      <c r="CA84" s="252"/>
      <c r="CB84" s="252"/>
      <c r="CC84" s="252"/>
      <c r="CD84" s="252"/>
      <c r="CE84" s="252"/>
      <c r="CF84" s="252"/>
      <c r="CG84" s="252"/>
      <c r="CH84" s="252"/>
      <c r="CI84" s="252"/>
      <c r="CJ84" s="252"/>
      <c r="CK84" s="252"/>
      <c r="CL84" s="252"/>
      <c r="CM84" s="252"/>
      <c r="CN84" s="252"/>
      <c r="CO84" s="252"/>
      <c r="CP84" s="252"/>
      <c r="CQ84" s="252"/>
      <c r="CR84" s="252"/>
      <c r="CS84" s="252"/>
      <c r="CT84" s="252"/>
      <c r="CU84" s="252"/>
      <c r="CV84" s="252"/>
      <c r="CW84" s="252"/>
      <c r="CX84" s="252"/>
      <c r="CY84" s="252"/>
      <c r="CZ84" s="252"/>
      <c r="DA84" s="252"/>
      <c r="DB84" s="252"/>
      <c r="DC84" s="252"/>
    </row>
    <row r="85" spans="1:107" ht="6.75" customHeight="1">
      <c r="A85" s="252"/>
      <c r="B85" s="252"/>
      <c r="C85" s="252"/>
      <c r="D85" s="252"/>
      <c r="E85" s="252"/>
      <c r="F85" s="252"/>
      <c r="G85" s="252"/>
      <c r="H85" s="252"/>
      <c r="I85" s="252"/>
      <c r="J85" s="252"/>
      <c r="K85" s="252"/>
      <c r="L85" s="252"/>
      <c r="M85" s="252"/>
      <c r="N85" s="252"/>
      <c r="O85" s="252"/>
      <c r="P85" s="252"/>
      <c r="Q85" s="252"/>
      <c r="R85" s="252"/>
      <c r="S85" s="252"/>
      <c r="T85" s="252"/>
      <c r="U85" s="252"/>
      <c r="V85" s="252"/>
      <c r="W85" s="252"/>
      <c r="X85" s="252"/>
      <c r="Y85" s="252"/>
      <c r="Z85" s="252"/>
      <c r="AA85" s="252"/>
      <c r="AB85" s="252"/>
      <c r="AC85" s="252"/>
      <c r="AD85" s="252"/>
      <c r="AE85" s="252"/>
      <c r="AF85" s="252"/>
      <c r="AG85" s="252"/>
      <c r="AH85" s="252"/>
      <c r="AI85" s="252"/>
      <c r="AJ85" s="252"/>
      <c r="AK85" s="252"/>
      <c r="AL85" s="252"/>
      <c r="AM85" s="252"/>
      <c r="AN85" s="252"/>
      <c r="AO85" s="252"/>
      <c r="AP85" s="252"/>
      <c r="AQ85" s="252"/>
      <c r="AR85" s="252"/>
      <c r="AS85" s="252"/>
      <c r="AT85" s="252"/>
      <c r="AU85" s="252"/>
      <c r="AV85" s="252"/>
      <c r="AW85" s="252"/>
      <c r="AX85" s="252"/>
      <c r="AY85" s="252"/>
      <c r="AZ85" s="252"/>
      <c r="BA85" s="252"/>
      <c r="BB85" s="252"/>
      <c r="BC85" s="252"/>
      <c r="BD85" s="252"/>
      <c r="BE85" s="252"/>
      <c r="BF85" s="252"/>
      <c r="BG85" s="252"/>
      <c r="BH85" s="252"/>
      <c r="BI85" s="252"/>
      <c r="BJ85" s="252"/>
      <c r="BK85" s="252"/>
      <c r="BL85" s="252"/>
      <c r="BM85" s="252"/>
      <c r="BN85" s="252"/>
      <c r="BO85" s="252"/>
      <c r="BP85" s="252"/>
      <c r="BQ85" s="252"/>
      <c r="BR85" s="252"/>
      <c r="BS85" s="252"/>
      <c r="BT85" s="252"/>
      <c r="BU85" s="252"/>
      <c r="BV85" s="252"/>
      <c r="BW85" s="252"/>
      <c r="BX85" s="252"/>
      <c r="BY85" s="252"/>
      <c r="BZ85" s="252"/>
      <c r="CA85" s="252"/>
      <c r="CB85" s="252"/>
      <c r="CC85" s="252"/>
      <c r="CD85" s="252"/>
      <c r="CE85" s="252"/>
      <c r="CF85" s="252"/>
      <c r="CG85" s="252"/>
      <c r="CH85" s="252"/>
      <c r="CI85" s="252"/>
      <c r="CJ85" s="252"/>
      <c r="CK85" s="252"/>
      <c r="CL85" s="252"/>
      <c r="CM85" s="252"/>
      <c r="CN85" s="252"/>
      <c r="CO85" s="252"/>
      <c r="CP85" s="252"/>
      <c r="CQ85" s="252"/>
      <c r="CR85" s="252"/>
      <c r="CS85" s="252"/>
      <c r="CT85" s="252"/>
      <c r="CU85" s="252"/>
      <c r="CV85" s="252"/>
      <c r="CW85" s="252"/>
      <c r="CX85" s="252"/>
      <c r="CY85" s="252"/>
      <c r="CZ85" s="252"/>
      <c r="DA85" s="252"/>
      <c r="DB85" s="252"/>
      <c r="DC85" s="252"/>
    </row>
    <row r="86" spans="1:107" ht="6.75" customHeight="1">
      <c r="A86" s="252"/>
      <c r="B86" s="252"/>
      <c r="C86" s="252"/>
      <c r="D86" s="252"/>
      <c r="E86" s="252"/>
      <c r="F86" s="252"/>
      <c r="G86" s="252"/>
      <c r="H86" s="252"/>
      <c r="I86" s="252"/>
      <c r="J86" s="252"/>
      <c r="K86" s="252"/>
      <c r="L86" s="252"/>
      <c r="M86" s="252"/>
      <c r="N86" s="252"/>
      <c r="O86" s="252"/>
      <c r="P86" s="252"/>
      <c r="Q86" s="252"/>
      <c r="R86" s="252"/>
      <c r="S86" s="252"/>
      <c r="T86" s="252"/>
      <c r="U86" s="252"/>
      <c r="V86" s="252"/>
      <c r="W86" s="252"/>
      <c r="X86" s="252"/>
      <c r="Y86" s="252"/>
      <c r="Z86" s="252"/>
      <c r="AA86" s="252"/>
      <c r="AB86" s="252"/>
      <c r="AC86" s="252"/>
      <c r="AD86" s="252"/>
      <c r="AE86" s="252"/>
      <c r="AF86" s="252"/>
      <c r="AG86" s="252"/>
      <c r="AH86" s="252"/>
      <c r="AI86" s="252"/>
      <c r="AJ86" s="252"/>
      <c r="AK86" s="252"/>
      <c r="AL86" s="252"/>
      <c r="AM86" s="252"/>
      <c r="AN86" s="252"/>
      <c r="AO86" s="252"/>
      <c r="AP86" s="252"/>
      <c r="AQ86" s="252"/>
      <c r="AR86" s="252"/>
      <c r="AS86" s="252"/>
      <c r="AT86" s="252"/>
      <c r="AU86" s="252"/>
      <c r="AV86" s="252"/>
      <c r="AW86" s="252"/>
      <c r="AX86" s="252"/>
      <c r="AY86" s="252"/>
      <c r="AZ86" s="252"/>
      <c r="BA86" s="252"/>
      <c r="BB86" s="252"/>
      <c r="BC86" s="252"/>
      <c r="BD86" s="252"/>
      <c r="BE86" s="252"/>
      <c r="BF86" s="252"/>
      <c r="BG86" s="252"/>
      <c r="BH86" s="252"/>
      <c r="BI86" s="252"/>
      <c r="BJ86" s="252"/>
      <c r="BK86" s="252"/>
      <c r="BL86" s="252"/>
      <c r="BM86" s="252"/>
      <c r="BN86" s="252"/>
      <c r="BO86" s="252"/>
      <c r="BP86" s="252"/>
      <c r="BQ86" s="252"/>
      <c r="BR86" s="252"/>
      <c r="BS86" s="252"/>
      <c r="BT86" s="252"/>
      <c r="BU86" s="252"/>
      <c r="BV86" s="252"/>
      <c r="BW86" s="252"/>
      <c r="BX86" s="252"/>
      <c r="BY86" s="252"/>
      <c r="BZ86" s="252"/>
      <c r="CA86" s="252"/>
      <c r="CB86" s="252"/>
      <c r="CC86" s="252"/>
      <c r="CD86" s="252"/>
      <c r="CE86" s="252"/>
      <c r="CF86" s="252"/>
      <c r="CG86" s="252"/>
      <c r="CH86" s="252"/>
      <c r="CI86" s="252"/>
      <c r="CJ86" s="252"/>
      <c r="CK86" s="252"/>
      <c r="CL86" s="252"/>
      <c r="CM86" s="252"/>
      <c r="CN86" s="252"/>
      <c r="CO86" s="252"/>
      <c r="CP86" s="252"/>
      <c r="CQ86" s="252"/>
      <c r="CR86" s="252"/>
      <c r="CS86" s="252"/>
      <c r="CT86" s="252"/>
      <c r="CU86" s="252"/>
      <c r="CV86" s="252"/>
      <c r="CW86" s="252"/>
      <c r="CX86" s="252"/>
      <c r="CY86" s="252"/>
      <c r="CZ86" s="252"/>
      <c r="DA86" s="252"/>
      <c r="DB86" s="252"/>
      <c r="DC86" s="252"/>
    </row>
    <row r="87" spans="1:107">
      <c r="A87" s="252"/>
      <c r="B87" s="252"/>
      <c r="C87" s="265" t="s">
        <v>266</v>
      </c>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278"/>
      <c r="AK87" s="278"/>
      <c r="AL87" s="278"/>
      <c r="AM87" s="278"/>
      <c r="AN87" s="278"/>
      <c r="AO87" s="278"/>
      <c r="AP87" s="278"/>
      <c r="AQ87" s="278"/>
      <c r="AR87" s="278"/>
      <c r="AS87" s="278"/>
      <c r="AT87" s="278"/>
      <c r="AU87" s="278"/>
      <c r="AV87" s="278"/>
      <c r="AW87" s="278"/>
      <c r="AX87" s="278"/>
      <c r="AY87" s="278"/>
      <c r="AZ87" s="278"/>
      <c r="BA87" s="278"/>
      <c r="BB87" s="278"/>
      <c r="BC87" s="278"/>
      <c r="BD87" s="278"/>
      <c r="BE87" s="278"/>
      <c r="BF87" s="278"/>
      <c r="BG87" s="278"/>
      <c r="BH87" s="278"/>
      <c r="BI87" s="278"/>
      <c r="BJ87" s="278"/>
      <c r="BK87" s="278"/>
      <c r="BL87" s="278"/>
      <c r="BM87" s="278"/>
      <c r="BN87" s="278"/>
      <c r="BO87" s="278"/>
      <c r="BP87" s="278"/>
      <c r="BQ87" s="346"/>
      <c r="BR87" s="269"/>
      <c r="BS87" s="252"/>
      <c r="BT87" s="252"/>
      <c r="BU87" s="252"/>
      <c r="BV87" s="252"/>
      <c r="BW87" s="252"/>
      <c r="BX87" s="252"/>
      <c r="BY87" s="252"/>
      <c r="BZ87" s="252"/>
      <c r="CA87" s="252"/>
      <c r="CB87" s="252"/>
      <c r="CC87" s="252"/>
      <c r="CD87" s="252"/>
      <c r="CE87" s="252"/>
      <c r="CF87" s="252"/>
      <c r="CG87" s="252"/>
      <c r="CH87" s="252"/>
      <c r="CI87" s="252"/>
      <c r="CJ87" s="252"/>
      <c r="CK87" s="252"/>
      <c r="CL87" s="252"/>
      <c r="CM87" s="252"/>
      <c r="CN87" s="252"/>
      <c r="CO87" s="252"/>
      <c r="CP87" s="252"/>
      <c r="CQ87" s="252"/>
      <c r="CR87" s="252"/>
      <c r="CS87" s="252"/>
      <c r="CT87" s="252"/>
      <c r="CU87" s="252"/>
      <c r="CV87" s="252"/>
      <c r="CW87" s="252"/>
      <c r="CX87" s="252"/>
      <c r="CY87" s="252"/>
      <c r="CZ87" s="252"/>
      <c r="DA87" s="252"/>
      <c r="DB87" s="252"/>
      <c r="DC87" s="252"/>
    </row>
    <row r="88" spans="1:107">
      <c r="A88" s="252"/>
      <c r="B88" s="252"/>
      <c r="C88" s="266" t="s">
        <v>47</v>
      </c>
      <c r="D88" s="269"/>
      <c r="E88" s="269"/>
      <c r="F88" s="269"/>
      <c r="G88" s="269"/>
      <c r="H88" s="269"/>
      <c r="I88" s="269"/>
      <c r="J88" s="269"/>
      <c r="K88" s="269"/>
      <c r="L88" s="269"/>
      <c r="M88" s="269"/>
      <c r="N88" s="269"/>
      <c r="O88" s="269"/>
      <c r="P88" s="269"/>
      <c r="Q88" s="269"/>
      <c r="R88" s="269"/>
      <c r="S88" s="269"/>
      <c r="T88" s="269"/>
      <c r="U88" s="269"/>
      <c r="V88" s="269"/>
      <c r="W88" s="269"/>
      <c r="X88" s="269"/>
      <c r="Y88" s="269"/>
      <c r="Z88" s="269"/>
      <c r="AA88" s="269"/>
      <c r="AB88" s="269"/>
      <c r="AC88" s="269"/>
      <c r="AD88" s="269"/>
      <c r="AE88" s="269"/>
      <c r="AF88" s="269"/>
      <c r="AG88" s="269"/>
      <c r="AH88" s="269"/>
      <c r="AI88" s="269"/>
      <c r="AJ88" s="269"/>
      <c r="AK88" s="269"/>
      <c r="AL88" s="269"/>
      <c r="AM88" s="269"/>
      <c r="AN88" s="269"/>
      <c r="AO88" s="269"/>
      <c r="AP88" s="269"/>
      <c r="AQ88" s="269"/>
      <c r="AR88" s="269"/>
      <c r="AS88" s="269"/>
      <c r="AT88" s="269"/>
      <c r="AU88" s="269"/>
      <c r="AV88" s="269"/>
      <c r="AW88" s="269"/>
      <c r="AX88" s="269"/>
      <c r="AY88" s="269"/>
      <c r="AZ88" s="269"/>
      <c r="BA88" s="269"/>
      <c r="BB88" s="269"/>
      <c r="BC88" s="269"/>
      <c r="BD88" s="269"/>
      <c r="BE88" s="269"/>
      <c r="BF88" s="269"/>
      <c r="BG88" s="269"/>
      <c r="BH88" s="269"/>
      <c r="BI88" s="269"/>
      <c r="BJ88" s="269"/>
      <c r="BK88" s="269"/>
      <c r="BL88" s="269"/>
      <c r="BM88" s="269"/>
      <c r="BN88" s="269"/>
      <c r="BO88" s="269"/>
      <c r="BP88" s="269"/>
      <c r="BQ88" s="302"/>
      <c r="BR88" s="269"/>
      <c r="BS88" s="252"/>
      <c r="BT88" s="252"/>
      <c r="BU88" s="252"/>
      <c r="BV88" s="252"/>
      <c r="BW88" s="252"/>
      <c r="BX88" s="252"/>
      <c r="BY88" s="252"/>
      <c r="BZ88" s="252"/>
      <c r="CA88" s="252"/>
      <c r="CB88" s="252"/>
      <c r="CC88" s="252"/>
      <c r="CD88" s="252"/>
      <c r="CE88" s="252"/>
      <c r="CF88" s="252"/>
      <c r="CG88" s="252"/>
      <c r="CH88" s="252"/>
      <c r="CI88" s="252"/>
      <c r="CJ88" s="252"/>
      <c r="CK88" s="252"/>
      <c r="CL88" s="252"/>
      <c r="CM88" s="252"/>
      <c r="CN88" s="252"/>
      <c r="CO88" s="252"/>
      <c r="CP88" s="252"/>
      <c r="CQ88" s="252"/>
      <c r="CR88" s="252"/>
      <c r="CS88" s="252"/>
      <c r="CT88" s="252"/>
      <c r="CU88" s="252"/>
      <c r="CV88" s="252"/>
      <c r="CW88" s="252"/>
      <c r="CX88" s="252"/>
      <c r="CY88" s="252"/>
      <c r="CZ88" s="252"/>
      <c r="DA88" s="252"/>
      <c r="DB88" s="252"/>
      <c r="DC88" s="252"/>
    </row>
    <row r="89" spans="1:107">
      <c r="A89" s="252"/>
      <c r="B89" s="252"/>
      <c r="C89" s="266" t="s">
        <v>58</v>
      </c>
      <c r="D89" s="269"/>
      <c r="E89" s="269"/>
      <c r="F89" s="269"/>
      <c r="G89" s="269"/>
      <c r="H89" s="269"/>
      <c r="I89" s="269"/>
      <c r="J89" s="269"/>
      <c r="K89" s="269"/>
      <c r="L89" s="269"/>
      <c r="M89" s="269"/>
      <c r="N89" s="269"/>
      <c r="O89" s="269"/>
      <c r="P89" s="269"/>
      <c r="Q89" s="269"/>
      <c r="R89" s="269"/>
      <c r="S89" s="269"/>
      <c r="T89" s="269"/>
      <c r="U89" s="269"/>
      <c r="V89" s="269"/>
      <c r="W89" s="269"/>
      <c r="X89" s="269"/>
      <c r="Y89" s="269"/>
      <c r="Z89" s="269"/>
      <c r="AA89" s="269"/>
      <c r="AB89" s="269"/>
      <c r="AC89" s="269"/>
      <c r="AD89" s="269"/>
      <c r="AE89" s="269"/>
      <c r="AF89" s="269"/>
      <c r="AG89" s="269"/>
      <c r="AH89" s="269"/>
      <c r="AI89" s="269"/>
      <c r="AJ89" s="269"/>
      <c r="AK89" s="269"/>
      <c r="AL89" s="269"/>
      <c r="AM89" s="269"/>
      <c r="AN89" s="269"/>
      <c r="AO89" s="269"/>
      <c r="AP89" s="269"/>
      <c r="AQ89" s="269"/>
      <c r="AR89" s="269"/>
      <c r="AS89" s="269"/>
      <c r="AT89" s="269"/>
      <c r="AU89" s="269"/>
      <c r="AV89" s="269"/>
      <c r="AW89" s="269"/>
      <c r="AX89" s="269"/>
      <c r="AY89" s="269"/>
      <c r="AZ89" s="269"/>
      <c r="BA89" s="269"/>
      <c r="BB89" s="269"/>
      <c r="BC89" s="269"/>
      <c r="BD89" s="269"/>
      <c r="BE89" s="269"/>
      <c r="BF89" s="269"/>
      <c r="BG89" s="269"/>
      <c r="BH89" s="269"/>
      <c r="BI89" s="269"/>
      <c r="BJ89" s="269"/>
      <c r="BK89" s="269"/>
      <c r="BL89" s="269"/>
      <c r="BM89" s="269"/>
      <c r="BN89" s="269"/>
      <c r="BO89" s="269"/>
      <c r="BP89" s="269"/>
      <c r="BQ89" s="302"/>
      <c r="BR89" s="269"/>
      <c r="BS89" s="252"/>
      <c r="BT89" s="252"/>
      <c r="BU89" s="252"/>
      <c r="BV89" s="252"/>
      <c r="BW89" s="252"/>
      <c r="BX89" s="252"/>
      <c r="BY89" s="252"/>
      <c r="BZ89" s="252"/>
      <c r="CA89" s="252"/>
      <c r="CB89" s="252"/>
      <c r="CC89" s="252"/>
      <c r="CD89" s="252"/>
      <c r="CE89" s="252"/>
      <c r="CF89" s="252"/>
      <c r="CG89" s="252"/>
      <c r="CH89" s="252"/>
      <c r="CI89" s="252"/>
      <c r="CJ89" s="252"/>
      <c r="CK89" s="252"/>
      <c r="CL89" s="252"/>
      <c r="CM89" s="252"/>
      <c r="CN89" s="252"/>
      <c r="CO89" s="252"/>
      <c r="CP89" s="252"/>
      <c r="CQ89" s="252"/>
      <c r="CR89" s="252"/>
      <c r="CS89" s="252"/>
      <c r="CT89" s="252"/>
      <c r="CU89" s="252"/>
      <c r="CV89" s="252"/>
      <c r="CW89" s="252"/>
      <c r="CX89" s="252"/>
      <c r="CY89" s="252"/>
      <c r="CZ89" s="252"/>
      <c r="DA89" s="252"/>
      <c r="DB89" s="252"/>
      <c r="DC89" s="252"/>
    </row>
    <row r="90" spans="1:107" ht="9" customHeight="1">
      <c r="A90" s="252"/>
      <c r="B90" s="252"/>
      <c r="C90" s="266"/>
      <c r="D90" s="269"/>
      <c r="E90" s="269"/>
      <c r="F90" s="269"/>
      <c r="G90" s="269"/>
      <c r="H90" s="269"/>
      <c r="I90" s="269"/>
      <c r="J90" s="269"/>
      <c r="K90" s="269"/>
      <c r="L90" s="269"/>
      <c r="M90" s="269"/>
      <c r="N90" s="269"/>
      <c r="O90" s="269"/>
      <c r="P90" s="269"/>
      <c r="Q90" s="269"/>
      <c r="R90" s="269"/>
      <c r="S90" s="269"/>
      <c r="T90" s="269"/>
      <c r="U90" s="269"/>
      <c r="V90" s="269"/>
      <c r="W90" s="269"/>
      <c r="X90" s="269"/>
      <c r="Y90" s="269"/>
      <c r="Z90" s="269"/>
      <c r="AA90" s="269"/>
      <c r="AB90" s="269"/>
      <c r="AC90" s="269"/>
      <c r="AD90" s="269"/>
      <c r="AE90" s="269"/>
      <c r="AF90" s="269"/>
      <c r="AG90" s="269"/>
      <c r="AH90" s="269"/>
      <c r="AI90" s="269"/>
      <c r="AJ90" s="269"/>
      <c r="AK90" s="269"/>
      <c r="AL90" s="269"/>
      <c r="AM90" s="269"/>
      <c r="AN90" s="269"/>
      <c r="AO90" s="269"/>
      <c r="AP90" s="269"/>
      <c r="AQ90" s="269"/>
      <c r="AR90" s="269"/>
      <c r="AS90" s="269"/>
      <c r="AT90" s="269"/>
      <c r="AU90" s="269"/>
      <c r="AV90" s="269"/>
      <c r="AW90" s="269"/>
      <c r="AX90" s="269"/>
      <c r="AY90" s="269"/>
      <c r="AZ90" s="269"/>
      <c r="BA90" s="269"/>
      <c r="BB90" s="269"/>
      <c r="BC90" s="269"/>
      <c r="BD90" s="269"/>
      <c r="BE90" s="269"/>
      <c r="BF90" s="269"/>
      <c r="BG90" s="269"/>
      <c r="BH90" s="269"/>
      <c r="BI90" s="269"/>
      <c r="BJ90" s="269"/>
      <c r="BK90" s="269"/>
      <c r="BL90" s="269"/>
      <c r="BM90" s="269"/>
      <c r="BN90" s="269"/>
      <c r="BO90" s="269"/>
      <c r="BP90" s="269"/>
      <c r="BQ90" s="302"/>
      <c r="BR90" s="269"/>
      <c r="BS90" s="252"/>
      <c r="BT90" s="252"/>
      <c r="BU90" s="252"/>
      <c r="BV90" s="252"/>
      <c r="BW90" s="252"/>
      <c r="BX90" s="252"/>
      <c r="BY90" s="252"/>
      <c r="BZ90" s="252"/>
      <c r="CA90" s="252"/>
      <c r="CB90" s="252"/>
      <c r="CC90" s="252"/>
      <c r="CD90" s="252"/>
      <c r="CE90" s="252"/>
      <c r="CF90" s="252"/>
      <c r="CG90" s="252"/>
      <c r="CH90" s="252"/>
      <c r="CI90" s="252"/>
      <c r="CJ90" s="252"/>
      <c r="CK90" s="252"/>
      <c r="CL90" s="252"/>
      <c r="CM90" s="252"/>
      <c r="CN90" s="252"/>
      <c r="CO90" s="252"/>
      <c r="CP90" s="252"/>
      <c r="CQ90" s="252"/>
      <c r="CR90" s="252"/>
      <c r="CS90" s="252"/>
      <c r="CT90" s="252"/>
      <c r="CU90" s="252"/>
      <c r="CV90" s="252"/>
      <c r="CW90" s="252"/>
      <c r="CX90" s="252"/>
      <c r="CY90" s="252"/>
      <c r="CZ90" s="252"/>
      <c r="DA90" s="252"/>
      <c r="DB90" s="252"/>
      <c r="DC90" s="252"/>
    </row>
    <row r="91" spans="1:107">
      <c r="A91" s="252"/>
      <c r="B91" s="252"/>
      <c r="C91" s="267" t="s">
        <v>265</v>
      </c>
      <c r="D91" s="279"/>
      <c r="E91" s="279"/>
      <c r="F91" s="279"/>
      <c r="G91" s="279"/>
      <c r="H91" s="279"/>
      <c r="I91" s="279"/>
      <c r="J91" s="279"/>
      <c r="K91" s="279"/>
      <c r="L91" s="269"/>
      <c r="M91" s="284"/>
      <c r="N91" s="284"/>
      <c r="O91" s="284"/>
      <c r="P91" s="284"/>
      <c r="Q91" s="284"/>
      <c r="R91" s="284"/>
      <c r="S91" s="284"/>
      <c r="T91" s="284"/>
      <c r="U91" s="284"/>
      <c r="V91" s="284"/>
      <c r="W91" s="284"/>
      <c r="X91" s="284"/>
      <c r="Y91" s="284"/>
      <c r="Z91" s="284"/>
      <c r="AA91" s="284"/>
      <c r="AB91" s="284"/>
      <c r="AC91" s="284"/>
      <c r="AD91" s="284"/>
      <c r="AE91" s="284"/>
      <c r="AF91" s="284"/>
      <c r="AG91" s="284"/>
      <c r="AH91" s="269"/>
      <c r="AI91" s="269" t="s">
        <v>264</v>
      </c>
      <c r="AJ91" s="269"/>
      <c r="AK91" s="269"/>
      <c r="AL91" s="269"/>
      <c r="AM91" s="269"/>
      <c r="AN91" s="269"/>
      <c r="AO91" s="269"/>
      <c r="AP91" s="269"/>
      <c r="AQ91" s="269"/>
      <c r="AR91" s="269"/>
      <c r="AS91" s="269"/>
      <c r="AT91" s="269"/>
      <c r="AU91" s="269"/>
      <c r="AV91" s="269"/>
      <c r="AW91" s="269"/>
      <c r="AX91" s="269"/>
      <c r="AY91" s="269"/>
      <c r="AZ91" s="269"/>
      <c r="BA91" s="269"/>
      <c r="BB91" s="269"/>
      <c r="BC91" s="269"/>
      <c r="BD91" s="269"/>
      <c r="BE91" s="269"/>
      <c r="BF91" s="269"/>
      <c r="BG91" s="269"/>
      <c r="BH91" s="269"/>
      <c r="BI91" s="269"/>
      <c r="BJ91" s="269"/>
      <c r="BK91" s="269"/>
      <c r="BL91" s="269"/>
      <c r="BM91" s="269"/>
      <c r="BN91" s="269"/>
      <c r="BO91" s="269"/>
      <c r="BP91" s="269"/>
      <c r="BQ91" s="302"/>
      <c r="BR91" s="269"/>
      <c r="BS91" s="252"/>
      <c r="BT91" s="252"/>
      <c r="BU91" s="252"/>
      <c r="BV91" s="252"/>
      <c r="BW91" s="252"/>
      <c r="BX91" s="252"/>
      <c r="BY91" s="252"/>
      <c r="BZ91" s="252"/>
      <c r="CA91" s="252"/>
      <c r="CB91" s="252"/>
      <c r="CC91" s="252"/>
      <c r="CD91" s="252"/>
      <c r="CE91" s="252"/>
      <c r="CF91" s="252"/>
      <c r="CG91" s="252"/>
      <c r="CH91" s="252"/>
      <c r="CI91" s="252"/>
      <c r="CJ91" s="252"/>
      <c r="CK91" s="252"/>
      <c r="CL91" s="252"/>
      <c r="CM91" s="252"/>
      <c r="CN91" s="252"/>
      <c r="CO91" s="252"/>
      <c r="CP91" s="252"/>
      <c r="CQ91" s="252"/>
      <c r="CR91" s="252"/>
      <c r="CS91" s="252"/>
      <c r="CT91" s="252"/>
      <c r="CU91" s="252"/>
      <c r="CV91" s="252"/>
      <c r="CW91" s="252"/>
      <c r="CX91" s="252"/>
      <c r="CY91" s="252"/>
      <c r="CZ91" s="252"/>
      <c r="DA91" s="252"/>
      <c r="DB91" s="252"/>
      <c r="DC91" s="252"/>
    </row>
    <row r="92" spans="1:107">
      <c r="A92" s="252"/>
      <c r="B92" s="252"/>
      <c r="C92" s="266"/>
      <c r="D92" s="269"/>
      <c r="E92" s="269"/>
      <c r="F92" s="269"/>
      <c r="G92" s="269"/>
      <c r="H92" s="269"/>
      <c r="I92" s="269"/>
      <c r="J92" s="269"/>
      <c r="K92" s="269"/>
      <c r="L92" s="269"/>
      <c r="M92" s="284"/>
      <c r="N92" s="284"/>
      <c r="O92" s="284"/>
      <c r="P92" s="284"/>
      <c r="Q92" s="284"/>
      <c r="R92" s="284"/>
      <c r="S92" s="284"/>
      <c r="T92" s="284"/>
      <c r="U92" s="284"/>
      <c r="V92" s="284"/>
      <c r="W92" s="284"/>
      <c r="X92" s="284"/>
      <c r="Y92" s="284"/>
      <c r="Z92" s="284"/>
      <c r="AA92" s="284"/>
      <c r="AB92" s="284"/>
      <c r="AC92" s="284"/>
      <c r="AD92" s="284"/>
      <c r="AE92" s="284"/>
      <c r="AF92" s="284"/>
      <c r="AG92" s="284"/>
      <c r="AH92" s="269"/>
      <c r="AI92" s="269"/>
      <c r="AJ92" s="269"/>
      <c r="AK92" s="269"/>
      <c r="AL92" s="269"/>
      <c r="AM92" s="269"/>
      <c r="AN92" s="269"/>
      <c r="AO92" s="269"/>
      <c r="AP92" s="269"/>
      <c r="AQ92" s="269"/>
      <c r="AR92" s="269"/>
      <c r="AS92" s="269"/>
      <c r="AT92" s="269"/>
      <c r="AU92" s="269"/>
      <c r="AV92" s="269"/>
      <c r="AW92" s="269"/>
      <c r="AX92" s="269"/>
      <c r="AY92" s="269"/>
      <c r="AZ92" s="269"/>
      <c r="BA92" s="269"/>
      <c r="BB92" s="269"/>
      <c r="BC92" s="269"/>
      <c r="BD92" s="269"/>
      <c r="BE92" s="269"/>
      <c r="BF92" s="269"/>
      <c r="BG92" s="269"/>
      <c r="BH92" s="269"/>
      <c r="BI92" s="269"/>
      <c r="BJ92" s="269"/>
      <c r="BK92" s="269"/>
      <c r="BL92" s="269"/>
      <c r="BM92" s="269"/>
      <c r="BN92" s="269"/>
      <c r="BO92" s="269"/>
      <c r="BP92" s="269"/>
      <c r="BQ92" s="302"/>
      <c r="BR92" s="269"/>
      <c r="BS92" s="252"/>
      <c r="BT92" s="252"/>
      <c r="BU92" s="252"/>
      <c r="BV92" s="252"/>
      <c r="BW92" s="252"/>
      <c r="BX92" s="252"/>
      <c r="BY92" s="252"/>
      <c r="BZ92" s="252"/>
      <c r="CA92" s="252"/>
      <c r="CB92" s="252"/>
      <c r="CC92" s="252"/>
      <c r="CD92" s="252"/>
      <c r="CE92" s="252"/>
      <c r="CF92" s="252"/>
      <c r="CG92" s="252"/>
      <c r="CH92" s="252"/>
      <c r="CI92" s="252"/>
      <c r="CJ92" s="252"/>
      <c r="CK92" s="252"/>
      <c r="CL92" s="252"/>
      <c r="CM92" s="252"/>
      <c r="CN92" s="252"/>
      <c r="CO92" s="252"/>
      <c r="CP92" s="252"/>
      <c r="CQ92" s="252"/>
      <c r="CR92" s="252"/>
      <c r="CS92" s="252"/>
      <c r="CT92" s="252"/>
      <c r="CU92" s="252"/>
      <c r="CV92" s="252"/>
      <c r="CW92" s="252"/>
      <c r="CX92" s="252"/>
      <c r="CY92" s="252"/>
      <c r="CZ92" s="252"/>
      <c r="DA92" s="252"/>
      <c r="DB92" s="252"/>
      <c r="DC92" s="252"/>
    </row>
    <row r="93" spans="1:107" ht="12" customHeight="1">
      <c r="A93" s="252"/>
      <c r="B93" s="252"/>
      <c r="C93" s="266"/>
      <c r="D93" s="269"/>
      <c r="E93" s="269"/>
      <c r="F93" s="269"/>
      <c r="G93" s="269"/>
      <c r="H93" s="269"/>
      <c r="I93" s="269"/>
      <c r="J93" s="269"/>
      <c r="K93" s="269"/>
      <c r="L93" s="269"/>
      <c r="M93" s="269"/>
      <c r="N93" s="269"/>
      <c r="O93" s="269"/>
      <c r="P93" s="269"/>
      <c r="Q93" s="269"/>
      <c r="R93" s="269"/>
      <c r="S93" s="269"/>
      <c r="T93" s="269"/>
      <c r="U93" s="269"/>
      <c r="V93" s="269"/>
      <c r="W93" s="269"/>
      <c r="X93" s="269"/>
      <c r="Y93" s="269"/>
      <c r="Z93" s="269"/>
      <c r="AA93" s="269"/>
      <c r="AB93" s="269"/>
      <c r="AC93" s="269"/>
      <c r="AD93" s="269"/>
      <c r="AE93" s="269"/>
      <c r="AF93" s="269"/>
      <c r="AG93" s="269"/>
      <c r="AH93" s="269"/>
      <c r="AI93" s="269"/>
      <c r="AJ93" s="269"/>
      <c r="AK93" s="269"/>
      <c r="AL93" s="269"/>
      <c r="AM93" s="269"/>
      <c r="AN93" s="269"/>
      <c r="AO93" s="269"/>
      <c r="AP93" s="269"/>
      <c r="AQ93" s="269"/>
      <c r="AR93" s="269"/>
      <c r="AS93" s="269"/>
      <c r="AT93" s="269"/>
      <c r="AU93" s="269"/>
      <c r="AV93" s="269"/>
      <c r="AW93" s="269"/>
      <c r="AX93" s="269"/>
      <c r="AY93" s="269"/>
      <c r="AZ93" s="269"/>
      <c r="BA93" s="269"/>
      <c r="BB93" s="269"/>
      <c r="BC93" s="269"/>
      <c r="BD93" s="269"/>
      <c r="BE93" s="269"/>
      <c r="BF93" s="269"/>
      <c r="BG93" s="269"/>
      <c r="BH93" s="269"/>
      <c r="BI93" s="269"/>
      <c r="BJ93" s="269"/>
      <c r="BK93" s="269"/>
      <c r="BL93" s="269"/>
      <c r="BM93" s="269"/>
      <c r="BN93" s="269"/>
      <c r="BO93" s="269"/>
      <c r="BP93" s="269"/>
      <c r="BQ93" s="302"/>
      <c r="BR93" s="269"/>
      <c r="BS93" s="252"/>
      <c r="BT93" s="252"/>
      <c r="BU93" s="252"/>
      <c r="BV93" s="252"/>
      <c r="BW93" s="252"/>
      <c r="BX93" s="252"/>
      <c r="BY93" s="252"/>
      <c r="BZ93" s="252"/>
      <c r="CA93" s="252"/>
      <c r="CB93" s="252"/>
      <c r="CC93" s="252"/>
      <c r="CD93" s="252"/>
      <c r="CE93" s="252"/>
      <c r="CF93" s="252"/>
      <c r="CG93" s="252"/>
      <c r="CH93" s="252"/>
      <c r="CI93" s="252"/>
      <c r="CJ93" s="252"/>
      <c r="CK93" s="252"/>
      <c r="CL93" s="252"/>
      <c r="CM93" s="252"/>
      <c r="CN93" s="252"/>
      <c r="CO93" s="252"/>
      <c r="CP93" s="252"/>
      <c r="CQ93" s="252"/>
      <c r="CR93" s="252"/>
      <c r="CS93" s="252"/>
      <c r="CT93" s="252"/>
      <c r="CU93" s="252"/>
      <c r="CV93" s="252"/>
      <c r="CW93" s="252"/>
      <c r="CX93" s="252"/>
      <c r="CY93" s="252"/>
      <c r="CZ93" s="252"/>
      <c r="DA93" s="252"/>
      <c r="DB93" s="252"/>
      <c r="DC93" s="252"/>
    </row>
    <row r="94" spans="1:107">
      <c r="A94" s="252"/>
      <c r="B94" s="252"/>
      <c r="C94" s="266" t="s">
        <v>202</v>
      </c>
      <c r="D94" s="269"/>
      <c r="E94" s="269"/>
      <c r="F94" s="269"/>
      <c r="G94" s="269"/>
      <c r="H94" s="269"/>
      <c r="I94" s="269"/>
      <c r="J94" s="269"/>
      <c r="K94" s="269"/>
      <c r="L94" s="269"/>
      <c r="M94" s="269"/>
      <c r="N94" s="269"/>
      <c r="O94" s="269"/>
      <c r="P94" s="269"/>
      <c r="Q94" s="269"/>
      <c r="R94" s="269"/>
      <c r="S94" s="269"/>
      <c r="T94" s="269"/>
      <c r="U94" s="269"/>
      <c r="V94" s="269"/>
      <c r="W94" s="269"/>
      <c r="X94" s="269"/>
      <c r="Y94" s="269"/>
      <c r="Z94" s="269"/>
      <c r="AA94" s="269"/>
      <c r="AB94" s="269"/>
      <c r="AC94" s="269"/>
      <c r="AD94" s="269"/>
      <c r="AE94" s="269"/>
      <c r="AF94" s="269"/>
      <c r="AG94" s="269"/>
      <c r="AH94" s="269"/>
      <c r="AI94" s="269"/>
      <c r="AJ94" s="269"/>
      <c r="AK94" s="269"/>
      <c r="AL94" s="269"/>
      <c r="AM94" s="269"/>
      <c r="AN94" s="269"/>
      <c r="AO94" s="269"/>
      <c r="AP94" s="269"/>
      <c r="AQ94" s="269"/>
      <c r="AR94" s="269"/>
      <c r="AS94" s="269"/>
      <c r="AT94" s="269"/>
      <c r="AU94" s="269"/>
      <c r="AV94" s="269"/>
      <c r="AW94" s="269"/>
      <c r="AX94" s="269"/>
      <c r="AY94" s="269"/>
      <c r="AZ94" s="269"/>
      <c r="BA94" s="269"/>
      <c r="BB94" s="269"/>
      <c r="BC94" s="269"/>
      <c r="BD94" s="269"/>
      <c r="BE94" s="269"/>
      <c r="BF94" s="269"/>
      <c r="BG94" s="269"/>
      <c r="BH94" s="269"/>
      <c r="BI94" s="269"/>
      <c r="BJ94" s="269"/>
      <c r="BK94" s="269"/>
      <c r="BL94" s="269"/>
      <c r="BM94" s="269"/>
      <c r="BN94" s="269"/>
      <c r="BO94" s="269"/>
      <c r="BP94" s="269"/>
      <c r="BQ94" s="302"/>
      <c r="BR94" s="269"/>
      <c r="BS94" s="252"/>
      <c r="BT94" s="252"/>
      <c r="BU94" s="252"/>
      <c r="BV94" s="252"/>
      <c r="BW94" s="252"/>
      <c r="BX94" s="252"/>
      <c r="BY94" s="252"/>
      <c r="BZ94" s="252"/>
      <c r="CA94" s="252"/>
      <c r="CB94" s="252"/>
      <c r="CC94" s="252"/>
      <c r="CD94" s="252"/>
      <c r="CE94" s="252"/>
      <c r="CF94" s="252"/>
      <c r="CG94" s="252"/>
      <c r="CH94" s="252"/>
      <c r="CI94" s="252"/>
      <c r="CJ94" s="252"/>
      <c r="CK94" s="252"/>
      <c r="CL94" s="252"/>
      <c r="CM94" s="252"/>
      <c r="CN94" s="252"/>
      <c r="CO94" s="252"/>
      <c r="CP94" s="252"/>
      <c r="CQ94" s="252"/>
      <c r="CR94" s="252"/>
      <c r="CS94" s="252"/>
      <c r="CT94" s="252"/>
      <c r="CU94" s="252"/>
      <c r="CV94" s="252"/>
      <c r="CW94" s="252"/>
      <c r="CX94" s="252"/>
      <c r="CY94" s="252"/>
      <c r="CZ94" s="252"/>
      <c r="DA94" s="252"/>
      <c r="DB94" s="252"/>
      <c r="DC94" s="252"/>
    </row>
    <row r="95" spans="1:107">
      <c r="A95" s="252"/>
      <c r="B95" s="252"/>
      <c r="C95" s="266" t="s">
        <v>263</v>
      </c>
      <c r="D95" s="269"/>
      <c r="E95" s="269"/>
      <c r="F95" s="269"/>
      <c r="G95" s="269"/>
      <c r="H95" s="269"/>
      <c r="I95" s="269"/>
      <c r="J95" s="269"/>
      <c r="K95" s="269"/>
      <c r="L95" s="269"/>
      <c r="M95" s="285"/>
      <c r="N95" s="285"/>
      <c r="O95" s="285"/>
      <c r="P95" s="285"/>
      <c r="Q95" s="285"/>
      <c r="R95" s="285"/>
      <c r="S95" s="285"/>
      <c r="T95" s="285"/>
      <c r="U95" s="285"/>
      <c r="V95" s="285"/>
      <c r="W95" s="285"/>
      <c r="X95" s="285"/>
      <c r="Y95" s="285"/>
      <c r="Z95" s="285"/>
      <c r="AA95" s="285"/>
      <c r="AB95" s="285"/>
      <c r="AC95" s="285"/>
      <c r="AD95" s="285"/>
      <c r="AE95" s="285"/>
      <c r="AF95" s="285"/>
      <c r="AG95" s="285"/>
      <c r="AH95" s="285"/>
      <c r="AI95" s="285"/>
      <c r="AJ95" s="285"/>
      <c r="AK95" s="285"/>
      <c r="AL95" s="285"/>
      <c r="AM95" s="285"/>
      <c r="AN95" s="285"/>
      <c r="AO95" s="285"/>
      <c r="AP95" s="285"/>
      <c r="AQ95" s="285"/>
      <c r="AR95" s="285"/>
      <c r="AS95" s="285"/>
      <c r="AT95" s="285"/>
      <c r="AU95" s="285"/>
      <c r="AV95" s="285"/>
      <c r="AW95" s="269" t="s">
        <v>262</v>
      </c>
      <c r="AX95" s="269"/>
      <c r="AY95" s="269"/>
      <c r="AZ95" s="269"/>
      <c r="BA95" s="269"/>
      <c r="BB95" s="269"/>
      <c r="BC95" s="269"/>
      <c r="BD95" s="269"/>
      <c r="BE95" s="269"/>
      <c r="BF95" s="269"/>
      <c r="BG95" s="269"/>
      <c r="BH95" s="269"/>
      <c r="BI95" s="269"/>
      <c r="BJ95" s="269"/>
      <c r="BK95" s="269"/>
      <c r="BL95" s="269"/>
      <c r="BM95" s="269"/>
      <c r="BN95" s="269"/>
      <c r="BO95" s="269"/>
      <c r="BP95" s="269"/>
      <c r="BQ95" s="302"/>
      <c r="BR95" s="269"/>
      <c r="BS95" s="252"/>
      <c r="BT95" s="252"/>
      <c r="BU95" s="252"/>
      <c r="BV95" s="252"/>
      <c r="BW95" s="252"/>
      <c r="BX95" s="252"/>
      <c r="BY95" s="252"/>
      <c r="BZ95" s="252"/>
      <c r="CA95" s="252"/>
      <c r="CB95" s="252"/>
      <c r="CC95" s="252"/>
      <c r="CD95" s="252"/>
      <c r="CE95" s="252"/>
      <c r="CF95" s="252"/>
      <c r="CG95" s="252"/>
      <c r="CH95" s="252"/>
      <c r="CI95" s="252"/>
      <c r="CJ95" s="252"/>
      <c r="CK95" s="252"/>
      <c r="CL95" s="252"/>
      <c r="CM95" s="252"/>
      <c r="CN95" s="252"/>
      <c r="CO95" s="252"/>
      <c r="CP95" s="252"/>
      <c r="CQ95" s="252"/>
      <c r="CR95" s="252"/>
      <c r="CS95" s="252"/>
      <c r="CT95" s="252"/>
      <c r="CU95" s="252"/>
      <c r="CV95" s="252"/>
      <c r="CW95" s="252"/>
      <c r="CX95" s="252"/>
      <c r="CY95" s="252"/>
      <c r="CZ95" s="252"/>
      <c r="DA95" s="252"/>
      <c r="DB95" s="252"/>
      <c r="DC95" s="252"/>
    </row>
    <row r="96" spans="1:107" ht="14.25">
      <c r="A96" s="252"/>
      <c r="B96" s="252"/>
      <c r="C96" s="268"/>
      <c r="D96" s="280"/>
      <c r="E96" s="280"/>
      <c r="F96" s="280"/>
      <c r="G96" s="280"/>
      <c r="H96" s="280"/>
      <c r="I96" s="280"/>
      <c r="J96" s="280"/>
      <c r="K96" s="280"/>
      <c r="L96" s="280"/>
      <c r="M96" s="280"/>
      <c r="N96" s="280"/>
      <c r="O96" s="280"/>
      <c r="P96" s="280"/>
      <c r="Q96" s="280"/>
      <c r="R96" s="280"/>
      <c r="S96" s="280"/>
      <c r="T96" s="280"/>
      <c r="U96" s="280"/>
      <c r="V96" s="280"/>
      <c r="W96" s="280"/>
      <c r="X96" s="280"/>
      <c r="Y96" s="280"/>
      <c r="Z96" s="280"/>
      <c r="AA96" s="280"/>
      <c r="AB96" s="280"/>
      <c r="AC96" s="280"/>
      <c r="AD96" s="280"/>
      <c r="AE96" s="280"/>
      <c r="AF96" s="280"/>
      <c r="AG96" s="280"/>
      <c r="AH96" s="280"/>
      <c r="AI96" s="280"/>
      <c r="AJ96" s="280"/>
      <c r="AK96" s="280"/>
      <c r="AL96" s="280"/>
      <c r="AM96" s="280"/>
      <c r="AN96" s="280"/>
      <c r="AO96" s="280"/>
      <c r="AP96" s="280"/>
      <c r="AQ96" s="280"/>
      <c r="AR96" s="280"/>
      <c r="AS96" s="280"/>
      <c r="AT96" s="280"/>
      <c r="AU96" s="280"/>
      <c r="AV96" s="280"/>
      <c r="AW96" s="280"/>
      <c r="AX96" s="280"/>
      <c r="AY96" s="280"/>
      <c r="AZ96" s="280"/>
      <c r="BA96" s="280"/>
      <c r="BB96" s="280"/>
      <c r="BC96" s="280"/>
      <c r="BD96" s="280"/>
      <c r="BE96" s="280"/>
      <c r="BF96" s="280"/>
      <c r="BG96" s="280"/>
      <c r="BH96" s="280"/>
      <c r="BI96" s="280"/>
      <c r="BJ96" s="280"/>
      <c r="BK96" s="280"/>
      <c r="BL96" s="280"/>
      <c r="BM96" s="280"/>
      <c r="BN96" s="280"/>
      <c r="BO96" s="280"/>
      <c r="BP96" s="280"/>
      <c r="BQ96" s="347"/>
      <c r="BR96" s="269"/>
      <c r="BS96" s="252"/>
      <c r="BT96" s="252"/>
      <c r="BU96" s="252"/>
      <c r="BV96" s="252"/>
      <c r="BW96" s="252"/>
      <c r="BX96" s="252"/>
      <c r="BY96" s="252"/>
      <c r="BZ96" s="252"/>
      <c r="CA96" s="252"/>
      <c r="CB96" s="252"/>
      <c r="CC96" s="252"/>
      <c r="CD96" s="252"/>
      <c r="CE96" s="252"/>
      <c r="CF96" s="252"/>
      <c r="CG96" s="252"/>
      <c r="CH96" s="252"/>
      <c r="CI96" s="252"/>
      <c r="CJ96" s="252"/>
      <c r="CK96" s="252"/>
      <c r="CL96" s="252"/>
      <c r="CM96" s="252"/>
      <c r="CN96" s="252"/>
      <c r="CO96" s="252"/>
      <c r="CP96" s="252"/>
      <c r="CQ96" s="252"/>
      <c r="CR96" s="252"/>
      <c r="CS96" s="252"/>
      <c r="CT96" s="252"/>
      <c r="CU96" s="252"/>
      <c r="CV96" s="252"/>
      <c r="CW96" s="252"/>
      <c r="CX96" s="252"/>
      <c r="CY96" s="252"/>
      <c r="CZ96" s="252"/>
      <c r="DA96" s="252"/>
      <c r="DB96" s="252"/>
      <c r="DC96" s="252"/>
    </row>
    <row r="97" spans="1:107">
      <c r="A97" s="252"/>
      <c r="B97" s="252"/>
      <c r="C97" s="269"/>
      <c r="D97" s="269"/>
      <c r="E97" s="269"/>
      <c r="F97" s="269"/>
      <c r="G97" s="269"/>
      <c r="H97" s="269"/>
      <c r="I97" s="269"/>
      <c r="J97" s="269"/>
      <c r="K97" s="269"/>
      <c r="L97" s="269"/>
      <c r="M97" s="269"/>
      <c r="N97" s="269"/>
      <c r="O97" s="269"/>
      <c r="P97" s="269"/>
      <c r="Q97" s="269"/>
      <c r="R97" s="269"/>
      <c r="S97" s="269"/>
      <c r="T97" s="269"/>
      <c r="U97" s="269"/>
      <c r="V97" s="269"/>
      <c r="W97" s="269"/>
      <c r="X97" s="269"/>
      <c r="Y97" s="269"/>
      <c r="Z97" s="269"/>
      <c r="AA97" s="269"/>
      <c r="AB97" s="269"/>
      <c r="AC97" s="269"/>
      <c r="AD97" s="269"/>
      <c r="AE97" s="269"/>
      <c r="AF97" s="269"/>
      <c r="AG97" s="269"/>
      <c r="AH97" s="269"/>
      <c r="AI97" s="269"/>
      <c r="AJ97" s="269"/>
      <c r="AK97" s="269"/>
      <c r="AL97" s="269"/>
      <c r="AM97" s="269"/>
      <c r="AN97" s="269"/>
      <c r="AO97" s="269"/>
      <c r="AP97" s="269"/>
      <c r="AQ97" s="269"/>
      <c r="AR97" s="269"/>
      <c r="AS97" s="269"/>
      <c r="AT97" s="269"/>
      <c r="AU97" s="269"/>
      <c r="AV97" s="269"/>
      <c r="AW97" s="269"/>
      <c r="AX97" s="269"/>
      <c r="AY97" s="269"/>
      <c r="AZ97" s="269"/>
      <c r="BA97" s="269"/>
      <c r="BB97" s="269"/>
      <c r="BC97" s="269"/>
      <c r="BD97" s="269"/>
      <c r="BE97" s="269"/>
      <c r="BF97" s="269"/>
      <c r="BG97" s="269"/>
      <c r="BH97" s="269"/>
      <c r="BI97" s="269"/>
      <c r="BJ97" s="269"/>
      <c r="BK97" s="269"/>
      <c r="BL97" s="269"/>
      <c r="BM97" s="269"/>
      <c r="BN97" s="269"/>
      <c r="BO97" s="269"/>
      <c r="BP97" s="269"/>
      <c r="BQ97" s="269"/>
      <c r="BR97" s="269"/>
      <c r="BS97" s="252"/>
      <c r="BT97" s="252"/>
      <c r="BU97" s="252"/>
      <c r="BV97" s="252"/>
      <c r="BW97" s="252"/>
      <c r="BX97" s="252"/>
      <c r="BY97" s="252"/>
      <c r="BZ97" s="252"/>
      <c r="CA97" s="252"/>
      <c r="CB97" s="252"/>
      <c r="CC97" s="252"/>
      <c r="CD97" s="252"/>
      <c r="CE97" s="252"/>
      <c r="CF97" s="252"/>
      <c r="CG97" s="252"/>
      <c r="CH97" s="252"/>
      <c r="CI97" s="252"/>
      <c r="CJ97" s="252"/>
      <c r="CK97" s="252"/>
      <c r="CL97" s="252"/>
      <c r="CM97" s="252"/>
      <c r="CN97" s="252"/>
      <c r="CO97" s="252"/>
      <c r="CP97" s="252"/>
      <c r="CQ97" s="252"/>
      <c r="CR97" s="252"/>
      <c r="CS97" s="252"/>
      <c r="CT97" s="252"/>
      <c r="CU97" s="252"/>
      <c r="CV97" s="252"/>
      <c r="CW97" s="252"/>
      <c r="CX97" s="252"/>
      <c r="CY97" s="252"/>
      <c r="CZ97" s="252"/>
      <c r="DA97" s="252"/>
      <c r="DB97" s="252"/>
      <c r="DC97" s="252"/>
    </row>
    <row r="98" spans="1:107" ht="14.25">
      <c r="A98" s="252" t="s">
        <v>111</v>
      </c>
      <c r="B98" s="252"/>
      <c r="C98" s="269"/>
      <c r="D98" s="269"/>
      <c r="E98" s="269"/>
      <c r="F98" s="269"/>
      <c r="G98" s="269"/>
      <c r="H98" s="269"/>
      <c r="I98" s="269"/>
      <c r="J98" s="269"/>
      <c r="K98" s="269"/>
      <c r="L98" s="269"/>
      <c r="M98" s="269"/>
      <c r="N98" s="269"/>
      <c r="O98" s="269"/>
      <c r="P98" s="269"/>
      <c r="Q98" s="269"/>
      <c r="R98" s="269"/>
      <c r="S98" s="269"/>
      <c r="T98" s="269"/>
      <c r="U98" s="269"/>
      <c r="V98" s="269"/>
      <c r="W98" s="269"/>
      <c r="X98" s="269"/>
      <c r="Y98" s="269"/>
      <c r="Z98" s="269"/>
      <c r="AA98" s="269"/>
      <c r="AB98" s="269"/>
      <c r="AC98" s="269"/>
      <c r="AD98" s="269"/>
      <c r="AE98" s="269"/>
      <c r="AF98" s="269"/>
      <c r="AG98" s="269"/>
      <c r="AH98" s="269"/>
      <c r="AI98" s="269"/>
      <c r="AJ98" s="269"/>
      <c r="AK98" s="269"/>
      <c r="AL98" s="269"/>
      <c r="AM98" s="269"/>
      <c r="AN98" s="269"/>
      <c r="AO98" s="269"/>
      <c r="AP98" s="269"/>
      <c r="AQ98" s="269"/>
      <c r="AR98" s="269"/>
      <c r="AS98" s="269"/>
      <c r="AT98" s="269"/>
      <c r="AU98" s="269"/>
      <c r="AV98" s="269"/>
      <c r="AW98" s="269"/>
      <c r="AX98" s="269"/>
      <c r="AY98" s="269"/>
      <c r="AZ98" s="269"/>
      <c r="BA98" s="269"/>
      <c r="BB98" s="269"/>
      <c r="BC98" s="269"/>
      <c r="BD98" s="269"/>
      <c r="BE98" s="269"/>
      <c r="BF98" s="269"/>
      <c r="BG98" s="269"/>
      <c r="BH98" s="269"/>
      <c r="BI98" s="269"/>
      <c r="BJ98" s="269"/>
      <c r="BK98" s="269"/>
      <c r="BL98" s="269"/>
      <c r="BM98" s="269"/>
      <c r="BN98" s="269"/>
      <c r="BO98" s="269"/>
      <c r="BP98" s="269"/>
      <c r="BQ98" s="269"/>
      <c r="BR98" s="269"/>
      <c r="BS98" s="252"/>
      <c r="BT98" s="252"/>
      <c r="BU98" s="252"/>
      <c r="BV98" s="252"/>
      <c r="BW98" s="252"/>
      <c r="BX98" s="252"/>
      <c r="BY98" s="252"/>
      <c r="BZ98" s="252"/>
      <c r="CA98" s="252"/>
      <c r="CB98" s="252"/>
      <c r="CC98" s="252"/>
      <c r="CD98" s="252"/>
      <c r="CE98" s="252"/>
      <c r="CF98" s="252"/>
      <c r="CG98" s="252"/>
      <c r="CH98" s="252"/>
      <c r="CI98" s="252"/>
      <c r="CJ98" s="252"/>
      <c r="CK98" s="252"/>
      <c r="CL98" s="252"/>
      <c r="CM98" s="252"/>
      <c r="CN98" s="252"/>
      <c r="CO98" s="252"/>
      <c r="CP98" s="252"/>
      <c r="CQ98" s="252"/>
      <c r="CR98" s="252"/>
      <c r="CS98" s="252"/>
      <c r="CT98" s="252"/>
      <c r="CU98" s="252"/>
      <c r="CV98" s="252"/>
      <c r="CW98" s="252"/>
      <c r="CX98" s="252"/>
      <c r="CY98" s="252"/>
      <c r="CZ98" s="252"/>
      <c r="DA98" s="252"/>
      <c r="DB98" s="252"/>
      <c r="DC98" s="252"/>
    </row>
    <row r="99" spans="1:107">
      <c r="A99" s="252"/>
      <c r="B99" s="252"/>
      <c r="C99" s="269"/>
      <c r="D99" s="269"/>
      <c r="E99" s="269"/>
      <c r="F99" s="269"/>
      <c r="G99" s="269"/>
      <c r="H99" s="269"/>
      <c r="I99" s="269"/>
      <c r="J99" s="269"/>
      <c r="K99" s="269"/>
      <c r="L99" s="269"/>
      <c r="M99" s="269"/>
      <c r="N99" s="269"/>
      <c r="O99" s="269"/>
      <c r="P99" s="269"/>
      <c r="Q99" s="269"/>
      <c r="R99" s="302"/>
      <c r="S99" s="306"/>
      <c r="T99" s="309"/>
      <c r="U99" s="309"/>
      <c r="V99" s="309"/>
      <c r="W99" s="309"/>
      <c r="X99" s="309"/>
      <c r="Y99" s="309"/>
      <c r="Z99" s="309"/>
      <c r="AA99" s="309"/>
      <c r="AB99" s="309"/>
      <c r="AC99" s="309"/>
      <c r="AD99" s="309"/>
      <c r="AE99" s="309"/>
      <c r="AF99" s="309"/>
      <c r="AG99" s="309"/>
      <c r="AH99" s="309"/>
      <c r="AI99" s="322"/>
      <c r="AJ99" s="325" t="s">
        <v>43</v>
      </c>
      <c r="AK99" s="309"/>
      <c r="AL99" s="309"/>
      <c r="AM99" s="309"/>
      <c r="AN99" s="309"/>
      <c r="AO99" s="309"/>
      <c r="AP99" s="309"/>
      <c r="AQ99" s="309"/>
      <c r="AR99" s="309"/>
      <c r="AS99" s="309"/>
      <c r="AT99" s="309"/>
      <c r="AU99" s="309"/>
      <c r="AV99" s="309"/>
      <c r="AW99" s="309"/>
      <c r="AX99" s="309"/>
      <c r="AY99" s="309"/>
      <c r="AZ99" s="322"/>
      <c r="BA99" s="309" t="s">
        <v>261</v>
      </c>
      <c r="BB99" s="309"/>
      <c r="BC99" s="309"/>
      <c r="BD99" s="309"/>
      <c r="BE99" s="309"/>
      <c r="BF99" s="309"/>
      <c r="BG99" s="309"/>
      <c r="BH99" s="309"/>
      <c r="BI99" s="309"/>
      <c r="BJ99" s="309"/>
      <c r="BK99" s="309"/>
      <c r="BL99" s="309"/>
      <c r="BM99" s="309"/>
      <c r="BN99" s="309"/>
      <c r="BO99" s="309"/>
      <c r="BP99" s="309"/>
      <c r="BQ99" s="348"/>
      <c r="BR99" s="269"/>
      <c r="BS99" s="252"/>
      <c r="BT99" s="252"/>
      <c r="BU99" s="252"/>
      <c r="BV99" s="252"/>
      <c r="BW99" s="252"/>
      <c r="BX99" s="252"/>
      <c r="BY99" s="252"/>
      <c r="BZ99" s="252"/>
      <c r="CA99" s="252"/>
      <c r="CB99" s="252"/>
      <c r="CC99" s="252"/>
      <c r="CD99" s="252"/>
      <c r="CE99" s="252"/>
      <c r="CF99" s="252"/>
      <c r="CG99" s="252"/>
      <c r="CH99" s="252"/>
      <c r="CI99" s="252"/>
      <c r="CJ99" s="252"/>
      <c r="CK99" s="252"/>
      <c r="CL99" s="252"/>
      <c r="CM99" s="252"/>
      <c r="CN99" s="252"/>
      <c r="CO99" s="252"/>
      <c r="CP99" s="252"/>
      <c r="CQ99" s="252"/>
      <c r="CR99" s="252"/>
      <c r="CS99" s="252"/>
      <c r="CT99" s="252"/>
      <c r="CU99" s="252"/>
      <c r="CV99" s="252"/>
      <c r="CW99" s="252"/>
      <c r="CX99" s="252"/>
      <c r="CY99" s="252"/>
      <c r="CZ99" s="252"/>
      <c r="DA99" s="252"/>
      <c r="DB99" s="252"/>
      <c r="DC99" s="252"/>
    </row>
    <row r="100" spans="1:107">
      <c r="A100" s="252"/>
      <c r="B100" s="252"/>
      <c r="C100" s="269"/>
      <c r="D100" s="269"/>
      <c r="E100" s="269"/>
      <c r="F100" s="269"/>
      <c r="G100" s="269"/>
      <c r="H100" s="269"/>
      <c r="I100" s="269"/>
      <c r="J100" s="269"/>
      <c r="K100" s="269"/>
      <c r="L100" s="269"/>
      <c r="M100" s="269"/>
      <c r="N100" s="269"/>
      <c r="O100" s="269"/>
      <c r="P100" s="269"/>
      <c r="Q100" s="269"/>
      <c r="R100" s="269"/>
      <c r="S100" s="307" t="s">
        <v>21</v>
      </c>
      <c r="T100" s="310"/>
      <c r="U100" s="310"/>
      <c r="V100" s="310"/>
      <c r="W100" s="310"/>
      <c r="X100" s="310"/>
      <c r="Y100" s="310"/>
      <c r="Z100" s="310"/>
      <c r="AA100" s="310"/>
      <c r="AB100" s="310"/>
      <c r="AC100" s="310"/>
      <c r="AD100" s="310"/>
      <c r="AE100" s="310"/>
      <c r="AF100" s="310"/>
      <c r="AG100" s="310"/>
      <c r="AH100" s="310"/>
      <c r="AI100" s="323"/>
      <c r="AJ100" s="326"/>
      <c r="AK100" s="331"/>
      <c r="AL100" s="331"/>
      <c r="AM100" s="331"/>
      <c r="AN100" s="331"/>
      <c r="AO100" s="331"/>
      <c r="AP100" s="331"/>
      <c r="AQ100" s="331"/>
      <c r="AR100" s="331"/>
      <c r="AS100" s="331"/>
      <c r="AT100" s="331"/>
      <c r="AU100" s="331"/>
      <c r="AV100" s="331"/>
      <c r="AW100" s="331"/>
      <c r="AX100" s="331"/>
      <c r="AY100" s="331"/>
      <c r="AZ100" s="334"/>
      <c r="BA100" s="331"/>
      <c r="BB100" s="331"/>
      <c r="BC100" s="331"/>
      <c r="BD100" s="331"/>
      <c r="BE100" s="331"/>
      <c r="BF100" s="331"/>
      <c r="BG100" s="331"/>
      <c r="BH100" s="331"/>
      <c r="BI100" s="331"/>
      <c r="BJ100" s="331"/>
      <c r="BK100" s="331"/>
      <c r="BL100" s="331"/>
      <c r="BM100" s="331"/>
      <c r="BN100" s="331"/>
      <c r="BO100" s="331"/>
      <c r="BP100" s="331"/>
      <c r="BQ100" s="349"/>
      <c r="BR100" s="269"/>
      <c r="BS100" s="252"/>
      <c r="BT100" s="252"/>
      <c r="BU100" s="252"/>
      <c r="BV100" s="252"/>
      <c r="BW100" s="252"/>
      <c r="BX100" s="252"/>
      <c r="BY100" s="252"/>
      <c r="BZ100" s="252"/>
      <c r="CA100" s="252"/>
      <c r="CB100" s="252"/>
      <c r="CC100" s="252"/>
      <c r="CD100" s="252"/>
      <c r="CE100" s="252"/>
      <c r="CF100" s="252"/>
      <c r="CG100" s="252"/>
      <c r="CH100" s="252"/>
      <c r="CI100" s="252"/>
      <c r="CJ100" s="252"/>
      <c r="CK100" s="252"/>
      <c r="CL100" s="252"/>
      <c r="CM100" s="252"/>
      <c r="CN100" s="252"/>
      <c r="CO100" s="252"/>
      <c r="CP100" s="252"/>
      <c r="CQ100" s="252"/>
      <c r="CR100" s="252"/>
      <c r="CS100" s="252"/>
      <c r="CT100" s="252"/>
      <c r="CU100" s="252"/>
      <c r="CV100" s="252"/>
      <c r="CW100" s="252"/>
      <c r="CX100" s="252"/>
      <c r="CY100" s="252"/>
      <c r="CZ100" s="252"/>
      <c r="DA100" s="252"/>
      <c r="DB100" s="252"/>
      <c r="DC100" s="252"/>
    </row>
    <row r="101" spans="1:107" ht="14.25">
      <c r="A101" s="252"/>
      <c r="B101" s="252"/>
      <c r="C101" s="269"/>
      <c r="D101" s="269"/>
      <c r="E101" s="269"/>
      <c r="F101" s="269"/>
      <c r="G101" s="269"/>
      <c r="H101" s="269"/>
      <c r="I101" s="269"/>
      <c r="J101" s="269"/>
      <c r="K101" s="269"/>
      <c r="L101" s="269"/>
      <c r="M101" s="269"/>
      <c r="N101" s="269"/>
      <c r="O101" s="269"/>
      <c r="P101" s="269"/>
      <c r="Q101" s="269"/>
      <c r="R101" s="302"/>
      <c r="S101" s="308" t="s">
        <v>260</v>
      </c>
      <c r="T101" s="311"/>
      <c r="U101" s="311"/>
      <c r="V101" s="311"/>
      <c r="W101" s="311"/>
      <c r="X101" s="311"/>
      <c r="Y101" s="311"/>
      <c r="Z101" s="311"/>
      <c r="AA101" s="311"/>
      <c r="AB101" s="311"/>
      <c r="AC101" s="311"/>
      <c r="AD101" s="311"/>
      <c r="AE101" s="311"/>
      <c r="AF101" s="311"/>
      <c r="AG101" s="311"/>
      <c r="AH101" s="311"/>
      <c r="AI101" s="324"/>
      <c r="AJ101" s="327"/>
      <c r="AK101" s="332"/>
      <c r="AL101" s="332"/>
      <c r="AM101" s="332"/>
      <c r="AN101" s="332"/>
      <c r="AO101" s="332"/>
      <c r="AP101" s="332"/>
      <c r="AQ101" s="332"/>
      <c r="AR101" s="332"/>
      <c r="AS101" s="332"/>
      <c r="AT101" s="332"/>
      <c r="AU101" s="332"/>
      <c r="AV101" s="332"/>
      <c r="AW101" s="332"/>
      <c r="AX101" s="332"/>
      <c r="AY101" s="332"/>
      <c r="AZ101" s="335"/>
      <c r="BA101" s="332"/>
      <c r="BB101" s="332"/>
      <c r="BC101" s="332"/>
      <c r="BD101" s="332"/>
      <c r="BE101" s="332"/>
      <c r="BF101" s="332"/>
      <c r="BG101" s="332"/>
      <c r="BH101" s="332"/>
      <c r="BI101" s="332"/>
      <c r="BJ101" s="332"/>
      <c r="BK101" s="332"/>
      <c r="BL101" s="332"/>
      <c r="BM101" s="332"/>
      <c r="BN101" s="332"/>
      <c r="BO101" s="332"/>
      <c r="BP101" s="332"/>
      <c r="BQ101" s="350"/>
      <c r="BR101" s="269"/>
      <c r="BS101" s="252"/>
      <c r="BT101" s="252"/>
      <c r="BU101" s="252"/>
      <c r="BV101" s="252"/>
      <c r="BW101" s="252"/>
      <c r="BX101" s="252"/>
      <c r="BY101" s="252"/>
      <c r="BZ101" s="252"/>
      <c r="CA101" s="252"/>
      <c r="CB101" s="252"/>
      <c r="CC101" s="252"/>
      <c r="CD101" s="252"/>
      <c r="CE101" s="252"/>
      <c r="CF101" s="252"/>
      <c r="CG101" s="252"/>
      <c r="CH101" s="252"/>
      <c r="CI101" s="252"/>
      <c r="CJ101" s="252"/>
      <c r="CK101" s="252"/>
      <c r="CL101" s="252"/>
      <c r="CM101" s="252"/>
      <c r="CN101" s="252"/>
      <c r="CO101" s="252"/>
      <c r="CP101" s="252"/>
      <c r="CQ101" s="252"/>
      <c r="CR101" s="252"/>
      <c r="CS101" s="252"/>
      <c r="CT101" s="252"/>
      <c r="CU101" s="252"/>
      <c r="CV101" s="252"/>
      <c r="CW101" s="252"/>
      <c r="CX101" s="252"/>
      <c r="CY101" s="252"/>
      <c r="CZ101" s="252"/>
      <c r="DA101" s="252"/>
      <c r="DB101" s="252"/>
      <c r="DC101" s="252"/>
    </row>
    <row r="102" spans="1:107" ht="6.75" customHeight="1">
      <c r="A102" s="252"/>
      <c r="B102" s="252"/>
      <c r="C102" s="252"/>
      <c r="D102" s="252"/>
      <c r="E102" s="252"/>
      <c r="F102" s="252"/>
      <c r="G102" s="252"/>
      <c r="H102" s="252"/>
      <c r="I102" s="252"/>
      <c r="J102" s="252"/>
      <c r="K102" s="252"/>
      <c r="L102" s="252"/>
      <c r="M102" s="252"/>
      <c r="N102" s="252"/>
      <c r="O102" s="252"/>
      <c r="P102" s="252"/>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2"/>
      <c r="BA102" s="252"/>
      <c r="BB102" s="252"/>
      <c r="BC102" s="252"/>
      <c r="BD102" s="252"/>
      <c r="BE102" s="252"/>
      <c r="BF102" s="252"/>
      <c r="BG102" s="252"/>
      <c r="BH102" s="252"/>
      <c r="BI102" s="252"/>
      <c r="BJ102" s="252"/>
      <c r="BK102" s="252"/>
      <c r="BL102" s="252"/>
      <c r="BM102" s="252"/>
      <c r="BN102" s="252"/>
      <c r="BO102" s="252"/>
      <c r="BP102" s="252"/>
      <c r="BQ102" s="252"/>
      <c r="BR102" s="252"/>
      <c r="BS102" s="252"/>
      <c r="BT102" s="252"/>
      <c r="BU102" s="252"/>
      <c r="BV102" s="252"/>
      <c r="BW102" s="252"/>
      <c r="BX102" s="252"/>
      <c r="BY102" s="252"/>
      <c r="BZ102" s="252"/>
      <c r="CA102" s="252"/>
      <c r="CB102" s="252"/>
      <c r="CC102" s="252"/>
      <c r="CD102" s="252"/>
      <c r="CE102" s="252"/>
      <c r="CF102" s="252"/>
      <c r="CG102" s="252"/>
      <c r="CH102" s="252"/>
      <c r="CI102" s="252"/>
      <c r="CJ102" s="252"/>
      <c r="CK102" s="252"/>
      <c r="CL102" s="252"/>
      <c r="CM102" s="252"/>
      <c r="CN102" s="252"/>
      <c r="CO102" s="252"/>
      <c r="CP102" s="252"/>
      <c r="CQ102" s="252"/>
      <c r="CR102" s="252"/>
      <c r="CS102" s="252"/>
      <c r="CT102" s="252"/>
      <c r="CU102" s="252"/>
      <c r="CV102" s="252"/>
      <c r="CW102" s="252"/>
      <c r="CX102" s="252"/>
      <c r="CY102" s="252"/>
      <c r="CZ102" s="252"/>
      <c r="DA102" s="252"/>
      <c r="DB102" s="252"/>
      <c r="DC102" s="252"/>
    </row>
    <row r="103" spans="1:107" ht="6.75" customHeight="1">
      <c r="A103" s="252"/>
      <c r="B103" s="252"/>
      <c r="C103" s="252"/>
      <c r="D103" s="252"/>
      <c r="E103" s="252"/>
      <c r="F103" s="252"/>
      <c r="G103" s="252"/>
      <c r="H103" s="252"/>
      <c r="I103" s="252"/>
      <c r="J103" s="252"/>
      <c r="K103" s="252"/>
      <c r="L103" s="252"/>
      <c r="M103" s="252"/>
      <c r="N103" s="252"/>
      <c r="O103" s="252"/>
      <c r="P103" s="252"/>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2"/>
      <c r="BA103" s="252"/>
      <c r="BB103" s="252"/>
      <c r="BC103" s="252"/>
      <c r="BD103" s="252"/>
      <c r="BE103" s="252"/>
      <c r="BF103" s="252"/>
      <c r="BG103" s="252"/>
      <c r="BH103" s="252"/>
      <c r="BI103" s="252"/>
      <c r="BJ103" s="252"/>
      <c r="BK103" s="252"/>
      <c r="BL103" s="252"/>
      <c r="BM103" s="252"/>
      <c r="BN103" s="252"/>
      <c r="BO103" s="252"/>
      <c r="BP103" s="252"/>
      <c r="BQ103" s="252"/>
      <c r="BR103" s="252"/>
      <c r="BS103" s="252"/>
      <c r="BT103" s="252"/>
      <c r="BU103" s="252"/>
      <c r="BV103" s="252"/>
      <c r="BW103" s="252"/>
      <c r="BX103" s="252"/>
      <c r="BY103" s="252"/>
      <c r="BZ103" s="252"/>
      <c r="CA103" s="252"/>
      <c r="CB103" s="252"/>
      <c r="CC103" s="252"/>
      <c r="CD103" s="252"/>
      <c r="CE103" s="252"/>
      <c r="CF103" s="252"/>
      <c r="CG103" s="252"/>
      <c r="CH103" s="252"/>
      <c r="CI103" s="252"/>
      <c r="CJ103" s="252"/>
      <c r="CK103" s="252"/>
      <c r="CL103" s="252"/>
      <c r="CM103" s="252"/>
      <c r="CN103" s="252"/>
      <c r="CO103" s="252"/>
      <c r="CP103" s="252"/>
      <c r="CQ103" s="252"/>
      <c r="CR103" s="252"/>
      <c r="CS103" s="252"/>
      <c r="CT103" s="252"/>
      <c r="CU103" s="252"/>
      <c r="CV103" s="252"/>
      <c r="CW103" s="252"/>
      <c r="CX103" s="252"/>
      <c r="CY103" s="252"/>
      <c r="CZ103" s="252"/>
      <c r="DA103" s="252"/>
      <c r="DB103" s="252"/>
      <c r="DC103" s="252"/>
    </row>
    <row r="104" spans="1:107" ht="6.75" customHeight="1">
      <c r="A104" s="252"/>
      <c r="B104" s="252"/>
      <c r="C104" s="252"/>
      <c r="D104" s="252"/>
      <c r="E104" s="252"/>
      <c r="F104" s="252"/>
      <c r="G104" s="252"/>
      <c r="H104" s="252"/>
      <c r="I104" s="252"/>
      <c r="J104" s="252"/>
      <c r="K104" s="252"/>
      <c r="L104" s="252"/>
      <c r="M104" s="252"/>
      <c r="N104" s="252"/>
      <c r="O104" s="252"/>
      <c r="P104" s="252"/>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2"/>
      <c r="BA104" s="252"/>
      <c r="BB104" s="252"/>
      <c r="BC104" s="252"/>
      <c r="BD104" s="252"/>
      <c r="BE104" s="252"/>
      <c r="BF104" s="252"/>
      <c r="BG104" s="252"/>
      <c r="BH104" s="252"/>
      <c r="BI104" s="252"/>
      <c r="BJ104" s="252"/>
      <c r="BK104" s="252"/>
      <c r="BL104" s="252"/>
      <c r="BM104" s="252"/>
      <c r="BN104" s="252"/>
      <c r="BO104" s="252"/>
      <c r="BP104" s="252"/>
      <c r="BQ104" s="252"/>
      <c r="BR104" s="252"/>
      <c r="BS104" s="252"/>
      <c r="BT104" s="252"/>
      <c r="BU104" s="252"/>
      <c r="BV104" s="252"/>
      <c r="BW104" s="252"/>
      <c r="BX104" s="252"/>
      <c r="BY104" s="252"/>
      <c r="BZ104" s="252"/>
      <c r="CA104" s="252"/>
      <c r="CB104" s="252"/>
      <c r="CC104" s="252"/>
      <c r="CD104" s="252"/>
      <c r="CE104" s="252"/>
      <c r="CF104" s="252"/>
      <c r="CG104" s="252"/>
      <c r="CH104" s="252"/>
      <c r="CI104" s="252"/>
      <c r="CJ104" s="252"/>
      <c r="CK104" s="252"/>
      <c r="CL104" s="252"/>
      <c r="CM104" s="252"/>
      <c r="CN104" s="252"/>
      <c r="CO104" s="252"/>
      <c r="CP104" s="252"/>
      <c r="CQ104" s="252"/>
      <c r="CR104" s="252"/>
      <c r="CS104" s="252"/>
      <c r="CT104" s="252"/>
      <c r="CU104" s="252"/>
      <c r="CV104" s="252"/>
      <c r="CW104" s="252"/>
      <c r="CX104" s="252"/>
      <c r="CY104" s="252"/>
      <c r="CZ104" s="252"/>
      <c r="DA104" s="252"/>
      <c r="DB104" s="252"/>
      <c r="DC104" s="252"/>
    </row>
    <row r="105" spans="1:107" ht="6.75" customHeight="1">
      <c r="A105" s="252"/>
      <c r="B105" s="252"/>
      <c r="C105" s="252"/>
      <c r="D105" s="252"/>
      <c r="E105" s="252"/>
      <c r="F105" s="252"/>
      <c r="G105" s="252"/>
      <c r="H105" s="252"/>
      <c r="I105" s="252"/>
      <c r="J105" s="252"/>
      <c r="K105" s="252"/>
      <c r="L105" s="252"/>
      <c r="M105" s="252"/>
      <c r="N105" s="252"/>
      <c r="O105" s="252"/>
      <c r="P105" s="252"/>
      <c r="Q105" s="252"/>
      <c r="R105" s="252"/>
      <c r="S105" s="252"/>
      <c r="T105" s="252"/>
      <c r="U105" s="252"/>
      <c r="V105" s="252"/>
      <c r="W105" s="252"/>
      <c r="X105" s="252"/>
      <c r="Y105" s="252"/>
      <c r="Z105" s="252"/>
      <c r="AA105" s="252"/>
      <c r="AB105" s="252"/>
      <c r="AC105" s="252"/>
      <c r="AD105" s="252"/>
      <c r="AE105" s="252"/>
      <c r="AF105" s="252"/>
      <c r="AG105" s="252"/>
      <c r="AH105" s="252"/>
      <c r="AI105" s="252"/>
      <c r="AJ105" s="252"/>
      <c r="AK105" s="252"/>
      <c r="AL105" s="252"/>
      <c r="AM105" s="252"/>
      <c r="AN105" s="252"/>
      <c r="AO105" s="252"/>
      <c r="AP105" s="252"/>
      <c r="AQ105" s="252"/>
      <c r="AR105" s="252"/>
      <c r="AS105" s="252"/>
      <c r="AT105" s="252"/>
      <c r="AU105" s="252"/>
      <c r="AV105" s="252"/>
      <c r="AW105" s="252"/>
      <c r="AX105" s="252"/>
      <c r="AY105" s="252"/>
      <c r="AZ105" s="252"/>
      <c r="BA105" s="252"/>
      <c r="BB105" s="252"/>
      <c r="BC105" s="252"/>
      <c r="BD105" s="252"/>
      <c r="BE105" s="252"/>
      <c r="BF105" s="252"/>
      <c r="BG105" s="252"/>
      <c r="BH105" s="252"/>
      <c r="BI105" s="252"/>
      <c r="BJ105" s="252"/>
      <c r="BK105" s="252"/>
      <c r="BL105" s="252"/>
      <c r="BM105" s="252"/>
      <c r="BN105" s="252"/>
      <c r="BO105" s="252"/>
      <c r="BP105" s="252"/>
      <c r="BQ105" s="252"/>
      <c r="BR105" s="252"/>
      <c r="BS105" s="252"/>
      <c r="BT105" s="252"/>
      <c r="BU105" s="252"/>
      <c r="BV105" s="252"/>
      <c r="BW105" s="252"/>
      <c r="BX105" s="252"/>
      <c r="BY105" s="252"/>
      <c r="BZ105" s="252"/>
      <c r="CA105" s="252"/>
      <c r="CB105" s="252"/>
      <c r="CC105" s="252"/>
      <c r="CD105" s="252"/>
      <c r="CE105" s="252"/>
      <c r="CF105" s="252"/>
      <c r="CG105" s="252"/>
      <c r="CH105" s="252"/>
      <c r="CI105" s="252"/>
      <c r="CJ105" s="252"/>
      <c r="CK105" s="252"/>
      <c r="CL105" s="252"/>
      <c r="CM105" s="252"/>
      <c r="CN105" s="252"/>
      <c r="CO105" s="252"/>
      <c r="CP105" s="252"/>
      <c r="CQ105" s="252"/>
      <c r="CR105" s="252"/>
      <c r="CS105" s="252"/>
      <c r="CT105" s="252"/>
      <c r="CU105" s="252"/>
      <c r="CV105" s="252"/>
      <c r="CW105" s="252"/>
      <c r="CX105" s="252"/>
      <c r="CY105" s="252"/>
      <c r="CZ105" s="252"/>
      <c r="DA105" s="252"/>
      <c r="DB105" s="252"/>
      <c r="DC105" s="252"/>
    </row>
    <row r="106" spans="1:107" ht="6.75" customHeight="1">
      <c r="A106" s="252"/>
      <c r="B106" s="252"/>
      <c r="C106" s="252"/>
      <c r="D106" s="252"/>
      <c r="E106" s="252"/>
      <c r="F106" s="252"/>
      <c r="G106" s="252"/>
      <c r="H106" s="252"/>
      <c r="I106" s="252"/>
      <c r="J106" s="252"/>
      <c r="K106" s="252"/>
      <c r="L106" s="252"/>
      <c r="M106" s="252"/>
      <c r="N106" s="252"/>
      <c r="O106" s="252"/>
      <c r="P106" s="252"/>
      <c r="Q106" s="252"/>
      <c r="R106" s="252"/>
      <c r="S106" s="252"/>
      <c r="T106" s="252"/>
      <c r="U106" s="252"/>
      <c r="V106" s="252"/>
      <c r="W106" s="252"/>
      <c r="X106" s="252"/>
      <c r="Y106" s="252"/>
      <c r="Z106" s="252"/>
      <c r="AA106" s="252"/>
      <c r="AB106" s="252"/>
      <c r="AC106" s="252"/>
      <c r="AD106" s="252"/>
      <c r="AE106" s="252"/>
      <c r="AF106" s="252"/>
      <c r="AG106" s="252"/>
      <c r="AH106" s="252"/>
      <c r="AI106" s="252"/>
      <c r="AJ106" s="252"/>
      <c r="AK106" s="252"/>
      <c r="AL106" s="252"/>
      <c r="AM106" s="252"/>
      <c r="AN106" s="252"/>
      <c r="AO106" s="252"/>
      <c r="AP106" s="252"/>
      <c r="AQ106" s="252"/>
      <c r="AR106" s="252"/>
      <c r="AS106" s="252"/>
      <c r="AT106" s="252"/>
      <c r="AU106" s="252"/>
      <c r="AV106" s="252"/>
      <c r="AW106" s="252"/>
      <c r="AX106" s="252"/>
      <c r="AY106" s="252"/>
      <c r="AZ106" s="252"/>
      <c r="BA106" s="252"/>
      <c r="BB106" s="252"/>
      <c r="BC106" s="252"/>
      <c r="BD106" s="252"/>
      <c r="BE106" s="252"/>
      <c r="BF106" s="252"/>
      <c r="BG106" s="252"/>
      <c r="BH106" s="252"/>
      <c r="BI106" s="252"/>
      <c r="BJ106" s="252"/>
      <c r="BK106" s="252"/>
      <c r="BL106" s="252"/>
      <c r="BM106" s="252"/>
      <c r="BN106" s="252"/>
      <c r="BO106" s="252"/>
      <c r="BP106" s="252"/>
      <c r="BQ106" s="252"/>
      <c r="BR106" s="252"/>
      <c r="BS106" s="252"/>
      <c r="BT106" s="252"/>
      <c r="BU106" s="252"/>
      <c r="BV106" s="252"/>
      <c r="BW106" s="252"/>
      <c r="BX106" s="252"/>
      <c r="BY106" s="252"/>
      <c r="BZ106" s="252"/>
      <c r="CA106" s="252"/>
      <c r="CB106" s="252"/>
      <c r="CC106" s="252"/>
      <c r="CD106" s="252"/>
      <c r="CE106" s="252"/>
      <c r="CF106" s="252"/>
      <c r="CG106" s="252"/>
      <c r="CH106" s="252"/>
      <c r="CI106" s="252"/>
      <c r="CJ106" s="252"/>
      <c r="CK106" s="252"/>
      <c r="CL106" s="252"/>
      <c r="CM106" s="252"/>
      <c r="CN106" s="252"/>
      <c r="CO106" s="252"/>
      <c r="CP106" s="252"/>
      <c r="CQ106" s="252"/>
      <c r="CR106" s="252"/>
      <c r="CS106" s="252"/>
      <c r="CT106" s="252"/>
      <c r="CU106" s="252"/>
      <c r="CV106" s="252"/>
      <c r="CW106" s="252"/>
      <c r="CX106" s="252"/>
      <c r="CY106" s="252"/>
      <c r="CZ106" s="252"/>
      <c r="DA106" s="252"/>
      <c r="DB106" s="252"/>
      <c r="DC106" s="252"/>
    </row>
    <row r="107" spans="1:107" ht="6.75" customHeight="1">
      <c r="A107" s="252"/>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2"/>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row>
    <row r="108" spans="1:107" ht="6.75" customHeight="1">
      <c r="A108" s="252"/>
      <c r="B108" s="252"/>
      <c r="C108" s="252"/>
      <c r="D108" s="252"/>
      <c r="E108" s="252"/>
      <c r="F108" s="252"/>
      <c r="G108" s="252"/>
      <c r="H108" s="252"/>
      <c r="I108" s="252"/>
      <c r="J108" s="252"/>
      <c r="K108" s="252"/>
      <c r="L108" s="252"/>
      <c r="M108" s="252"/>
      <c r="N108" s="252"/>
      <c r="O108" s="252"/>
      <c r="P108" s="252"/>
      <c r="Q108" s="252"/>
      <c r="R108" s="252"/>
      <c r="S108" s="252"/>
      <c r="T108" s="252"/>
      <c r="U108" s="252"/>
      <c r="V108" s="252"/>
      <c r="W108" s="252"/>
      <c r="X108" s="252"/>
      <c r="Y108" s="252"/>
      <c r="Z108" s="252"/>
      <c r="AA108" s="252"/>
      <c r="AB108" s="252"/>
      <c r="AC108" s="252"/>
      <c r="AD108" s="252"/>
      <c r="AE108" s="252"/>
      <c r="AF108" s="252"/>
      <c r="AG108" s="252"/>
      <c r="AH108" s="252"/>
      <c r="AI108" s="252"/>
      <c r="AJ108" s="252"/>
      <c r="AK108" s="252"/>
      <c r="AL108" s="252"/>
      <c r="AM108" s="252"/>
      <c r="AN108" s="252"/>
      <c r="AO108" s="252"/>
      <c r="AP108" s="252"/>
      <c r="AQ108" s="252"/>
      <c r="AR108" s="252"/>
      <c r="AS108" s="252"/>
      <c r="AT108" s="252"/>
      <c r="AU108" s="252"/>
      <c r="AV108" s="252"/>
      <c r="AW108" s="252"/>
      <c r="AX108" s="252"/>
      <c r="AY108" s="252"/>
      <c r="AZ108" s="252"/>
      <c r="BA108" s="252"/>
      <c r="BB108" s="252"/>
      <c r="BC108" s="252"/>
      <c r="BD108" s="252"/>
      <c r="BE108" s="252"/>
      <c r="BF108" s="252"/>
      <c r="BG108" s="252"/>
      <c r="BH108" s="252"/>
      <c r="BI108" s="252"/>
      <c r="BJ108" s="252"/>
      <c r="BK108" s="252"/>
      <c r="BL108" s="252"/>
      <c r="BM108" s="252"/>
      <c r="BN108" s="252"/>
      <c r="BO108" s="252"/>
      <c r="BP108" s="252"/>
      <c r="BQ108" s="252"/>
      <c r="BR108" s="252"/>
      <c r="BS108" s="252"/>
      <c r="BT108" s="252"/>
      <c r="BU108" s="252"/>
      <c r="BV108" s="252"/>
      <c r="BW108" s="252"/>
      <c r="BX108" s="252"/>
      <c r="BY108" s="252"/>
      <c r="BZ108" s="252"/>
      <c r="CA108" s="252"/>
      <c r="CB108" s="252"/>
      <c r="CC108" s="252"/>
      <c r="CD108" s="252"/>
      <c r="CE108" s="252"/>
      <c r="CF108" s="252"/>
      <c r="CG108" s="252"/>
      <c r="CH108" s="252"/>
      <c r="CI108" s="252"/>
      <c r="CJ108" s="252"/>
      <c r="CK108" s="252"/>
      <c r="CL108" s="252"/>
      <c r="CM108" s="252"/>
      <c r="CN108" s="252"/>
      <c r="CO108" s="252"/>
      <c r="CP108" s="252"/>
      <c r="CQ108" s="252"/>
      <c r="CR108" s="252"/>
      <c r="CS108" s="252"/>
      <c r="CT108" s="252"/>
      <c r="CU108" s="252"/>
      <c r="CV108" s="252"/>
      <c r="CW108" s="252"/>
      <c r="CX108" s="252"/>
      <c r="CY108" s="252"/>
      <c r="CZ108" s="252"/>
      <c r="DA108" s="252"/>
      <c r="DB108" s="252"/>
      <c r="DC108" s="252"/>
    </row>
    <row r="109" spans="1:107" ht="6.75" customHeight="1">
      <c r="A109" s="252"/>
      <c r="B109" s="252"/>
      <c r="C109" s="252"/>
      <c r="D109" s="252"/>
      <c r="E109" s="252"/>
      <c r="F109" s="252"/>
      <c r="G109" s="252"/>
      <c r="H109" s="252"/>
      <c r="I109" s="252"/>
      <c r="J109" s="252"/>
      <c r="K109" s="252"/>
      <c r="L109" s="252"/>
      <c r="M109" s="252"/>
      <c r="N109" s="252"/>
      <c r="O109" s="252"/>
      <c r="P109" s="252"/>
      <c r="Q109" s="252"/>
      <c r="R109" s="252"/>
      <c r="S109" s="252"/>
      <c r="T109" s="252"/>
      <c r="U109" s="252"/>
      <c r="V109" s="252"/>
      <c r="W109" s="252"/>
      <c r="X109" s="252"/>
      <c r="Y109" s="252"/>
      <c r="Z109" s="252"/>
      <c r="AA109" s="252"/>
      <c r="AB109" s="252"/>
      <c r="AC109" s="252"/>
      <c r="AD109" s="252"/>
      <c r="AE109" s="252"/>
      <c r="AF109" s="252"/>
      <c r="AG109" s="252"/>
      <c r="AH109" s="252"/>
      <c r="AI109" s="252"/>
      <c r="AJ109" s="252"/>
      <c r="AK109" s="252"/>
      <c r="AL109" s="252"/>
      <c r="AM109" s="252"/>
      <c r="AN109" s="252"/>
      <c r="AO109" s="252"/>
      <c r="AP109" s="252"/>
      <c r="AQ109" s="252"/>
      <c r="AR109" s="252"/>
      <c r="AS109" s="252"/>
      <c r="AT109" s="252"/>
      <c r="AU109" s="252"/>
      <c r="AV109" s="252"/>
      <c r="AW109" s="252"/>
      <c r="AX109" s="252"/>
      <c r="AY109" s="252"/>
      <c r="AZ109" s="252"/>
      <c r="BA109" s="252"/>
      <c r="BB109" s="252"/>
      <c r="BC109" s="252"/>
      <c r="BD109" s="252"/>
      <c r="BE109" s="252"/>
      <c r="BF109" s="252"/>
      <c r="BG109" s="252"/>
      <c r="BH109" s="252"/>
      <c r="BI109" s="252"/>
      <c r="BJ109" s="252"/>
      <c r="BK109" s="252"/>
      <c r="BL109" s="252"/>
      <c r="BM109" s="252"/>
      <c r="BN109" s="252"/>
      <c r="BO109" s="252"/>
      <c r="BP109" s="252"/>
      <c r="BQ109" s="252"/>
      <c r="BR109" s="252"/>
      <c r="BS109" s="252"/>
      <c r="BT109" s="252"/>
      <c r="BU109" s="252"/>
      <c r="BV109" s="252"/>
      <c r="BW109" s="252"/>
      <c r="BX109" s="252"/>
      <c r="BY109" s="252"/>
      <c r="BZ109" s="252"/>
      <c r="CA109" s="252"/>
      <c r="CB109" s="252"/>
      <c r="CC109" s="252"/>
      <c r="CD109" s="252"/>
      <c r="CE109" s="252"/>
      <c r="CF109" s="252"/>
      <c r="CG109" s="252"/>
      <c r="CH109" s="252"/>
      <c r="CI109" s="252"/>
      <c r="CJ109" s="252"/>
      <c r="CK109" s="252"/>
      <c r="CL109" s="252"/>
      <c r="CM109" s="252"/>
      <c r="CN109" s="252"/>
      <c r="CO109" s="252"/>
      <c r="CP109" s="252"/>
      <c r="CQ109" s="252"/>
      <c r="CR109" s="252"/>
      <c r="CS109" s="252"/>
      <c r="CT109" s="252"/>
      <c r="CU109" s="252"/>
      <c r="CV109" s="252"/>
      <c r="CW109" s="252"/>
      <c r="CX109" s="252"/>
      <c r="CY109" s="252"/>
      <c r="CZ109" s="252"/>
      <c r="DA109" s="252"/>
      <c r="DB109" s="252"/>
      <c r="DC109" s="252"/>
    </row>
    <row r="110" spans="1:107" ht="6.75" customHeight="1">
      <c r="A110" s="252"/>
      <c r="B110" s="252"/>
      <c r="C110" s="252"/>
      <c r="D110" s="252"/>
      <c r="E110" s="252"/>
      <c r="F110" s="252"/>
      <c r="G110" s="252"/>
      <c r="H110" s="252"/>
      <c r="I110" s="252"/>
      <c r="J110" s="252"/>
      <c r="K110" s="252"/>
      <c r="L110" s="252"/>
      <c r="M110" s="252"/>
      <c r="N110" s="252"/>
      <c r="O110" s="252"/>
      <c r="P110" s="252"/>
      <c r="Q110" s="252"/>
      <c r="R110" s="252"/>
      <c r="S110" s="252"/>
      <c r="T110" s="252"/>
      <c r="U110" s="252"/>
      <c r="V110" s="252"/>
      <c r="W110" s="252"/>
      <c r="X110" s="252"/>
      <c r="Y110" s="252"/>
      <c r="Z110" s="252"/>
      <c r="AA110" s="252"/>
      <c r="AB110" s="252"/>
      <c r="AC110" s="252"/>
      <c r="AD110" s="252"/>
      <c r="AE110" s="252"/>
      <c r="AF110" s="252"/>
      <c r="AG110" s="252"/>
      <c r="AH110" s="252"/>
      <c r="AI110" s="252"/>
      <c r="AJ110" s="252"/>
      <c r="AK110" s="252"/>
      <c r="AL110" s="252"/>
      <c r="AM110" s="252"/>
      <c r="AN110" s="252"/>
      <c r="AO110" s="252"/>
      <c r="AP110" s="252"/>
      <c r="AQ110" s="252"/>
      <c r="AR110" s="252"/>
      <c r="AS110" s="252"/>
      <c r="AT110" s="252"/>
      <c r="AU110" s="252"/>
      <c r="AV110" s="252"/>
      <c r="AW110" s="252"/>
      <c r="AX110" s="252"/>
      <c r="AY110" s="252"/>
      <c r="AZ110" s="252"/>
      <c r="BA110" s="252"/>
      <c r="BB110" s="252"/>
      <c r="BC110" s="252"/>
      <c r="BD110" s="252"/>
      <c r="BE110" s="252"/>
      <c r="BF110" s="252"/>
      <c r="BG110" s="252"/>
      <c r="BH110" s="252"/>
      <c r="BI110" s="252"/>
      <c r="BJ110" s="252"/>
      <c r="BK110" s="252"/>
      <c r="BL110" s="252"/>
      <c r="BM110" s="252"/>
      <c r="BN110" s="252"/>
      <c r="BO110" s="252"/>
      <c r="BP110" s="252"/>
      <c r="BQ110" s="252"/>
      <c r="BR110" s="252"/>
      <c r="BS110" s="252"/>
      <c r="BT110" s="252"/>
      <c r="BU110" s="252"/>
      <c r="BV110" s="252"/>
      <c r="BW110" s="252"/>
      <c r="BX110" s="252"/>
      <c r="BY110" s="252"/>
      <c r="BZ110" s="252"/>
      <c r="CA110" s="252"/>
      <c r="CB110" s="252"/>
      <c r="CC110" s="252"/>
      <c r="CD110" s="252"/>
      <c r="CE110" s="252"/>
      <c r="CF110" s="252"/>
      <c r="CG110" s="252"/>
      <c r="CH110" s="252"/>
      <c r="CI110" s="252"/>
      <c r="CJ110" s="252"/>
      <c r="CK110" s="252"/>
      <c r="CL110" s="252"/>
      <c r="CM110" s="252"/>
      <c r="CN110" s="252"/>
      <c r="CO110" s="252"/>
      <c r="CP110" s="252"/>
      <c r="CQ110" s="252"/>
      <c r="CR110" s="252"/>
      <c r="CS110" s="252"/>
      <c r="CT110" s="252"/>
      <c r="CU110" s="252"/>
      <c r="CV110" s="252"/>
      <c r="CW110" s="252"/>
      <c r="CX110" s="252"/>
      <c r="CY110" s="252"/>
      <c r="CZ110" s="252"/>
      <c r="DA110" s="252"/>
      <c r="DB110" s="252"/>
      <c r="DC110" s="252"/>
    </row>
    <row r="111" spans="1:107" ht="6.75" customHeight="1">
      <c r="A111" s="252"/>
      <c r="B111" s="252"/>
      <c r="C111" s="252"/>
      <c r="D111" s="252"/>
      <c r="E111" s="252"/>
      <c r="F111" s="252"/>
      <c r="G111" s="252"/>
      <c r="H111" s="252"/>
      <c r="I111" s="252"/>
      <c r="J111" s="252"/>
      <c r="K111" s="252"/>
      <c r="L111" s="252"/>
      <c r="M111" s="252"/>
      <c r="N111" s="252"/>
      <c r="O111" s="252"/>
      <c r="P111" s="252"/>
      <c r="Q111" s="252"/>
      <c r="R111" s="252"/>
      <c r="S111" s="252"/>
      <c r="T111" s="252"/>
      <c r="U111" s="252"/>
      <c r="V111" s="252"/>
      <c r="W111" s="252"/>
      <c r="X111" s="252"/>
      <c r="Y111" s="252"/>
      <c r="Z111" s="252"/>
      <c r="AA111" s="252"/>
      <c r="AB111" s="252"/>
      <c r="AC111" s="252"/>
      <c r="AD111" s="252"/>
      <c r="AE111" s="252"/>
      <c r="AF111" s="252"/>
      <c r="AG111" s="252"/>
      <c r="AH111" s="252"/>
      <c r="AI111" s="252"/>
      <c r="AJ111" s="252"/>
      <c r="AK111" s="252"/>
      <c r="AL111" s="252"/>
      <c r="AM111" s="252"/>
      <c r="AN111" s="252"/>
      <c r="AO111" s="252"/>
      <c r="AP111" s="252"/>
      <c r="AQ111" s="252"/>
      <c r="AR111" s="252"/>
      <c r="AS111" s="252"/>
      <c r="AT111" s="252"/>
      <c r="AU111" s="252"/>
      <c r="AV111" s="252"/>
      <c r="AW111" s="252"/>
      <c r="AX111" s="252"/>
      <c r="AY111" s="252"/>
      <c r="AZ111" s="252"/>
      <c r="BA111" s="252"/>
      <c r="BB111" s="252"/>
      <c r="BC111" s="252"/>
      <c r="BD111" s="252"/>
      <c r="BE111" s="252"/>
      <c r="BF111" s="252"/>
      <c r="BG111" s="252"/>
      <c r="BH111" s="252"/>
      <c r="BI111" s="252"/>
      <c r="BJ111" s="252"/>
      <c r="BK111" s="252"/>
      <c r="BL111" s="252"/>
      <c r="BM111" s="252"/>
      <c r="BN111" s="252"/>
      <c r="BO111" s="252"/>
      <c r="BP111" s="252"/>
      <c r="BQ111" s="252"/>
      <c r="BR111" s="252"/>
      <c r="BS111" s="252"/>
      <c r="BT111" s="252"/>
      <c r="BU111" s="252"/>
      <c r="BV111" s="252"/>
      <c r="BW111" s="252"/>
      <c r="BX111" s="252"/>
      <c r="BY111" s="252"/>
      <c r="BZ111" s="252"/>
      <c r="CA111" s="252"/>
      <c r="CB111" s="252"/>
      <c r="CC111" s="252"/>
      <c r="CD111" s="252"/>
      <c r="CE111" s="252"/>
      <c r="CF111" s="252"/>
      <c r="CG111" s="252"/>
      <c r="CH111" s="252"/>
      <c r="CI111" s="252"/>
      <c r="CJ111" s="252"/>
      <c r="CK111" s="252"/>
      <c r="CL111" s="252"/>
      <c r="CM111" s="252"/>
      <c r="CN111" s="252"/>
      <c r="CO111" s="252"/>
      <c r="CP111" s="252"/>
      <c r="CQ111" s="252"/>
      <c r="CR111" s="252"/>
      <c r="CS111" s="252"/>
      <c r="CT111" s="252"/>
      <c r="CU111" s="252"/>
      <c r="CV111" s="252"/>
      <c r="CW111" s="252"/>
      <c r="CX111" s="252"/>
      <c r="CY111" s="252"/>
      <c r="CZ111" s="252"/>
      <c r="DA111" s="252"/>
      <c r="DB111" s="252"/>
      <c r="DC111" s="252"/>
    </row>
    <row r="112" spans="1:107" ht="6.75" customHeight="1">
      <c r="A112" s="252"/>
      <c r="B112" s="252"/>
      <c r="C112" s="252"/>
      <c r="D112" s="252"/>
      <c r="E112" s="252"/>
      <c r="F112" s="252"/>
      <c r="G112" s="252"/>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2"/>
      <c r="AY112" s="252"/>
      <c r="AZ112" s="252"/>
      <c r="BA112" s="252"/>
      <c r="BB112" s="252"/>
      <c r="BC112" s="252"/>
      <c r="BD112" s="252"/>
      <c r="BE112" s="252"/>
      <c r="BF112" s="252"/>
      <c r="BG112" s="252"/>
      <c r="BH112" s="252"/>
      <c r="BI112" s="252"/>
      <c r="BJ112" s="252"/>
      <c r="BK112" s="252"/>
      <c r="BL112" s="252"/>
      <c r="BM112" s="252"/>
      <c r="BN112" s="252"/>
      <c r="BO112" s="252"/>
      <c r="BP112" s="252"/>
      <c r="BQ112" s="252"/>
      <c r="BR112" s="252"/>
      <c r="BS112" s="252"/>
      <c r="BT112" s="252"/>
      <c r="BU112" s="252"/>
      <c r="BV112" s="252"/>
      <c r="BW112" s="252"/>
      <c r="BX112" s="252"/>
      <c r="BY112" s="252"/>
      <c r="BZ112" s="252"/>
      <c r="CA112" s="252"/>
      <c r="CB112" s="252"/>
      <c r="CC112" s="252"/>
      <c r="CD112" s="252"/>
      <c r="CE112" s="252"/>
      <c r="CF112" s="252"/>
      <c r="CG112" s="252"/>
      <c r="CH112" s="252"/>
      <c r="CI112" s="252"/>
      <c r="CJ112" s="252"/>
      <c r="CK112" s="252"/>
      <c r="CL112" s="252"/>
      <c r="CM112" s="252"/>
      <c r="CN112" s="252"/>
      <c r="CO112" s="252"/>
      <c r="CP112" s="252"/>
      <c r="CQ112" s="252"/>
      <c r="CR112" s="252"/>
      <c r="CS112" s="252"/>
      <c r="CT112" s="252"/>
      <c r="CU112" s="252"/>
      <c r="CV112" s="252"/>
      <c r="CW112" s="252"/>
      <c r="CX112" s="252"/>
      <c r="CY112" s="252"/>
      <c r="CZ112" s="252"/>
      <c r="DA112" s="252"/>
      <c r="DB112" s="252"/>
      <c r="DC112" s="252"/>
    </row>
    <row r="113" spans="1:107" ht="6.75" customHeight="1">
      <c r="A113" s="252"/>
      <c r="B113" s="252"/>
      <c r="C113" s="252"/>
      <c r="D113" s="252"/>
      <c r="E113" s="252"/>
      <c r="F113" s="252"/>
      <c r="G113" s="252"/>
      <c r="H113" s="252"/>
      <c r="I113" s="252"/>
      <c r="J113" s="252"/>
      <c r="K113" s="252"/>
      <c r="L113" s="252"/>
      <c r="M113" s="252"/>
      <c r="N113" s="252"/>
      <c r="O113" s="252"/>
      <c r="P113" s="252"/>
      <c r="Q113" s="252"/>
      <c r="R113" s="252"/>
      <c r="S113" s="252"/>
      <c r="T113" s="252"/>
      <c r="U113" s="252"/>
      <c r="V113" s="252"/>
      <c r="W113" s="252"/>
      <c r="X113" s="252"/>
      <c r="Y113" s="252"/>
      <c r="Z113" s="252"/>
      <c r="AA113" s="252"/>
      <c r="AB113" s="252"/>
      <c r="AC113" s="252"/>
      <c r="AD113" s="252"/>
      <c r="AE113" s="252"/>
      <c r="AF113" s="252"/>
      <c r="AG113" s="252"/>
      <c r="AH113" s="252"/>
      <c r="AI113" s="252"/>
      <c r="AJ113" s="252"/>
      <c r="AK113" s="252"/>
      <c r="AL113" s="252"/>
      <c r="AM113" s="252"/>
      <c r="AN113" s="252"/>
      <c r="AO113" s="252"/>
      <c r="AP113" s="252"/>
      <c r="AQ113" s="252"/>
      <c r="AR113" s="252"/>
      <c r="AS113" s="252"/>
      <c r="AT113" s="252"/>
      <c r="AU113" s="252"/>
      <c r="AV113" s="252"/>
      <c r="AW113" s="252"/>
      <c r="AX113" s="252"/>
      <c r="AY113" s="252"/>
      <c r="AZ113" s="252"/>
      <c r="BA113" s="252"/>
      <c r="BB113" s="252"/>
      <c r="BC113" s="252"/>
      <c r="BD113" s="252"/>
      <c r="BE113" s="252"/>
      <c r="BF113" s="252"/>
      <c r="BG113" s="252"/>
      <c r="BH113" s="252"/>
      <c r="BI113" s="252"/>
      <c r="BJ113" s="252"/>
      <c r="BK113" s="252"/>
      <c r="BL113" s="252"/>
      <c r="BM113" s="252"/>
      <c r="BN113" s="252"/>
      <c r="BO113" s="252"/>
      <c r="BP113" s="252"/>
      <c r="BQ113" s="252"/>
      <c r="BR113" s="252"/>
      <c r="BS113" s="252"/>
      <c r="BT113" s="252"/>
      <c r="BU113" s="252"/>
      <c r="BV113" s="252"/>
      <c r="BW113" s="252"/>
      <c r="BX113" s="252"/>
      <c r="BY113" s="252"/>
      <c r="BZ113" s="252"/>
      <c r="CA113" s="252"/>
      <c r="CB113" s="252"/>
      <c r="CC113" s="252"/>
      <c r="CD113" s="252"/>
      <c r="CE113" s="252"/>
      <c r="CF113" s="252"/>
      <c r="CG113" s="252"/>
      <c r="CH113" s="252"/>
      <c r="CI113" s="252"/>
      <c r="CJ113" s="252"/>
      <c r="CK113" s="252"/>
      <c r="CL113" s="252"/>
      <c r="CM113" s="252"/>
      <c r="CN113" s="252"/>
      <c r="CO113" s="252"/>
      <c r="CP113" s="252"/>
      <c r="CQ113" s="252"/>
      <c r="CR113" s="252"/>
      <c r="CS113" s="252"/>
      <c r="CT113" s="252"/>
      <c r="CU113" s="252"/>
      <c r="CV113" s="252"/>
      <c r="CW113" s="252"/>
      <c r="CX113" s="252"/>
      <c r="CY113" s="252"/>
      <c r="CZ113" s="252"/>
      <c r="DA113" s="252"/>
      <c r="DB113" s="252"/>
      <c r="DC113" s="252"/>
    </row>
    <row r="114" spans="1:107" ht="6.75" customHeight="1">
      <c r="A114" s="252"/>
      <c r="B114" s="252"/>
      <c r="C114" s="252"/>
      <c r="D114" s="252"/>
      <c r="E114" s="252"/>
      <c r="F114" s="252"/>
      <c r="G114" s="252"/>
      <c r="H114" s="252"/>
      <c r="I114" s="252"/>
      <c r="J114" s="252"/>
      <c r="K114" s="252"/>
      <c r="L114" s="252"/>
      <c r="M114" s="252"/>
      <c r="N114" s="252"/>
      <c r="O114" s="252"/>
      <c r="P114" s="252"/>
      <c r="Q114" s="252"/>
      <c r="R114" s="252"/>
      <c r="S114" s="252"/>
      <c r="T114" s="252"/>
      <c r="U114" s="252"/>
      <c r="V114" s="252"/>
      <c r="W114" s="252"/>
      <c r="X114" s="252"/>
      <c r="Y114" s="252"/>
      <c r="Z114" s="252"/>
      <c r="AA114" s="252"/>
      <c r="AB114" s="252"/>
      <c r="AC114" s="252"/>
      <c r="AD114" s="252"/>
      <c r="AE114" s="252"/>
      <c r="AF114" s="252"/>
      <c r="AG114" s="252"/>
      <c r="AH114" s="252"/>
      <c r="AI114" s="252"/>
      <c r="AJ114" s="252"/>
      <c r="AK114" s="252"/>
      <c r="AL114" s="252"/>
      <c r="AM114" s="252"/>
      <c r="AN114" s="252"/>
      <c r="AO114" s="252"/>
      <c r="AP114" s="252"/>
      <c r="AQ114" s="252"/>
      <c r="AR114" s="252"/>
      <c r="AS114" s="252"/>
      <c r="AT114" s="252"/>
      <c r="AU114" s="252"/>
      <c r="AV114" s="252"/>
      <c r="AW114" s="252"/>
      <c r="AX114" s="252"/>
      <c r="AY114" s="252"/>
      <c r="AZ114" s="252"/>
      <c r="BA114" s="252"/>
      <c r="BB114" s="252"/>
      <c r="BC114" s="252"/>
      <c r="BD114" s="252"/>
      <c r="BE114" s="252"/>
      <c r="BF114" s="252"/>
      <c r="BG114" s="252"/>
      <c r="BH114" s="252"/>
      <c r="BI114" s="252"/>
      <c r="BJ114" s="252"/>
      <c r="BK114" s="252"/>
      <c r="BL114" s="252"/>
      <c r="BM114" s="252"/>
      <c r="BN114" s="252"/>
      <c r="BO114" s="252"/>
      <c r="BP114" s="252"/>
      <c r="BQ114" s="252"/>
      <c r="BR114" s="252"/>
      <c r="BS114" s="252"/>
      <c r="BT114" s="252"/>
      <c r="BU114" s="252"/>
      <c r="BV114" s="252"/>
      <c r="BW114" s="252"/>
      <c r="BX114" s="252"/>
      <c r="BY114" s="252"/>
      <c r="BZ114" s="252"/>
      <c r="CA114" s="252"/>
      <c r="CB114" s="252"/>
      <c r="CC114" s="252"/>
      <c r="CD114" s="252"/>
      <c r="CE114" s="252"/>
      <c r="CF114" s="252"/>
      <c r="CG114" s="252"/>
      <c r="CH114" s="252"/>
      <c r="CI114" s="252"/>
      <c r="CJ114" s="252"/>
      <c r="CK114" s="252"/>
      <c r="CL114" s="252"/>
      <c r="CM114" s="252"/>
      <c r="CN114" s="252"/>
      <c r="CO114" s="252"/>
      <c r="CP114" s="252"/>
      <c r="CQ114" s="252"/>
      <c r="CR114" s="252"/>
      <c r="CS114" s="252"/>
      <c r="CT114" s="252"/>
      <c r="CU114" s="252"/>
      <c r="CV114" s="252"/>
      <c r="CW114" s="252"/>
      <c r="CX114" s="252"/>
      <c r="CY114" s="252"/>
      <c r="CZ114" s="252"/>
      <c r="DA114" s="252"/>
      <c r="DB114" s="252"/>
      <c r="DC114" s="252"/>
    </row>
    <row r="115" spans="1:107" ht="6.75" customHeight="1">
      <c r="A115" s="252"/>
      <c r="B115" s="252"/>
      <c r="C115" s="252"/>
      <c r="D115" s="252"/>
      <c r="E115" s="252"/>
      <c r="F115" s="252"/>
      <c r="G115" s="252"/>
      <c r="H115" s="252"/>
      <c r="I115" s="252"/>
      <c r="J115" s="252"/>
      <c r="K115" s="252"/>
      <c r="L115" s="252"/>
      <c r="M115" s="252"/>
      <c r="N115" s="252"/>
      <c r="O115" s="252"/>
      <c r="P115" s="252"/>
      <c r="Q115" s="252"/>
      <c r="R115" s="252"/>
      <c r="S115" s="252"/>
      <c r="T115" s="252"/>
      <c r="U115" s="252"/>
      <c r="V115" s="252"/>
      <c r="W115" s="252"/>
      <c r="X115" s="252"/>
      <c r="Y115" s="252"/>
      <c r="Z115" s="252"/>
      <c r="AA115" s="252"/>
      <c r="AB115" s="252"/>
      <c r="AC115" s="252"/>
      <c r="AD115" s="252"/>
      <c r="AE115" s="252"/>
      <c r="AF115" s="252"/>
      <c r="AG115" s="252"/>
      <c r="AH115" s="252"/>
      <c r="AI115" s="252"/>
      <c r="AJ115" s="252"/>
      <c r="AK115" s="252"/>
      <c r="AL115" s="252"/>
      <c r="AM115" s="252"/>
      <c r="AN115" s="252"/>
      <c r="AO115" s="252"/>
      <c r="AP115" s="252"/>
      <c r="AQ115" s="252"/>
      <c r="AR115" s="252"/>
      <c r="AS115" s="252"/>
      <c r="AT115" s="252"/>
      <c r="AU115" s="252"/>
      <c r="AV115" s="252"/>
      <c r="AW115" s="252"/>
      <c r="AX115" s="252"/>
      <c r="AY115" s="252"/>
      <c r="AZ115" s="252"/>
      <c r="BA115" s="252"/>
      <c r="BB115" s="252"/>
      <c r="BC115" s="252"/>
      <c r="BD115" s="252"/>
      <c r="BE115" s="252"/>
      <c r="BF115" s="252"/>
      <c r="BG115" s="252"/>
      <c r="BH115" s="252"/>
      <c r="BI115" s="252"/>
      <c r="BJ115" s="252"/>
      <c r="BK115" s="252"/>
      <c r="BL115" s="252"/>
      <c r="BM115" s="252"/>
      <c r="BN115" s="252"/>
      <c r="BO115" s="252"/>
      <c r="BP115" s="252"/>
      <c r="BQ115" s="252"/>
      <c r="BR115" s="252"/>
      <c r="BS115" s="252"/>
      <c r="BT115" s="252"/>
      <c r="BU115" s="252"/>
      <c r="BV115" s="252"/>
      <c r="BW115" s="252"/>
      <c r="BX115" s="252"/>
      <c r="BY115" s="252"/>
      <c r="BZ115" s="252"/>
      <c r="CA115" s="252"/>
      <c r="CB115" s="252"/>
      <c r="CC115" s="252"/>
      <c r="CD115" s="252"/>
      <c r="CE115" s="252"/>
      <c r="CF115" s="252"/>
      <c r="CG115" s="252"/>
      <c r="CH115" s="252"/>
      <c r="CI115" s="252"/>
      <c r="CJ115" s="252"/>
      <c r="CK115" s="252"/>
      <c r="CL115" s="252"/>
      <c r="CM115" s="252"/>
      <c r="CN115" s="252"/>
      <c r="CO115" s="252"/>
      <c r="CP115" s="252"/>
      <c r="CQ115" s="252"/>
      <c r="CR115" s="252"/>
      <c r="CS115" s="252"/>
      <c r="CT115" s="252"/>
      <c r="CU115" s="252"/>
      <c r="CV115" s="252"/>
      <c r="CW115" s="252"/>
      <c r="CX115" s="252"/>
      <c r="CY115" s="252"/>
      <c r="CZ115" s="252"/>
      <c r="DA115" s="252"/>
      <c r="DB115" s="252"/>
      <c r="DC115" s="252"/>
    </row>
    <row r="116" spans="1:107" ht="6.75" customHeight="1">
      <c r="A116" s="252"/>
      <c r="B116" s="252"/>
      <c r="C116" s="252"/>
      <c r="D116" s="252"/>
      <c r="E116" s="252"/>
      <c r="F116" s="252"/>
      <c r="G116" s="252"/>
      <c r="H116" s="252"/>
      <c r="I116" s="252"/>
      <c r="J116" s="252"/>
      <c r="K116" s="252"/>
      <c r="L116" s="252"/>
      <c r="M116" s="252"/>
      <c r="N116" s="252"/>
      <c r="O116" s="252"/>
      <c r="P116" s="252"/>
      <c r="Q116" s="252"/>
      <c r="R116" s="252"/>
      <c r="S116" s="252"/>
      <c r="T116" s="252"/>
      <c r="U116" s="252"/>
      <c r="V116" s="252"/>
      <c r="W116" s="252"/>
      <c r="X116" s="252"/>
      <c r="Y116" s="252"/>
      <c r="Z116" s="252"/>
      <c r="AA116" s="252"/>
      <c r="AB116" s="252"/>
      <c r="AC116" s="252"/>
      <c r="AD116" s="252"/>
      <c r="AE116" s="252"/>
      <c r="AF116" s="252"/>
      <c r="AG116" s="252"/>
      <c r="AH116" s="252"/>
      <c r="AI116" s="252"/>
      <c r="AJ116" s="252"/>
      <c r="AK116" s="252"/>
      <c r="AL116" s="252"/>
      <c r="AM116" s="252"/>
      <c r="AN116" s="252"/>
      <c r="AO116" s="252"/>
      <c r="AP116" s="252"/>
      <c r="AQ116" s="252"/>
      <c r="AR116" s="252"/>
      <c r="AS116" s="252"/>
      <c r="AT116" s="252"/>
      <c r="AU116" s="252"/>
      <c r="AV116" s="252"/>
      <c r="AW116" s="252"/>
      <c r="AX116" s="252"/>
      <c r="AY116" s="252"/>
      <c r="AZ116" s="252"/>
      <c r="BA116" s="252"/>
      <c r="BB116" s="252"/>
      <c r="BC116" s="252"/>
      <c r="BD116" s="252"/>
      <c r="BE116" s="252"/>
      <c r="BF116" s="252"/>
      <c r="BG116" s="252"/>
      <c r="BH116" s="252"/>
      <c r="BI116" s="252"/>
      <c r="BJ116" s="252"/>
      <c r="BK116" s="252"/>
      <c r="BL116" s="252"/>
      <c r="BM116" s="252"/>
      <c r="BN116" s="252"/>
      <c r="BO116" s="252"/>
      <c r="BP116" s="252"/>
      <c r="BQ116" s="252"/>
      <c r="BR116" s="252"/>
      <c r="BS116" s="252"/>
      <c r="BT116" s="252"/>
      <c r="BU116" s="252"/>
      <c r="BV116" s="252"/>
      <c r="BW116" s="252"/>
      <c r="BX116" s="252"/>
      <c r="BY116" s="252"/>
      <c r="BZ116" s="252"/>
      <c r="CA116" s="252"/>
      <c r="CB116" s="252"/>
      <c r="CC116" s="252"/>
      <c r="CD116" s="252"/>
      <c r="CE116" s="252"/>
      <c r="CF116" s="252"/>
      <c r="CG116" s="252"/>
      <c r="CH116" s="252"/>
      <c r="CI116" s="252"/>
      <c r="CJ116" s="252"/>
      <c r="CK116" s="252"/>
      <c r="CL116" s="252"/>
      <c r="CM116" s="252"/>
      <c r="CN116" s="252"/>
      <c r="CO116" s="252"/>
      <c r="CP116" s="252"/>
      <c r="CQ116" s="252"/>
      <c r="CR116" s="252"/>
      <c r="CS116" s="252"/>
      <c r="CT116" s="252"/>
      <c r="CU116" s="252"/>
      <c r="CV116" s="252"/>
      <c r="CW116" s="252"/>
      <c r="CX116" s="252"/>
      <c r="CY116" s="252"/>
      <c r="CZ116" s="252"/>
      <c r="DA116" s="252"/>
      <c r="DB116" s="252"/>
      <c r="DC116" s="252"/>
    </row>
    <row r="117" spans="1:107" ht="6.75" customHeight="1">
      <c r="A117" s="252"/>
      <c r="B117" s="252"/>
      <c r="C117" s="252"/>
      <c r="D117" s="252"/>
      <c r="E117" s="252"/>
      <c r="F117" s="252"/>
      <c r="G117" s="252"/>
      <c r="H117" s="252"/>
      <c r="I117" s="252"/>
      <c r="J117" s="252"/>
      <c r="K117" s="252"/>
      <c r="L117" s="252"/>
      <c r="M117" s="252"/>
      <c r="N117" s="252"/>
      <c r="O117" s="252"/>
      <c r="P117" s="252"/>
      <c r="Q117" s="252"/>
      <c r="R117" s="252"/>
      <c r="S117" s="252"/>
      <c r="T117" s="252"/>
      <c r="U117" s="252"/>
      <c r="V117" s="252"/>
      <c r="W117" s="252"/>
      <c r="X117" s="252"/>
      <c r="Y117" s="252"/>
      <c r="Z117" s="252"/>
      <c r="AA117" s="252"/>
      <c r="AB117" s="252"/>
      <c r="AC117" s="252"/>
      <c r="AD117" s="252"/>
      <c r="AE117" s="252"/>
      <c r="AF117" s="252"/>
      <c r="AG117" s="252"/>
      <c r="AH117" s="252"/>
      <c r="AI117" s="252"/>
      <c r="AJ117" s="252"/>
      <c r="AK117" s="252"/>
      <c r="AL117" s="252"/>
      <c r="AM117" s="252"/>
      <c r="AN117" s="252"/>
      <c r="AO117" s="252"/>
      <c r="AP117" s="252"/>
      <c r="AQ117" s="252"/>
      <c r="AR117" s="252"/>
      <c r="AS117" s="252"/>
      <c r="AT117" s="252"/>
      <c r="AU117" s="252"/>
      <c r="AV117" s="252"/>
      <c r="AW117" s="252"/>
      <c r="AX117" s="252"/>
      <c r="AY117" s="252"/>
      <c r="AZ117" s="252"/>
      <c r="BA117" s="252"/>
      <c r="BB117" s="252"/>
      <c r="BC117" s="252"/>
      <c r="BD117" s="252"/>
      <c r="BE117" s="252"/>
      <c r="BF117" s="252"/>
      <c r="BG117" s="252"/>
      <c r="BH117" s="252"/>
      <c r="BI117" s="252"/>
      <c r="BJ117" s="252"/>
      <c r="BK117" s="252"/>
      <c r="BL117" s="252"/>
      <c r="BM117" s="252"/>
      <c r="BN117" s="252"/>
      <c r="BO117" s="252"/>
      <c r="BP117" s="252"/>
      <c r="BQ117" s="252"/>
      <c r="BR117" s="252"/>
      <c r="BS117" s="252"/>
      <c r="BT117" s="252"/>
      <c r="BU117" s="252"/>
      <c r="BV117" s="252"/>
      <c r="BW117" s="252"/>
      <c r="BX117" s="252"/>
      <c r="BY117" s="252"/>
      <c r="BZ117" s="252"/>
      <c r="CA117" s="252"/>
      <c r="CB117" s="252"/>
      <c r="CC117" s="252"/>
      <c r="CD117" s="252"/>
      <c r="CE117" s="252"/>
      <c r="CF117" s="252"/>
      <c r="CG117" s="252"/>
      <c r="CH117" s="252"/>
      <c r="CI117" s="252"/>
      <c r="CJ117" s="252"/>
      <c r="CK117" s="252"/>
      <c r="CL117" s="252"/>
      <c r="CM117" s="252"/>
      <c r="CN117" s="252"/>
      <c r="CO117" s="252"/>
      <c r="CP117" s="252"/>
      <c r="CQ117" s="252"/>
      <c r="CR117" s="252"/>
      <c r="CS117" s="252"/>
      <c r="CT117" s="252"/>
      <c r="CU117" s="252"/>
      <c r="CV117" s="252"/>
      <c r="CW117" s="252"/>
      <c r="CX117" s="252"/>
      <c r="CY117" s="252"/>
      <c r="CZ117" s="252"/>
      <c r="DA117" s="252"/>
      <c r="DB117" s="252"/>
      <c r="DC117" s="252"/>
    </row>
    <row r="118" spans="1:107" ht="6.75" customHeight="1">
      <c r="A118" s="252"/>
      <c r="B118" s="252"/>
      <c r="C118" s="252"/>
      <c r="D118" s="252"/>
      <c r="E118" s="252"/>
      <c r="F118" s="252"/>
      <c r="G118" s="252"/>
      <c r="H118" s="252"/>
      <c r="I118" s="252"/>
      <c r="J118" s="252"/>
      <c r="K118" s="252"/>
      <c r="L118" s="252"/>
      <c r="M118" s="252"/>
      <c r="N118" s="252"/>
      <c r="O118" s="252"/>
      <c r="P118" s="252"/>
      <c r="Q118" s="252"/>
      <c r="R118" s="252"/>
      <c r="S118" s="252"/>
      <c r="T118" s="252"/>
      <c r="U118" s="252"/>
      <c r="V118" s="252"/>
      <c r="W118" s="252"/>
      <c r="X118" s="252"/>
      <c r="Y118" s="252"/>
      <c r="Z118" s="252"/>
      <c r="AA118" s="252"/>
      <c r="AB118" s="252"/>
      <c r="AC118" s="252"/>
      <c r="AD118" s="252"/>
      <c r="AE118" s="252"/>
      <c r="AF118" s="252"/>
      <c r="AG118" s="252"/>
      <c r="AH118" s="252"/>
      <c r="AI118" s="252"/>
      <c r="AJ118" s="252"/>
      <c r="AK118" s="252"/>
      <c r="AL118" s="252"/>
      <c r="AM118" s="252"/>
      <c r="AN118" s="252"/>
      <c r="AO118" s="252"/>
      <c r="AP118" s="252"/>
      <c r="AQ118" s="252"/>
      <c r="AR118" s="252"/>
      <c r="AS118" s="252"/>
      <c r="AT118" s="252"/>
      <c r="AU118" s="252"/>
      <c r="AV118" s="252"/>
      <c r="AW118" s="252"/>
      <c r="AX118" s="252"/>
      <c r="AY118" s="252"/>
      <c r="AZ118" s="252"/>
      <c r="BA118" s="252"/>
      <c r="BB118" s="252"/>
      <c r="BC118" s="252"/>
      <c r="BD118" s="252"/>
      <c r="BE118" s="252"/>
      <c r="BF118" s="252"/>
      <c r="BG118" s="252"/>
      <c r="BH118" s="252"/>
      <c r="BI118" s="252"/>
      <c r="BJ118" s="252"/>
      <c r="BK118" s="252"/>
      <c r="BL118" s="252"/>
      <c r="BM118" s="252"/>
      <c r="BN118" s="252"/>
      <c r="BO118" s="252"/>
      <c r="BP118" s="252"/>
      <c r="BQ118" s="252"/>
      <c r="BR118" s="252"/>
      <c r="BS118" s="252"/>
      <c r="BT118" s="252"/>
      <c r="BU118" s="252"/>
      <c r="BV118" s="252"/>
      <c r="BW118" s="252"/>
      <c r="BX118" s="252"/>
      <c r="BY118" s="252"/>
      <c r="BZ118" s="252"/>
      <c r="CA118" s="252"/>
      <c r="CB118" s="252"/>
      <c r="CC118" s="252"/>
      <c r="CD118" s="252"/>
      <c r="CE118" s="252"/>
      <c r="CF118" s="252"/>
      <c r="CG118" s="252"/>
      <c r="CH118" s="252"/>
      <c r="CI118" s="252"/>
      <c r="CJ118" s="252"/>
      <c r="CK118" s="252"/>
      <c r="CL118" s="252"/>
      <c r="CM118" s="252"/>
      <c r="CN118" s="252"/>
      <c r="CO118" s="252"/>
      <c r="CP118" s="252"/>
      <c r="CQ118" s="252"/>
      <c r="CR118" s="252"/>
      <c r="CS118" s="252"/>
      <c r="CT118" s="252"/>
      <c r="CU118" s="252"/>
      <c r="CV118" s="252"/>
      <c r="CW118" s="252"/>
      <c r="CX118" s="252"/>
      <c r="CY118" s="252"/>
      <c r="CZ118" s="252"/>
      <c r="DA118" s="252"/>
      <c r="DB118" s="252"/>
      <c r="DC118" s="252"/>
    </row>
    <row r="119" spans="1:107" ht="6.75" customHeight="1">
      <c r="A119" s="252"/>
      <c r="B119" s="252"/>
      <c r="C119" s="252"/>
      <c r="D119" s="252"/>
      <c r="E119" s="252"/>
      <c r="F119" s="252"/>
      <c r="G119" s="252"/>
      <c r="H119" s="252"/>
      <c r="I119" s="252"/>
      <c r="J119" s="252"/>
      <c r="K119" s="252"/>
      <c r="L119" s="252"/>
      <c r="M119" s="252"/>
      <c r="N119" s="252"/>
      <c r="O119" s="252"/>
      <c r="P119" s="252"/>
      <c r="Q119" s="252"/>
      <c r="R119" s="252"/>
      <c r="S119" s="252"/>
      <c r="T119" s="252"/>
      <c r="U119" s="252"/>
      <c r="V119" s="252"/>
      <c r="W119" s="252"/>
      <c r="X119" s="252"/>
      <c r="Y119" s="252"/>
      <c r="Z119" s="252"/>
      <c r="AA119" s="252"/>
      <c r="AB119" s="252"/>
      <c r="AC119" s="252"/>
      <c r="AD119" s="252"/>
      <c r="AE119" s="252"/>
      <c r="AF119" s="252"/>
      <c r="AG119" s="252"/>
      <c r="AH119" s="252"/>
      <c r="AI119" s="252"/>
      <c r="AJ119" s="252"/>
      <c r="AK119" s="252"/>
      <c r="AL119" s="252"/>
      <c r="AM119" s="252"/>
      <c r="AN119" s="252"/>
      <c r="AO119" s="252"/>
      <c r="AP119" s="252"/>
      <c r="AQ119" s="252"/>
      <c r="AR119" s="252"/>
      <c r="AS119" s="252"/>
      <c r="AT119" s="252"/>
      <c r="AU119" s="252"/>
      <c r="AV119" s="252"/>
      <c r="AW119" s="252"/>
      <c r="AX119" s="252"/>
      <c r="AY119" s="252"/>
      <c r="AZ119" s="252"/>
      <c r="BA119" s="252"/>
      <c r="BB119" s="252"/>
      <c r="BC119" s="252"/>
      <c r="BD119" s="252"/>
      <c r="BE119" s="252"/>
      <c r="BF119" s="252"/>
      <c r="BG119" s="252"/>
      <c r="BH119" s="252"/>
      <c r="BI119" s="252"/>
      <c r="BJ119" s="252"/>
      <c r="BK119" s="252"/>
      <c r="BL119" s="252"/>
      <c r="BM119" s="252"/>
      <c r="BN119" s="252"/>
      <c r="BO119" s="252"/>
      <c r="BP119" s="252"/>
      <c r="BQ119" s="252"/>
      <c r="BR119" s="252"/>
      <c r="BS119" s="252"/>
      <c r="BT119" s="252"/>
      <c r="BU119" s="252"/>
      <c r="BV119" s="252"/>
      <c r="BW119" s="252"/>
      <c r="BX119" s="252"/>
      <c r="BY119" s="252"/>
      <c r="BZ119" s="252"/>
      <c r="CA119" s="252"/>
      <c r="CB119" s="252"/>
      <c r="CC119" s="252"/>
      <c r="CD119" s="252"/>
      <c r="CE119" s="252"/>
      <c r="CF119" s="252"/>
      <c r="CG119" s="252"/>
      <c r="CH119" s="252"/>
      <c r="CI119" s="252"/>
      <c r="CJ119" s="252"/>
      <c r="CK119" s="252"/>
      <c r="CL119" s="252"/>
      <c r="CM119" s="252"/>
      <c r="CN119" s="252"/>
      <c r="CO119" s="252"/>
      <c r="CP119" s="252"/>
      <c r="CQ119" s="252"/>
      <c r="CR119" s="252"/>
      <c r="CS119" s="252"/>
      <c r="CT119" s="252"/>
      <c r="CU119" s="252"/>
      <c r="CV119" s="252"/>
      <c r="CW119" s="252"/>
      <c r="CX119" s="252"/>
      <c r="CY119" s="252"/>
      <c r="CZ119" s="252"/>
      <c r="DA119" s="252"/>
      <c r="DB119" s="252"/>
      <c r="DC119" s="252"/>
    </row>
    <row r="120" spans="1:107" ht="6.75" customHeight="1">
      <c r="A120" s="252"/>
      <c r="B120" s="252"/>
      <c r="C120" s="252"/>
      <c r="D120" s="252"/>
      <c r="E120" s="252"/>
      <c r="F120" s="252"/>
      <c r="G120" s="252"/>
      <c r="H120" s="252"/>
      <c r="I120" s="252"/>
      <c r="J120" s="252"/>
      <c r="K120" s="252"/>
      <c r="L120" s="252"/>
      <c r="M120" s="252"/>
      <c r="N120" s="252"/>
      <c r="O120" s="252"/>
      <c r="P120" s="252"/>
      <c r="Q120" s="252"/>
      <c r="R120" s="252"/>
      <c r="S120" s="252"/>
      <c r="T120" s="252"/>
      <c r="U120" s="252"/>
      <c r="V120" s="252"/>
      <c r="W120" s="252"/>
      <c r="X120" s="252"/>
      <c r="Y120" s="252"/>
      <c r="Z120" s="252"/>
      <c r="AA120" s="252"/>
      <c r="AB120" s="252"/>
      <c r="AC120" s="252"/>
      <c r="AD120" s="252"/>
      <c r="AE120" s="252"/>
      <c r="AF120" s="252"/>
      <c r="AG120" s="252"/>
      <c r="AH120" s="252"/>
      <c r="AI120" s="252"/>
      <c r="AJ120" s="252"/>
      <c r="AK120" s="252"/>
      <c r="AL120" s="252"/>
      <c r="AM120" s="252"/>
      <c r="AN120" s="252"/>
      <c r="AO120" s="252"/>
      <c r="AP120" s="252"/>
      <c r="AQ120" s="252"/>
      <c r="AR120" s="252"/>
      <c r="AS120" s="252"/>
      <c r="AT120" s="252"/>
      <c r="AU120" s="252"/>
      <c r="AV120" s="252"/>
      <c r="AW120" s="252"/>
      <c r="AX120" s="252"/>
      <c r="AY120" s="252"/>
      <c r="AZ120" s="252"/>
      <c r="BA120" s="252"/>
      <c r="BB120" s="252"/>
      <c r="BC120" s="252"/>
      <c r="BD120" s="252"/>
      <c r="BE120" s="252"/>
      <c r="BF120" s="252"/>
      <c r="BG120" s="252"/>
      <c r="BH120" s="252"/>
      <c r="BI120" s="252"/>
      <c r="BJ120" s="252"/>
      <c r="BK120" s="252"/>
      <c r="BL120" s="252"/>
      <c r="BM120" s="252"/>
      <c r="BN120" s="252"/>
      <c r="BO120" s="252"/>
      <c r="BP120" s="252"/>
      <c r="BQ120" s="252"/>
      <c r="BR120" s="252"/>
      <c r="BS120" s="252"/>
      <c r="BT120" s="252"/>
      <c r="BU120" s="252"/>
      <c r="BV120" s="252"/>
      <c r="BW120" s="252"/>
      <c r="BX120" s="252"/>
      <c r="BY120" s="252"/>
      <c r="BZ120" s="252"/>
      <c r="CA120" s="252"/>
      <c r="CB120" s="252"/>
      <c r="CC120" s="252"/>
      <c r="CD120" s="252"/>
      <c r="CE120" s="252"/>
      <c r="CF120" s="252"/>
      <c r="CG120" s="252"/>
      <c r="CH120" s="252"/>
      <c r="CI120" s="252"/>
      <c r="CJ120" s="252"/>
      <c r="CK120" s="252"/>
      <c r="CL120" s="252"/>
      <c r="CM120" s="252"/>
      <c r="CN120" s="252"/>
      <c r="CO120" s="252"/>
      <c r="CP120" s="252"/>
      <c r="CQ120" s="252"/>
      <c r="CR120" s="252"/>
      <c r="CS120" s="252"/>
      <c r="CT120" s="252"/>
      <c r="CU120" s="252"/>
      <c r="CV120" s="252"/>
      <c r="CW120" s="252"/>
      <c r="CX120" s="252"/>
      <c r="CY120" s="252"/>
      <c r="CZ120" s="252"/>
      <c r="DA120" s="252"/>
      <c r="DB120" s="252"/>
      <c r="DC120" s="252"/>
    </row>
    <row r="121" spans="1:107" ht="6.75" customHeight="1">
      <c r="A121" s="252"/>
      <c r="B121" s="252"/>
      <c r="C121" s="252"/>
      <c r="D121" s="252"/>
      <c r="E121" s="252"/>
      <c r="F121" s="252"/>
      <c r="G121" s="252"/>
      <c r="H121" s="252"/>
      <c r="I121" s="252"/>
      <c r="J121" s="252"/>
      <c r="K121" s="252"/>
      <c r="L121" s="252"/>
      <c r="M121" s="252"/>
      <c r="N121" s="252"/>
      <c r="O121" s="252"/>
      <c r="P121" s="252"/>
      <c r="Q121" s="252"/>
      <c r="R121" s="252"/>
      <c r="S121" s="252"/>
      <c r="T121" s="252"/>
      <c r="U121" s="252"/>
      <c r="V121" s="252"/>
      <c r="W121" s="252"/>
      <c r="X121" s="252"/>
      <c r="Y121" s="252"/>
      <c r="Z121" s="252"/>
      <c r="AA121" s="252"/>
      <c r="AB121" s="252"/>
      <c r="AC121" s="252"/>
      <c r="AD121" s="252"/>
      <c r="AE121" s="252"/>
      <c r="AF121" s="252"/>
      <c r="AG121" s="252"/>
      <c r="AH121" s="252"/>
      <c r="AI121" s="252"/>
      <c r="AJ121" s="252"/>
      <c r="AK121" s="252"/>
      <c r="AL121" s="252"/>
      <c r="AM121" s="252"/>
      <c r="AN121" s="252"/>
      <c r="AO121" s="252"/>
      <c r="AP121" s="252"/>
      <c r="AQ121" s="252"/>
      <c r="AR121" s="252"/>
      <c r="AS121" s="252"/>
      <c r="AT121" s="252"/>
      <c r="AU121" s="252"/>
      <c r="AV121" s="252"/>
      <c r="AW121" s="252"/>
      <c r="AX121" s="252"/>
      <c r="AY121" s="252"/>
      <c r="AZ121" s="252"/>
      <c r="BA121" s="252"/>
      <c r="BB121" s="252"/>
      <c r="BC121" s="252"/>
      <c r="BD121" s="252"/>
      <c r="BE121" s="252"/>
      <c r="BF121" s="252"/>
      <c r="BG121" s="252"/>
      <c r="BH121" s="252"/>
      <c r="BI121" s="252"/>
      <c r="BJ121" s="252"/>
      <c r="BK121" s="252"/>
      <c r="BL121" s="252"/>
      <c r="BM121" s="252"/>
      <c r="BN121" s="252"/>
      <c r="BO121" s="252"/>
      <c r="BP121" s="252"/>
      <c r="BQ121" s="252"/>
      <c r="BR121" s="252"/>
      <c r="BS121" s="252"/>
      <c r="BT121" s="252"/>
      <c r="BU121" s="252"/>
      <c r="BV121" s="252"/>
      <c r="BW121" s="252"/>
      <c r="BX121" s="252"/>
      <c r="BY121" s="252"/>
      <c r="BZ121" s="252"/>
      <c r="CA121" s="252"/>
      <c r="CB121" s="252"/>
      <c r="CC121" s="252"/>
      <c r="CD121" s="252"/>
      <c r="CE121" s="252"/>
      <c r="CF121" s="252"/>
      <c r="CG121" s="252"/>
      <c r="CH121" s="252"/>
      <c r="CI121" s="252"/>
      <c r="CJ121" s="252"/>
      <c r="CK121" s="252"/>
      <c r="CL121" s="252"/>
      <c r="CM121" s="252"/>
      <c r="CN121" s="252"/>
      <c r="CO121" s="252"/>
      <c r="CP121" s="252"/>
      <c r="CQ121" s="252"/>
      <c r="CR121" s="252"/>
      <c r="CS121" s="252"/>
      <c r="CT121" s="252"/>
      <c r="CU121" s="252"/>
      <c r="CV121" s="252"/>
      <c r="CW121" s="252"/>
      <c r="CX121" s="252"/>
      <c r="CY121" s="252"/>
      <c r="CZ121" s="252"/>
      <c r="DA121" s="252"/>
      <c r="DB121" s="252"/>
      <c r="DC121" s="252"/>
    </row>
    <row r="122" spans="1:107" ht="6.75" customHeight="1">
      <c r="A122" s="252"/>
      <c r="B122" s="252"/>
      <c r="C122" s="252"/>
      <c r="D122" s="252"/>
      <c r="E122" s="252"/>
      <c r="F122" s="252"/>
      <c r="G122" s="252"/>
      <c r="H122" s="252"/>
      <c r="I122" s="252"/>
      <c r="J122" s="252"/>
      <c r="K122" s="252"/>
      <c r="L122" s="252"/>
      <c r="M122" s="252"/>
      <c r="N122" s="252"/>
      <c r="O122" s="252"/>
      <c r="P122" s="252"/>
      <c r="Q122" s="252"/>
      <c r="R122" s="252"/>
      <c r="S122" s="252"/>
      <c r="T122" s="252"/>
      <c r="U122" s="252"/>
      <c r="V122" s="252"/>
      <c r="W122" s="252"/>
      <c r="X122" s="252"/>
      <c r="Y122" s="252"/>
      <c r="Z122" s="252"/>
      <c r="AA122" s="252"/>
      <c r="AB122" s="252"/>
      <c r="AC122" s="252"/>
      <c r="AD122" s="252"/>
      <c r="AE122" s="252"/>
      <c r="AF122" s="252"/>
      <c r="AG122" s="252"/>
      <c r="AH122" s="252"/>
      <c r="AI122" s="252"/>
      <c r="AJ122" s="252"/>
      <c r="AK122" s="252"/>
      <c r="AL122" s="252"/>
      <c r="AM122" s="252"/>
      <c r="AN122" s="252"/>
      <c r="AO122" s="252"/>
      <c r="AP122" s="252"/>
      <c r="AQ122" s="252"/>
      <c r="AR122" s="252"/>
      <c r="AS122" s="252"/>
      <c r="AT122" s="252"/>
      <c r="AU122" s="252"/>
      <c r="AV122" s="252"/>
      <c r="AW122" s="252"/>
      <c r="AX122" s="252"/>
      <c r="AY122" s="252"/>
      <c r="AZ122" s="252"/>
      <c r="BA122" s="252"/>
      <c r="BB122" s="252"/>
      <c r="BC122" s="252"/>
      <c r="BD122" s="252"/>
      <c r="BE122" s="252"/>
      <c r="BF122" s="252"/>
      <c r="BG122" s="252"/>
      <c r="BH122" s="252"/>
      <c r="BI122" s="252"/>
      <c r="BJ122" s="252"/>
      <c r="BK122" s="252"/>
      <c r="BL122" s="252"/>
      <c r="BM122" s="252"/>
      <c r="BN122" s="252"/>
      <c r="BO122" s="252"/>
      <c r="BP122" s="252"/>
      <c r="BQ122" s="252"/>
      <c r="BR122" s="252"/>
      <c r="BS122" s="252"/>
      <c r="BT122" s="252"/>
      <c r="BU122" s="252"/>
      <c r="BV122" s="252"/>
      <c r="BW122" s="252"/>
      <c r="BX122" s="252"/>
      <c r="BY122" s="252"/>
      <c r="BZ122" s="252"/>
      <c r="CA122" s="252"/>
      <c r="CB122" s="252"/>
      <c r="CC122" s="252"/>
      <c r="CD122" s="252"/>
      <c r="CE122" s="252"/>
      <c r="CF122" s="252"/>
      <c r="CG122" s="252"/>
      <c r="CH122" s="252"/>
      <c r="CI122" s="252"/>
      <c r="CJ122" s="252"/>
      <c r="CK122" s="252"/>
      <c r="CL122" s="252"/>
      <c r="CM122" s="252"/>
      <c r="CN122" s="252"/>
      <c r="CO122" s="252"/>
      <c r="CP122" s="252"/>
      <c r="CQ122" s="252"/>
      <c r="CR122" s="252"/>
      <c r="CS122" s="252"/>
      <c r="CT122" s="252"/>
      <c r="CU122" s="252"/>
      <c r="CV122" s="252"/>
      <c r="CW122" s="252"/>
      <c r="CX122" s="252"/>
      <c r="CY122" s="252"/>
      <c r="CZ122" s="252"/>
      <c r="DA122" s="252"/>
      <c r="DB122" s="252"/>
      <c r="DC122" s="252"/>
    </row>
    <row r="123" spans="1:107" ht="6.75" customHeight="1">
      <c r="A123" s="252"/>
      <c r="B123" s="252"/>
      <c r="C123" s="252"/>
      <c r="D123" s="252"/>
      <c r="E123" s="252"/>
      <c r="F123" s="252"/>
      <c r="G123" s="252"/>
      <c r="H123" s="252"/>
      <c r="I123" s="252"/>
      <c r="J123" s="252"/>
      <c r="K123" s="252"/>
      <c r="L123" s="252"/>
      <c r="M123" s="252"/>
      <c r="N123" s="252"/>
      <c r="O123" s="252"/>
      <c r="P123" s="252"/>
      <c r="Q123" s="252"/>
      <c r="R123" s="252"/>
      <c r="S123" s="252"/>
      <c r="T123" s="252"/>
      <c r="U123" s="252"/>
      <c r="V123" s="252"/>
      <c r="W123" s="252"/>
      <c r="X123" s="252"/>
      <c r="Y123" s="252"/>
      <c r="Z123" s="252"/>
      <c r="AA123" s="252"/>
      <c r="AB123" s="252"/>
      <c r="AC123" s="252"/>
      <c r="AD123" s="252"/>
      <c r="AE123" s="252"/>
      <c r="AF123" s="252"/>
      <c r="AG123" s="252"/>
      <c r="AH123" s="252"/>
      <c r="AI123" s="252"/>
      <c r="AJ123" s="252"/>
      <c r="AK123" s="252"/>
      <c r="AL123" s="252"/>
      <c r="AM123" s="252"/>
      <c r="AN123" s="252"/>
      <c r="AO123" s="252"/>
      <c r="AP123" s="252"/>
      <c r="AQ123" s="252"/>
      <c r="AR123" s="252"/>
      <c r="AS123" s="252"/>
      <c r="AT123" s="252"/>
      <c r="AU123" s="252"/>
      <c r="AV123" s="252"/>
      <c r="AW123" s="252"/>
      <c r="AX123" s="252"/>
      <c r="AY123" s="252"/>
      <c r="AZ123" s="252"/>
      <c r="BA123" s="252"/>
      <c r="BB123" s="252"/>
      <c r="BC123" s="252"/>
      <c r="BD123" s="252"/>
      <c r="BE123" s="252"/>
      <c r="BF123" s="252"/>
      <c r="BG123" s="252"/>
      <c r="BH123" s="252"/>
      <c r="BI123" s="252"/>
      <c r="BJ123" s="252"/>
      <c r="BK123" s="252"/>
      <c r="BL123" s="252"/>
      <c r="BM123" s="252"/>
      <c r="BN123" s="252"/>
      <c r="BO123" s="252"/>
      <c r="BP123" s="252"/>
      <c r="BQ123" s="252"/>
      <c r="BR123" s="252"/>
      <c r="BS123" s="252"/>
      <c r="BT123" s="252"/>
      <c r="BU123" s="252"/>
      <c r="BV123" s="252"/>
      <c r="BW123" s="252"/>
      <c r="BX123" s="252"/>
      <c r="BY123" s="252"/>
      <c r="BZ123" s="252"/>
      <c r="CA123" s="252"/>
      <c r="CB123" s="252"/>
      <c r="CC123" s="252"/>
      <c r="CD123" s="252"/>
      <c r="CE123" s="252"/>
      <c r="CF123" s="252"/>
      <c r="CG123" s="252"/>
      <c r="CH123" s="252"/>
      <c r="CI123" s="252"/>
      <c r="CJ123" s="252"/>
      <c r="CK123" s="252"/>
      <c r="CL123" s="252"/>
      <c r="CM123" s="252"/>
      <c r="CN123" s="252"/>
      <c r="CO123" s="252"/>
      <c r="CP123" s="252"/>
      <c r="CQ123" s="252"/>
      <c r="CR123" s="252"/>
      <c r="CS123" s="252"/>
      <c r="CT123" s="252"/>
      <c r="CU123" s="252"/>
      <c r="CV123" s="252"/>
      <c r="CW123" s="252"/>
      <c r="CX123" s="252"/>
      <c r="CY123" s="252"/>
      <c r="CZ123" s="252"/>
      <c r="DA123" s="252"/>
      <c r="DB123" s="252"/>
      <c r="DC123" s="252"/>
    </row>
    <row r="124" spans="1:107" ht="6.75" customHeight="1">
      <c r="A124" s="252"/>
      <c r="B124" s="252"/>
      <c r="C124" s="252"/>
      <c r="D124" s="252"/>
      <c r="E124" s="252"/>
      <c r="F124" s="252"/>
      <c r="G124" s="252"/>
      <c r="H124" s="252"/>
      <c r="I124" s="252"/>
      <c r="J124" s="252"/>
      <c r="K124" s="252"/>
      <c r="L124" s="252"/>
      <c r="M124" s="252"/>
      <c r="N124" s="252"/>
      <c r="O124" s="252"/>
      <c r="P124" s="252"/>
      <c r="Q124" s="252"/>
      <c r="R124" s="252"/>
      <c r="S124" s="252"/>
      <c r="T124" s="252"/>
      <c r="U124" s="252"/>
      <c r="V124" s="252"/>
      <c r="W124" s="252"/>
      <c r="X124" s="252"/>
      <c r="Y124" s="252"/>
      <c r="Z124" s="252"/>
      <c r="AA124" s="252"/>
      <c r="AB124" s="252"/>
      <c r="AC124" s="252"/>
      <c r="AD124" s="252"/>
      <c r="AE124" s="252"/>
      <c r="AF124" s="252"/>
      <c r="AG124" s="252"/>
      <c r="AH124" s="252"/>
      <c r="AI124" s="252"/>
      <c r="AJ124" s="252"/>
      <c r="AK124" s="252"/>
      <c r="AL124" s="252"/>
      <c r="AM124" s="252"/>
      <c r="AN124" s="252"/>
      <c r="AO124" s="252"/>
      <c r="AP124" s="252"/>
      <c r="AQ124" s="252"/>
      <c r="AR124" s="252"/>
      <c r="AS124" s="252"/>
      <c r="AT124" s="252"/>
      <c r="AU124" s="252"/>
      <c r="AV124" s="252"/>
      <c r="AW124" s="252"/>
      <c r="AX124" s="252"/>
      <c r="AY124" s="252"/>
      <c r="AZ124" s="252"/>
      <c r="BA124" s="252"/>
      <c r="BB124" s="252"/>
      <c r="BC124" s="252"/>
      <c r="BD124" s="252"/>
      <c r="BE124" s="252"/>
      <c r="BF124" s="252"/>
      <c r="BG124" s="252"/>
      <c r="BH124" s="252"/>
      <c r="BI124" s="252"/>
      <c r="BJ124" s="252"/>
      <c r="BK124" s="252"/>
      <c r="BL124" s="252"/>
      <c r="BM124" s="252"/>
      <c r="BN124" s="252"/>
      <c r="BO124" s="252"/>
      <c r="BP124" s="252"/>
      <c r="BQ124" s="252"/>
      <c r="BR124" s="252"/>
      <c r="BS124" s="252"/>
      <c r="BT124" s="252"/>
      <c r="BU124" s="252"/>
      <c r="BV124" s="252"/>
      <c r="BW124" s="252"/>
      <c r="BX124" s="252"/>
      <c r="BY124" s="252"/>
      <c r="BZ124" s="252"/>
      <c r="CA124" s="252"/>
      <c r="CB124" s="252"/>
      <c r="CC124" s="252"/>
      <c r="CD124" s="252"/>
      <c r="CE124" s="252"/>
      <c r="CF124" s="252"/>
      <c r="CG124" s="252"/>
      <c r="CH124" s="252"/>
      <c r="CI124" s="252"/>
      <c r="CJ124" s="252"/>
      <c r="CK124" s="252"/>
      <c r="CL124" s="252"/>
      <c r="CM124" s="252"/>
      <c r="CN124" s="252"/>
      <c r="CO124" s="252"/>
      <c r="CP124" s="252"/>
      <c r="CQ124" s="252"/>
      <c r="CR124" s="252"/>
      <c r="CS124" s="252"/>
      <c r="CT124" s="252"/>
      <c r="CU124" s="252"/>
      <c r="CV124" s="252"/>
      <c r="CW124" s="252"/>
      <c r="CX124" s="252"/>
      <c r="CY124" s="252"/>
      <c r="CZ124" s="252"/>
      <c r="DA124" s="252"/>
      <c r="DB124" s="252"/>
      <c r="DC124" s="252"/>
    </row>
    <row r="125" spans="1:107" ht="6.75" customHeight="1">
      <c r="A125" s="252"/>
      <c r="B125" s="252"/>
      <c r="C125" s="252"/>
      <c r="D125" s="252"/>
      <c r="E125" s="252"/>
      <c r="F125" s="252"/>
      <c r="G125" s="252"/>
      <c r="H125" s="252"/>
      <c r="I125" s="252"/>
      <c r="J125" s="252"/>
      <c r="K125" s="252"/>
      <c r="L125" s="252"/>
      <c r="M125" s="252"/>
      <c r="N125" s="252"/>
      <c r="O125" s="252"/>
      <c r="P125" s="252"/>
      <c r="Q125" s="252"/>
      <c r="R125" s="252"/>
      <c r="S125" s="252"/>
      <c r="T125" s="252"/>
      <c r="U125" s="252"/>
      <c r="V125" s="252"/>
      <c r="W125" s="252"/>
      <c r="X125" s="252"/>
      <c r="Y125" s="252"/>
      <c r="Z125" s="252"/>
      <c r="AA125" s="252"/>
      <c r="AB125" s="252"/>
      <c r="AC125" s="252"/>
      <c r="AD125" s="252"/>
      <c r="AE125" s="252"/>
      <c r="AF125" s="252"/>
      <c r="AG125" s="252"/>
      <c r="AH125" s="252"/>
      <c r="AI125" s="252"/>
      <c r="AJ125" s="252"/>
      <c r="AK125" s="252"/>
      <c r="AL125" s="252"/>
      <c r="AM125" s="252"/>
      <c r="AN125" s="252"/>
      <c r="AO125" s="252"/>
      <c r="AP125" s="252"/>
      <c r="AQ125" s="252"/>
      <c r="AR125" s="252"/>
      <c r="AS125" s="252"/>
      <c r="AT125" s="252"/>
      <c r="AU125" s="252"/>
      <c r="AV125" s="252"/>
      <c r="AW125" s="252"/>
      <c r="AX125" s="252"/>
      <c r="AY125" s="252"/>
      <c r="AZ125" s="252"/>
      <c r="BA125" s="252"/>
      <c r="BB125" s="252"/>
      <c r="BC125" s="252"/>
      <c r="BD125" s="252"/>
      <c r="BE125" s="252"/>
      <c r="BF125" s="252"/>
      <c r="BG125" s="252"/>
      <c r="BH125" s="252"/>
      <c r="BI125" s="252"/>
      <c r="BJ125" s="252"/>
      <c r="BK125" s="252"/>
      <c r="BL125" s="252"/>
      <c r="BM125" s="252"/>
      <c r="BN125" s="252"/>
      <c r="BO125" s="252"/>
      <c r="BP125" s="252"/>
      <c r="BQ125" s="252"/>
      <c r="BR125" s="252"/>
      <c r="BS125" s="252"/>
      <c r="BT125" s="252"/>
      <c r="BU125" s="252"/>
      <c r="BV125" s="252"/>
      <c r="BW125" s="252"/>
      <c r="BX125" s="252"/>
      <c r="BY125" s="252"/>
      <c r="BZ125" s="252"/>
      <c r="CA125" s="252"/>
      <c r="CB125" s="252"/>
      <c r="CC125" s="252"/>
      <c r="CD125" s="252"/>
      <c r="CE125" s="252"/>
      <c r="CF125" s="252"/>
      <c r="CG125" s="252"/>
      <c r="CH125" s="252"/>
      <c r="CI125" s="252"/>
      <c r="CJ125" s="252"/>
      <c r="CK125" s="252"/>
      <c r="CL125" s="252"/>
      <c r="CM125" s="252"/>
      <c r="CN125" s="252"/>
      <c r="CO125" s="252"/>
      <c r="CP125" s="252"/>
      <c r="CQ125" s="252"/>
      <c r="CR125" s="252"/>
      <c r="CS125" s="252"/>
      <c r="CT125" s="252"/>
      <c r="CU125" s="252"/>
      <c r="CV125" s="252"/>
      <c r="CW125" s="252"/>
      <c r="CX125" s="252"/>
      <c r="CY125" s="252"/>
      <c r="CZ125" s="252"/>
      <c r="DA125" s="252"/>
      <c r="DB125" s="252"/>
      <c r="DC125" s="252"/>
    </row>
    <row r="126" spans="1:107" ht="6.75" customHeight="1">
      <c r="A126" s="252"/>
      <c r="B126" s="252"/>
      <c r="C126" s="252"/>
      <c r="D126" s="252"/>
      <c r="E126" s="252"/>
      <c r="F126" s="252"/>
      <c r="G126" s="252"/>
      <c r="H126" s="252"/>
      <c r="I126" s="252"/>
      <c r="J126" s="252"/>
      <c r="K126" s="252"/>
      <c r="L126" s="252"/>
      <c r="M126" s="252"/>
      <c r="N126" s="252"/>
      <c r="O126" s="252"/>
      <c r="P126" s="252"/>
      <c r="Q126" s="252"/>
      <c r="R126" s="252"/>
      <c r="S126" s="252"/>
      <c r="T126" s="252"/>
      <c r="U126" s="252"/>
      <c r="V126" s="252"/>
      <c r="W126" s="252"/>
      <c r="X126" s="252"/>
      <c r="Y126" s="252"/>
      <c r="Z126" s="252"/>
      <c r="AA126" s="252"/>
      <c r="AB126" s="252"/>
      <c r="AC126" s="252"/>
      <c r="AD126" s="252"/>
      <c r="AE126" s="252"/>
      <c r="AF126" s="252"/>
      <c r="AG126" s="252"/>
      <c r="AH126" s="252"/>
      <c r="AI126" s="252"/>
      <c r="AJ126" s="252"/>
      <c r="AK126" s="252"/>
      <c r="AL126" s="252"/>
      <c r="AM126" s="252"/>
      <c r="AN126" s="252"/>
      <c r="AO126" s="252"/>
      <c r="AP126" s="252"/>
      <c r="AQ126" s="252"/>
      <c r="AR126" s="252"/>
      <c r="AS126" s="252"/>
      <c r="AT126" s="252"/>
      <c r="AU126" s="252"/>
      <c r="AV126" s="252"/>
      <c r="AW126" s="252"/>
      <c r="AX126" s="252"/>
      <c r="AY126" s="252"/>
      <c r="AZ126" s="252"/>
      <c r="BA126" s="252"/>
      <c r="BB126" s="252"/>
      <c r="BC126" s="252"/>
      <c r="BD126" s="252"/>
      <c r="BE126" s="252"/>
      <c r="BF126" s="252"/>
      <c r="BG126" s="252"/>
      <c r="BH126" s="252"/>
      <c r="BI126" s="252"/>
      <c r="BJ126" s="252"/>
      <c r="BK126" s="252"/>
      <c r="BL126" s="252"/>
      <c r="BM126" s="252"/>
      <c r="BN126" s="252"/>
      <c r="BO126" s="252"/>
      <c r="BP126" s="252"/>
      <c r="BQ126" s="252"/>
      <c r="BR126" s="252"/>
      <c r="BS126" s="252"/>
      <c r="BT126" s="252"/>
      <c r="BU126" s="252"/>
      <c r="BV126" s="252"/>
      <c r="BW126" s="252"/>
      <c r="BX126" s="252"/>
      <c r="BY126" s="252"/>
      <c r="BZ126" s="252"/>
      <c r="CA126" s="252"/>
      <c r="CB126" s="252"/>
      <c r="CC126" s="252"/>
      <c r="CD126" s="252"/>
      <c r="CE126" s="252"/>
      <c r="CF126" s="252"/>
      <c r="CG126" s="252"/>
      <c r="CH126" s="252"/>
      <c r="CI126" s="252"/>
      <c r="CJ126" s="252"/>
      <c r="CK126" s="252"/>
      <c r="CL126" s="252"/>
      <c r="CM126" s="252"/>
      <c r="CN126" s="252"/>
      <c r="CO126" s="252"/>
      <c r="CP126" s="252"/>
      <c r="CQ126" s="252"/>
      <c r="CR126" s="252"/>
      <c r="CS126" s="252"/>
      <c r="CT126" s="252"/>
      <c r="CU126" s="252"/>
      <c r="CV126" s="252"/>
      <c r="CW126" s="252"/>
      <c r="CX126" s="252"/>
      <c r="CY126" s="252"/>
      <c r="CZ126" s="252"/>
      <c r="DA126" s="252"/>
      <c r="DB126" s="252"/>
      <c r="DC126" s="252"/>
    </row>
    <row r="127" spans="1:107" ht="6.75" customHeight="1">
      <c r="A127" s="252"/>
      <c r="B127" s="252"/>
      <c r="C127" s="252"/>
      <c r="D127" s="252"/>
      <c r="E127" s="252"/>
      <c r="F127" s="252"/>
      <c r="G127" s="252"/>
      <c r="H127" s="252"/>
      <c r="I127" s="252"/>
      <c r="J127" s="252"/>
      <c r="K127" s="252"/>
      <c r="L127" s="252"/>
      <c r="M127" s="252"/>
      <c r="N127" s="252"/>
      <c r="O127" s="252"/>
      <c r="P127" s="252"/>
      <c r="Q127" s="252"/>
      <c r="R127" s="252"/>
      <c r="S127" s="252"/>
      <c r="T127" s="252"/>
      <c r="U127" s="252"/>
      <c r="V127" s="252"/>
      <c r="W127" s="252"/>
      <c r="X127" s="252"/>
      <c r="Y127" s="252"/>
      <c r="Z127" s="252"/>
      <c r="AA127" s="252"/>
      <c r="AB127" s="252"/>
      <c r="AC127" s="252"/>
      <c r="AD127" s="252"/>
      <c r="AE127" s="252"/>
      <c r="AF127" s="252"/>
      <c r="AG127" s="252"/>
      <c r="AH127" s="252"/>
      <c r="AI127" s="252"/>
      <c r="AJ127" s="252"/>
      <c r="AK127" s="252"/>
      <c r="AL127" s="252"/>
      <c r="AM127" s="252"/>
      <c r="AN127" s="252"/>
      <c r="AO127" s="252"/>
      <c r="AP127" s="252"/>
      <c r="AQ127" s="252"/>
      <c r="AR127" s="252"/>
      <c r="AS127" s="252"/>
      <c r="AT127" s="252"/>
      <c r="AU127" s="252"/>
      <c r="AV127" s="252"/>
      <c r="AW127" s="252"/>
      <c r="AX127" s="252"/>
      <c r="AY127" s="252"/>
      <c r="AZ127" s="252"/>
      <c r="BA127" s="252"/>
      <c r="BB127" s="252"/>
      <c r="BC127" s="252"/>
      <c r="BD127" s="252"/>
      <c r="BE127" s="252"/>
      <c r="BF127" s="252"/>
      <c r="BG127" s="252"/>
      <c r="BH127" s="252"/>
      <c r="BI127" s="252"/>
      <c r="BJ127" s="252"/>
      <c r="BK127" s="252"/>
      <c r="BL127" s="252"/>
      <c r="BM127" s="252"/>
      <c r="BN127" s="252"/>
      <c r="BO127" s="252"/>
      <c r="BP127" s="252"/>
      <c r="BQ127" s="252"/>
      <c r="BR127" s="252"/>
      <c r="BS127" s="252"/>
      <c r="BT127" s="252"/>
      <c r="BU127" s="252"/>
      <c r="BV127" s="252"/>
      <c r="BW127" s="252"/>
      <c r="BX127" s="252"/>
      <c r="BY127" s="252"/>
      <c r="BZ127" s="252"/>
      <c r="CA127" s="252"/>
      <c r="CB127" s="252"/>
      <c r="CC127" s="252"/>
      <c r="CD127" s="252"/>
      <c r="CE127" s="252"/>
      <c r="CF127" s="252"/>
      <c r="CG127" s="252"/>
      <c r="CH127" s="252"/>
      <c r="CI127" s="252"/>
      <c r="CJ127" s="252"/>
      <c r="CK127" s="252"/>
      <c r="CL127" s="252"/>
      <c r="CM127" s="252"/>
      <c r="CN127" s="252"/>
      <c r="CO127" s="252"/>
      <c r="CP127" s="252"/>
      <c r="CQ127" s="252"/>
      <c r="CR127" s="252"/>
      <c r="CS127" s="252"/>
      <c r="CT127" s="252"/>
      <c r="CU127" s="252"/>
      <c r="CV127" s="252"/>
      <c r="CW127" s="252"/>
      <c r="CX127" s="252"/>
      <c r="CY127" s="252"/>
      <c r="CZ127" s="252"/>
      <c r="DA127" s="252"/>
      <c r="DB127" s="252"/>
      <c r="DC127" s="252"/>
    </row>
    <row r="128" spans="1:107" ht="6.75" customHeight="1">
      <c r="A128" s="252"/>
      <c r="B128" s="252"/>
      <c r="C128" s="252"/>
      <c r="D128" s="252"/>
      <c r="E128" s="252"/>
      <c r="F128" s="252"/>
      <c r="G128" s="252"/>
      <c r="H128" s="252"/>
      <c r="I128" s="252"/>
      <c r="J128" s="252"/>
      <c r="K128" s="252"/>
      <c r="L128" s="252"/>
      <c r="M128" s="252"/>
      <c r="N128" s="252"/>
      <c r="O128" s="252"/>
      <c r="P128" s="252"/>
      <c r="Q128" s="252"/>
      <c r="R128" s="252"/>
      <c r="S128" s="252"/>
      <c r="T128" s="252"/>
      <c r="U128" s="252"/>
      <c r="V128" s="252"/>
      <c r="W128" s="252"/>
      <c r="X128" s="252"/>
      <c r="Y128" s="252"/>
      <c r="Z128" s="252"/>
      <c r="AA128" s="252"/>
      <c r="AB128" s="252"/>
      <c r="AC128" s="252"/>
      <c r="AD128" s="252"/>
      <c r="AE128" s="252"/>
      <c r="AF128" s="252"/>
      <c r="AG128" s="252"/>
      <c r="AH128" s="252"/>
      <c r="AI128" s="252"/>
      <c r="AJ128" s="252"/>
      <c r="AK128" s="252"/>
      <c r="AL128" s="252"/>
      <c r="AM128" s="252"/>
      <c r="AN128" s="252"/>
      <c r="AO128" s="252"/>
      <c r="AP128" s="252"/>
      <c r="AQ128" s="252"/>
      <c r="AR128" s="252"/>
      <c r="AS128" s="252"/>
      <c r="AT128" s="252"/>
      <c r="AU128" s="252"/>
      <c r="AV128" s="252"/>
      <c r="AW128" s="252"/>
      <c r="AX128" s="252"/>
      <c r="AY128" s="252"/>
      <c r="AZ128" s="252"/>
      <c r="BA128" s="252"/>
      <c r="BB128" s="252"/>
      <c r="BC128" s="252"/>
      <c r="BD128" s="252"/>
      <c r="BE128" s="252"/>
      <c r="BF128" s="252"/>
      <c r="BG128" s="252"/>
      <c r="BH128" s="252"/>
      <c r="BI128" s="252"/>
      <c r="BJ128" s="252"/>
      <c r="BK128" s="252"/>
      <c r="BL128" s="252"/>
      <c r="BM128" s="252"/>
      <c r="BN128" s="252"/>
      <c r="BO128" s="252"/>
      <c r="BP128" s="252"/>
      <c r="BQ128" s="252"/>
      <c r="BR128" s="252"/>
      <c r="BS128" s="252"/>
      <c r="BT128" s="252"/>
      <c r="BU128" s="252"/>
      <c r="BV128" s="252"/>
      <c r="BW128" s="252"/>
      <c r="BX128" s="252"/>
      <c r="BY128" s="252"/>
      <c r="BZ128" s="252"/>
      <c r="CA128" s="252"/>
      <c r="CB128" s="252"/>
      <c r="CC128" s="252"/>
      <c r="CD128" s="252"/>
      <c r="CE128" s="252"/>
      <c r="CF128" s="252"/>
      <c r="CG128" s="252"/>
      <c r="CH128" s="252"/>
      <c r="CI128" s="252"/>
      <c r="CJ128" s="252"/>
      <c r="CK128" s="252"/>
      <c r="CL128" s="252"/>
      <c r="CM128" s="252"/>
      <c r="CN128" s="252"/>
      <c r="CO128" s="252"/>
      <c r="CP128" s="252"/>
      <c r="CQ128" s="252"/>
      <c r="CR128" s="252"/>
      <c r="CS128" s="252"/>
      <c r="CT128" s="252"/>
      <c r="CU128" s="252"/>
      <c r="CV128" s="252"/>
      <c r="CW128" s="252"/>
      <c r="CX128" s="252"/>
      <c r="CY128" s="252"/>
      <c r="CZ128" s="252"/>
      <c r="DA128" s="252"/>
      <c r="DB128" s="252"/>
      <c r="DC128" s="252"/>
    </row>
    <row r="129" spans="1:107" ht="6.75" customHeight="1">
      <c r="A129" s="252"/>
      <c r="B129" s="252"/>
      <c r="C129" s="252"/>
      <c r="D129" s="252"/>
      <c r="E129" s="252"/>
      <c r="F129" s="252"/>
      <c r="G129" s="252"/>
      <c r="H129" s="252"/>
      <c r="I129" s="252"/>
      <c r="J129" s="252"/>
      <c r="K129" s="252"/>
      <c r="L129" s="252"/>
      <c r="M129" s="252"/>
      <c r="N129" s="252"/>
      <c r="O129" s="252"/>
      <c r="P129" s="252"/>
      <c r="Q129" s="252"/>
      <c r="R129" s="252"/>
      <c r="S129" s="252"/>
      <c r="T129" s="252"/>
      <c r="U129" s="252"/>
      <c r="V129" s="252"/>
      <c r="W129" s="252"/>
      <c r="X129" s="252"/>
      <c r="Y129" s="252"/>
      <c r="Z129" s="252"/>
      <c r="AA129" s="252"/>
      <c r="AB129" s="252"/>
      <c r="AC129" s="252"/>
      <c r="AD129" s="252"/>
      <c r="AE129" s="252"/>
      <c r="AF129" s="252"/>
      <c r="AG129" s="252"/>
      <c r="AH129" s="252"/>
      <c r="AI129" s="252"/>
      <c r="AJ129" s="252"/>
      <c r="AK129" s="252"/>
      <c r="AL129" s="252"/>
      <c r="AM129" s="252"/>
      <c r="AN129" s="252"/>
      <c r="AO129" s="252"/>
      <c r="AP129" s="252"/>
      <c r="AQ129" s="252"/>
      <c r="AR129" s="252"/>
      <c r="AS129" s="252"/>
      <c r="AT129" s="252"/>
      <c r="AU129" s="252"/>
      <c r="AV129" s="252"/>
      <c r="AW129" s="252"/>
      <c r="AX129" s="252"/>
      <c r="AY129" s="252"/>
      <c r="AZ129" s="252"/>
      <c r="BA129" s="252"/>
      <c r="BB129" s="252"/>
      <c r="BC129" s="252"/>
      <c r="BD129" s="252"/>
      <c r="BE129" s="252"/>
      <c r="BF129" s="252"/>
      <c r="BG129" s="252"/>
      <c r="BH129" s="252"/>
      <c r="BI129" s="252"/>
      <c r="BJ129" s="252"/>
      <c r="BK129" s="252"/>
      <c r="BL129" s="252"/>
      <c r="BM129" s="252"/>
      <c r="BN129" s="252"/>
      <c r="BO129" s="252"/>
      <c r="BP129" s="252"/>
      <c r="BQ129" s="252"/>
      <c r="BR129" s="252"/>
      <c r="BS129" s="252"/>
      <c r="BT129" s="252"/>
      <c r="BU129" s="252"/>
      <c r="BV129" s="252"/>
      <c r="BW129" s="252"/>
      <c r="BX129" s="252"/>
      <c r="BY129" s="252"/>
      <c r="BZ129" s="25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row>
    <row r="130" spans="1:107" ht="6.75" customHeight="1">
      <c r="A130" s="252"/>
      <c r="B130" s="252"/>
      <c r="C130" s="252"/>
      <c r="D130" s="252"/>
      <c r="E130" s="252"/>
      <c r="F130" s="252"/>
      <c r="G130" s="252"/>
      <c r="H130" s="252"/>
      <c r="I130" s="252"/>
      <c r="J130" s="252"/>
      <c r="K130" s="252"/>
      <c r="L130" s="252"/>
      <c r="M130" s="252"/>
      <c r="N130" s="252"/>
      <c r="O130" s="252"/>
      <c r="P130" s="252"/>
      <c r="Q130" s="252"/>
      <c r="R130" s="252"/>
      <c r="S130" s="252"/>
      <c r="T130" s="252"/>
      <c r="U130" s="252"/>
      <c r="V130" s="252"/>
      <c r="W130" s="252"/>
      <c r="X130" s="252"/>
      <c r="Y130" s="252"/>
      <c r="Z130" s="252"/>
      <c r="AA130" s="252"/>
      <c r="AB130" s="252"/>
      <c r="AC130" s="252"/>
      <c r="AD130" s="252"/>
      <c r="AE130" s="252"/>
      <c r="AF130" s="252"/>
      <c r="AG130" s="252"/>
      <c r="AH130" s="252"/>
      <c r="AI130" s="252"/>
      <c r="AJ130" s="252"/>
      <c r="AK130" s="252"/>
      <c r="AL130" s="252"/>
      <c r="AM130" s="252"/>
      <c r="AN130" s="252"/>
      <c r="AO130" s="252"/>
      <c r="AP130" s="252"/>
      <c r="AQ130" s="252"/>
      <c r="AR130" s="252"/>
      <c r="AS130" s="252"/>
      <c r="AT130" s="252"/>
      <c r="AU130" s="252"/>
      <c r="AV130" s="252"/>
      <c r="AW130" s="252"/>
      <c r="AX130" s="252"/>
      <c r="AY130" s="252"/>
      <c r="AZ130" s="252"/>
      <c r="BA130" s="252"/>
      <c r="BB130" s="252"/>
      <c r="BC130" s="252"/>
      <c r="BD130" s="252"/>
      <c r="BE130" s="252"/>
      <c r="BF130" s="252"/>
      <c r="BG130" s="252"/>
      <c r="BH130" s="252"/>
      <c r="BI130" s="252"/>
      <c r="BJ130" s="252"/>
      <c r="BK130" s="252"/>
      <c r="BL130" s="252"/>
      <c r="BM130" s="252"/>
      <c r="BN130" s="252"/>
      <c r="BO130" s="252"/>
      <c r="BP130" s="252"/>
      <c r="BQ130" s="252"/>
      <c r="BR130" s="252"/>
      <c r="BS130" s="252"/>
      <c r="BT130" s="252"/>
      <c r="BU130" s="252"/>
      <c r="BV130" s="252"/>
      <c r="BW130" s="252"/>
      <c r="BX130" s="252"/>
      <c r="BY130" s="252"/>
      <c r="BZ130" s="25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row>
    <row r="131" spans="1:107" ht="6.75" customHeight="1">
      <c r="A131" s="252"/>
      <c r="B131" s="252"/>
      <c r="C131" s="252"/>
      <c r="D131" s="252"/>
      <c r="E131" s="252"/>
      <c r="F131" s="252"/>
      <c r="G131" s="252"/>
      <c r="H131" s="252"/>
      <c r="I131" s="252"/>
      <c r="J131" s="252"/>
      <c r="K131" s="252"/>
      <c r="L131" s="252"/>
      <c r="M131" s="252"/>
      <c r="N131" s="252"/>
      <c r="O131" s="252"/>
      <c r="P131" s="252"/>
      <c r="Q131" s="252"/>
      <c r="R131" s="252"/>
      <c r="S131" s="252"/>
      <c r="T131" s="252"/>
      <c r="U131" s="252"/>
      <c r="V131" s="252"/>
      <c r="W131" s="252"/>
      <c r="X131" s="252"/>
      <c r="Y131" s="252"/>
      <c r="Z131" s="252"/>
      <c r="AA131" s="252"/>
      <c r="AB131" s="252"/>
      <c r="AC131" s="252"/>
      <c r="AD131" s="252"/>
      <c r="AE131" s="252"/>
      <c r="AF131" s="252"/>
      <c r="AG131" s="252"/>
      <c r="AH131" s="252"/>
      <c r="AI131" s="252"/>
      <c r="AJ131" s="252"/>
      <c r="AK131" s="252"/>
      <c r="AL131" s="252"/>
      <c r="AM131" s="252"/>
      <c r="AN131" s="252"/>
      <c r="AO131" s="252"/>
      <c r="AP131" s="252"/>
      <c r="AQ131" s="252"/>
      <c r="AR131" s="252"/>
      <c r="AS131" s="252"/>
      <c r="AT131" s="252"/>
      <c r="AU131" s="252"/>
      <c r="AV131" s="252"/>
      <c r="AW131" s="252"/>
      <c r="AX131" s="252"/>
      <c r="AY131" s="252"/>
      <c r="AZ131" s="252"/>
      <c r="BA131" s="252"/>
      <c r="BB131" s="252"/>
      <c r="BC131" s="252"/>
      <c r="BD131" s="252"/>
      <c r="BE131" s="252"/>
      <c r="BF131" s="252"/>
      <c r="BG131" s="252"/>
      <c r="BH131" s="252"/>
      <c r="BI131" s="252"/>
      <c r="BJ131" s="252"/>
      <c r="BK131" s="252"/>
      <c r="BL131" s="252"/>
      <c r="BM131" s="252"/>
      <c r="BN131" s="252"/>
      <c r="BO131" s="252"/>
      <c r="BP131" s="252"/>
      <c r="BQ131" s="252"/>
      <c r="BR131" s="252"/>
      <c r="BS131" s="252"/>
      <c r="BT131" s="252"/>
      <c r="BU131" s="252"/>
      <c r="BV131" s="252"/>
      <c r="BW131" s="252"/>
      <c r="BX131" s="252"/>
      <c r="BY131" s="252"/>
      <c r="BZ131" s="25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row>
    <row r="132" spans="1:107" ht="6.75" customHeight="1">
      <c r="A132" s="252"/>
      <c r="B132" s="252"/>
      <c r="C132" s="252"/>
      <c r="D132" s="252"/>
      <c r="E132" s="252"/>
      <c r="F132" s="252"/>
      <c r="G132" s="252"/>
      <c r="H132" s="252"/>
      <c r="I132" s="252"/>
      <c r="J132" s="252"/>
      <c r="K132" s="252"/>
      <c r="L132" s="252"/>
      <c r="M132" s="252"/>
      <c r="N132" s="252"/>
      <c r="O132" s="252"/>
      <c r="P132" s="252"/>
      <c r="Q132" s="252"/>
      <c r="R132" s="252"/>
      <c r="S132" s="252"/>
      <c r="T132" s="252"/>
      <c r="U132" s="252"/>
      <c r="V132" s="252"/>
      <c r="W132" s="252"/>
      <c r="X132" s="252"/>
      <c r="Y132" s="252"/>
      <c r="Z132" s="252"/>
      <c r="AA132" s="252"/>
      <c r="AB132" s="252"/>
      <c r="AC132" s="252"/>
      <c r="AD132" s="252"/>
      <c r="AE132" s="252"/>
      <c r="AF132" s="252"/>
      <c r="AG132" s="252"/>
      <c r="AH132" s="252"/>
      <c r="AI132" s="252"/>
      <c r="AJ132" s="252"/>
      <c r="AK132" s="252"/>
      <c r="AL132" s="252"/>
      <c r="AM132" s="252"/>
      <c r="AN132" s="252"/>
      <c r="AO132" s="252"/>
      <c r="AP132" s="252"/>
      <c r="AQ132" s="252"/>
      <c r="AR132" s="252"/>
      <c r="AS132" s="252"/>
      <c r="AT132" s="252"/>
      <c r="AU132" s="252"/>
      <c r="AV132" s="252"/>
      <c r="AW132" s="252"/>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2"/>
      <c r="BT132" s="252"/>
      <c r="BU132" s="252"/>
      <c r="BV132" s="252"/>
      <c r="BW132" s="252"/>
      <c r="BX132" s="252"/>
      <c r="BY132" s="252"/>
      <c r="BZ132" s="252"/>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row>
    <row r="133" spans="1:107" ht="6.75" customHeight="1">
      <c r="A133" s="252"/>
      <c r="B133" s="252"/>
      <c r="C133" s="252"/>
      <c r="D133" s="252"/>
      <c r="E133" s="252"/>
      <c r="F133" s="252"/>
      <c r="G133" s="252"/>
      <c r="H133" s="252"/>
      <c r="I133" s="252"/>
      <c r="J133" s="252"/>
      <c r="K133" s="252"/>
      <c r="L133" s="252"/>
      <c r="M133" s="252"/>
      <c r="N133" s="252"/>
      <c r="O133" s="252"/>
      <c r="P133" s="252"/>
      <c r="Q133" s="252"/>
      <c r="R133" s="252"/>
      <c r="S133" s="252"/>
      <c r="T133" s="252"/>
      <c r="U133" s="252"/>
      <c r="V133" s="252"/>
      <c r="W133" s="252"/>
      <c r="X133" s="252"/>
      <c r="Y133" s="252"/>
      <c r="Z133" s="252"/>
      <c r="AA133" s="252"/>
      <c r="AB133" s="252"/>
      <c r="AC133" s="252"/>
      <c r="AD133" s="252"/>
      <c r="AE133" s="252"/>
      <c r="AF133" s="252"/>
      <c r="AG133" s="252"/>
      <c r="AH133" s="252"/>
      <c r="AI133" s="252"/>
      <c r="AJ133" s="252"/>
      <c r="AK133" s="252"/>
      <c r="AL133" s="252"/>
      <c r="AM133" s="252"/>
      <c r="AN133" s="252"/>
      <c r="AO133" s="252"/>
      <c r="AP133" s="252"/>
      <c r="AQ133" s="252"/>
      <c r="AR133" s="252"/>
      <c r="AS133" s="252"/>
      <c r="AT133" s="252"/>
      <c r="AU133" s="252"/>
      <c r="AV133" s="252"/>
      <c r="AW133" s="252"/>
      <c r="AX133" s="252"/>
      <c r="AY133" s="252"/>
      <c r="AZ133" s="252"/>
      <c r="BA133" s="252"/>
      <c r="BB133" s="252"/>
      <c r="BC133" s="252"/>
      <c r="BD133" s="252"/>
      <c r="BE133" s="252"/>
      <c r="BF133" s="252"/>
      <c r="BG133" s="252"/>
      <c r="BH133" s="252"/>
      <c r="BI133" s="252"/>
      <c r="BJ133" s="252"/>
      <c r="BK133" s="252"/>
      <c r="BL133" s="252"/>
      <c r="BM133" s="252"/>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row>
    <row r="134" spans="1:107" ht="6.75" customHeight="1">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52"/>
      <c r="AV134" s="252"/>
      <c r="AW134" s="252"/>
      <c r="AX134" s="252"/>
      <c r="AY134" s="252"/>
      <c r="AZ134" s="252"/>
      <c r="BA134" s="252"/>
      <c r="BB134" s="252"/>
      <c r="BC134" s="252"/>
      <c r="BD134" s="252"/>
      <c r="BE134" s="252"/>
      <c r="BF134" s="252"/>
      <c r="BG134" s="252"/>
      <c r="BH134" s="252"/>
      <c r="BI134" s="252"/>
      <c r="BJ134" s="252"/>
      <c r="BK134" s="252"/>
      <c r="BL134" s="252"/>
      <c r="BM134" s="252"/>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row>
    <row r="135" spans="1:107" ht="6.75" customHeight="1">
      <c r="A135" s="252"/>
      <c r="B135" s="252"/>
      <c r="C135" s="252"/>
      <c r="D135" s="252"/>
      <c r="E135" s="252"/>
      <c r="F135" s="252"/>
      <c r="G135" s="252"/>
      <c r="H135" s="252"/>
      <c r="I135" s="252"/>
      <c r="J135" s="252"/>
      <c r="K135" s="252"/>
      <c r="L135" s="252"/>
      <c r="M135" s="252"/>
      <c r="N135" s="252"/>
      <c r="O135" s="252"/>
      <c r="P135" s="252"/>
      <c r="Q135" s="252"/>
      <c r="R135" s="252"/>
      <c r="S135" s="252"/>
      <c r="T135" s="252"/>
      <c r="U135" s="252"/>
      <c r="V135" s="252"/>
      <c r="W135" s="252"/>
      <c r="X135" s="252"/>
      <c r="Y135" s="252"/>
      <c r="Z135" s="252"/>
      <c r="AA135" s="252"/>
      <c r="AB135" s="252"/>
      <c r="AC135" s="252"/>
      <c r="AD135" s="252"/>
      <c r="AE135" s="252"/>
      <c r="AF135" s="252"/>
      <c r="AG135" s="252"/>
      <c r="AH135" s="252"/>
      <c r="AI135" s="252"/>
      <c r="AJ135" s="252"/>
      <c r="AK135" s="252"/>
      <c r="AL135" s="252"/>
      <c r="AM135" s="252"/>
      <c r="AN135" s="252"/>
      <c r="AO135" s="252"/>
      <c r="AP135" s="252"/>
      <c r="AQ135" s="252"/>
      <c r="AR135" s="252"/>
      <c r="AS135" s="252"/>
      <c r="AT135" s="25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row>
    <row r="136" spans="1:107" ht="6.75" customHeight="1">
      <c r="A136" s="252"/>
      <c r="B136" s="252"/>
      <c r="C136" s="252"/>
      <c r="D136" s="252"/>
      <c r="E136" s="252"/>
      <c r="F136" s="252"/>
      <c r="G136" s="252"/>
      <c r="H136" s="252"/>
      <c r="I136" s="252"/>
      <c r="J136" s="252"/>
      <c r="K136" s="252"/>
      <c r="L136" s="252"/>
      <c r="M136" s="252"/>
      <c r="N136" s="252"/>
      <c r="O136" s="252"/>
      <c r="P136" s="252"/>
      <c r="Q136" s="252"/>
      <c r="R136" s="252"/>
      <c r="S136" s="252"/>
      <c r="T136" s="252"/>
      <c r="U136" s="252"/>
      <c r="V136" s="252"/>
      <c r="W136" s="252"/>
      <c r="X136" s="252"/>
      <c r="Y136" s="252"/>
      <c r="Z136" s="252"/>
      <c r="AA136" s="252"/>
      <c r="AB136" s="252"/>
      <c r="AC136" s="252"/>
      <c r="AD136" s="252"/>
      <c r="AE136" s="252"/>
      <c r="AF136" s="252"/>
      <c r="AG136" s="252"/>
      <c r="AH136" s="252"/>
      <c r="AI136" s="252"/>
      <c r="AJ136" s="252"/>
      <c r="AK136" s="252"/>
      <c r="AL136" s="252"/>
      <c r="AM136" s="252"/>
      <c r="AN136" s="252"/>
      <c r="AO136" s="252"/>
      <c r="AP136" s="252"/>
      <c r="AQ136" s="252"/>
      <c r="AR136" s="252"/>
      <c r="AS136" s="252"/>
      <c r="AT136" s="252"/>
      <c r="AU136" s="252"/>
      <c r="AV136" s="252"/>
      <c r="AW136" s="252"/>
      <c r="AX136" s="252"/>
      <c r="AY136" s="252"/>
      <c r="AZ136" s="252"/>
      <c r="BA136" s="252"/>
      <c r="BB136" s="252"/>
      <c r="BC136" s="252"/>
      <c r="BD136" s="252"/>
      <c r="BE136" s="252"/>
      <c r="BF136" s="252"/>
      <c r="BG136" s="252"/>
      <c r="BH136" s="252"/>
      <c r="BI136" s="252"/>
      <c r="BJ136" s="252"/>
      <c r="BK136" s="252"/>
      <c r="BL136" s="252"/>
      <c r="BM136" s="252"/>
      <c r="BN136" s="252"/>
      <c r="BO136" s="252"/>
      <c r="BP136" s="252"/>
      <c r="BQ136" s="252"/>
      <c r="BR136" s="252"/>
      <c r="BS136" s="252"/>
      <c r="BT136" s="252"/>
      <c r="BU136" s="252"/>
      <c r="BV136" s="252"/>
      <c r="BW136" s="252"/>
      <c r="BX136" s="252"/>
      <c r="BY136" s="252"/>
      <c r="BZ136" s="252"/>
      <c r="CA136" s="252"/>
      <c r="CB136" s="252"/>
      <c r="CC136" s="252"/>
      <c r="CD136" s="252"/>
      <c r="CE136" s="252"/>
      <c r="CF136" s="252"/>
      <c r="CG136" s="252"/>
      <c r="CH136" s="252"/>
      <c r="CI136" s="252"/>
      <c r="CJ136" s="252"/>
      <c r="CK136" s="252"/>
      <c r="CL136" s="252"/>
      <c r="CM136" s="252"/>
      <c r="CN136" s="252"/>
      <c r="CO136" s="252"/>
      <c r="CP136" s="252"/>
      <c r="CQ136" s="252"/>
      <c r="CR136" s="252"/>
      <c r="CS136" s="252"/>
      <c r="CT136" s="252"/>
      <c r="CU136" s="252"/>
      <c r="CV136" s="252"/>
      <c r="CW136" s="252"/>
      <c r="CX136" s="252"/>
      <c r="CY136" s="252"/>
      <c r="CZ136" s="252"/>
      <c r="DA136" s="252"/>
      <c r="DB136" s="252"/>
      <c r="DC136" s="252"/>
    </row>
    <row r="137" spans="1:107" ht="6.75" customHeight="1">
      <c r="A137" s="252"/>
      <c r="B137" s="252"/>
      <c r="C137" s="252"/>
      <c r="D137" s="252"/>
      <c r="E137" s="252"/>
      <c r="F137" s="252"/>
      <c r="G137" s="252"/>
      <c r="H137" s="252"/>
      <c r="I137" s="252"/>
      <c r="J137" s="252"/>
      <c r="K137" s="252"/>
      <c r="L137" s="252"/>
      <c r="M137" s="252"/>
      <c r="N137" s="252"/>
      <c r="O137" s="252"/>
      <c r="P137" s="252"/>
      <c r="Q137" s="252"/>
      <c r="R137" s="252"/>
      <c r="S137" s="252"/>
      <c r="T137" s="252"/>
      <c r="U137" s="252"/>
      <c r="V137" s="252"/>
      <c r="W137" s="252"/>
      <c r="X137" s="252"/>
      <c r="Y137" s="252"/>
      <c r="Z137" s="252"/>
      <c r="AA137" s="252"/>
      <c r="AB137" s="252"/>
      <c r="AC137" s="252"/>
      <c r="AD137" s="252"/>
      <c r="AE137" s="252"/>
      <c r="AF137" s="252"/>
      <c r="AG137" s="252"/>
      <c r="AH137" s="252"/>
      <c r="AI137" s="252"/>
      <c r="AJ137" s="252"/>
      <c r="AK137" s="252"/>
      <c r="AL137" s="252"/>
      <c r="AM137" s="252"/>
      <c r="AN137" s="252"/>
      <c r="AO137" s="252"/>
      <c r="AP137" s="252"/>
      <c r="AQ137" s="252"/>
      <c r="AR137" s="252"/>
      <c r="AS137" s="252"/>
      <c r="AT137" s="252"/>
      <c r="AU137" s="252"/>
      <c r="AV137" s="252"/>
      <c r="AW137" s="252"/>
      <c r="AX137" s="252"/>
      <c r="AY137" s="252"/>
      <c r="AZ137" s="252"/>
      <c r="BA137" s="252"/>
      <c r="BB137" s="252"/>
      <c r="BC137" s="252"/>
      <c r="BD137" s="252"/>
      <c r="BE137" s="252"/>
      <c r="BF137" s="252"/>
      <c r="BG137" s="252"/>
      <c r="BH137" s="252"/>
      <c r="BI137" s="252"/>
      <c r="BJ137" s="252"/>
      <c r="BK137" s="252"/>
      <c r="BL137" s="252"/>
      <c r="BM137" s="252"/>
      <c r="BN137" s="252"/>
      <c r="BO137" s="252"/>
      <c r="BP137" s="252"/>
      <c r="BQ137" s="252"/>
      <c r="BR137" s="252"/>
      <c r="BS137" s="252"/>
      <c r="BT137" s="252"/>
      <c r="BU137" s="252"/>
      <c r="BV137" s="252"/>
      <c r="BW137" s="252"/>
      <c r="BX137" s="252"/>
      <c r="BY137" s="252"/>
      <c r="BZ137" s="252"/>
      <c r="CA137" s="252"/>
      <c r="CB137" s="252"/>
      <c r="CC137" s="252"/>
      <c r="CD137" s="252"/>
      <c r="CE137" s="252"/>
      <c r="CF137" s="252"/>
      <c r="CG137" s="252"/>
      <c r="CH137" s="252"/>
      <c r="CI137" s="252"/>
      <c r="CJ137" s="252"/>
      <c r="CK137" s="252"/>
      <c r="CL137" s="252"/>
      <c r="CM137" s="252"/>
      <c r="CN137" s="252"/>
      <c r="CO137" s="252"/>
      <c r="CP137" s="252"/>
      <c r="CQ137" s="252"/>
      <c r="CR137" s="252"/>
      <c r="CS137" s="252"/>
      <c r="CT137" s="252"/>
      <c r="CU137" s="252"/>
      <c r="CV137" s="252"/>
      <c r="CW137" s="252"/>
      <c r="CX137" s="252"/>
      <c r="CY137" s="252"/>
      <c r="CZ137" s="252"/>
      <c r="DA137" s="252"/>
      <c r="DB137" s="252"/>
      <c r="DC137" s="252"/>
    </row>
    <row r="138" spans="1:107" ht="6.75" customHeight="1">
      <c r="A138" s="252"/>
      <c r="B138" s="252"/>
      <c r="C138" s="252"/>
      <c r="D138" s="252"/>
      <c r="E138" s="252"/>
      <c r="F138" s="252"/>
      <c r="G138" s="252"/>
      <c r="H138" s="252"/>
      <c r="I138" s="252"/>
      <c r="J138" s="252"/>
      <c r="K138" s="252"/>
      <c r="L138" s="252"/>
      <c r="M138" s="252"/>
      <c r="N138" s="252"/>
      <c r="O138" s="252"/>
      <c r="P138" s="252"/>
      <c r="Q138" s="252"/>
      <c r="R138" s="252"/>
      <c r="S138" s="252"/>
      <c r="T138" s="252"/>
      <c r="U138" s="252"/>
      <c r="V138" s="252"/>
      <c r="W138" s="252"/>
      <c r="X138" s="252"/>
      <c r="Y138" s="252"/>
      <c r="Z138" s="252"/>
      <c r="AA138" s="252"/>
      <c r="AB138" s="252"/>
      <c r="AC138" s="252"/>
      <c r="AD138" s="252"/>
      <c r="AE138" s="252"/>
      <c r="AF138" s="252"/>
      <c r="AG138" s="252"/>
      <c r="AH138" s="252"/>
      <c r="AI138" s="252"/>
      <c r="AJ138" s="252"/>
      <c r="AK138" s="252"/>
      <c r="AL138" s="252"/>
      <c r="AM138" s="252"/>
      <c r="AN138" s="252"/>
      <c r="AO138" s="252"/>
      <c r="AP138" s="252"/>
      <c r="AQ138" s="252"/>
      <c r="AR138" s="252"/>
      <c r="AS138" s="252"/>
      <c r="AT138" s="252"/>
      <c r="AU138" s="252"/>
      <c r="AV138" s="252"/>
      <c r="AW138" s="252"/>
      <c r="AX138" s="252"/>
      <c r="AY138" s="252"/>
      <c r="AZ138" s="252"/>
      <c r="BA138" s="252"/>
      <c r="BB138" s="252"/>
      <c r="BC138" s="252"/>
      <c r="BD138" s="252"/>
      <c r="BE138" s="252"/>
      <c r="BF138" s="252"/>
      <c r="BG138" s="252"/>
      <c r="BH138" s="252"/>
      <c r="BI138" s="252"/>
      <c r="BJ138" s="252"/>
      <c r="BK138" s="252"/>
      <c r="BL138" s="252"/>
      <c r="BM138" s="252"/>
      <c r="BN138" s="252"/>
      <c r="BO138" s="252"/>
      <c r="BP138" s="252"/>
      <c r="BQ138" s="252"/>
      <c r="BR138" s="252"/>
      <c r="BS138" s="252"/>
      <c r="BT138" s="252"/>
      <c r="BU138" s="252"/>
      <c r="BV138" s="252"/>
      <c r="BW138" s="252"/>
      <c r="BX138" s="252"/>
      <c r="BY138" s="252"/>
      <c r="BZ138" s="252"/>
      <c r="CA138" s="252"/>
      <c r="CB138" s="252"/>
      <c r="CC138" s="252"/>
      <c r="CD138" s="252"/>
      <c r="CE138" s="252"/>
      <c r="CF138" s="252"/>
      <c r="CG138" s="252"/>
      <c r="CH138" s="252"/>
      <c r="CI138" s="252"/>
      <c r="CJ138" s="252"/>
      <c r="CK138" s="252"/>
      <c r="CL138" s="252"/>
      <c r="CM138" s="252"/>
      <c r="CN138" s="252"/>
      <c r="CO138" s="252"/>
      <c r="CP138" s="252"/>
      <c r="CQ138" s="252"/>
      <c r="CR138" s="252"/>
      <c r="CS138" s="252"/>
      <c r="CT138" s="252"/>
      <c r="CU138" s="252"/>
      <c r="CV138" s="252"/>
      <c r="CW138" s="252"/>
      <c r="CX138" s="252"/>
      <c r="CY138" s="252"/>
      <c r="CZ138" s="252"/>
      <c r="DA138" s="252"/>
      <c r="DB138" s="252"/>
      <c r="DC138" s="252"/>
    </row>
    <row r="139" spans="1:107" ht="6.75" customHeight="1">
      <c r="A139" s="252"/>
      <c r="B139" s="252"/>
      <c r="C139" s="252"/>
      <c r="D139" s="252"/>
      <c r="E139" s="252"/>
      <c r="F139" s="252"/>
      <c r="G139" s="252"/>
      <c r="H139" s="252"/>
      <c r="I139" s="252"/>
      <c r="J139" s="252"/>
      <c r="K139" s="252"/>
      <c r="L139" s="252"/>
      <c r="M139" s="252"/>
      <c r="N139" s="252"/>
      <c r="O139" s="252"/>
      <c r="P139" s="252"/>
      <c r="Q139" s="252"/>
      <c r="R139" s="252"/>
      <c r="S139" s="252"/>
      <c r="T139" s="252"/>
      <c r="U139" s="252"/>
      <c r="V139" s="252"/>
      <c r="W139" s="252"/>
      <c r="X139" s="252"/>
      <c r="Y139" s="252"/>
      <c r="Z139" s="252"/>
      <c r="AA139" s="252"/>
      <c r="AB139" s="252"/>
      <c r="AC139" s="252"/>
      <c r="AD139" s="252"/>
      <c r="AE139" s="252"/>
      <c r="AF139" s="252"/>
      <c r="AG139" s="252"/>
      <c r="AH139" s="252"/>
      <c r="AI139" s="252"/>
      <c r="AJ139" s="252"/>
      <c r="AK139" s="252"/>
      <c r="AL139" s="252"/>
      <c r="AM139" s="252"/>
      <c r="AN139" s="252"/>
      <c r="AO139" s="252"/>
      <c r="AP139" s="252"/>
      <c r="AQ139" s="252"/>
      <c r="AR139" s="252"/>
      <c r="AS139" s="252"/>
      <c r="AT139" s="252"/>
      <c r="AU139" s="252"/>
      <c r="AV139" s="252"/>
      <c r="AW139" s="252"/>
      <c r="AX139" s="252"/>
      <c r="AY139" s="252"/>
      <c r="AZ139" s="252"/>
      <c r="BA139" s="252"/>
      <c r="BB139" s="252"/>
      <c r="BC139" s="252"/>
      <c r="BD139" s="252"/>
      <c r="BE139" s="252"/>
      <c r="BF139" s="252"/>
      <c r="BG139" s="252"/>
      <c r="BH139" s="252"/>
      <c r="BI139" s="252"/>
      <c r="BJ139" s="252"/>
      <c r="BK139" s="252"/>
      <c r="BL139" s="252"/>
      <c r="BM139" s="252"/>
      <c r="BN139" s="252"/>
      <c r="BO139" s="252"/>
      <c r="BP139" s="252"/>
      <c r="BQ139" s="252"/>
      <c r="BR139" s="252"/>
      <c r="BS139" s="252"/>
      <c r="BT139" s="252"/>
      <c r="BU139" s="252"/>
      <c r="BV139" s="252"/>
      <c r="BW139" s="252"/>
      <c r="BX139" s="252"/>
      <c r="BY139" s="252"/>
      <c r="BZ139" s="252"/>
      <c r="CA139" s="252"/>
      <c r="CB139" s="252"/>
      <c r="CC139" s="252"/>
      <c r="CD139" s="252"/>
      <c r="CE139" s="252"/>
      <c r="CF139" s="252"/>
      <c r="CG139" s="252"/>
      <c r="CH139" s="252"/>
      <c r="CI139" s="252"/>
      <c r="CJ139" s="252"/>
      <c r="CK139" s="252"/>
      <c r="CL139" s="252"/>
      <c r="CM139" s="252"/>
      <c r="CN139" s="252"/>
      <c r="CO139" s="252"/>
      <c r="CP139" s="252"/>
      <c r="CQ139" s="252"/>
      <c r="CR139" s="252"/>
      <c r="CS139" s="252"/>
      <c r="CT139" s="252"/>
      <c r="CU139" s="252"/>
      <c r="CV139" s="252"/>
      <c r="CW139" s="252"/>
      <c r="CX139" s="252"/>
      <c r="CY139" s="252"/>
      <c r="CZ139" s="252"/>
      <c r="DA139" s="252"/>
      <c r="DB139" s="252"/>
      <c r="DC139" s="252"/>
    </row>
    <row r="140" spans="1:107" ht="6.75" customHeight="1">
      <c r="A140" s="252"/>
      <c r="B140" s="252"/>
      <c r="C140" s="252"/>
      <c r="D140" s="252"/>
      <c r="E140" s="252"/>
      <c r="F140" s="252"/>
      <c r="G140" s="252"/>
      <c r="H140" s="252"/>
      <c r="I140" s="252"/>
      <c r="J140" s="252"/>
      <c r="K140" s="252"/>
      <c r="L140" s="252"/>
      <c r="M140" s="252"/>
      <c r="N140" s="252"/>
      <c r="O140" s="252"/>
      <c r="P140" s="252"/>
      <c r="Q140" s="252"/>
      <c r="R140" s="252"/>
      <c r="S140" s="252"/>
      <c r="T140" s="252"/>
      <c r="U140" s="252"/>
      <c r="V140" s="252"/>
      <c r="W140" s="252"/>
      <c r="X140" s="252"/>
      <c r="Y140" s="252"/>
      <c r="Z140" s="252"/>
      <c r="AA140" s="252"/>
      <c r="AB140" s="252"/>
      <c r="AC140" s="252"/>
      <c r="AD140" s="252"/>
      <c r="AE140" s="252"/>
      <c r="AF140" s="252"/>
      <c r="AG140" s="252"/>
      <c r="AH140" s="252"/>
      <c r="AI140" s="252"/>
      <c r="AJ140" s="252"/>
      <c r="AK140" s="252"/>
      <c r="AL140" s="252"/>
      <c r="AM140" s="252"/>
      <c r="AN140" s="252"/>
      <c r="AO140" s="252"/>
      <c r="AP140" s="252"/>
      <c r="AQ140" s="252"/>
      <c r="AR140" s="252"/>
      <c r="AS140" s="252"/>
      <c r="AT140" s="252"/>
      <c r="AU140" s="252"/>
      <c r="AV140" s="252"/>
      <c r="AW140" s="252"/>
      <c r="AX140" s="252"/>
      <c r="AY140" s="252"/>
      <c r="AZ140" s="252"/>
      <c r="BA140" s="252"/>
      <c r="BB140" s="252"/>
      <c r="BC140" s="252"/>
      <c r="BD140" s="252"/>
      <c r="BE140" s="252"/>
      <c r="BF140" s="252"/>
      <c r="BG140" s="252"/>
      <c r="BH140" s="252"/>
      <c r="BI140" s="252"/>
      <c r="BJ140" s="252"/>
      <c r="BK140" s="252"/>
      <c r="BL140" s="252"/>
      <c r="BM140" s="252"/>
      <c r="BN140" s="252"/>
      <c r="BO140" s="252"/>
      <c r="BP140" s="252"/>
      <c r="BQ140" s="252"/>
      <c r="BR140" s="252"/>
      <c r="BS140" s="252"/>
      <c r="BT140" s="252"/>
      <c r="BU140" s="252"/>
      <c r="BV140" s="252"/>
      <c r="BW140" s="252"/>
      <c r="BX140" s="252"/>
      <c r="BY140" s="252"/>
      <c r="BZ140" s="252"/>
      <c r="CA140" s="252"/>
      <c r="CB140" s="252"/>
      <c r="CC140" s="252"/>
      <c r="CD140" s="252"/>
      <c r="CE140" s="252"/>
      <c r="CF140" s="252"/>
      <c r="CG140" s="252"/>
      <c r="CH140" s="252"/>
      <c r="CI140" s="252"/>
      <c r="CJ140" s="252"/>
      <c r="CK140" s="252"/>
      <c r="CL140" s="252"/>
      <c r="CM140" s="252"/>
      <c r="CN140" s="252"/>
      <c r="CO140" s="252"/>
      <c r="CP140" s="252"/>
      <c r="CQ140" s="252"/>
      <c r="CR140" s="252"/>
      <c r="CS140" s="252"/>
      <c r="CT140" s="252"/>
      <c r="CU140" s="252"/>
      <c r="CV140" s="252"/>
      <c r="CW140" s="252"/>
      <c r="CX140" s="252"/>
      <c r="CY140" s="252"/>
      <c r="CZ140" s="252"/>
      <c r="DA140" s="252"/>
      <c r="DB140" s="252"/>
      <c r="DC140" s="252"/>
    </row>
    <row r="141" spans="1:107" ht="6.75" customHeight="1">
      <c r="A141" s="252"/>
      <c r="B141" s="252"/>
      <c r="C141" s="252"/>
      <c r="D141" s="252"/>
      <c r="E141" s="252"/>
      <c r="F141" s="252"/>
      <c r="G141" s="252"/>
      <c r="H141" s="252"/>
      <c r="I141" s="252"/>
      <c r="J141" s="252"/>
      <c r="K141" s="252"/>
      <c r="L141" s="252"/>
      <c r="M141" s="252"/>
      <c r="N141" s="252"/>
      <c r="O141" s="252"/>
      <c r="P141" s="252"/>
      <c r="Q141" s="252"/>
      <c r="R141" s="252"/>
      <c r="S141" s="252"/>
      <c r="T141" s="252"/>
      <c r="U141" s="252"/>
      <c r="V141" s="252"/>
      <c r="W141" s="252"/>
      <c r="X141" s="252"/>
      <c r="Y141" s="252"/>
      <c r="Z141" s="252"/>
      <c r="AA141" s="252"/>
      <c r="AB141" s="252"/>
      <c r="AC141" s="252"/>
      <c r="AD141" s="252"/>
      <c r="AE141" s="252"/>
      <c r="AF141" s="252"/>
      <c r="AG141" s="252"/>
      <c r="AH141" s="252"/>
      <c r="AI141" s="252"/>
      <c r="AJ141" s="252"/>
      <c r="AK141" s="252"/>
      <c r="AL141" s="252"/>
      <c r="AM141" s="252"/>
      <c r="AN141" s="252"/>
      <c r="AO141" s="252"/>
      <c r="AP141" s="252"/>
      <c r="AQ141" s="252"/>
      <c r="AR141" s="252"/>
      <c r="AS141" s="252"/>
      <c r="AT141" s="252"/>
      <c r="AU141" s="252"/>
      <c r="AV141" s="252"/>
      <c r="AW141" s="252"/>
      <c r="AX141" s="252"/>
      <c r="AY141" s="252"/>
      <c r="AZ141" s="252"/>
      <c r="BA141" s="252"/>
      <c r="BB141" s="252"/>
      <c r="BC141" s="252"/>
      <c r="BD141" s="252"/>
      <c r="BE141" s="252"/>
      <c r="BF141" s="252"/>
      <c r="BG141" s="252"/>
      <c r="BH141" s="252"/>
      <c r="BI141" s="252"/>
      <c r="BJ141" s="252"/>
      <c r="BK141" s="252"/>
      <c r="BL141" s="252"/>
      <c r="BM141" s="252"/>
      <c r="BN141" s="252"/>
      <c r="BO141" s="252"/>
      <c r="BP141" s="252"/>
      <c r="BQ141" s="252"/>
      <c r="BR141" s="252"/>
      <c r="BS141" s="252"/>
      <c r="BT141" s="252"/>
      <c r="BU141" s="252"/>
      <c r="BV141" s="252"/>
      <c r="BW141" s="252"/>
      <c r="BX141" s="252"/>
      <c r="BY141" s="252"/>
      <c r="BZ141" s="252"/>
      <c r="CA141" s="252"/>
      <c r="CB141" s="252"/>
      <c r="CC141" s="252"/>
      <c r="CD141" s="252"/>
      <c r="CE141" s="252"/>
      <c r="CF141" s="252"/>
      <c r="CG141" s="252"/>
      <c r="CH141" s="252"/>
      <c r="CI141" s="252"/>
      <c r="CJ141" s="252"/>
      <c r="CK141" s="252"/>
      <c r="CL141" s="252"/>
      <c r="CM141" s="252"/>
      <c r="CN141" s="252"/>
      <c r="CO141" s="252"/>
      <c r="CP141" s="252"/>
      <c r="CQ141" s="252"/>
      <c r="CR141" s="252"/>
      <c r="CS141" s="252"/>
      <c r="CT141" s="252"/>
      <c r="CU141" s="252"/>
      <c r="CV141" s="252"/>
      <c r="CW141" s="252"/>
      <c r="CX141" s="252"/>
      <c r="CY141" s="252"/>
      <c r="CZ141" s="252"/>
      <c r="DA141" s="252"/>
      <c r="DB141" s="252"/>
      <c r="DC141" s="252"/>
    </row>
    <row r="142" spans="1:107" ht="6.75" customHeight="1">
      <c r="A142" s="252"/>
      <c r="B142" s="252"/>
      <c r="C142" s="252"/>
      <c r="D142" s="252"/>
      <c r="E142" s="252"/>
      <c r="F142" s="252"/>
      <c r="G142" s="252"/>
      <c r="H142" s="252"/>
      <c r="I142" s="252"/>
      <c r="J142" s="252"/>
      <c r="K142" s="252"/>
      <c r="L142" s="252"/>
      <c r="M142" s="252"/>
      <c r="N142" s="252"/>
      <c r="O142" s="252"/>
      <c r="P142" s="252"/>
      <c r="Q142" s="252"/>
      <c r="R142" s="252"/>
      <c r="S142" s="252"/>
      <c r="T142" s="252"/>
      <c r="U142" s="252"/>
      <c r="V142" s="252"/>
      <c r="W142" s="252"/>
      <c r="X142" s="252"/>
      <c r="Y142" s="252"/>
      <c r="Z142" s="252"/>
      <c r="AA142" s="252"/>
      <c r="AB142" s="252"/>
      <c r="AC142" s="252"/>
      <c r="AD142" s="252"/>
      <c r="AE142" s="252"/>
      <c r="AF142" s="252"/>
      <c r="AG142" s="252"/>
      <c r="AH142" s="252"/>
      <c r="AI142" s="252"/>
      <c r="AJ142" s="252"/>
      <c r="AK142" s="252"/>
      <c r="AL142" s="252"/>
      <c r="AM142" s="252"/>
      <c r="AN142" s="252"/>
      <c r="AO142" s="252"/>
      <c r="AP142" s="252"/>
      <c r="AQ142" s="252"/>
      <c r="AR142" s="252"/>
      <c r="AS142" s="252"/>
      <c r="AT142" s="252"/>
      <c r="AU142" s="252"/>
      <c r="AV142" s="252"/>
      <c r="AW142" s="252"/>
      <c r="AX142" s="252"/>
      <c r="AY142" s="252"/>
      <c r="AZ142" s="252"/>
      <c r="BA142" s="252"/>
      <c r="BB142" s="252"/>
      <c r="BC142" s="252"/>
      <c r="BD142" s="252"/>
      <c r="BE142" s="252"/>
      <c r="BF142" s="252"/>
      <c r="BG142" s="252"/>
      <c r="BH142" s="252"/>
      <c r="BI142" s="252"/>
      <c r="BJ142" s="252"/>
      <c r="BK142" s="252"/>
      <c r="BL142" s="252"/>
      <c r="BM142" s="252"/>
      <c r="BN142" s="252"/>
      <c r="BO142" s="252"/>
      <c r="BP142" s="252"/>
      <c r="BQ142" s="252"/>
      <c r="BR142" s="252"/>
      <c r="BS142" s="252"/>
      <c r="BT142" s="252"/>
      <c r="BU142" s="252"/>
      <c r="BV142" s="252"/>
      <c r="BW142" s="252"/>
      <c r="BX142" s="252"/>
      <c r="BY142" s="252"/>
      <c r="BZ142" s="252"/>
      <c r="CA142" s="252"/>
      <c r="CB142" s="252"/>
      <c r="CC142" s="252"/>
      <c r="CD142" s="252"/>
      <c r="CE142" s="252"/>
      <c r="CF142" s="252"/>
      <c r="CG142" s="252"/>
      <c r="CH142" s="252"/>
      <c r="CI142" s="252"/>
      <c r="CJ142" s="252"/>
      <c r="CK142" s="252"/>
      <c r="CL142" s="252"/>
      <c r="CM142" s="252"/>
      <c r="CN142" s="252"/>
      <c r="CO142" s="252"/>
      <c r="CP142" s="252"/>
      <c r="CQ142" s="252"/>
      <c r="CR142" s="252"/>
      <c r="CS142" s="252"/>
      <c r="CT142" s="252"/>
      <c r="CU142" s="252"/>
      <c r="CV142" s="252"/>
      <c r="CW142" s="252"/>
      <c r="CX142" s="252"/>
      <c r="CY142" s="252"/>
      <c r="CZ142" s="252"/>
      <c r="DA142" s="252"/>
      <c r="DB142" s="252"/>
      <c r="DC142" s="252"/>
    </row>
    <row r="143" spans="1:107" ht="6.75" customHeight="1">
      <c r="A143" s="252"/>
      <c r="B143" s="252"/>
      <c r="C143" s="252"/>
      <c r="D143" s="252"/>
      <c r="E143" s="252"/>
      <c r="F143" s="252"/>
      <c r="G143" s="252"/>
      <c r="H143" s="252"/>
      <c r="I143" s="252"/>
      <c r="J143" s="252"/>
      <c r="K143" s="252"/>
      <c r="L143" s="252"/>
      <c r="M143" s="252"/>
      <c r="N143" s="252"/>
      <c r="O143" s="252"/>
      <c r="P143" s="252"/>
      <c r="Q143" s="252"/>
      <c r="R143" s="252"/>
      <c r="S143" s="252"/>
      <c r="T143" s="252"/>
      <c r="U143" s="252"/>
      <c r="V143" s="252"/>
      <c r="W143" s="252"/>
      <c r="X143" s="252"/>
      <c r="Y143" s="252"/>
      <c r="Z143" s="252"/>
      <c r="AA143" s="252"/>
      <c r="AB143" s="252"/>
      <c r="AC143" s="252"/>
      <c r="AD143" s="252"/>
      <c r="AE143" s="252"/>
      <c r="AF143" s="252"/>
      <c r="AG143" s="252"/>
      <c r="AH143" s="252"/>
      <c r="AI143" s="252"/>
      <c r="AJ143" s="252"/>
      <c r="AK143" s="252"/>
      <c r="AL143" s="252"/>
      <c r="AM143" s="252"/>
      <c r="AN143" s="252"/>
      <c r="AO143" s="252"/>
      <c r="AP143" s="252"/>
      <c r="AQ143" s="252"/>
      <c r="AR143" s="252"/>
      <c r="AS143" s="252"/>
      <c r="AT143" s="252"/>
      <c r="AU143" s="252"/>
      <c r="AV143" s="252"/>
      <c r="AW143" s="252"/>
      <c r="AX143" s="252"/>
      <c r="AY143" s="252"/>
      <c r="AZ143" s="252"/>
      <c r="BA143" s="252"/>
      <c r="BB143" s="252"/>
      <c r="BC143" s="252"/>
      <c r="BD143" s="252"/>
      <c r="BE143" s="252"/>
      <c r="BF143" s="252"/>
      <c r="BG143" s="252"/>
      <c r="BH143" s="252"/>
      <c r="BI143" s="252"/>
      <c r="BJ143" s="252"/>
      <c r="BK143" s="252"/>
      <c r="BL143" s="252"/>
      <c r="BM143" s="252"/>
      <c r="BN143" s="252"/>
      <c r="BO143" s="252"/>
      <c r="BP143" s="252"/>
      <c r="BQ143" s="252"/>
      <c r="BR143" s="252"/>
      <c r="BS143" s="252"/>
      <c r="BT143" s="252"/>
      <c r="BU143" s="252"/>
      <c r="BV143" s="252"/>
      <c r="BW143" s="252"/>
      <c r="BX143" s="252"/>
      <c r="BY143" s="252"/>
      <c r="BZ143" s="252"/>
      <c r="CA143" s="252"/>
      <c r="CB143" s="252"/>
      <c r="CC143" s="252"/>
      <c r="CD143" s="252"/>
      <c r="CE143" s="252"/>
      <c r="CF143" s="252"/>
      <c r="CG143" s="252"/>
      <c r="CH143" s="252"/>
      <c r="CI143" s="252"/>
      <c r="CJ143" s="252"/>
      <c r="CK143" s="252"/>
      <c r="CL143" s="252"/>
      <c r="CM143" s="252"/>
      <c r="CN143" s="252"/>
      <c r="CO143" s="252"/>
      <c r="CP143" s="252"/>
      <c r="CQ143" s="252"/>
      <c r="CR143" s="252"/>
      <c r="CS143" s="252"/>
      <c r="CT143" s="252"/>
      <c r="CU143" s="252"/>
      <c r="CV143" s="252"/>
      <c r="CW143" s="252"/>
      <c r="CX143" s="252"/>
      <c r="CY143" s="252"/>
      <c r="CZ143" s="252"/>
      <c r="DA143" s="252"/>
      <c r="DB143" s="252"/>
      <c r="DC143" s="252"/>
    </row>
    <row r="144" spans="1:107" ht="6.75" customHeight="1">
      <c r="A144" s="252"/>
      <c r="B144" s="252"/>
      <c r="C144" s="252"/>
      <c r="D144" s="252"/>
      <c r="E144" s="252"/>
      <c r="F144" s="252"/>
      <c r="G144" s="252"/>
      <c r="H144" s="252"/>
      <c r="I144" s="252"/>
      <c r="J144" s="252"/>
      <c r="K144" s="252"/>
      <c r="L144" s="252"/>
      <c r="M144" s="252"/>
      <c r="N144" s="252"/>
      <c r="O144" s="252"/>
      <c r="P144" s="252"/>
      <c r="Q144" s="252"/>
      <c r="R144" s="252"/>
      <c r="S144" s="252"/>
      <c r="T144" s="252"/>
      <c r="U144" s="252"/>
      <c r="V144" s="252"/>
      <c r="W144" s="252"/>
      <c r="X144" s="252"/>
      <c r="Y144" s="252"/>
      <c r="Z144" s="252"/>
      <c r="AA144" s="252"/>
      <c r="AB144" s="252"/>
      <c r="AC144" s="252"/>
      <c r="AD144" s="252"/>
      <c r="AE144" s="252"/>
      <c r="AF144" s="252"/>
      <c r="AG144" s="252"/>
      <c r="AH144" s="252"/>
      <c r="AI144" s="252"/>
      <c r="AJ144" s="252"/>
      <c r="AK144" s="252"/>
      <c r="AL144" s="252"/>
      <c r="AM144" s="252"/>
      <c r="AN144" s="252"/>
      <c r="AO144" s="252"/>
      <c r="AP144" s="252"/>
      <c r="AQ144" s="252"/>
      <c r="AR144" s="252"/>
      <c r="AS144" s="252"/>
      <c r="AT144" s="252"/>
      <c r="AU144" s="252"/>
      <c r="AV144" s="252"/>
      <c r="AW144" s="252"/>
      <c r="AX144" s="252"/>
      <c r="AY144" s="252"/>
      <c r="AZ144" s="252"/>
      <c r="BA144" s="252"/>
      <c r="BB144" s="252"/>
      <c r="BC144" s="252"/>
      <c r="BD144" s="252"/>
      <c r="BE144" s="252"/>
      <c r="BF144" s="252"/>
      <c r="BG144" s="252"/>
      <c r="BH144" s="252"/>
      <c r="BI144" s="252"/>
      <c r="BJ144" s="252"/>
      <c r="BK144" s="252"/>
      <c r="BL144" s="252"/>
      <c r="BM144" s="252"/>
      <c r="BN144" s="252"/>
      <c r="BO144" s="252"/>
      <c r="BP144" s="252"/>
      <c r="BQ144" s="252"/>
      <c r="BR144" s="252"/>
      <c r="BS144" s="252"/>
      <c r="BT144" s="252"/>
      <c r="BU144" s="252"/>
      <c r="BV144" s="252"/>
      <c r="BW144" s="252"/>
      <c r="BX144" s="252"/>
      <c r="BY144" s="252"/>
      <c r="BZ144" s="252"/>
      <c r="CA144" s="252"/>
      <c r="CB144" s="252"/>
      <c r="CC144" s="252"/>
      <c r="CD144" s="252"/>
      <c r="CE144" s="252"/>
      <c r="CF144" s="252"/>
      <c r="CG144" s="252"/>
      <c r="CH144" s="252"/>
      <c r="CI144" s="252"/>
      <c r="CJ144" s="252"/>
      <c r="CK144" s="252"/>
      <c r="CL144" s="252"/>
      <c r="CM144" s="252"/>
      <c r="CN144" s="252"/>
      <c r="CO144" s="252"/>
      <c r="CP144" s="252"/>
      <c r="CQ144" s="252"/>
      <c r="CR144" s="252"/>
      <c r="CS144" s="252"/>
      <c r="CT144" s="252"/>
      <c r="CU144" s="252"/>
      <c r="CV144" s="252"/>
      <c r="CW144" s="252"/>
      <c r="CX144" s="252"/>
      <c r="CY144" s="252"/>
      <c r="CZ144" s="252"/>
      <c r="DA144" s="252"/>
      <c r="DB144" s="252"/>
      <c r="DC144" s="252"/>
    </row>
    <row r="145" spans="1:107" ht="6.75" customHeight="1">
      <c r="A145" s="252"/>
      <c r="B145" s="252"/>
      <c r="C145" s="252"/>
      <c r="D145" s="252"/>
      <c r="E145" s="252"/>
      <c r="F145" s="252"/>
      <c r="G145" s="252"/>
      <c r="H145" s="252"/>
      <c r="I145" s="252"/>
      <c r="J145" s="252"/>
      <c r="K145" s="252"/>
      <c r="L145" s="252"/>
      <c r="M145" s="252"/>
      <c r="N145" s="252"/>
      <c r="O145" s="252"/>
      <c r="P145" s="252"/>
      <c r="Q145" s="252"/>
      <c r="R145" s="252"/>
      <c r="S145" s="252"/>
      <c r="T145" s="252"/>
      <c r="U145" s="252"/>
      <c r="V145" s="252"/>
      <c r="W145" s="252"/>
      <c r="X145" s="252"/>
      <c r="Y145" s="252"/>
      <c r="Z145" s="252"/>
      <c r="AA145" s="252"/>
      <c r="AB145" s="252"/>
      <c r="AC145" s="252"/>
      <c r="AD145" s="252"/>
      <c r="AE145" s="252"/>
      <c r="AF145" s="252"/>
      <c r="AG145" s="252"/>
      <c r="AH145" s="252"/>
      <c r="AI145" s="252"/>
      <c r="AJ145" s="252"/>
      <c r="AK145" s="252"/>
      <c r="AL145" s="252"/>
      <c r="AM145" s="252"/>
      <c r="AN145" s="252"/>
      <c r="AO145" s="252"/>
      <c r="AP145" s="252"/>
      <c r="AQ145" s="252"/>
      <c r="AR145" s="252"/>
      <c r="AS145" s="252"/>
      <c r="AT145" s="252"/>
      <c r="AU145" s="252"/>
      <c r="AV145" s="252"/>
      <c r="AW145" s="252"/>
      <c r="AX145" s="252"/>
      <c r="AY145" s="252"/>
      <c r="AZ145" s="252"/>
      <c r="BA145" s="252"/>
      <c r="BB145" s="252"/>
      <c r="BC145" s="252"/>
      <c r="BD145" s="252"/>
      <c r="BE145" s="252"/>
      <c r="BF145" s="252"/>
      <c r="BG145" s="252"/>
      <c r="BH145" s="252"/>
      <c r="BI145" s="252"/>
      <c r="BJ145" s="252"/>
      <c r="BK145" s="252"/>
      <c r="BL145" s="252"/>
      <c r="BM145" s="252"/>
      <c r="BN145" s="252"/>
      <c r="BO145" s="252"/>
      <c r="BP145" s="252"/>
      <c r="BQ145" s="252"/>
      <c r="BR145" s="252"/>
      <c r="BS145" s="252"/>
      <c r="BT145" s="252"/>
      <c r="BU145" s="252"/>
      <c r="BV145" s="252"/>
      <c r="BW145" s="252"/>
      <c r="BX145" s="252"/>
      <c r="BY145" s="252"/>
      <c r="BZ145" s="252"/>
      <c r="CA145" s="252"/>
      <c r="CB145" s="252"/>
      <c r="CC145" s="252"/>
      <c r="CD145" s="252"/>
      <c r="CE145" s="252"/>
      <c r="CF145" s="252"/>
      <c r="CG145" s="252"/>
      <c r="CH145" s="252"/>
      <c r="CI145" s="252"/>
      <c r="CJ145" s="252"/>
      <c r="CK145" s="252"/>
      <c r="CL145" s="252"/>
      <c r="CM145" s="252"/>
      <c r="CN145" s="252"/>
      <c r="CO145" s="252"/>
      <c r="CP145" s="252"/>
      <c r="CQ145" s="252"/>
      <c r="CR145" s="252"/>
      <c r="CS145" s="252"/>
      <c r="CT145" s="252"/>
      <c r="CU145" s="252"/>
      <c r="CV145" s="252"/>
      <c r="CW145" s="252"/>
      <c r="CX145" s="252"/>
      <c r="CY145" s="252"/>
      <c r="CZ145" s="252"/>
      <c r="DA145" s="252"/>
      <c r="DB145" s="252"/>
      <c r="DC145" s="252"/>
    </row>
    <row r="146" spans="1:107" ht="6.75" customHeight="1">
      <c r="A146" s="252"/>
      <c r="B146" s="252"/>
      <c r="C146" s="252"/>
      <c r="D146" s="252"/>
      <c r="E146" s="252"/>
      <c r="F146" s="252"/>
      <c r="G146" s="252"/>
      <c r="H146" s="252"/>
      <c r="I146" s="252"/>
      <c r="J146" s="252"/>
      <c r="K146" s="252"/>
      <c r="L146" s="252"/>
      <c r="M146" s="252"/>
      <c r="N146" s="252"/>
      <c r="O146" s="252"/>
      <c r="P146" s="252"/>
      <c r="Q146" s="252"/>
      <c r="R146" s="252"/>
      <c r="S146" s="252"/>
      <c r="T146" s="252"/>
      <c r="U146" s="252"/>
      <c r="V146" s="252"/>
      <c r="W146" s="252"/>
      <c r="X146" s="252"/>
      <c r="Y146" s="252"/>
      <c r="Z146" s="252"/>
      <c r="AA146" s="252"/>
      <c r="AB146" s="252"/>
      <c r="AC146" s="252"/>
      <c r="AD146" s="252"/>
      <c r="AE146" s="252"/>
      <c r="AF146" s="252"/>
      <c r="AG146" s="252"/>
      <c r="AH146" s="252"/>
      <c r="AI146" s="252"/>
      <c r="AJ146" s="252"/>
      <c r="AK146" s="252"/>
      <c r="AL146" s="252"/>
      <c r="AM146" s="252"/>
      <c r="AN146" s="252"/>
      <c r="AO146" s="252"/>
      <c r="AP146" s="252"/>
      <c r="AQ146" s="252"/>
      <c r="AR146" s="252"/>
      <c r="AS146" s="252"/>
      <c r="AT146" s="252"/>
      <c r="AU146" s="252"/>
      <c r="AV146" s="252"/>
      <c r="AW146" s="252"/>
      <c r="AX146" s="252"/>
      <c r="AY146" s="252"/>
      <c r="AZ146" s="252"/>
      <c r="BA146" s="252"/>
      <c r="BB146" s="252"/>
      <c r="BC146" s="252"/>
      <c r="BD146" s="252"/>
      <c r="BE146" s="252"/>
      <c r="BF146" s="252"/>
      <c r="BG146" s="252"/>
      <c r="BH146" s="252"/>
      <c r="BI146" s="252"/>
      <c r="BJ146" s="252"/>
      <c r="BK146" s="252"/>
      <c r="BL146" s="252"/>
      <c r="BM146" s="252"/>
      <c r="BN146" s="252"/>
      <c r="BO146" s="252"/>
      <c r="BP146" s="252"/>
      <c r="BQ146" s="252"/>
      <c r="BR146" s="252"/>
      <c r="BS146" s="252"/>
      <c r="BT146" s="252"/>
      <c r="BU146" s="252"/>
      <c r="BV146" s="252"/>
      <c r="BW146" s="252"/>
      <c r="BX146" s="252"/>
      <c r="BY146" s="252"/>
      <c r="BZ146" s="252"/>
      <c r="CA146" s="252"/>
      <c r="CB146" s="252"/>
      <c r="CC146" s="252"/>
      <c r="CD146" s="252"/>
      <c r="CE146" s="252"/>
      <c r="CF146" s="252"/>
      <c r="CG146" s="252"/>
      <c r="CH146" s="252"/>
      <c r="CI146" s="252"/>
      <c r="CJ146" s="252"/>
      <c r="CK146" s="252"/>
      <c r="CL146" s="252"/>
      <c r="CM146" s="252"/>
      <c r="CN146" s="252"/>
      <c r="CO146" s="252"/>
      <c r="CP146" s="252"/>
      <c r="CQ146" s="252"/>
      <c r="CR146" s="252"/>
      <c r="CS146" s="252"/>
      <c r="CT146" s="252"/>
      <c r="CU146" s="252"/>
      <c r="CV146" s="252"/>
      <c r="CW146" s="252"/>
      <c r="CX146" s="252"/>
      <c r="CY146" s="252"/>
      <c r="CZ146" s="252"/>
      <c r="DA146" s="252"/>
      <c r="DB146" s="252"/>
      <c r="DC146" s="252"/>
    </row>
    <row r="147" spans="1:107" ht="6.75" customHeight="1">
      <c r="A147" s="252"/>
      <c r="B147" s="252"/>
      <c r="C147" s="252"/>
      <c r="D147" s="252"/>
      <c r="E147" s="252"/>
      <c r="F147" s="252"/>
      <c r="G147" s="252"/>
      <c r="H147" s="252"/>
      <c r="I147" s="252"/>
      <c r="J147" s="252"/>
      <c r="K147" s="252"/>
      <c r="L147" s="252"/>
      <c r="M147" s="252"/>
      <c r="N147" s="252"/>
      <c r="O147" s="252"/>
      <c r="P147" s="252"/>
      <c r="Q147" s="252"/>
      <c r="R147" s="252"/>
      <c r="S147" s="252"/>
      <c r="T147" s="252"/>
      <c r="U147" s="252"/>
      <c r="V147" s="252"/>
      <c r="W147" s="252"/>
      <c r="X147" s="252"/>
      <c r="Y147" s="252"/>
      <c r="Z147" s="252"/>
      <c r="AA147" s="252"/>
      <c r="AB147" s="252"/>
      <c r="AC147" s="252"/>
      <c r="AD147" s="252"/>
      <c r="AE147" s="252"/>
      <c r="AF147" s="252"/>
      <c r="AG147" s="252"/>
      <c r="AH147" s="252"/>
      <c r="AI147" s="252"/>
      <c r="AJ147" s="252"/>
      <c r="AK147" s="252"/>
      <c r="AL147" s="252"/>
      <c r="AM147" s="252"/>
      <c r="AN147" s="252"/>
      <c r="AO147" s="252"/>
      <c r="AP147" s="252"/>
      <c r="AQ147" s="252"/>
      <c r="AR147" s="252"/>
      <c r="AS147" s="252"/>
      <c r="AT147" s="252"/>
      <c r="AU147" s="252"/>
      <c r="AV147" s="252"/>
      <c r="AW147" s="252"/>
      <c r="AX147" s="252"/>
      <c r="AY147" s="252"/>
      <c r="AZ147" s="252"/>
      <c r="BA147" s="252"/>
      <c r="BB147" s="252"/>
      <c r="BC147" s="252"/>
      <c r="BD147" s="252"/>
      <c r="BE147" s="252"/>
      <c r="BF147" s="252"/>
      <c r="BG147" s="252"/>
      <c r="BH147" s="252"/>
      <c r="BI147" s="252"/>
      <c r="BJ147" s="252"/>
      <c r="BK147" s="252"/>
      <c r="BL147" s="252"/>
      <c r="BM147" s="252"/>
      <c r="BN147" s="252"/>
      <c r="BO147" s="252"/>
      <c r="BP147" s="252"/>
      <c r="BQ147" s="252"/>
      <c r="BR147" s="252"/>
      <c r="BS147" s="252"/>
      <c r="BT147" s="252"/>
      <c r="BU147" s="252"/>
      <c r="BV147" s="252"/>
      <c r="BW147" s="252"/>
      <c r="BX147" s="252"/>
      <c r="BY147" s="252"/>
      <c r="BZ147" s="252"/>
      <c r="CA147" s="252"/>
      <c r="CB147" s="252"/>
      <c r="CC147" s="252"/>
      <c r="CD147" s="252"/>
      <c r="CE147" s="252"/>
      <c r="CF147" s="252"/>
      <c r="CG147" s="252"/>
      <c r="CH147" s="252"/>
      <c r="CI147" s="252"/>
      <c r="CJ147" s="252"/>
      <c r="CK147" s="252"/>
      <c r="CL147" s="252"/>
      <c r="CM147" s="252"/>
      <c r="CN147" s="252"/>
      <c r="CO147" s="252"/>
      <c r="CP147" s="252"/>
      <c r="CQ147" s="252"/>
      <c r="CR147" s="252"/>
      <c r="CS147" s="252"/>
      <c r="CT147" s="252"/>
      <c r="CU147" s="252"/>
      <c r="CV147" s="252"/>
      <c r="CW147" s="252"/>
      <c r="CX147" s="252"/>
      <c r="CY147" s="252"/>
      <c r="CZ147" s="252"/>
      <c r="DA147" s="252"/>
      <c r="DB147" s="252"/>
      <c r="DC147" s="252"/>
    </row>
    <row r="148" spans="1:107" ht="6.75" customHeight="1">
      <c r="A148" s="252"/>
      <c r="B148" s="252"/>
      <c r="C148" s="252"/>
      <c r="D148" s="252"/>
      <c r="E148" s="252"/>
      <c r="F148" s="252"/>
      <c r="G148" s="252"/>
      <c r="H148" s="252"/>
      <c r="I148" s="252"/>
      <c r="J148" s="252"/>
      <c r="K148" s="252"/>
      <c r="L148" s="252"/>
      <c r="M148" s="252"/>
      <c r="N148" s="252"/>
      <c r="O148" s="252"/>
      <c r="P148" s="252"/>
      <c r="Q148" s="252"/>
      <c r="R148" s="252"/>
      <c r="S148" s="252"/>
      <c r="T148" s="252"/>
      <c r="U148" s="252"/>
      <c r="V148" s="252"/>
      <c r="W148" s="252"/>
      <c r="X148" s="252"/>
      <c r="Y148" s="252"/>
      <c r="Z148" s="252"/>
      <c r="AA148" s="252"/>
      <c r="AB148" s="252"/>
      <c r="AC148" s="252"/>
      <c r="AD148" s="252"/>
      <c r="AE148" s="252"/>
      <c r="AF148" s="252"/>
      <c r="AG148" s="252"/>
      <c r="AH148" s="252"/>
      <c r="AI148" s="252"/>
      <c r="AJ148" s="252"/>
      <c r="AK148" s="252"/>
      <c r="AL148" s="252"/>
      <c r="AM148" s="252"/>
      <c r="AN148" s="252"/>
      <c r="AO148" s="252"/>
      <c r="AP148" s="252"/>
      <c r="AQ148" s="252"/>
      <c r="AR148" s="252"/>
      <c r="AS148" s="252"/>
      <c r="AT148" s="252"/>
      <c r="AU148" s="252"/>
      <c r="AV148" s="252"/>
      <c r="AW148" s="252"/>
      <c r="AX148" s="252"/>
      <c r="AY148" s="252"/>
      <c r="AZ148" s="252"/>
      <c r="BA148" s="252"/>
      <c r="BB148" s="252"/>
      <c r="BC148" s="252"/>
      <c r="BD148" s="252"/>
      <c r="BE148" s="252"/>
      <c r="BF148" s="252"/>
      <c r="BG148" s="252"/>
      <c r="BH148" s="252"/>
      <c r="BI148" s="252"/>
      <c r="BJ148" s="252"/>
      <c r="BK148" s="252"/>
      <c r="BL148" s="252"/>
      <c r="BM148" s="252"/>
      <c r="BN148" s="252"/>
      <c r="BO148" s="252"/>
      <c r="BP148" s="252"/>
      <c r="BQ148" s="252"/>
      <c r="BR148" s="252"/>
      <c r="BS148" s="252"/>
      <c r="BT148" s="252"/>
      <c r="BU148" s="252"/>
      <c r="BV148" s="252"/>
      <c r="BW148" s="252"/>
      <c r="BX148" s="252"/>
      <c r="BY148" s="252"/>
      <c r="BZ148" s="252"/>
      <c r="CA148" s="252"/>
      <c r="CB148" s="252"/>
      <c r="CC148" s="252"/>
      <c r="CD148" s="252"/>
      <c r="CE148" s="252"/>
      <c r="CF148" s="252"/>
      <c r="CG148" s="252"/>
      <c r="CH148" s="252"/>
      <c r="CI148" s="252"/>
      <c r="CJ148" s="252"/>
      <c r="CK148" s="252"/>
      <c r="CL148" s="252"/>
      <c r="CM148" s="252"/>
      <c r="CN148" s="252"/>
      <c r="CO148" s="252"/>
      <c r="CP148" s="252"/>
      <c r="CQ148" s="252"/>
      <c r="CR148" s="252"/>
      <c r="CS148" s="252"/>
      <c r="CT148" s="252"/>
      <c r="CU148" s="252"/>
      <c r="CV148" s="252"/>
      <c r="CW148" s="252"/>
      <c r="CX148" s="252"/>
      <c r="CY148" s="252"/>
      <c r="CZ148" s="252"/>
      <c r="DA148" s="252"/>
      <c r="DB148" s="252"/>
      <c r="DC148" s="252"/>
    </row>
    <row r="149" spans="1:107" ht="6.75" customHeight="1">
      <c r="A149" s="252"/>
      <c r="B149" s="252"/>
      <c r="C149" s="252"/>
      <c r="D149" s="252"/>
      <c r="E149" s="252"/>
      <c r="F149" s="252"/>
      <c r="G149" s="252"/>
      <c r="H149" s="252"/>
      <c r="I149" s="252"/>
      <c r="J149" s="252"/>
      <c r="K149" s="252"/>
      <c r="L149" s="252"/>
      <c r="M149" s="252"/>
      <c r="N149" s="252"/>
      <c r="O149" s="252"/>
      <c r="P149" s="252"/>
      <c r="Q149" s="252"/>
      <c r="R149" s="252"/>
      <c r="S149" s="252"/>
      <c r="T149" s="252"/>
      <c r="U149" s="252"/>
      <c r="V149" s="252"/>
      <c r="W149" s="252"/>
      <c r="X149" s="252"/>
      <c r="Y149" s="252"/>
      <c r="Z149" s="252"/>
      <c r="AA149" s="252"/>
      <c r="AB149" s="252"/>
      <c r="AC149" s="252"/>
      <c r="AD149" s="252"/>
      <c r="AE149" s="252"/>
      <c r="AF149" s="252"/>
      <c r="AG149" s="252"/>
      <c r="AH149" s="252"/>
      <c r="AI149" s="252"/>
      <c r="AJ149" s="252"/>
      <c r="AK149" s="252"/>
      <c r="AL149" s="252"/>
      <c r="AM149" s="252"/>
      <c r="AN149" s="252"/>
      <c r="AO149" s="252"/>
      <c r="AP149" s="252"/>
      <c r="AQ149" s="252"/>
      <c r="AR149" s="252"/>
      <c r="AS149" s="252"/>
      <c r="AT149" s="252"/>
      <c r="AU149" s="252"/>
      <c r="AV149" s="252"/>
      <c r="AW149" s="252"/>
      <c r="AX149" s="252"/>
      <c r="AY149" s="252"/>
      <c r="AZ149" s="252"/>
      <c r="BA149" s="252"/>
      <c r="BB149" s="252"/>
      <c r="BC149" s="252"/>
      <c r="BD149" s="252"/>
      <c r="BE149" s="252"/>
      <c r="BF149" s="252"/>
      <c r="BG149" s="252"/>
      <c r="BH149" s="252"/>
      <c r="BI149" s="252"/>
      <c r="BJ149" s="252"/>
      <c r="BK149" s="252"/>
      <c r="BL149" s="252"/>
      <c r="BM149" s="252"/>
      <c r="BN149" s="252"/>
      <c r="BO149" s="252"/>
      <c r="BP149" s="252"/>
      <c r="BQ149" s="252"/>
      <c r="BR149" s="252"/>
      <c r="BS149" s="252"/>
      <c r="BT149" s="252"/>
      <c r="BU149" s="252"/>
      <c r="BV149" s="252"/>
      <c r="BW149" s="252"/>
      <c r="BX149" s="252"/>
      <c r="BY149" s="252"/>
      <c r="BZ149" s="252"/>
      <c r="CA149" s="252"/>
      <c r="CB149" s="252"/>
      <c r="CC149" s="252"/>
      <c r="CD149" s="252"/>
      <c r="CE149" s="252"/>
      <c r="CF149" s="252"/>
      <c r="CG149" s="252"/>
      <c r="CH149" s="252"/>
      <c r="CI149" s="252"/>
      <c r="CJ149" s="252"/>
      <c r="CK149" s="252"/>
      <c r="CL149" s="252"/>
      <c r="CM149" s="252"/>
      <c r="CN149" s="252"/>
      <c r="CO149" s="252"/>
      <c r="CP149" s="252"/>
      <c r="CQ149" s="252"/>
      <c r="CR149" s="252"/>
      <c r="CS149" s="252"/>
      <c r="CT149" s="252"/>
      <c r="CU149" s="252"/>
      <c r="CV149" s="252"/>
      <c r="CW149" s="252"/>
      <c r="CX149" s="252"/>
      <c r="CY149" s="252"/>
      <c r="CZ149" s="252"/>
      <c r="DA149" s="252"/>
      <c r="DB149" s="252"/>
      <c r="DC149" s="252"/>
    </row>
    <row r="150" spans="1:107" ht="6.75" customHeight="1">
      <c r="A150" s="252"/>
      <c r="B150" s="252"/>
      <c r="C150" s="252"/>
      <c r="D150" s="252"/>
      <c r="E150" s="252"/>
      <c r="F150" s="252"/>
      <c r="G150" s="252"/>
      <c r="H150" s="252"/>
      <c r="I150" s="252"/>
      <c r="J150" s="252"/>
      <c r="K150" s="252"/>
      <c r="L150" s="252"/>
      <c r="M150" s="252"/>
      <c r="N150" s="252"/>
      <c r="O150" s="252"/>
      <c r="P150" s="252"/>
      <c r="Q150" s="252"/>
      <c r="R150" s="252"/>
      <c r="S150" s="252"/>
      <c r="T150" s="252"/>
      <c r="U150" s="252"/>
      <c r="V150" s="252"/>
      <c r="W150" s="252"/>
      <c r="X150" s="252"/>
      <c r="Y150" s="252"/>
      <c r="Z150" s="252"/>
      <c r="AA150" s="252"/>
      <c r="AB150" s="252"/>
      <c r="AC150" s="252"/>
      <c r="AD150" s="252"/>
      <c r="AE150" s="252"/>
      <c r="AF150" s="252"/>
      <c r="AG150" s="252"/>
      <c r="AH150" s="252"/>
      <c r="AI150" s="252"/>
      <c r="AJ150" s="252"/>
      <c r="AK150" s="252"/>
      <c r="AL150" s="252"/>
      <c r="AM150" s="252"/>
      <c r="AN150" s="252"/>
      <c r="AO150" s="252"/>
      <c r="AP150" s="252"/>
      <c r="AQ150" s="252"/>
      <c r="AR150" s="252"/>
      <c r="AS150" s="252"/>
      <c r="AT150" s="252"/>
      <c r="AU150" s="252"/>
      <c r="AV150" s="252"/>
      <c r="AW150" s="252"/>
      <c r="AX150" s="252"/>
      <c r="AY150" s="252"/>
      <c r="AZ150" s="252"/>
      <c r="BA150" s="252"/>
      <c r="BB150" s="252"/>
      <c r="BC150" s="252"/>
      <c r="BD150" s="252"/>
      <c r="BE150" s="252"/>
      <c r="BF150" s="252"/>
      <c r="BG150" s="252"/>
      <c r="BH150" s="252"/>
      <c r="BI150" s="252"/>
      <c r="BJ150" s="252"/>
      <c r="BK150" s="252"/>
      <c r="BL150" s="252"/>
      <c r="BM150" s="252"/>
      <c r="BN150" s="252"/>
      <c r="BO150" s="252"/>
      <c r="BP150" s="252"/>
      <c r="BQ150" s="252"/>
      <c r="BR150" s="252"/>
      <c r="BS150" s="252"/>
      <c r="BT150" s="252"/>
      <c r="BU150" s="252"/>
      <c r="BV150" s="252"/>
      <c r="BW150" s="252"/>
      <c r="BX150" s="252"/>
      <c r="BY150" s="252"/>
      <c r="BZ150" s="252"/>
      <c r="CA150" s="252"/>
      <c r="CB150" s="252"/>
      <c r="CC150" s="252"/>
      <c r="CD150" s="252"/>
      <c r="CE150" s="252"/>
      <c r="CF150" s="252"/>
      <c r="CG150" s="252"/>
      <c r="CH150" s="252"/>
      <c r="CI150" s="252"/>
      <c r="CJ150" s="252"/>
      <c r="CK150" s="252"/>
      <c r="CL150" s="252"/>
      <c r="CM150" s="252"/>
      <c r="CN150" s="252"/>
      <c r="CO150" s="252"/>
      <c r="CP150" s="252"/>
      <c r="CQ150" s="252"/>
      <c r="CR150" s="252"/>
      <c r="CS150" s="252"/>
      <c r="CT150" s="252"/>
      <c r="CU150" s="252"/>
      <c r="CV150" s="252"/>
      <c r="CW150" s="252"/>
      <c r="CX150" s="252"/>
      <c r="CY150" s="252"/>
      <c r="CZ150" s="252"/>
      <c r="DA150" s="252"/>
      <c r="DB150" s="252"/>
      <c r="DC150" s="252"/>
    </row>
    <row r="151" spans="1:107" ht="6.75" customHeight="1">
      <c r="A151" s="252"/>
      <c r="B151" s="252"/>
      <c r="C151" s="252"/>
      <c r="D151" s="252"/>
      <c r="E151" s="252"/>
      <c r="F151" s="252"/>
      <c r="G151" s="252"/>
      <c r="H151" s="252"/>
      <c r="I151" s="252"/>
      <c r="J151" s="252"/>
      <c r="K151" s="252"/>
      <c r="L151" s="252"/>
      <c r="M151" s="252"/>
      <c r="N151" s="252"/>
      <c r="O151" s="252"/>
      <c r="P151" s="252"/>
      <c r="Q151" s="252"/>
      <c r="R151" s="252"/>
      <c r="S151" s="252"/>
      <c r="T151" s="252"/>
      <c r="U151" s="252"/>
      <c r="V151" s="252"/>
      <c r="W151" s="252"/>
      <c r="X151" s="252"/>
      <c r="Y151" s="252"/>
      <c r="Z151" s="252"/>
      <c r="AA151" s="252"/>
      <c r="AB151" s="252"/>
      <c r="AC151" s="252"/>
      <c r="AD151" s="252"/>
      <c r="AE151" s="252"/>
      <c r="AF151" s="252"/>
      <c r="AG151" s="252"/>
      <c r="AH151" s="252"/>
      <c r="AI151" s="252"/>
      <c r="AJ151" s="252"/>
      <c r="AK151" s="252"/>
      <c r="AL151" s="252"/>
      <c r="AM151" s="252"/>
      <c r="AN151" s="252"/>
      <c r="AO151" s="252"/>
      <c r="AP151" s="252"/>
      <c r="AQ151" s="252"/>
      <c r="AR151" s="252"/>
      <c r="AS151" s="252"/>
      <c r="AT151" s="252"/>
      <c r="AU151" s="252"/>
      <c r="AV151" s="252"/>
      <c r="AW151" s="252"/>
      <c r="AX151" s="252"/>
      <c r="AY151" s="252"/>
      <c r="AZ151" s="252"/>
      <c r="BA151" s="252"/>
      <c r="BB151" s="252"/>
      <c r="BC151" s="252"/>
      <c r="BD151" s="252"/>
      <c r="BE151" s="252"/>
      <c r="BF151" s="252"/>
      <c r="BG151" s="252"/>
      <c r="BH151" s="252"/>
      <c r="BI151" s="252"/>
      <c r="BJ151" s="252"/>
      <c r="BK151" s="252"/>
      <c r="BL151" s="252"/>
      <c r="BM151" s="252"/>
      <c r="BN151" s="252"/>
      <c r="BO151" s="252"/>
      <c r="BP151" s="252"/>
      <c r="BQ151" s="252"/>
      <c r="BR151" s="252"/>
      <c r="BS151" s="252"/>
      <c r="BT151" s="252"/>
      <c r="BU151" s="252"/>
      <c r="BV151" s="252"/>
      <c r="BW151" s="252"/>
      <c r="BX151" s="252"/>
      <c r="BY151" s="252"/>
      <c r="BZ151" s="252"/>
      <c r="CA151" s="252"/>
      <c r="CB151" s="252"/>
      <c r="CC151" s="252"/>
      <c r="CD151" s="252"/>
      <c r="CE151" s="252"/>
      <c r="CF151" s="252"/>
      <c r="CG151" s="252"/>
      <c r="CH151" s="252"/>
      <c r="CI151" s="252"/>
      <c r="CJ151" s="252"/>
      <c r="CK151" s="252"/>
      <c r="CL151" s="252"/>
      <c r="CM151" s="252"/>
      <c r="CN151" s="252"/>
      <c r="CO151" s="252"/>
      <c r="CP151" s="252"/>
      <c r="CQ151" s="252"/>
      <c r="CR151" s="252"/>
      <c r="CS151" s="252"/>
      <c r="CT151" s="252"/>
      <c r="CU151" s="252"/>
      <c r="CV151" s="252"/>
      <c r="CW151" s="252"/>
      <c r="CX151" s="252"/>
      <c r="CY151" s="252"/>
      <c r="CZ151" s="252"/>
      <c r="DA151" s="252"/>
      <c r="DB151" s="252"/>
      <c r="DC151" s="252"/>
    </row>
    <row r="152" spans="1:107" ht="6.75" customHeight="1">
      <c r="A152" s="252"/>
      <c r="B152" s="252"/>
      <c r="C152" s="252"/>
      <c r="D152" s="252"/>
      <c r="E152" s="252"/>
      <c r="F152" s="252"/>
      <c r="G152" s="252"/>
      <c r="H152" s="252"/>
      <c r="I152" s="252"/>
      <c r="J152" s="252"/>
      <c r="K152" s="252"/>
      <c r="L152" s="252"/>
      <c r="M152" s="252"/>
      <c r="N152" s="252"/>
      <c r="O152" s="252"/>
      <c r="P152" s="252"/>
      <c r="Q152" s="252"/>
      <c r="R152" s="252"/>
      <c r="S152" s="252"/>
      <c r="T152" s="252"/>
      <c r="U152" s="252"/>
      <c r="V152" s="252"/>
      <c r="W152" s="252"/>
      <c r="X152" s="252"/>
      <c r="Y152" s="252"/>
      <c r="Z152" s="252"/>
      <c r="AA152" s="252"/>
      <c r="AB152" s="252"/>
      <c r="AC152" s="252"/>
      <c r="AD152" s="252"/>
      <c r="AE152" s="252"/>
      <c r="AF152" s="252"/>
      <c r="AG152" s="252"/>
      <c r="AH152" s="252"/>
      <c r="AI152" s="252"/>
      <c r="AJ152" s="252"/>
      <c r="AK152" s="252"/>
      <c r="AL152" s="252"/>
      <c r="AM152" s="252"/>
      <c r="AN152" s="252"/>
      <c r="AO152" s="252"/>
      <c r="AP152" s="252"/>
      <c r="AQ152" s="252"/>
      <c r="AR152" s="252"/>
      <c r="AS152" s="252"/>
      <c r="AT152" s="252"/>
      <c r="AU152" s="252"/>
      <c r="AV152" s="252"/>
      <c r="AW152" s="252"/>
      <c r="AX152" s="252"/>
      <c r="AY152" s="252"/>
      <c r="AZ152" s="252"/>
      <c r="BA152" s="252"/>
      <c r="BB152" s="252"/>
      <c r="BC152" s="252"/>
      <c r="BD152" s="252"/>
      <c r="BE152" s="252"/>
      <c r="BF152" s="252"/>
      <c r="BG152" s="252"/>
      <c r="BH152" s="252"/>
      <c r="BI152" s="252"/>
      <c r="BJ152" s="252"/>
      <c r="BK152" s="252"/>
      <c r="BL152" s="252"/>
      <c r="BM152" s="252"/>
      <c r="BN152" s="252"/>
      <c r="BO152" s="252"/>
      <c r="BP152" s="252"/>
      <c r="BQ152" s="252"/>
      <c r="BR152" s="252"/>
      <c r="BS152" s="252"/>
      <c r="BT152" s="252"/>
      <c r="BU152" s="252"/>
      <c r="BV152" s="252"/>
      <c r="BW152" s="252"/>
      <c r="BX152" s="252"/>
      <c r="BY152" s="252"/>
      <c r="BZ152" s="252"/>
      <c r="CA152" s="252"/>
      <c r="CB152" s="252"/>
      <c r="CC152" s="252"/>
      <c r="CD152" s="252"/>
      <c r="CE152" s="252"/>
      <c r="CF152" s="252"/>
      <c r="CG152" s="252"/>
      <c r="CH152" s="252"/>
      <c r="CI152" s="252"/>
      <c r="CJ152" s="252"/>
      <c r="CK152" s="252"/>
      <c r="CL152" s="252"/>
      <c r="CM152" s="252"/>
      <c r="CN152" s="252"/>
      <c r="CO152" s="252"/>
      <c r="CP152" s="252"/>
      <c r="CQ152" s="252"/>
      <c r="CR152" s="252"/>
      <c r="CS152" s="252"/>
      <c r="CT152" s="252"/>
      <c r="CU152" s="252"/>
      <c r="CV152" s="252"/>
      <c r="CW152" s="252"/>
      <c r="CX152" s="252"/>
      <c r="CY152" s="252"/>
      <c r="CZ152" s="252"/>
      <c r="DA152" s="252"/>
      <c r="DB152" s="252"/>
      <c r="DC152" s="252"/>
    </row>
    <row r="153" spans="1:107" ht="6.75" customHeight="1">
      <c r="A153" s="252"/>
      <c r="B153" s="252"/>
      <c r="C153" s="252"/>
      <c r="D153" s="252"/>
      <c r="E153" s="252"/>
      <c r="F153" s="252"/>
      <c r="G153" s="252"/>
      <c r="H153" s="252"/>
      <c r="I153" s="252"/>
      <c r="J153" s="252"/>
      <c r="K153" s="252"/>
      <c r="L153" s="252"/>
      <c r="M153" s="252"/>
      <c r="N153" s="252"/>
      <c r="O153" s="252"/>
      <c r="P153" s="252"/>
      <c r="Q153" s="252"/>
      <c r="R153" s="252"/>
      <c r="S153" s="252"/>
      <c r="T153" s="252"/>
      <c r="U153" s="252"/>
      <c r="V153" s="252"/>
      <c r="W153" s="252"/>
      <c r="X153" s="252"/>
      <c r="Y153" s="252"/>
      <c r="Z153" s="252"/>
      <c r="AA153" s="252"/>
      <c r="AB153" s="252"/>
      <c r="AC153" s="252"/>
      <c r="AD153" s="252"/>
      <c r="AE153" s="252"/>
      <c r="AF153" s="252"/>
      <c r="AG153" s="252"/>
      <c r="AH153" s="252"/>
      <c r="AI153" s="252"/>
      <c r="AJ153" s="252"/>
      <c r="AK153" s="252"/>
      <c r="AL153" s="252"/>
      <c r="AM153" s="252"/>
      <c r="AN153" s="252"/>
      <c r="AO153" s="252"/>
      <c r="AP153" s="252"/>
      <c r="AQ153" s="252"/>
      <c r="AR153" s="252"/>
      <c r="AS153" s="252"/>
      <c r="AT153" s="252"/>
      <c r="AU153" s="252"/>
      <c r="AV153" s="252"/>
      <c r="AW153" s="252"/>
      <c r="AX153" s="252"/>
      <c r="AY153" s="252"/>
      <c r="AZ153" s="252"/>
      <c r="BA153" s="252"/>
      <c r="BB153" s="252"/>
      <c r="BC153" s="252"/>
      <c r="BD153" s="252"/>
      <c r="BE153" s="252"/>
      <c r="BF153" s="252"/>
      <c r="BG153" s="252"/>
      <c r="BH153" s="252"/>
      <c r="BI153" s="252"/>
      <c r="BJ153" s="252"/>
      <c r="BK153" s="252"/>
      <c r="BL153" s="252"/>
      <c r="BM153" s="252"/>
      <c r="BN153" s="252"/>
      <c r="BO153" s="252"/>
      <c r="BP153" s="252"/>
      <c r="BQ153" s="252"/>
      <c r="BR153" s="252"/>
      <c r="BS153" s="252"/>
      <c r="BT153" s="252"/>
      <c r="BU153" s="252"/>
      <c r="BV153" s="252"/>
      <c r="BW153" s="252"/>
      <c r="BX153" s="252"/>
      <c r="BY153" s="252"/>
      <c r="BZ153" s="252"/>
      <c r="CA153" s="252"/>
      <c r="CB153" s="252"/>
      <c r="CC153" s="252"/>
      <c r="CD153" s="252"/>
      <c r="CE153" s="252"/>
      <c r="CF153" s="252"/>
      <c r="CG153" s="252"/>
      <c r="CH153" s="252"/>
      <c r="CI153" s="252"/>
      <c r="CJ153" s="252"/>
      <c r="CK153" s="252"/>
      <c r="CL153" s="252"/>
      <c r="CM153" s="252"/>
      <c r="CN153" s="252"/>
      <c r="CO153" s="252"/>
      <c r="CP153" s="252"/>
      <c r="CQ153" s="252"/>
      <c r="CR153" s="252"/>
      <c r="CS153" s="252"/>
      <c r="CT153" s="252"/>
      <c r="CU153" s="252"/>
      <c r="CV153" s="252"/>
      <c r="CW153" s="252"/>
      <c r="CX153" s="252"/>
      <c r="CY153" s="252"/>
      <c r="CZ153" s="252"/>
      <c r="DA153" s="252"/>
      <c r="DB153" s="252"/>
      <c r="DC153" s="252"/>
    </row>
    <row r="154" spans="1:107" ht="6.75" customHeight="1">
      <c r="A154" s="252"/>
      <c r="B154" s="252"/>
      <c r="C154" s="252"/>
      <c r="D154" s="252"/>
      <c r="E154" s="252"/>
      <c r="F154" s="252"/>
      <c r="G154" s="252"/>
      <c r="H154" s="252"/>
      <c r="I154" s="252"/>
      <c r="J154" s="252"/>
      <c r="K154" s="252"/>
      <c r="L154" s="252"/>
      <c r="M154" s="252"/>
      <c r="N154" s="252"/>
      <c r="O154" s="252"/>
      <c r="P154" s="252"/>
      <c r="Q154" s="252"/>
      <c r="R154" s="252"/>
      <c r="S154" s="252"/>
      <c r="T154" s="252"/>
      <c r="U154" s="252"/>
      <c r="V154" s="252"/>
      <c r="W154" s="252"/>
      <c r="X154" s="252"/>
      <c r="Y154" s="252"/>
      <c r="Z154" s="252"/>
      <c r="AA154" s="252"/>
      <c r="AB154" s="252"/>
      <c r="AC154" s="252"/>
      <c r="AD154" s="252"/>
      <c r="AE154" s="252"/>
      <c r="AF154" s="252"/>
      <c r="AG154" s="252"/>
      <c r="AH154" s="252"/>
      <c r="AI154" s="252"/>
      <c r="AJ154" s="252"/>
      <c r="AK154" s="252"/>
      <c r="AL154" s="252"/>
      <c r="AM154" s="252"/>
      <c r="AN154" s="252"/>
      <c r="AO154" s="252"/>
      <c r="AP154" s="252"/>
      <c r="AQ154" s="252"/>
      <c r="AR154" s="252"/>
      <c r="AS154" s="252"/>
      <c r="AT154" s="252"/>
      <c r="AU154" s="252"/>
      <c r="AV154" s="252"/>
      <c r="AW154" s="252"/>
      <c r="AX154" s="252"/>
      <c r="AY154" s="252"/>
      <c r="AZ154" s="252"/>
      <c r="BA154" s="252"/>
      <c r="BB154" s="252"/>
      <c r="BC154" s="252"/>
      <c r="BD154" s="252"/>
      <c r="BE154" s="252"/>
      <c r="BF154" s="252"/>
      <c r="BG154" s="252"/>
      <c r="BH154" s="252"/>
      <c r="BI154" s="252"/>
      <c r="BJ154" s="252"/>
      <c r="BK154" s="252"/>
      <c r="BL154" s="252"/>
      <c r="BM154" s="252"/>
      <c r="BN154" s="252"/>
      <c r="BO154" s="252"/>
      <c r="BP154" s="252"/>
      <c r="BQ154" s="252"/>
      <c r="BR154" s="252"/>
      <c r="BS154" s="252"/>
      <c r="BT154" s="252"/>
      <c r="BU154" s="252"/>
      <c r="BV154" s="252"/>
      <c r="BW154" s="252"/>
      <c r="BX154" s="252"/>
      <c r="BY154" s="252"/>
      <c r="BZ154" s="252"/>
      <c r="CA154" s="252"/>
      <c r="CB154" s="252"/>
      <c r="CC154" s="252"/>
      <c r="CD154" s="252"/>
      <c r="CE154" s="252"/>
      <c r="CF154" s="252"/>
      <c r="CG154" s="252"/>
      <c r="CH154" s="252"/>
      <c r="CI154" s="252"/>
      <c r="CJ154" s="252"/>
      <c r="CK154" s="252"/>
      <c r="CL154" s="252"/>
      <c r="CM154" s="252"/>
      <c r="CN154" s="252"/>
      <c r="CO154" s="252"/>
      <c r="CP154" s="252"/>
      <c r="CQ154" s="252"/>
      <c r="CR154" s="252"/>
      <c r="CS154" s="252"/>
      <c r="CT154" s="252"/>
      <c r="CU154" s="252"/>
      <c r="CV154" s="252"/>
      <c r="CW154" s="252"/>
      <c r="CX154" s="252"/>
      <c r="CY154" s="252"/>
      <c r="CZ154" s="252"/>
      <c r="DA154" s="252"/>
      <c r="DB154" s="252"/>
      <c r="DC154" s="252"/>
    </row>
    <row r="155" spans="1:107" ht="6.75" customHeight="1">
      <c r="A155" s="252"/>
      <c r="B155" s="252"/>
      <c r="C155" s="252"/>
      <c r="D155" s="252"/>
      <c r="E155" s="252"/>
      <c r="F155" s="252"/>
      <c r="G155" s="252"/>
      <c r="H155" s="252"/>
      <c r="I155" s="252"/>
      <c r="J155" s="252"/>
      <c r="K155" s="252"/>
      <c r="L155" s="252"/>
      <c r="M155" s="252"/>
      <c r="N155" s="252"/>
      <c r="O155" s="252"/>
      <c r="P155" s="252"/>
      <c r="Q155" s="252"/>
      <c r="R155" s="252"/>
      <c r="S155" s="252"/>
      <c r="T155" s="252"/>
      <c r="U155" s="252"/>
      <c r="V155" s="252"/>
      <c r="W155" s="252"/>
      <c r="X155" s="252"/>
      <c r="Y155" s="252"/>
      <c r="Z155" s="252"/>
      <c r="AA155" s="252"/>
      <c r="AB155" s="252"/>
      <c r="AC155" s="252"/>
      <c r="AD155" s="252"/>
      <c r="AE155" s="252"/>
      <c r="AF155" s="252"/>
      <c r="AG155" s="252"/>
      <c r="AH155" s="252"/>
      <c r="AI155" s="252"/>
      <c r="AJ155" s="252"/>
      <c r="AK155" s="252"/>
      <c r="AL155" s="252"/>
      <c r="AM155" s="252"/>
      <c r="AN155" s="252"/>
      <c r="AO155" s="252"/>
      <c r="AP155" s="252"/>
      <c r="AQ155" s="252"/>
      <c r="AR155" s="252"/>
      <c r="AS155" s="252"/>
      <c r="AT155" s="252"/>
      <c r="AU155" s="252"/>
      <c r="AV155" s="252"/>
      <c r="AW155" s="252"/>
      <c r="AX155" s="252"/>
      <c r="AY155" s="252"/>
      <c r="AZ155" s="252"/>
      <c r="BA155" s="252"/>
      <c r="BB155" s="252"/>
      <c r="BC155" s="252"/>
      <c r="BD155" s="252"/>
      <c r="BE155" s="252"/>
      <c r="BF155" s="252"/>
      <c r="BG155" s="252"/>
      <c r="BH155" s="252"/>
      <c r="BI155" s="252"/>
      <c r="BJ155" s="252"/>
      <c r="BK155" s="252"/>
      <c r="BL155" s="252"/>
      <c r="BM155" s="252"/>
      <c r="BN155" s="252"/>
      <c r="BO155" s="252"/>
      <c r="BP155" s="252"/>
      <c r="BQ155" s="252"/>
      <c r="BR155" s="252"/>
      <c r="BS155" s="252"/>
      <c r="BT155" s="252"/>
      <c r="BU155" s="252"/>
      <c r="BV155" s="252"/>
      <c r="BW155" s="252"/>
      <c r="BX155" s="252"/>
      <c r="BY155" s="252"/>
      <c r="BZ155" s="252"/>
      <c r="CA155" s="252"/>
      <c r="CB155" s="252"/>
      <c r="CC155" s="252"/>
      <c r="CD155" s="252"/>
      <c r="CE155" s="252"/>
      <c r="CF155" s="252"/>
      <c r="CG155" s="252"/>
      <c r="CH155" s="252"/>
      <c r="CI155" s="252"/>
      <c r="CJ155" s="252"/>
      <c r="CK155" s="252"/>
      <c r="CL155" s="252"/>
      <c r="CM155" s="252"/>
      <c r="CN155" s="252"/>
      <c r="CO155" s="252"/>
      <c r="CP155" s="252"/>
      <c r="CQ155" s="252"/>
      <c r="CR155" s="252"/>
      <c r="CS155" s="252"/>
      <c r="CT155" s="252"/>
      <c r="CU155" s="252"/>
      <c r="CV155" s="252"/>
      <c r="CW155" s="252"/>
      <c r="CX155" s="252"/>
      <c r="CY155" s="252"/>
      <c r="CZ155" s="252"/>
      <c r="DA155" s="252"/>
      <c r="DB155" s="252"/>
      <c r="DC155" s="252"/>
    </row>
    <row r="156" spans="1:107" ht="6.75" customHeight="1">
      <c r="A156" s="252"/>
      <c r="B156" s="252"/>
      <c r="C156" s="252"/>
      <c r="D156" s="252"/>
      <c r="E156" s="252"/>
      <c r="F156" s="252"/>
      <c r="G156" s="252"/>
      <c r="H156" s="252"/>
      <c r="I156" s="252"/>
      <c r="J156" s="252"/>
      <c r="K156" s="252"/>
      <c r="L156" s="252"/>
      <c r="M156" s="252"/>
      <c r="N156" s="252"/>
      <c r="O156" s="252"/>
      <c r="P156" s="252"/>
      <c r="Q156" s="252"/>
      <c r="R156" s="252"/>
      <c r="S156" s="252"/>
      <c r="T156" s="252"/>
      <c r="U156" s="252"/>
      <c r="V156" s="252"/>
      <c r="W156" s="252"/>
      <c r="X156" s="252"/>
      <c r="Y156" s="252"/>
      <c r="Z156" s="252"/>
      <c r="AA156" s="252"/>
      <c r="AB156" s="252"/>
      <c r="AC156" s="252"/>
      <c r="AD156" s="252"/>
      <c r="AE156" s="252"/>
      <c r="AF156" s="252"/>
      <c r="AG156" s="252"/>
      <c r="AH156" s="252"/>
      <c r="AI156" s="252"/>
      <c r="AJ156" s="252"/>
      <c r="AK156" s="252"/>
      <c r="AL156" s="252"/>
      <c r="AM156" s="252"/>
      <c r="AN156" s="252"/>
      <c r="AO156" s="252"/>
      <c r="AP156" s="252"/>
      <c r="AQ156" s="252"/>
      <c r="AR156" s="252"/>
      <c r="AS156" s="252"/>
      <c r="AT156" s="252"/>
      <c r="AU156" s="252"/>
      <c r="AV156" s="252"/>
      <c r="AW156" s="252"/>
      <c r="AX156" s="252"/>
      <c r="AY156" s="252"/>
      <c r="AZ156" s="252"/>
      <c r="BA156" s="252"/>
      <c r="BB156" s="252"/>
      <c r="BC156" s="252"/>
      <c r="BD156" s="252"/>
      <c r="BE156" s="252"/>
      <c r="BF156" s="252"/>
      <c r="BG156" s="252"/>
      <c r="BH156" s="252"/>
      <c r="BI156" s="252"/>
      <c r="BJ156" s="252"/>
      <c r="BK156" s="252"/>
      <c r="BL156" s="252"/>
      <c r="BM156" s="252"/>
      <c r="BN156" s="252"/>
      <c r="BO156" s="252"/>
      <c r="BP156" s="252"/>
      <c r="BQ156" s="252"/>
      <c r="BR156" s="252"/>
      <c r="BS156" s="252"/>
      <c r="BT156" s="252"/>
      <c r="BU156" s="252"/>
      <c r="BV156" s="252"/>
      <c r="BW156" s="252"/>
      <c r="BX156" s="252"/>
      <c r="BY156" s="252"/>
      <c r="BZ156" s="252"/>
      <c r="CA156" s="252"/>
      <c r="CB156" s="252"/>
      <c r="CC156" s="252"/>
      <c r="CD156" s="252"/>
      <c r="CE156" s="252"/>
      <c r="CF156" s="252"/>
      <c r="CG156" s="252"/>
      <c r="CH156" s="252"/>
      <c r="CI156" s="252"/>
      <c r="CJ156" s="252"/>
      <c r="CK156" s="252"/>
      <c r="CL156" s="252"/>
      <c r="CM156" s="252"/>
      <c r="CN156" s="252"/>
      <c r="CO156" s="252"/>
      <c r="CP156" s="252"/>
      <c r="CQ156" s="252"/>
      <c r="CR156" s="252"/>
      <c r="CS156" s="252"/>
      <c r="CT156" s="252"/>
      <c r="CU156" s="252"/>
      <c r="CV156" s="252"/>
      <c r="CW156" s="252"/>
      <c r="CX156" s="252"/>
      <c r="CY156" s="252"/>
      <c r="CZ156" s="252"/>
      <c r="DA156" s="252"/>
      <c r="DB156" s="252"/>
      <c r="DC156" s="252"/>
    </row>
    <row r="157" spans="1:107" ht="6.75" customHeight="1">
      <c r="A157" s="252"/>
      <c r="B157" s="252"/>
      <c r="C157" s="252"/>
      <c r="D157" s="252"/>
      <c r="E157" s="252"/>
      <c r="F157" s="252"/>
      <c r="G157" s="252"/>
      <c r="H157" s="252"/>
      <c r="I157" s="252"/>
      <c r="J157" s="252"/>
      <c r="K157" s="252"/>
      <c r="L157" s="252"/>
      <c r="M157" s="252"/>
      <c r="N157" s="252"/>
      <c r="O157" s="252"/>
      <c r="P157" s="252"/>
      <c r="Q157" s="252"/>
      <c r="R157" s="252"/>
      <c r="S157" s="252"/>
      <c r="T157" s="252"/>
      <c r="U157" s="252"/>
      <c r="V157" s="252"/>
      <c r="W157" s="252"/>
      <c r="X157" s="252"/>
      <c r="Y157" s="252"/>
      <c r="Z157" s="252"/>
      <c r="AA157" s="252"/>
      <c r="AB157" s="252"/>
      <c r="AC157" s="252"/>
      <c r="AD157" s="252"/>
      <c r="AE157" s="252"/>
      <c r="AF157" s="252"/>
      <c r="AG157" s="252"/>
      <c r="AH157" s="252"/>
      <c r="AI157" s="252"/>
      <c r="AJ157" s="252"/>
      <c r="AK157" s="252"/>
      <c r="AL157" s="252"/>
      <c r="AM157" s="252"/>
      <c r="AN157" s="252"/>
      <c r="AO157" s="252"/>
      <c r="AP157" s="252"/>
      <c r="AQ157" s="252"/>
      <c r="AR157" s="252"/>
      <c r="AS157" s="252"/>
      <c r="AT157" s="252"/>
      <c r="AU157" s="252"/>
      <c r="AV157" s="252"/>
      <c r="AW157" s="252"/>
      <c r="AX157" s="252"/>
      <c r="AY157" s="252"/>
      <c r="AZ157" s="252"/>
      <c r="BA157" s="252"/>
      <c r="BB157" s="252"/>
      <c r="BC157" s="252"/>
      <c r="BD157" s="252"/>
      <c r="BE157" s="252"/>
      <c r="BF157" s="252"/>
      <c r="BG157" s="252"/>
      <c r="BH157" s="252"/>
      <c r="BI157" s="252"/>
      <c r="BJ157" s="252"/>
      <c r="BK157" s="252"/>
      <c r="BL157" s="252"/>
      <c r="BM157" s="252"/>
      <c r="BN157" s="252"/>
      <c r="BO157" s="252"/>
      <c r="BP157" s="252"/>
      <c r="BQ157" s="252"/>
      <c r="BR157" s="252"/>
      <c r="BS157" s="252"/>
      <c r="BT157" s="252"/>
      <c r="BU157" s="252"/>
      <c r="BV157" s="252"/>
      <c r="BW157" s="252"/>
      <c r="BX157" s="252"/>
      <c r="BY157" s="252"/>
      <c r="BZ157" s="252"/>
      <c r="CA157" s="252"/>
      <c r="CB157" s="252"/>
      <c r="CC157" s="252"/>
      <c r="CD157" s="252"/>
      <c r="CE157" s="252"/>
      <c r="CF157" s="252"/>
      <c r="CG157" s="252"/>
      <c r="CH157" s="252"/>
      <c r="CI157" s="252"/>
      <c r="CJ157" s="252"/>
      <c r="CK157" s="252"/>
      <c r="CL157" s="252"/>
      <c r="CM157" s="252"/>
      <c r="CN157" s="252"/>
      <c r="CO157" s="252"/>
      <c r="CP157" s="252"/>
      <c r="CQ157" s="252"/>
      <c r="CR157" s="252"/>
      <c r="CS157" s="252"/>
      <c r="CT157" s="252"/>
      <c r="CU157" s="252"/>
      <c r="CV157" s="252"/>
      <c r="CW157" s="252"/>
      <c r="CX157" s="252"/>
      <c r="CY157" s="252"/>
      <c r="CZ157" s="252"/>
      <c r="DA157" s="252"/>
      <c r="DB157" s="252"/>
      <c r="DC157" s="252"/>
    </row>
    <row r="158" spans="1:107" ht="6.75" customHeight="1">
      <c r="A158" s="252"/>
      <c r="B158" s="252"/>
      <c r="C158" s="252"/>
      <c r="D158" s="252"/>
      <c r="E158" s="252"/>
      <c r="F158" s="252"/>
      <c r="G158" s="252"/>
      <c r="H158" s="252"/>
      <c r="I158" s="252"/>
      <c r="J158" s="252"/>
      <c r="K158" s="252"/>
      <c r="L158" s="252"/>
      <c r="M158" s="252"/>
      <c r="N158" s="252"/>
      <c r="O158" s="252"/>
      <c r="P158" s="252"/>
      <c r="Q158" s="252"/>
      <c r="R158" s="252"/>
      <c r="S158" s="252"/>
      <c r="T158" s="252"/>
      <c r="U158" s="252"/>
      <c r="V158" s="252"/>
      <c r="W158" s="252"/>
      <c r="X158" s="252"/>
      <c r="Y158" s="252"/>
      <c r="Z158" s="252"/>
      <c r="AA158" s="252"/>
      <c r="AB158" s="252"/>
      <c r="AC158" s="252"/>
      <c r="AD158" s="252"/>
      <c r="AE158" s="252"/>
      <c r="AF158" s="252"/>
      <c r="AG158" s="252"/>
      <c r="AH158" s="252"/>
      <c r="AI158" s="252"/>
      <c r="AJ158" s="252"/>
      <c r="AK158" s="252"/>
      <c r="AL158" s="252"/>
      <c r="AM158" s="252"/>
      <c r="AN158" s="252"/>
      <c r="AO158" s="252"/>
      <c r="AP158" s="252"/>
      <c r="AQ158" s="252"/>
      <c r="AR158" s="252"/>
      <c r="AS158" s="252"/>
      <c r="AT158" s="252"/>
      <c r="AU158" s="252"/>
      <c r="AV158" s="252"/>
      <c r="AW158" s="252"/>
      <c r="AX158" s="252"/>
      <c r="AY158" s="252"/>
      <c r="AZ158" s="252"/>
      <c r="BA158" s="252"/>
      <c r="BB158" s="252"/>
      <c r="BC158" s="252"/>
      <c r="BD158" s="252"/>
      <c r="BE158" s="252"/>
      <c r="BF158" s="252"/>
      <c r="BG158" s="252"/>
      <c r="BH158" s="252"/>
      <c r="BI158" s="252"/>
      <c r="BJ158" s="252"/>
      <c r="BK158" s="252"/>
      <c r="BL158" s="252"/>
      <c r="BM158" s="252"/>
      <c r="BN158" s="252"/>
      <c r="BO158" s="252"/>
      <c r="BP158" s="252"/>
      <c r="BQ158" s="252"/>
      <c r="BR158" s="252"/>
      <c r="BS158" s="252"/>
      <c r="BT158" s="252"/>
      <c r="BU158" s="252"/>
      <c r="BV158" s="252"/>
      <c r="BW158" s="252"/>
      <c r="BX158" s="252"/>
      <c r="BY158" s="252"/>
      <c r="BZ158" s="252"/>
      <c r="CA158" s="252"/>
      <c r="CB158" s="252"/>
      <c r="CC158" s="252"/>
      <c r="CD158" s="252"/>
      <c r="CE158" s="252"/>
      <c r="CF158" s="252"/>
      <c r="CG158" s="252"/>
      <c r="CH158" s="252"/>
      <c r="CI158" s="252"/>
      <c r="CJ158" s="252"/>
      <c r="CK158" s="252"/>
      <c r="CL158" s="252"/>
      <c r="CM158" s="252"/>
      <c r="CN158" s="252"/>
      <c r="CO158" s="252"/>
      <c r="CP158" s="252"/>
      <c r="CQ158" s="252"/>
      <c r="CR158" s="252"/>
      <c r="CS158" s="252"/>
      <c r="CT158" s="252"/>
      <c r="CU158" s="252"/>
      <c r="CV158" s="252"/>
      <c r="CW158" s="252"/>
      <c r="CX158" s="252"/>
      <c r="CY158" s="252"/>
      <c r="CZ158" s="252"/>
      <c r="DA158" s="252"/>
      <c r="DB158" s="252"/>
      <c r="DC158" s="252"/>
    </row>
    <row r="159" spans="1:107" ht="6.75" customHeight="1">
      <c r="A159" s="252"/>
      <c r="B159" s="252"/>
      <c r="C159" s="252"/>
      <c r="D159" s="252"/>
      <c r="E159" s="252"/>
      <c r="F159" s="252"/>
      <c r="G159" s="252"/>
      <c r="H159" s="252"/>
      <c r="I159" s="252"/>
      <c r="J159" s="252"/>
      <c r="K159" s="252"/>
      <c r="L159" s="252"/>
      <c r="M159" s="252"/>
      <c r="N159" s="252"/>
      <c r="O159" s="252"/>
      <c r="P159" s="252"/>
      <c r="Q159" s="252"/>
      <c r="R159" s="252"/>
      <c r="S159" s="252"/>
      <c r="T159" s="252"/>
      <c r="U159" s="252"/>
      <c r="V159" s="252"/>
      <c r="W159" s="252"/>
      <c r="X159" s="252"/>
      <c r="Y159" s="252"/>
      <c r="Z159" s="252"/>
      <c r="AA159" s="252"/>
      <c r="AB159" s="252"/>
      <c r="AC159" s="252"/>
      <c r="AD159" s="252"/>
      <c r="AE159" s="252"/>
      <c r="AF159" s="252"/>
      <c r="AG159" s="252"/>
      <c r="AH159" s="252"/>
      <c r="AI159" s="252"/>
      <c r="AJ159" s="252"/>
      <c r="AK159" s="252"/>
      <c r="AL159" s="252"/>
      <c r="AM159" s="252"/>
      <c r="AN159" s="252"/>
      <c r="AO159" s="252"/>
      <c r="AP159" s="252"/>
      <c r="AQ159" s="252"/>
      <c r="AR159" s="252"/>
      <c r="AS159" s="252"/>
      <c r="AT159" s="252"/>
      <c r="AU159" s="252"/>
      <c r="AV159" s="252"/>
      <c r="AW159" s="252"/>
      <c r="AX159" s="252"/>
      <c r="AY159" s="252"/>
      <c r="AZ159" s="252"/>
      <c r="BA159" s="252"/>
      <c r="BB159" s="252"/>
      <c r="BC159" s="252"/>
      <c r="BD159" s="252"/>
      <c r="BE159" s="252"/>
      <c r="BF159" s="252"/>
      <c r="BG159" s="252"/>
      <c r="BH159" s="252"/>
      <c r="BI159" s="252"/>
      <c r="BJ159" s="252"/>
      <c r="BK159" s="252"/>
      <c r="BL159" s="252"/>
      <c r="BM159" s="252"/>
      <c r="BN159" s="252"/>
      <c r="BO159" s="252"/>
      <c r="BP159" s="252"/>
      <c r="BQ159" s="252"/>
      <c r="BR159" s="252"/>
      <c r="BS159" s="252"/>
      <c r="BT159" s="252"/>
      <c r="BU159" s="252"/>
      <c r="BV159" s="252"/>
      <c r="BW159" s="252"/>
      <c r="BX159" s="252"/>
      <c r="BY159" s="252"/>
      <c r="BZ159" s="252"/>
      <c r="CA159" s="252"/>
      <c r="CB159" s="252"/>
      <c r="CC159" s="252"/>
      <c r="CD159" s="252"/>
      <c r="CE159" s="252"/>
      <c r="CF159" s="252"/>
      <c r="CG159" s="252"/>
      <c r="CH159" s="252"/>
      <c r="CI159" s="252"/>
      <c r="CJ159" s="252"/>
      <c r="CK159" s="252"/>
      <c r="CL159" s="252"/>
      <c r="CM159" s="252"/>
      <c r="CN159" s="252"/>
      <c r="CO159" s="252"/>
      <c r="CP159" s="252"/>
      <c r="CQ159" s="252"/>
      <c r="CR159" s="252"/>
      <c r="CS159" s="252"/>
      <c r="CT159" s="252"/>
      <c r="CU159" s="252"/>
      <c r="CV159" s="252"/>
      <c r="CW159" s="252"/>
      <c r="CX159" s="252"/>
      <c r="CY159" s="252"/>
      <c r="CZ159" s="252"/>
      <c r="DA159" s="252"/>
      <c r="DB159" s="252"/>
      <c r="DC159" s="252"/>
    </row>
    <row r="160" spans="1:107" ht="6.75" customHeight="1">
      <c r="A160" s="252"/>
      <c r="B160" s="252"/>
      <c r="C160" s="252"/>
      <c r="D160" s="252"/>
      <c r="E160" s="252"/>
      <c r="F160" s="252"/>
      <c r="G160" s="252"/>
      <c r="H160" s="252"/>
      <c r="I160" s="252"/>
      <c r="J160" s="252"/>
      <c r="K160" s="252"/>
      <c r="L160" s="252"/>
      <c r="M160" s="252"/>
      <c r="N160" s="252"/>
      <c r="O160" s="252"/>
      <c r="P160" s="252"/>
      <c r="Q160" s="252"/>
      <c r="R160" s="252"/>
      <c r="S160" s="252"/>
      <c r="T160" s="252"/>
      <c r="U160" s="252"/>
      <c r="V160" s="252"/>
      <c r="W160" s="252"/>
      <c r="X160" s="252"/>
      <c r="Y160" s="252"/>
      <c r="Z160" s="252"/>
      <c r="AA160" s="252"/>
      <c r="AB160" s="252"/>
      <c r="AC160" s="252"/>
      <c r="AD160" s="252"/>
      <c r="AE160" s="252"/>
      <c r="AF160" s="252"/>
      <c r="AG160" s="252"/>
      <c r="AH160" s="252"/>
      <c r="AI160" s="252"/>
      <c r="AJ160" s="252"/>
      <c r="AK160" s="252"/>
      <c r="AL160" s="252"/>
      <c r="AM160" s="252"/>
      <c r="AN160" s="252"/>
      <c r="AO160" s="252"/>
      <c r="AP160" s="252"/>
      <c r="AQ160" s="252"/>
      <c r="AR160" s="252"/>
      <c r="AS160" s="252"/>
      <c r="AT160" s="252"/>
      <c r="AU160" s="252"/>
      <c r="AV160" s="252"/>
      <c r="AW160" s="252"/>
      <c r="AX160" s="252"/>
      <c r="AY160" s="252"/>
      <c r="AZ160" s="252"/>
      <c r="BA160" s="252"/>
      <c r="BB160" s="252"/>
      <c r="BC160" s="252"/>
      <c r="BD160" s="252"/>
      <c r="BE160" s="252"/>
      <c r="BF160" s="252"/>
      <c r="BG160" s="252"/>
      <c r="BH160" s="252"/>
      <c r="BI160" s="252"/>
      <c r="BJ160" s="252"/>
      <c r="BK160" s="252"/>
      <c r="BL160" s="252"/>
      <c r="BM160" s="252"/>
      <c r="BN160" s="252"/>
      <c r="BO160" s="252"/>
      <c r="BP160" s="252"/>
      <c r="BQ160" s="252"/>
      <c r="BR160" s="252"/>
      <c r="BS160" s="252"/>
      <c r="BT160" s="252"/>
      <c r="BU160" s="252"/>
      <c r="BV160" s="252"/>
      <c r="BW160" s="252"/>
      <c r="BX160" s="252"/>
      <c r="BY160" s="252"/>
      <c r="BZ160" s="252"/>
      <c r="CA160" s="252"/>
      <c r="CB160" s="252"/>
      <c r="CC160" s="252"/>
      <c r="CD160" s="252"/>
      <c r="CE160" s="252"/>
      <c r="CF160" s="252"/>
      <c r="CG160" s="252"/>
      <c r="CH160" s="252"/>
      <c r="CI160" s="252"/>
      <c r="CJ160" s="252"/>
      <c r="CK160" s="252"/>
      <c r="CL160" s="252"/>
      <c r="CM160" s="252"/>
      <c r="CN160" s="252"/>
      <c r="CO160" s="252"/>
      <c r="CP160" s="252"/>
      <c r="CQ160" s="252"/>
      <c r="CR160" s="252"/>
      <c r="CS160" s="252"/>
      <c r="CT160" s="252"/>
      <c r="CU160" s="252"/>
      <c r="CV160" s="252"/>
      <c r="CW160" s="252"/>
      <c r="CX160" s="252"/>
      <c r="CY160" s="252"/>
      <c r="CZ160" s="252"/>
      <c r="DA160" s="252"/>
      <c r="DB160" s="252"/>
      <c r="DC160" s="252"/>
    </row>
    <row r="161" spans="1:107" ht="6.75" customHeight="1">
      <c r="A161" s="252"/>
      <c r="B161" s="252"/>
      <c r="C161" s="252"/>
      <c r="D161" s="252"/>
      <c r="E161" s="252"/>
      <c r="F161" s="252"/>
      <c r="G161" s="252"/>
      <c r="H161" s="252"/>
      <c r="I161" s="252"/>
      <c r="J161" s="252"/>
      <c r="K161" s="252"/>
      <c r="L161" s="252"/>
      <c r="M161" s="252"/>
      <c r="N161" s="252"/>
      <c r="O161" s="252"/>
      <c r="P161" s="252"/>
      <c r="Q161" s="252"/>
      <c r="R161" s="252"/>
      <c r="S161" s="252"/>
      <c r="T161" s="252"/>
      <c r="U161" s="252"/>
      <c r="V161" s="252"/>
      <c r="W161" s="252"/>
      <c r="X161" s="252"/>
      <c r="Y161" s="252"/>
      <c r="Z161" s="252"/>
      <c r="AA161" s="252"/>
      <c r="AB161" s="252"/>
      <c r="AC161" s="252"/>
      <c r="AD161" s="252"/>
      <c r="AE161" s="252"/>
      <c r="AF161" s="252"/>
      <c r="AG161" s="252"/>
      <c r="AH161" s="252"/>
      <c r="AI161" s="252"/>
      <c r="AJ161" s="252"/>
      <c r="AK161" s="252"/>
      <c r="AL161" s="252"/>
      <c r="AM161" s="252"/>
      <c r="AN161" s="252"/>
      <c r="AO161" s="252"/>
      <c r="AP161" s="252"/>
      <c r="AQ161" s="252"/>
      <c r="AR161" s="252"/>
      <c r="AS161" s="252"/>
      <c r="AT161" s="252"/>
      <c r="AU161" s="252"/>
      <c r="AV161" s="252"/>
      <c r="AW161" s="252"/>
      <c r="AX161" s="252"/>
      <c r="AY161" s="252"/>
      <c r="AZ161" s="252"/>
      <c r="BA161" s="252"/>
      <c r="BB161" s="252"/>
      <c r="BC161" s="252"/>
      <c r="BD161" s="252"/>
      <c r="BE161" s="252"/>
      <c r="BF161" s="252"/>
      <c r="BG161" s="252"/>
      <c r="BH161" s="252"/>
      <c r="BI161" s="252"/>
      <c r="BJ161" s="252"/>
      <c r="BK161" s="252"/>
      <c r="BL161" s="252"/>
      <c r="BM161" s="252"/>
      <c r="BN161" s="252"/>
      <c r="BO161" s="252"/>
      <c r="BP161" s="252"/>
      <c r="BQ161" s="252"/>
      <c r="BR161" s="252"/>
      <c r="BS161" s="252"/>
      <c r="BT161" s="252"/>
      <c r="BU161" s="252"/>
      <c r="BV161" s="252"/>
      <c r="BW161" s="252"/>
      <c r="BX161" s="252"/>
      <c r="BY161" s="252"/>
      <c r="BZ161" s="252"/>
      <c r="CA161" s="252"/>
      <c r="CB161" s="252"/>
      <c r="CC161" s="252"/>
      <c r="CD161" s="252"/>
      <c r="CE161" s="252"/>
      <c r="CF161" s="252"/>
      <c r="CG161" s="252"/>
      <c r="CH161" s="252"/>
      <c r="CI161" s="252"/>
      <c r="CJ161" s="252"/>
      <c r="CK161" s="252"/>
      <c r="CL161" s="252"/>
      <c r="CM161" s="252"/>
      <c r="CN161" s="252"/>
      <c r="CO161" s="252"/>
      <c r="CP161" s="252"/>
      <c r="CQ161" s="252"/>
      <c r="CR161" s="252"/>
      <c r="CS161" s="252"/>
      <c r="CT161" s="252"/>
      <c r="CU161" s="252"/>
      <c r="CV161" s="252"/>
      <c r="CW161" s="252"/>
      <c r="CX161" s="252"/>
      <c r="CY161" s="252"/>
      <c r="CZ161" s="252"/>
      <c r="DA161" s="252"/>
      <c r="DB161" s="252"/>
      <c r="DC161" s="252"/>
    </row>
    <row r="162" spans="1:107" ht="6.75" customHeight="1">
      <c r="A162" s="252"/>
      <c r="B162" s="252"/>
      <c r="C162" s="252"/>
      <c r="D162" s="252"/>
      <c r="E162" s="252"/>
      <c r="F162" s="252"/>
      <c r="G162" s="252"/>
      <c r="H162" s="252"/>
      <c r="I162" s="252"/>
      <c r="J162" s="252"/>
      <c r="K162" s="252"/>
      <c r="L162" s="252"/>
      <c r="M162" s="252"/>
      <c r="N162" s="252"/>
      <c r="O162" s="252"/>
      <c r="P162" s="252"/>
      <c r="Q162" s="252"/>
      <c r="R162" s="252"/>
      <c r="S162" s="252"/>
      <c r="T162" s="252"/>
      <c r="U162" s="252"/>
      <c r="V162" s="252"/>
      <c r="W162" s="252"/>
      <c r="X162" s="252"/>
      <c r="Y162" s="252"/>
      <c r="Z162" s="252"/>
      <c r="AA162" s="252"/>
      <c r="AB162" s="252"/>
      <c r="AC162" s="252"/>
      <c r="AD162" s="252"/>
      <c r="AE162" s="252"/>
      <c r="AF162" s="252"/>
      <c r="AG162" s="252"/>
      <c r="AH162" s="252"/>
      <c r="AI162" s="252"/>
      <c r="AJ162" s="252"/>
      <c r="AK162" s="252"/>
      <c r="AL162" s="252"/>
      <c r="AM162" s="252"/>
      <c r="AN162" s="252"/>
      <c r="AO162" s="252"/>
      <c r="AP162" s="252"/>
      <c r="AQ162" s="252"/>
      <c r="AR162" s="252"/>
      <c r="AS162" s="252"/>
      <c r="AT162" s="252"/>
      <c r="AU162" s="252"/>
      <c r="AV162" s="252"/>
      <c r="AW162" s="252"/>
      <c r="AX162" s="252"/>
      <c r="AY162" s="252"/>
      <c r="AZ162" s="252"/>
      <c r="BA162" s="252"/>
      <c r="BB162" s="252"/>
      <c r="BC162" s="252"/>
      <c r="BD162" s="252"/>
      <c r="BE162" s="252"/>
      <c r="BF162" s="252"/>
      <c r="BG162" s="252"/>
      <c r="BH162" s="252"/>
      <c r="BI162" s="252"/>
      <c r="BJ162" s="252"/>
      <c r="BK162" s="252"/>
      <c r="BL162" s="252"/>
      <c r="BM162" s="252"/>
      <c r="BN162" s="252"/>
      <c r="BO162" s="252"/>
      <c r="BP162" s="252"/>
      <c r="BQ162" s="252"/>
      <c r="BR162" s="252"/>
      <c r="BS162" s="252"/>
      <c r="BT162" s="252"/>
      <c r="BU162" s="252"/>
      <c r="BV162" s="252"/>
      <c r="BW162" s="252"/>
      <c r="BX162" s="252"/>
      <c r="BY162" s="252"/>
      <c r="BZ162" s="252"/>
      <c r="CA162" s="252"/>
      <c r="CB162" s="252"/>
      <c r="CC162" s="252"/>
      <c r="CD162" s="252"/>
      <c r="CE162" s="252"/>
      <c r="CF162" s="252"/>
      <c r="CG162" s="252"/>
      <c r="CH162" s="252"/>
      <c r="CI162" s="252"/>
      <c r="CJ162" s="252"/>
      <c r="CK162" s="252"/>
      <c r="CL162" s="252"/>
      <c r="CM162" s="252"/>
      <c r="CN162" s="252"/>
      <c r="CO162" s="252"/>
      <c r="CP162" s="252"/>
      <c r="CQ162" s="252"/>
      <c r="CR162" s="252"/>
      <c r="CS162" s="252"/>
      <c r="CT162" s="252"/>
      <c r="CU162" s="252"/>
      <c r="CV162" s="252"/>
      <c r="CW162" s="252"/>
      <c r="CX162" s="252"/>
      <c r="CY162" s="252"/>
      <c r="CZ162" s="252"/>
      <c r="DA162" s="252"/>
      <c r="DB162" s="252"/>
      <c r="DC162" s="252"/>
    </row>
    <row r="163" spans="1:107" ht="6.75" customHeight="1">
      <c r="A163" s="252"/>
      <c r="B163" s="252"/>
      <c r="C163" s="252"/>
      <c r="D163" s="252"/>
      <c r="E163" s="252"/>
      <c r="F163" s="252"/>
      <c r="G163" s="252"/>
      <c r="H163" s="252"/>
      <c r="I163" s="252"/>
      <c r="J163" s="252"/>
      <c r="K163" s="252"/>
      <c r="L163" s="252"/>
      <c r="M163" s="252"/>
      <c r="N163" s="252"/>
      <c r="O163" s="252"/>
      <c r="P163" s="252"/>
      <c r="Q163" s="252"/>
      <c r="R163" s="252"/>
      <c r="S163" s="252"/>
      <c r="T163" s="252"/>
      <c r="U163" s="252"/>
      <c r="V163" s="252"/>
      <c r="W163" s="252"/>
      <c r="X163" s="252"/>
      <c r="Y163" s="252"/>
      <c r="Z163" s="252"/>
      <c r="AA163" s="252"/>
      <c r="AB163" s="252"/>
      <c r="AC163" s="252"/>
      <c r="AD163" s="252"/>
      <c r="AE163" s="252"/>
      <c r="AF163" s="252"/>
      <c r="AG163" s="252"/>
      <c r="AH163" s="252"/>
      <c r="AI163" s="252"/>
      <c r="AJ163" s="252"/>
      <c r="AK163" s="252"/>
      <c r="AL163" s="252"/>
      <c r="AM163" s="252"/>
      <c r="AN163" s="252"/>
      <c r="AO163" s="252"/>
      <c r="AP163" s="252"/>
      <c r="AQ163" s="252"/>
      <c r="AR163" s="252"/>
      <c r="AS163" s="252"/>
      <c r="AT163" s="252"/>
      <c r="AU163" s="252"/>
      <c r="AV163" s="252"/>
      <c r="AW163" s="252"/>
      <c r="AX163" s="252"/>
      <c r="AY163" s="252"/>
      <c r="AZ163" s="252"/>
      <c r="BA163" s="252"/>
      <c r="BB163" s="252"/>
      <c r="BC163" s="252"/>
      <c r="BD163" s="252"/>
      <c r="BE163" s="252"/>
      <c r="BF163" s="252"/>
      <c r="BG163" s="252"/>
      <c r="BH163" s="252"/>
      <c r="BI163" s="252"/>
      <c r="BJ163" s="252"/>
      <c r="BK163" s="252"/>
      <c r="BL163" s="252"/>
      <c r="BM163" s="252"/>
      <c r="BN163" s="252"/>
      <c r="BO163" s="252"/>
      <c r="BP163" s="252"/>
      <c r="BQ163" s="252"/>
      <c r="BR163" s="252"/>
      <c r="BS163" s="252"/>
      <c r="BT163" s="252"/>
      <c r="BU163" s="252"/>
      <c r="BV163" s="252"/>
      <c r="BW163" s="252"/>
      <c r="BX163" s="252"/>
      <c r="BY163" s="252"/>
      <c r="BZ163" s="252"/>
      <c r="CA163" s="252"/>
      <c r="CB163" s="252"/>
      <c r="CC163" s="252"/>
      <c r="CD163" s="252"/>
      <c r="CE163" s="252"/>
      <c r="CF163" s="252"/>
      <c r="CG163" s="252"/>
      <c r="CH163" s="252"/>
      <c r="CI163" s="252"/>
      <c r="CJ163" s="252"/>
      <c r="CK163" s="252"/>
      <c r="CL163" s="252"/>
      <c r="CM163" s="252"/>
      <c r="CN163" s="252"/>
      <c r="CO163" s="252"/>
      <c r="CP163" s="252"/>
      <c r="CQ163" s="252"/>
      <c r="CR163" s="252"/>
      <c r="CS163" s="252"/>
      <c r="CT163" s="252"/>
      <c r="CU163" s="252"/>
      <c r="CV163" s="252"/>
      <c r="CW163" s="252"/>
      <c r="CX163" s="252"/>
      <c r="CY163" s="252"/>
      <c r="CZ163" s="252"/>
      <c r="DA163" s="252"/>
      <c r="DB163" s="252"/>
      <c r="DC163" s="252"/>
    </row>
    <row r="164" spans="1:107" ht="6.75" customHeight="1">
      <c r="A164" s="252"/>
      <c r="B164" s="252"/>
      <c r="C164" s="252"/>
      <c r="D164" s="252"/>
      <c r="E164" s="252"/>
      <c r="F164" s="252"/>
      <c r="G164" s="252"/>
      <c r="H164" s="252"/>
      <c r="I164" s="252"/>
      <c r="J164" s="252"/>
      <c r="K164" s="252"/>
      <c r="L164" s="252"/>
      <c r="M164" s="252"/>
      <c r="N164" s="252"/>
      <c r="O164" s="252"/>
      <c r="P164" s="252"/>
      <c r="Q164" s="252"/>
      <c r="R164" s="252"/>
      <c r="S164" s="252"/>
      <c r="T164" s="252"/>
      <c r="U164" s="252"/>
      <c r="V164" s="252"/>
      <c r="W164" s="252"/>
      <c r="X164" s="252"/>
      <c r="Y164" s="252"/>
      <c r="Z164" s="252"/>
      <c r="AA164" s="252"/>
      <c r="AB164" s="252"/>
      <c r="AC164" s="252"/>
      <c r="AD164" s="252"/>
      <c r="AE164" s="252"/>
      <c r="AF164" s="252"/>
      <c r="AG164" s="252"/>
      <c r="AH164" s="252"/>
      <c r="AI164" s="252"/>
      <c r="AJ164" s="252"/>
      <c r="AK164" s="252"/>
      <c r="AL164" s="252"/>
      <c r="AM164" s="252"/>
      <c r="AN164" s="252"/>
      <c r="AO164" s="252"/>
      <c r="AP164" s="252"/>
      <c r="AQ164" s="252"/>
      <c r="AR164" s="252"/>
      <c r="AS164" s="252"/>
      <c r="AT164" s="252"/>
      <c r="AU164" s="252"/>
      <c r="AV164" s="252"/>
      <c r="AW164" s="252"/>
      <c r="AX164" s="252"/>
      <c r="AY164" s="252"/>
      <c r="AZ164" s="252"/>
      <c r="BA164" s="252"/>
      <c r="BB164" s="252"/>
      <c r="BC164" s="252"/>
      <c r="BD164" s="252"/>
      <c r="BE164" s="252"/>
      <c r="BF164" s="252"/>
      <c r="BG164" s="252"/>
      <c r="BH164" s="252"/>
      <c r="BI164" s="252"/>
      <c r="BJ164" s="252"/>
      <c r="BK164" s="252"/>
      <c r="BL164" s="252"/>
      <c r="BM164" s="252"/>
      <c r="BN164" s="252"/>
      <c r="BO164" s="252"/>
      <c r="BP164" s="252"/>
      <c r="BQ164" s="252"/>
      <c r="BR164" s="252"/>
      <c r="BS164" s="252"/>
      <c r="BT164" s="252"/>
      <c r="BU164" s="252"/>
      <c r="BV164" s="252"/>
      <c r="BW164" s="252"/>
      <c r="BX164" s="252"/>
      <c r="BY164" s="252"/>
      <c r="BZ164" s="252"/>
      <c r="CA164" s="252"/>
      <c r="CB164" s="252"/>
      <c r="CC164" s="252"/>
      <c r="CD164" s="252"/>
      <c r="CE164" s="252"/>
      <c r="CF164" s="252"/>
      <c r="CG164" s="252"/>
      <c r="CH164" s="252"/>
      <c r="CI164" s="252"/>
      <c r="CJ164" s="252"/>
      <c r="CK164" s="252"/>
      <c r="CL164" s="252"/>
      <c r="CM164" s="252"/>
      <c r="CN164" s="252"/>
      <c r="CO164" s="252"/>
      <c r="CP164" s="252"/>
      <c r="CQ164" s="252"/>
      <c r="CR164" s="252"/>
      <c r="CS164" s="252"/>
      <c r="CT164" s="252"/>
      <c r="CU164" s="252"/>
      <c r="CV164" s="252"/>
      <c r="CW164" s="252"/>
      <c r="CX164" s="252"/>
      <c r="CY164" s="252"/>
      <c r="CZ164" s="252"/>
      <c r="DA164" s="252"/>
      <c r="DB164" s="252"/>
      <c r="DC164" s="252"/>
    </row>
    <row r="165" spans="1:107" ht="6.75" customHeight="1">
      <c r="A165" s="252"/>
      <c r="B165" s="252"/>
      <c r="C165" s="252"/>
      <c r="D165" s="252"/>
      <c r="E165" s="252"/>
      <c r="F165" s="252"/>
      <c r="G165" s="252"/>
      <c r="H165" s="252"/>
      <c r="I165" s="252"/>
      <c r="J165" s="252"/>
      <c r="K165" s="252"/>
      <c r="L165" s="252"/>
      <c r="M165" s="252"/>
      <c r="N165" s="252"/>
      <c r="O165" s="252"/>
      <c r="P165" s="252"/>
      <c r="Q165" s="252"/>
      <c r="R165" s="252"/>
      <c r="S165" s="252"/>
      <c r="T165" s="252"/>
      <c r="U165" s="252"/>
      <c r="V165" s="252"/>
      <c r="W165" s="252"/>
      <c r="X165" s="252"/>
      <c r="Y165" s="252"/>
      <c r="Z165" s="252"/>
      <c r="AA165" s="252"/>
      <c r="AB165" s="252"/>
      <c r="AC165" s="252"/>
      <c r="AD165" s="252"/>
      <c r="AE165" s="252"/>
      <c r="AF165" s="252"/>
      <c r="AG165" s="252"/>
      <c r="AH165" s="252"/>
      <c r="AI165" s="252"/>
      <c r="AJ165" s="252"/>
      <c r="AK165" s="252"/>
      <c r="AL165" s="252"/>
      <c r="AM165" s="252"/>
      <c r="AN165" s="252"/>
      <c r="AO165" s="252"/>
      <c r="AP165" s="252"/>
      <c r="AQ165" s="252"/>
      <c r="AR165" s="252"/>
      <c r="AS165" s="252"/>
      <c r="AT165" s="252"/>
      <c r="AU165" s="252"/>
      <c r="AV165" s="252"/>
      <c r="AW165" s="252"/>
      <c r="AX165" s="252"/>
      <c r="AY165" s="252"/>
      <c r="AZ165" s="252"/>
      <c r="BA165" s="252"/>
      <c r="BB165" s="252"/>
      <c r="BC165" s="252"/>
      <c r="BD165" s="252"/>
      <c r="BE165" s="252"/>
      <c r="BF165" s="252"/>
      <c r="BG165" s="252"/>
      <c r="BH165" s="252"/>
      <c r="BI165" s="252"/>
      <c r="BJ165" s="252"/>
      <c r="BK165" s="252"/>
      <c r="BL165" s="252"/>
      <c r="BM165" s="252"/>
      <c r="BN165" s="252"/>
      <c r="BO165" s="252"/>
      <c r="BP165" s="252"/>
      <c r="BQ165" s="252"/>
      <c r="BR165" s="252"/>
      <c r="BS165" s="252"/>
      <c r="BT165" s="252"/>
      <c r="BU165" s="252"/>
      <c r="BV165" s="252"/>
      <c r="BW165" s="252"/>
      <c r="BX165" s="252"/>
      <c r="BY165" s="252"/>
      <c r="BZ165" s="252"/>
      <c r="CA165" s="252"/>
      <c r="CB165" s="252"/>
      <c r="CC165" s="252"/>
      <c r="CD165" s="252"/>
      <c r="CE165" s="252"/>
      <c r="CF165" s="252"/>
      <c r="CG165" s="252"/>
      <c r="CH165" s="252"/>
      <c r="CI165" s="252"/>
      <c r="CJ165" s="252"/>
      <c r="CK165" s="252"/>
      <c r="CL165" s="252"/>
      <c r="CM165" s="252"/>
      <c r="CN165" s="252"/>
      <c r="CO165" s="252"/>
      <c r="CP165" s="252"/>
      <c r="CQ165" s="252"/>
      <c r="CR165" s="252"/>
      <c r="CS165" s="252"/>
      <c r="CT165" s="252"/>
      <c r="CU165" s="252"/>
      <c r="CV165" s="252"/>
      <c r="CW165" s="252"/>
      <c r="CX165" s="252"/>
      <c r="CY165" s="252"/>
      <c r="CZ165" s="252"/>
      <c r="DA165" s="252"/>
      <c r="DB165" s="252"/>
      <c r="DC165" s="252"/>
    </row>
    <row r="166" spans="1:107" ht="6.75" customHeight="1">
      <c r="A166" s="252"/>
      <c r="B166" s="252"/>
      <c r="C166" s="252"/>
      <c r="D166" s="252"/>
      <c r="E166" s="252"/>
      <c r="F166" s="252"/>
      <c r="G166" s="252"/>
      <c r="H166" s="252"/>
      <c r="I166" s="252"/>
      <c r="J166" s="252"/>
      <c r="K166" s="252"/>
      <c r="L166" s="252"/>
      <c r="M166" s="252"/>
      <c r="N166" s="252"/>
      <c r="O166" s="252"/>
      <c r="P166" s="252"/>
      <c r="Q166" s="252"/>
      <c r="R166" s="252"/>
      <c r="S166" s="252"/>
      <c r="T166" s="252"/>
      <c r="U166" s="252"/>
      <c r="V166" s="252"/>
      <c r="W166" s="252"/>
      <c r="X166" s="252"/>
      <c r="Y166" s="252"/>
      <c r="Z166" s="252"/>
      <c r="AA166" s="252"/>
      <c r="AB166" s="252"/>
      <c r="AC166" s="252"/>
      <c r="AD166" s="252"/>
      <c r="AE166" s="252"/>
      <c r="AF166" s="252"/>
      <c r="AG166" s="252"/>
      <c r="AH166" s="252"/>
      <c r="AI166" s="252"/>
      <c r="AJ166" s="252"/>
      <c r="AK166" s="252"/>
      <c r="AL166" s="252"/>
      <c r="AM166" s="252"/>
      <c r="AN166" s="252"/>
      <c r="AO166" s="252"/>
      <c r="AP166" s="252"/>
      <c r="AQ166" s="252"/>
      <c r="AR166" s="252"/>
      <c r="AS166" s="252"/>
      <c r="AT166" s="252"/>
      <c r="AU166" s="252"/>
      <c r="AV166" s="252"/>
      <c r="AW166" s="252"/>
      <c r="AX166" s="252"/>
      <c r="AY166" s="252"/>
      <c r="AZ166" s="252"/>
      <c r="BA166" s="252"/>
      <c r="BB166" s="252"/>
      <c r="BC166" s="252"/>
      <c r="BD166" s="252"/>
      <c r="BE166" s="252"/>
      <c r="BF166" s="252"/>
      <c r="BG166" s="252"/>
      <c r="BH166" s="252"/>
      <c r="BI166" s="252"/>
      <c r="BJ166" s="252"/>
      <c r="BK166" s="252"/>
      <c r="BL166" s="252"/>
      <c r="BM166" s="252"/>
      <c r="BN166" s="252"/>
      <c r="BO166" s="252"/>
      <c r="BP166" s="252"/>
      <c r="BQ166" s="252"/>
      <c r="BR166" s="252"/>
      <c r="BS166" s="252"/>
      <c r="BT166" s="252"/>
      <c r="BU166" s="252"/>
      <c r="BV166" s="252"/>
      <c r="BW166" s="252"/>
      <c r="BX166" s="252"/>
      <c r="BY166" s="252"/>
      <c r="BZ166" s="252"/>
      <c r="CA166" s="252"/>
      <c r="CB166" s="252"/>
      <c r="CC166" s="252"/>
      <c r="CD166" s="252"/>
      <c r="CE166" s="252"/>
      <c r="CF166" s="252"/>
      <c r="CG166" s="252"/>
      <c r="CH166" s="252"/>
      <c r="CI166" s="252"/>
      <c r="CJ166" s="252"/>
      <c r="CK166" s="252"/>
      <c r="CL166" s="252"/>
      <c r="CM166" s="252"/>
      <c r="CN166" s="252"/>
      <c r="CO166" s="252"/>
      <c r="CP166" s="252"/>
      <c r="CQ166" s="252"/>
      <c r="CR166" s="252"/>
      <c r="CS166" s="252"/>
      <c r="CT166" s="252"/>
      <c r="CU166" s="252"/>
      <c r="CV166" s="252"/>
      <c r="CW166" s="252"/>
      <c r="CX166" s="252"/>
      <c r="CY166" s="252"/>
      <c r="CZ166" s="252"/>
      <c r="DA166" s="252"/>
      <c r="DB166" s="252"/>
      <c r="DC166" s="252"/>
    </row>
    <row r="167" spans="1:107" ht="6.75" customHeight="1">
      <c r="A167" s="252"/>
      <c r="B167" s="252"/>
      <c r="C167" s="252"/>
      <c r="D167" s="252"/>
      <c r="E167" s="252"/>
      <c r="F167" s="252"/>
      <c r="G167" s="252"/>
      <c r="H167" s="252"/>
      <c r="I167" s="252"/>
      <c r="J167" s="252"/>
      <c r="K167" s="252"/>
      <c r="L167" s="252"/>
      <c r="M167" s="252"/>
      <c r="N167" s="252"/>
      <c r="O167" s="252"/>
      <c r="P167" s="252"/>
      <c r="Q167" s="252"/>
      <c r="R167" s="252"/>
      <c r="S167" s="252"/>
      <c r="T167" s="252"/>
      <c r="U167" s="252"/>
      <c r="V167" s="252"/>
      <c r="W167" s="252"/>
      <c r="X167" s="252"/>
      <c r="Y167" s="252"/>
      <c r="Z167" s="252"/>
      <c r="AA167" s="252"/>
      <c r="AB167" s="252"/>
      <c r="AC167" s="252"/>
      <c r="AD167" s="252"/>
      <c r="AE167" s="252"/>
      <c r="AF167" s="252"/>
      <c r="AG167" s="252"/>
      <c r="AH167" s="252"/>
      <c r="AI167" s="252"/>
      <c r="AJ167" s="252"/>
      <c r="AK167" s="252"/>
      <c r="AL167" s="252"/>
      <c r="AM167" s="252"/>
      <c r="AN167" s="252"/>
      <c r="AO167" s="252"/>
      <c r="AP167" s="252"/>
      <c r="AQ167" s="252"/>
      <c r="AR167" s="252"/>
      <c r="AS167" s="252"/>
      <c r="AT167" s="252"/>
      <c r="AU167" s="252"/>
      <c r="AV167" s="252"/>
      <c r="AW167" s="252"/>
      <c r="AX167" s="252"/>
      <c r="AY167" s="252"/>
      <c r="AZ167" s="252"/>
      <c r="BA167" s="252"/>
      <c r="BB167" s="252"/>
      <c r="BC167" s="252"/>
      <c r="BD167" s="252"/>
      <c r="BE167" s="252"/>
      <c r="BF167" s="252"/>
      <c r="BG167" s="252"/>
      <c r="BH167" s="252"/>
      <c r="BI167" s="252"/>
      <c r="BJ167" s="252"/>
      <c r="BK167" s="252"/>
      <c r="BL167" s="252"/>
      <c r="BM167" s="252"/>
      <c r="BN167" s="252"/>
      <c r="BO167" s="252"/>
      <c r="BP167" s="252"/>
      <c r="BQ167" s="252"/>
      <c r="BR167" s="252"/>
      <c r="BS167" s="252"/>
      <c r="BT167" s="252"/>
      <c r="BU167" s="252"/>
      <c r="BV167" s="252"/>
      <c r="BW167" s="252"/>
      <c r="BX167" s="252"/>
      <c r="BY167" s="252"/>
      <c r="BZ167" s="252"/>
      <c r="CA167" s="252"/>
      <c r="CB167" s="252"/>
      <c r="CC167" s="252"/>
      <c r="CD167" s="252"/>
      <c r="CE167" s="252"/>
      <c r="CF167" s="252"/>
      <c r="CG167" s="252"/>
      <c r="CH167" s="252"/>
      <c r="CI167" s="252"/>
      <c r="CJ167" s="252"/>
      <c r="CK167" s="252"/>
      <c r="CL167" s="252"/>
      <c r="CM167" s="252"/>
      <c r="CN167" s="252"/>
      <c r="CO167" s="252"/>
      <c r="CP167" s="252"/>
      <c r="CQ167" s="252"/>
      <c r="CR167" s="252"/>
      <c r="CS167" s="252"/>
      <c r="CT167" s="252"/>
      <c r="CU167" s="252"/>
      <c r="CV167" s="252"/>
      <c r="CW167" s="252"/>
      <c r="CX167" s="252"/>
      <c r="CY167" s="252"/>
      <c r="CZ167" s="252"/>
      <c r="DA167" s="252"/>
      <c r="DB167" s="252"/>
      <c r="DC167" s="252"/>
    </row>
    <row r="168" spans="1:107" ht="6.75" customHeight="1">
      <c r="A168" s="252"/>
      <c r="B168" s="252"/>
      <c r="C168" s="252"/>
      <c r="D168" s="252"/>
      <c r="E168" s="252"/>
      <c r="F168" s="252"/>
      <c r="G168" s="252"/>
      <c r="H168" s="252"/>
      <c r="I168" s="252"/>
      <c r="J168" s="252"/>
      <c r="K168" s="252"/>
      <c r="L168" s="252"/>
      <c r="M168" s="252"/>
      <c r="N168" s="252"/>
      <c r="O168" s="252"/>
      <c r="P168" s="252"/>
      <c r="Q168" s="252"/>
      <c r="R168" s="252"/>
      <c r="S168" s="252"/>
      <c r="T168" s="252"/>
      <c r="U168" s="252"/>
      <c r="V168" s="252"/>
      <c r="W168" s="252"/>
      <c r="X168" s="252"/>
      <c r="Y168" s="252"/>
      <c r="Z168" s="252"/>
      <c r="AA168" s="252"/>
      <c r="AB168" s="252"/>
      <c r="AC168" s="252"/>
      <c r="AD168" s="252"/>
      <c r="AE168" s="252"/>
      <c r="AF168" s="252"/>
      <c r="AG168" s="252"/>
      <c r="AH168" s="252"/>
      <c r="AI168" s="252"/>
      <c r="AJ168" s="252"/>
      <c r="AK168" s="252"/>
      <c r="AL168" s="252"/>
      <c r="AM168" s="252"/>
      <c r="AN168" s="252"/>
      <c r="AO168" s="252"/>
      <c r="AP168" s="252"/>
      <c r="AQ168" s="252"/>
      <c r="AR168" s="252"/>
      <c r="AS168" s="252"/>
      <c r="AT168" s="252"/>
      <c r="AU168" s="252"/>
      <c r="AV168" s="252"/>
      <c r="AW168" s="252"/>
      <c r="AX168" s="252"/>
      <c r="AY168" s="252"/>
      <c r="AZ168" s="252"/>
      <c r="BA168" s="252"/>
      <c r="BB168" s="252"/>
      <c r="BC168" s="252"/>
      <c r="BD168" s="252"/>
      <c r="BE168" s="252"/>
      <c r="BF168" s="252"/>
      <c r="BG168" s="252"/>
      <c r="BH168" s="252"/>
      <c r="BI168" s="252"/>
      <c r="BJ168" s="252"/>
      <c r="BK168" s="252"/>
      <c r="BL168" s="252"/>
      <c r="BM168" s="252"/>
      <c r="BN168" s="252"/>
      <c r="BO168" s="252"/>
      <c r="BP168" s="252"/>
      <c r="BQ168" s="252"/>
      <c r="BR168" s="252"/>
      <c r="BS168" s="252"/>
      <c r="BT168" s="252"/>
      <c r="BU168" s="252"/>
      <c r="BV168" s="252"/>
      <c r="BW168" s="252"/>
      <c r="BX168" s="252"/>
      <c r="BY168" s="252"/>
      <c r="BZ168" s="252"/>
      <c r="CA168" s="252"/>
      <c r="CB168" s="252"/>
      <c r="CC168" s="252"/>
      <c r="CD168" s="252"/>
      <c r="CE168" s="252"/>
      <c r="CF168" s="252"/>
      <c r="CG168" s="252"/>
      <c r="CH168" s="252"/>
      <c r="CI168" s="252"/>
      <c r="CJ168" s="252"/>
      <c r="CK168" s="252"/>
      <c r="CL168" s="252"/>
      <c r="CM168" s="252"/>
      <c r="CN168" s="252"/>
      <c r="CO168" s="252"/>
      <c r="CP168" s="252"/>
      <c r="CQ168" s="252"/>
      <c r="CR168" s="252"/>
      <c r="CS168" s="252"/>
      <c r="CT168" s="252"/>
      <c r="CU168" s="252"/>
      <c r="CV168" s="252"/>
      <c r="CW168" s="252"/>
      <c r="CX168" s="252"/>
      <c r="CY168" s="252"/>
      <c r="CZ168" s="252"/>
      <c r="DA168" s="252"/>
      <c r="DB168" s="252"/>
      <c r="DC168" s="252"/>
    </row>
    <row r="169" spans="1:107" ht="6.75" customHeight="1">
      <c r="A169" s="252"/>
      <c r="B169" s="252"/>
      <c r="C169" s="252"/>
      <c r="D169" s="252"/>
      <c r="E169" s="252"/>
      <c r="F169" s="252"/>
      <c r="G169" s="252"/>
      <c r="H169" s="252"/>
      <c r="I169" s="252"/>
      <c r="J169" s="252"/>
      <c r="K169" s="252"/>
      <c r="L169" s="252"/>
      <c r="M169" s="252"/>
      <c r="N169" s="252"/>
      <c r="O169" s="252"/>
      <c r="P169" s="252"/>
      <c r="Q169" s="252"/>
      <c r="R169" s="252"/>
      <c r="S169" s="252"/>
      <c r="T169" s="252"/>
      <c r="U169" s="252"/>
      <c r="V169" s="252"/>
      <c r="W169" s="252"/>
      <c r="X169" s="252"/>
      <c r="Y169" s="252"/>
      <c r="Z169" s="252"/>
      <c r="AA169" s="252"/>
      <c r="AB169" s="252"/>
      <c r="AC169" s="252"/>
      <c r="AD169" s="252"/>
      <c r="AE169" s="252"/>
      <c r="AF169" s="252"/>
      <c r="AG169" s="252"/>
      <c r="AH169" s="252"/>
      <c r="AI169" s="252"/>
      <c r="AJ169" s="252"/>
      <c r="AK169" s="252"/>
      <c r="AL169" s="252"/>
      <c r="AM169" s="252"/>
      <c r="AN169" s="252"/>
      <c r="AO169" s="252"/>
      <c r="AP169" s="252"/>
      <c r="AQ169" s="252"/>
      <c r="AR169" s="252"/>
      <c r="AS169" s="252"/>
      <c r="AT169" s="252"/>
      <c r="AU169" s="252"/>
      <c r="AV169" s="252"/>
      <c r="AW169" s="252"/>
      <c r="AX169" s="252"/>
      <c r="AY169" s="252"/>
      <c r="AZ169" s="252"/>
      <c r="BA169" s="252"/>
      <c r="BB169" s="252"/>
      <c r="BC169" s="252"/>
      <c r="BD169" s="252"/>
      <c r="BE169" s="252"/>
      <c r="BF169" s="252"/>
      <c r="BG169" s="252"/>
      <c r="BH169" s="252"/>
      <c r="BI169" s="252"/>
      <c r="BJ169" s="252"/>
      <c r="BK169" s="252"/>
      <c r="BL169" s="252"/>
      <c r="BM169" s="252"/>
      <c r="BN169" s="252"/>
      <c r="BO169" s="252"/>
      <c r="BP169" s="252"/>
      <c r="BQ169" s="252"/>
      <c r="BR169" s="252"/>
      <c r="BS169" s="252"/>
      <c r="BT169" s="252"/>
      <c r="BU169" s="252"/>
      <c r="BV169" s="252"/>
      <c r="BW169" s="252"/>
      <c r="BX169" s="252"/>
      <c r="BY169" s="252"/>
      <c r="BZ169" s="252"/>
      <c r="CA169" s="252"/>
      <c r="CB169" s="252"/>
      <c r="CC169" s="252"/>
      <c r="CD169" s="252"/>
      <c r="CE169" s="252"/>
      <c r="CF169" s="252"/>
      <c r="CG169" s="252"/>
      <c r="CH169" s="252"/>
      <c r="CI169" s="252"/>
      <c r="CJ169" s="252"/>
      <c r="CK169" s="252"/>
      <c r="CL169" s="252"/>
      <c r="CM169" s="252"/>
      <c r="CN169" s="252"/>
      <c r="CO169" s="252"/>
      <c r="CP169" s="252"/>
      <c r="CQ169" s="252"/>
      <c r="CR169" s="252"/>
      <c r="CS169" s="252"/>
      <c r="CT169" s="252"/>
      <c r="CU169" s="252"/>
      <c r="CV169" s="252"/>
      <c r="CW169" s="252"/>
      <c r="CX169" s="252"/>
      <c r="CY169" s="252"/>
      <c r="CZ169" s="252"/>
      <c r="DA169" s="252"/>
      <c r="DB169" s="252"/>
      <c r="DC169" s="252"/>
    </row>
    <row r="170" spans="1:107" ht="6.75" customHeight="1">
      <c r="A170" s="252"/>
      <c r="B170" s="252"/>
      <c r="C170" s="252"/>
      <c r="D170" s="252"/>
      <c r="E170" s="252"/>
      <c r="F170" s="252"/>
      <c r="G170" s="252"/>
      <c r="H170" s="252"/>
      <c r="I170" s="252"/>
      <c r="J170" s="252"/>
      <c r="K170" s="252"/>
      <c r="L170" s="252"/>
      <c r="M170" s="252"/>
      <c r="N170" s="252"/>
      <c r="O170" s="252"/>
      <c r="P170" s="252"/>
      <c r="Q170" s="252"/>
      <c r="R170" s="252"/>
      <c r="S170" s="252"/>
      <c r="T170" s="252"/>
      <c r="U170" s="252"/>
      <c r="V170" s="252"/>
      <c r="W170" s="252"/>
      <c r="X170" s="252"/>
      <c r="Y170" s="252"/>
      <c r="Z170" s="252"/>
      <c r="AA170" s="252"/>
      <c r="AB170" s="252"/>
      <c r="AC170" s="252"/>
      <c r="AD170" s="252"/>
      <c r="AE170" s="252"/>
      <c r="AF170" s="252"/>
      <c r="AG170" s="252"/>
      <c r="AH170" s="252"/>
      <c r="AI170" s="252"/>
      <c r="AJ170" s="252"/>
      <c r="AK170" s="252"/>
      <c r="AL170" s="252"/>
      <c r="AM170" s="252"/>
      <c r="AN170" s="252"/>
      <c r="AO170" s="252"/>
      <c r="AP170" s="252"/>
      <c r="AQ170" s="252"/>
      <c r="AR170" s="252"/>
      <c r="AS170" s="252"/>
      <c r="AT170" s="252"/>
      <c r="AU170" s="252"/>
      <c r="AV170" s="252"/>
      <c r="AW170" s="252"/>
      <c r="AX170" s="252"/>
      <c r="AY170" s="252"/>
      <c r="AZ170" s="252"/>
      <c r="BA170" s="252"/>
      <c r="BB170" s="252"/>
      <c r="BC170" s="252"/>
      <c r="BD170" s="252"/>
      <c r="BE170" s="252"/>
      <c r="BF170" s="252"/>
      <c r="BG170" s="252"/>
      <c r="BH170" s="252"/>
      <c r="BI170" s="252"/>
      <c r="BJ170" s="252"/>
      <c r="BK170" s="252"/>
      <c r="BL170" s="252"/>
      <c r="BM170" s="252"/>
      <c r="BN170" s="252"/>
      <c r="BO170" s="252"/>
      <c r="BP170" s="252"/>
      <c r="BQ170" s="252"/>
      <c r="BR170" s="252"/>
      <c r="BS170" s="252"/>
      <c r="BT170" s="252"/>
      <c r="BU170" s="252"/>
      <c r="BV170" s="252"/>
      <c r="BW170" s="252"/>
      <c r="BX170" s="252"/>
      <c r="BY170" s="252"/>
      <c r="BZ170" s="252"/>
      <c r="CA170" s="252"/>
      <c r="CB170" s="252"/>
      <c r="CC170" s="252"/>
      <c r="CD170" s="252"/>
      <c r="CE170" s="252"/>
      <c r="CF170" s="252"/>
      <c r="CG170" s="252"/>
      <c r="CH170" s="252"/>
      <c r="CI170" s="252"/>
      <c r="CJ170" s="252"/>
      <c r="CK170" s="252"/>
      <c r="CL170" s="252"/>
      <c r="CM170" s="252"/>
      <c r="CN170" s="252"/>
      <c r="CO170" s="252"/>
      <c r="CP170" s="252"/>
      <c r="CQ170" s="252"/>
      <c r="CR170" s="252"/>
      <c r="CS170" s="252"/>
      <c r="CT170" s="252"/>
      <c r="CU170" s="252"/>
      <c r="CV170" s="252"/>
      <c r="CW170" s="252"/>
      <c r="CX170" s="252"/>
      <c r="CY170" s="252"/>
      <c r="CZ170" s="252"/>
      <c r="DA170" s="252"/>
      <c r="DB170" s="252"/>
      <c r="DC170" s="252"/>
    </row>
    <row r="171" spans="1:107" ht="6.75" customHeight="1">
      <c r="A171" s="252"/>
      <c r="B171" s="252"/>
      <c r="C171" s="252"/>
      <c r="D171" s="252"/>
      <c r="E171" s="252"/>
      <c r="F171" s="252"/>
      <c r="G171" s="252"/>
      <c r="H171" s="252"/>
      <c r="I171" s="252"/>
      <c r="J171" s="252"/>
      <c r="K171" s="252"/>
      <c r="L171" s="252"/>
      <c r="M171" s="252"/>
      <c r="N171" s="252"/>
      <c r="O171" s="252"/>
      <c r="P171" s="252"/>
      <c r="Q171" s="252"/>
      <c r="R171" s="252"/>
      <c r="S171" s="252"/>
      <c r="T171" s="252"/>
      <c r="U171" s="252"/>
      <c r="V171" s="252"/>
      <c r="W171" s="252"/>
      <c r="X171" s="252"/>
      <c r="Y171" s="252"/>
      <c r="Z171" s="252"/>
      <c r="AA171" s="252"/>
      <c r="AB171" s="252"/>
      <c r="AC171" s="252"/>
      <c r="AD171" s="252"/>
      <c r="AE171" s="252"/>
      <c r="AF171" s="252"/>
      <c r="AG171" s="252"/>
      <c r="AH171" s="252"/>
      <c r="AI171" s="252"/>
      <c r="AJ171" s="252"/>
      <c r="AK171" s="252"/>
      <c r="AL171" s="252"/>
      <c r="AM171" s="252"/>
      <c r="AN171" s="252"/>
      <c r="AO171" s="252"/>
      <c r="AP171" s="252"/>
      <c r="AQ171" s="252"/>
      <c r="AR171" s="252"/>
      <c r="AS171" s="252"/>
      <c r="AT171" s="252"/>
      <c r="AU171" s="252"/>
      <c r="AV171" s="252"/>
      <c r="AW171" s="252"/>
      <c r="AX171" s="252"/>
      <c r="AY171" s="252"/>
      <c r="AZ171" s="252"/>
      <c r="BA171" s="252"/>
      <c r="BB171" s="252"/>
      <c r="BC171" s="252"/>
      <c r="BD171" s="252"/>
      <c r="BE171" s="252"/>
      <c r="BF171" s="252"/>
      <c r="BG171" s="252"/>
      <c r="BH171" s="252"/>
      <c r="BI171" s="252"/>
      <c r="BJ171" s="252"/>
      <c r="BK171" s="252"/>
      <c r="BL171" s="252"/>
      <c r="BM171" s="252"/>
      <c r="BN171" s="252"/>
      <c r="BO171" s="252"/>
      <c r="BP171" s="252"/>
      <c r="BQ171" s="252"/>
      <c r="BR171" s="252"/>
      <c r="BS171" s="252"/>
      <c r="BT171" s="252"/>
      <c r="BU171" s="252"/>
      <c r="BV171" s="252"/>
      <c r="BW171" s="252"/>
      <c r="BX171" s="252"/>
      <c r="BY171" s="252"/>
      <c r="BZ171" s="252"/>
      <c r="CA171" s="252"/>
      <c r="CB171" s="252"/>
      <c r="CC171" s="252"/>
      <c r="CD171" s="252"/>
      <c r="CE171" s="252"/>
      <c r="CF171" s="252"/>
      <c r="CG171" s="252"/>
      <c r="CH171" s="252"/>
      <c r="CI171" s="252"/>
      <c r="CJ171" s="252"/>
      <c r="CK171" s="252"/>
      <c r="CL171" s="252"/>
      <c r="CM171" s="252"/>
      <c r="CN171" s="252"/>
      <c r="CO171" s="252"/>
      <c r="CP171" s="252"/>
      <c r="CQ171" s="252"/>
      <c r="CR171" s="252"/>
      <c r="CS171" s="252"/>
      <c r="CT171" s="252"/>
      <c r="CU171" s="252"/>
      <c r="CV171" s="252"/>
      <c r="CW171" s="252"/>
      <c r="CX171" s="252"/>
      <c r="CY171" s="252"/>
      <c r="CZ171" s="252"/>
      <c r="DA171" s="252"/>
      <c r="DB171" s="252"/>
      <c r="DC171" s="252"/>
    </row>
    <row r="172" spans="1:107" ht="6.75" customHeight="1">
      <c r="A172" s="252"/>
      <c r="B172" s="252"/>
      <c r="C172" s="252"/>
      <c r="D172" s="252"/>
      <c r="E172" s="252"/>
      <c r="F172" s="252"/>
      <c r="G172" s="252"/>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2"/>
      <c r="AY172" s="252"/>
      <c r="AZ172" s="252"/>
      <c r="BA172" s="252"/>
      <c r="BB172" s="252"/>
      <c r="BC172" s="252"/>
      <c r="BD172" s="252"/>
      <c r="BE172" s="252"/>
      <c r="BF172" s="252"/>
      <c r="BG172" s="252"/>
      <c r="BH172" s="252"/>
      <c r="BI172" s="252"/>
      <c r="BJ172" s="252"/>
      <c r="BK172" s="252"/>
      <c r="BL172" s="252"/>
      <c r="BM172" s="252"/>
      <c r="BN172" s="252"/>
      <c r="BO172" s="252"/>
      <c r="BP172" s="252"/>
      <c r="BQ172" s="252"/>
      <c r="BR172" s="252"/>
      <c r="BS172" s="252"/>
      <c r="BT172" s="252"/>
      <c r="BU172" s="252"/>
      <c r="BV172" s="252"/>
      <c r="BW172" s="252"/>
      <c r="BX172" s="252"/>
      <c r="BY172" s="252"/>
      <c r="BZ172" s="252"/>
      <c r="CA172" s="252"/>
      <c r="CB172" s="252"/>
      <c r="CC172" s="252"/>
      <c r="CD172" s="252"/>
      <c r="CE172" s="252"/>
      <c r="CF172" s="252"/>
      <c r="CG172" s="252"/>
      <c r="CH172" s="252"/>
      <c r="CI172" s="252"/>
      <c r="CJ172" s="252"/>
      <c r="CK172" s="252"/>
      <c r="CL172" s="252"/>
      <c r="CM172" s="252"/>
      <c r="CN172" s="252"/>
      <c r="CO172" s="252"/>
      <c r="CP172" s="252"/>
      <c r="CQ172" s="252"/>
      <c r="CR172" s="252"/>
      <c r="CS172" s="252"/>
      <c r="CT172" s="252"/>
      <c r="CU172" s="252"/>
      <c r="CV172" s="252"/>
      <c r="CW172" s="252"/>
      <c r="CX172" s="252"/>
      <c r="CY172" s="252"/>
      <c r="CZ172" s="252"/>
      <c r="DA172" s="252"/>
      <c r="DB172" s="252"/>
      <c r="DC172" s="252"/>
    </row>
    <row r="173" spans="1:107" ht="6.75" customHeight="1">
      <c r="A173" s="252"/>
      <c r="B173" s="252"/>
      <c r="C173" s="252"/>
      <c r="D173" s="252"/>
      <c r="E173" s="252"/>
      <c r="F173" s="252"/>
      <c r="G173" s="252"/>
      <c r="H173" s="252"/>
      <c r="I173" s="252"/>
      <c r="J173" s="252"/>
      <c r="K173" s="252"/>
      <c r="L173" s="252"/>
      <c r="M173" s="252"/>
      <c r="N173" s="252"/>
      <c r="O173" s="252"/>
      <c r="P173" s="252"/>
      <c r="Q173" s="252"/>
      <c r="R173" s="252"/>
      <c r="S173" s="252"/>
      <c r="T173" s="252"/>
      <c r="U173" s="252"/>
      <c r="V173" s="252"/>
      <c r="W173" s="252"/>
      <c r="X173" s="252"/>
      <c r="Y173" s="252"/>
      <c r="Z173" s="252"/>
      <c r="AA173" s="252"/>
      <c r="AB173" s="252"/>
      <c r="AC173" s="252"/>
      <c r="AD173" s="252"/>
      <c r="AE173" s="252"/>
      <c r="AF173" s="252"/>
      <c r="AG173" s="252"/>
      <c r="AH173" s="252"/>
      <c r="AI173" s="252"/>
      <c r="AJ173" s="252"/>
      <c r="AK173" s="252"/>
      <c r="AL173" s="252"/>
      <c r="AM173" s="252"/>
      <c r="AN173" s="252"/>
      <c r="AO173" s="252"/>
      <c r="AP173" s="252"/>
      <c r="AQ173" s="252"/>
      <c r="AR173" s="252"/>
      <c r="AS173" s="252"/>
      <c r="AT173" s="252"/>
      <c r="AU173" s="252"/>
      <c r="AV173" s="252"/>
      <c r="AW173" s="252"/>
      <c r="AX173" s="252"/>
      <c r="AY173" s="252"/>
      <c r="AZ173" s="252"/>
      <c r="BA173" s="252"/>
      <c r="BB173" s="252"/>
      <c r="BC173" s="252"/>
      <c r="BD173" s="252"/>
      <c r="BE173" s="252"/>
      <c r="BF173" s="252"/>
      <c r="BG173" s="252"/>
      <c r="BH173" s="252"/>
      <c r="BI173" s="252"/>
      <c r="BJ173" s="252"/>
      <c r="BK173" s="252"/>
      <c r="BL173" s="252"/>
      <c r="BM173" s="252"/>
      <c r="BN173" s="252"/>
      <c r="BO173" s="252"/>
      <c r="BP173" s="252"/>
      <c r="BQ173" s="252"/>
      <c r="BR173" s="252"/>
      <c r="BS173" s="252"/>
      <c r="BT173" s="252"/>
      <c r="BU173" s="252"/>
      <c r="BV173" s="252"/>
      <c r="BW173" s="252"/>
      <c r="BX173" s="252"/>
      <c r="BY173" s="252"/>
      <c r="BZ173" s="252"/>
      <c r="CA173" s="252"/>
      <c r="CB173" s="252"/>
      <c r="CC173" s="252"/>
      <c r="CD173" s="252"/>
      <c r="CE173" s="252"/>
      <c r="CF173" s="252"/>
      <c r="CG173" s="252"/>
      <c r="CH173" s="252"/>
      <c r="CI173" s="252"/>
      <c r="CJ173" s="252"/>
      <c r="CK173" s="252"/>
      <c r="CL173" s="252"/>
      <c r="CM173" s="252"/>
      <c r="CN173" s="252"/>
      <c r="CO173" s="252"/>
      <c r="CP173" s="252"/>
      <c r="CQ173" s="252"/>
      <c r="CR173" s="252"/>
      <c r="CS173" s="252"/>
      <c r="CT173" s="252"/>
      <c r="CU173" s="252"/>
      <c r="CV173" s="252"/>
      <c r="CW173" s="252"/>
      <c r="CX173" s="252"/>
      <c r="CY173" s="252"/>
      <c r="CZ173" s="252"/>
      <c r="DA173" s="252"/>
      <c r="DB173" s="252"/>
      <c r="DC173" s="252"/>
    </row>
    <row r="174" spans="1:107" ht="6.75" customHeight="1">
      <c r="A174" s="252"/>
      <c r="B174" s="252"/>
      <c r="C174" s="252"/>
      <c r="D174" s="252"/>
      <c r="E174" s="252"/>
      <c r="F174" s="252"/>
      <c r="G174" s="252"/>
      <c r="H174" s="252"/>
      <c r="I174" s="252"/>
      <c r="J174" s="252"/>
      <c r="K174" s="252"/>
      <c r="L174" s="252"/>
      <c r="M174" s="252"/>
      <c r="N174" s="252"/>
      <c r="O174" s="252"/>
      <c r="P174" s="252"/>
      <c r="Q174" s="252"/>
      <c r="R174" s="252"/>
      <c r="S174" s="252"/>
      <c r="T174" s="252"/>
      <c r="U174" s="252"/>
      <c r="V174" s="252"/>
      <c r="W174" s="252"/>
      <c r="X174" s="252"/>
      <c r="Y174" s="252"/>
      <c r="Z174" s="252"/>
      <c r="AA174" s="252"/>
      <c r="AB174" s="252"/>
      <c r="AC174" s="252"/>
      <c r="AD174" s="252"/>
      <c r="AE174" s="252"/>
      <c r="AF174" s="252"/>
      <c r="AG174" s="252"/>
      <c r="AH174" s="252"/>
      <c r="AI174" s="252"/>
      <c r="AJ174" s="252"/>
      <c r="AK174" s="252"/>
      <c r="AL174" s="252"/>
      <c r="AM174" s="252"/>
      <c r="AN174" s="252"/>
      <c r="AO174" s="252"/>
      <c r="AP174" s="252"/>
      <c r="AQ174" s="252"/>
      <c r="AR174" s="252"/>
      <c r="AS174" s="252"/>
      <c r="AT174" s="252"/>
      <c r="AU174" s="252"/>
      <c r="AV174" s="252"/>
      <c r="AW174" s="252"/>
      <c r="AX174" s="252"/>
      <c r="AY174" s="252"/>
      <c r="AZ174" s="252"/>
      <c r="BA174" s="252"/>
      <c r="BB174" s="252"/>
      <c r="BC174" s="252"/>
      <c r="BD174" s="252"/>
      <c r="BE174" s="252"/>
      <c r="BF174" s="252"/>
      <c r="BG174" s="252"/>
      <c r="BH174" s="252"/>
      <c r="BI174" s="252"/>
      <c r="BJ174" s="252"/>
      <c r="BK174" s="252"/>
      <c r="BL174" s="252"/>
      <c r="BM174" s="252"/>
      <c r="BN174" s="252"/>
      <c r="BO174" s="252"/>
      <c r="BP174" s="252"/>
      <c r="BQ174" s="252"/>
      <c r="BR174" s="252"/>
      <c r="BS174" s="252"/>
      <c r="BT174" s="252"/>
      <c r="BU174" s="252"/>
      <c r="BV174" s="252"/>
      <c r="BW174" s="252"/>
      <c r="BX174" s="252"/>
      <c r="BY174" s="252"/>
      <c r="BZ174" s="252"/>
      <c r="CA174" s="252"/>
      <c r="CB174" s="252"/>
      <c r="CC174" s="252"/>
      <c r="CD174" s="252"/>
      <c r="CE174" s="252"/>
      <c r="CF174" s="252"/>
      <c r="CG174" s="252"/>
      <c r="CH174" s="252"/>
      <c r="CI174" s="252"/>
      <c r="CJ174" s="252"/>
      <c r="CK174" s="252"/>
      <c r="CL174" s="252"/>
      <c r="CM174" s="252"/>
      <c r="CN174" s="252"/>
      <c r="CO174" s="252"/>
      <c r="CP174" s="252"/>
      <c r="CQ174" s="252"/>
      <c r="CR174" s="252"/>
      <c r="CS174" s="252"/>
      <c r="CT174" s="252"/>
      <c r="CU174" s="252"/>
      <c r="CV174" s="252"/>
      <c r="CW174" s="252"/>
      <c r="CX174" s="252"/>
      <c r="CY174" s="252"/>
      <c r="CZ174" s="252"/>
      <c r="DA174" s="252"/>
      <c r="DB174" s="252"/>
      <c r="DC174" s="252"/>
    </row>
    <row r="175" spans="1:107" ht="6.75" customHeight="1"/>
    <row r="176" spans="1:107" ht="6.75" customHeight="1"/>
    <row r="177" ht="6.75" customHeight="1"/>
    <row r="178" ht="6.75" customHeight="1"/>
    <row r="179" ht="6.75" customHeight="1"/>
    <row r="180" ht="6.75" customHeight="1"/>
    <row r="181" ht="6.75" customHeight="1"/>
    <row r="182" ht="6.75" customHeight="1"/>
    <row r="183" ht="6.75" customHeight="1"/>
    <row r="184" ht="6.75" customHeight="1"/>
    <row r="185" ht="6.75" customHeight="1"/>
    <row r="186" ht="6.75" customHeight="1"/>
    <row r="187" ht="6.75" customHeight="1"/>
    <row r="188" ht="6.75" customHeight="1"/>
    <row r="189" ht="6.75" customHeight="1"/>
    <row r="190" ht="6.75" customHeight="1"/>
    <row r="191" ht="6.75" customHeight="1"/>
    <row r="192" ht="6.75" customHeight="1"/>
    <row r="193" ht="6.75" customHeight="1"/>
    <row r="194" ht="6.75" customHeight="1"/>
    <row r="195" ht="6.75" customHeight="1"/>
    <row r="196" ht="6.75" customHeight="1"/>
    <row r="197" ht="6.75" customHeight="1"/>
    <row r="198" ht="6.75" customHeight="1"/>
    <row r="199" ht="6.75" customHeight="1"/>
    <row r="200" ht="6.75" customHeight="1"/>
    <row r="201" ht="6.75" customHeight="1"/>
    <row r="202" ht="6.75" customHeight="1"/>
    <row r="203" ht="6.75" customHeight="1"/>
    <row r="204" ht="6.75" customHeight="1"/>
    <row r="205" ht="6.75" customHeight="1"/>
    <row r="206" ht="6.75" customHeight="1"/>
    <row r="207" ht="6.75" customHeight="1"/>
    <row r="208" ht="6.75" customHeight="1"/>
    <row r="209" ht="6.75" customHeight="1"/>
    <row r="210" ht="6.75" customHeight="1"/>
    <row r="211" ht="6.75" customHeight="1"/>
    <row r="212" ht="6.75" customHeight="1"/>
    <row r="213" ht="6.75" customHeight="1"/>
    <row r="214" ht="6.75" customHeight="1"/>
    <row r="215" ht="6.75" customHeight="1"/>
    <row r="216" ht="6.75" customHeight="1"/>
    <row r="217" ht="6.75" customHeight="1"/>
    <row r="218" ht="6.75" customHeight="1"/>
    <row r="219" ht="6.75" customHeight="1"/>
    <row r="220" ht="6.75" customHeight="1"/>
    <row r="221" ht="6.75" customHeight="1"/>
    <row r="222" ht="6.75" customHeight="1"/>
    <row r="223" ht="6.75" customHeight="1"/>
    <row r="224" ht="6.75" customHeight="1"/>
    <row r="225" ht="6.75" customHeight="1"/>
    <row r="226" ht="6.75" customHeight="1"/>
    <row r="227" ht="6.75" customHeight="1"/>
    <row r="228" ht="6.75" customHeight="1"/>
    <row r="229" ht="6.75" customHeight="1"/>
    <row r="230" ht="6.75" customHeight="1"/>
    <row r="231" ht="6.75" customHeight="1"/>
    <row r="232" ht="6.75" customHeight="1"/>
    <row r="233" ht="6.75" customHeight="1"/>
    <row r="234" ht="6.75" customHeight="1"/>
    <row r="235" ht="6.75" customHeight="1"/>
    <row r="236" ht="6.75" customHeight="1"/>
    <row r="237" ht="6.75" customHeight="1"/>
    <row r="238" ht="6.75" customHeight="1"/>
    <row r="239" ht="6.75" customHeight="1"/>
    <row r="240" ht="6.75" customHeight="1"/>
    <row r="241" ht="6.75" customHeight="1"/>
    <row r="242" ht="6.75" customHeight="1"/>
    <row r="243" ht="6.75" customHeight="1"/>
    <row r="244" ht="6.75" customHeight="1"/>
    <row r="245" ht="6.75" customHeight="1"/>
    <row r="246" ht="6.75" customHeight="1"/>
    <row r="247" ht="6.75" customHeight="1"/>
    <row r="248" ht="6.75" customHeight="1"/>
    <row r="249" ht="6.75" customHeight="1"/>
    <row r="250" ht="6.75" customHeight="1"/>
    <row r="251" ht="6.75" customHeight="1"/>
    <row r="252" ht="6.75" customHeight="1"/>
    <row r="253" ht="6.75" customHeight="1"/>
    <row r="254" ht="6.75" customHeight="1"/>
    <row r="255" ht="6.75" customHeight="1"/>
    <row r="256" ht="6.75" customHeight="1"/>
    <row r="257" ht="6.75" customHeight="1"/>
    <row r="258" ht="6.75" customHeight="1"/>
    <row r="259" ht="6.75" customHeight="1"/>
    <row r="260" ht="6.75" customHeight="1"/>
    <row r="261" ht="6.75" customHeight="1"/>
    <row r="262" ht="6.75" customHeight="1"/>
    <row r="263" ht="6.75" customHeight="1"/>
    <row r="264" ht="6.75" customHeight="1"/>
    <row r="265" ht="6.75" customHeight="1"/>
    <row r="266" ht="6.75" customHeight="1"/>
    <row r="267" ht="6.75" customHeight="1"/>
    <row r="268" ht="6.75" customHeight="1"/>
    <row r="269" ht="6.75" customHeight="1"/>
    <row r="270" ht="6.75" customHeight="1"/>
    <row r="271" ht="6.75" customHeight="1"/>
    <row r="272" ht="6.75" customHeight="1"/>
    <row r="273" ht="6.75" customHeight="1"/>
    <row r="274" ht="6.75" customHeight="1"/>
    <row r="275" ht="6.75" customHeight="1"/>
    <row r="276" ht="6.75" customHeight="1"/>
    <row r="277" ht="6.75" customHeight="1"/>
    <row r="278" ht="6.75" customHeight="1"/>
    <row r="279" ht="6.75" customHeight="1"/>
    <row r="280" ht="6.75" customHeight="1"/>
    <row r="281" ht="6.75" customHeight="1"/>
    <row r="282" ht="6.75" customHeight="1"/>
    <row r="283" ht="6.75" customHeight="1"/>
    <row r="284" ht="6.75" customHeight="1"/>
    <row r="285" ht="6.75" customHeight="1"/>
    <row r="286" ht="6.75" customHeight="1"/>
    <row r="287" ht="6.75" customHeight="1"/>
    <row r="288" ht="6.75" customHeight="1"/>
    <row r="289" ht="6.75" customHeight="1"/>
    <row r="290" ht="6.75" customHeight="1"/>
    <row r="291" ht="6.75" customHeight="1"/>
    <row r="292" ht="6.75" customHeight="1"/>
    <row r="293" ht="6.75" customHeight="1"/>
    <row r="294" ht="6.75" customHeight="1"/>
    <row r="295" ht="6.75" customHeight="1"/>
    <row r="296" ht="6.75" customHeight="1"/>
    <row r="297" ht="6.75" customHeight="1"/>
    <row r="298" ht="6.75" customHeight="1"/>
    <row r="299" ht="6.75" customHeight="1"/>
    <row r="300" ht="6.75" customHeight="1"/>
    <row r="301" ht="6.75" customHeight="1"/>
    <row r="302" ht="6.75" customHeight="1"/>
  </sheetData>
  <mergeCells count="66">
    <mergeCell ref="C88:BQ88"/>
    <mergeCell ref="C91:K91"/>
    <mergeCell ref="M95:AV95"/>
    <mergeCell ref="S99:AI99"/>
    <mergeCell ref="AJ99:AZ99"/>
    <mergeCell ref="BA99:BQ99"/>
    <mergeCell ref="S100:AI100"/>
    <mergeCell ref="AJ100:AZ100"/>
    <mergeCell ref="BA100:BQ100"/>
    <mergeCell ref="S101:AI101"/>
    <mergeCell ref="AJ101:AZ101"/>
    <mergeCell ref="BA101:BQ101"/>
    <mergeCell ref="A1:AG2"/>
    <mergeCell ref="C5:L7"/>
    <mergeCell ref="AS17:BQ18"/>
    <mergeCell ref="A21:Y22"/>
    <mergeCell ref="A27:AD28"/>
    <mergeCell ref="A29:AI30"/>
    <mergeCell ref="AK29:BR30"/>
    <mergeCell ref="A32:AI33"/>
    <mergeCell ref="AK32:BR33"/>
    <mergeCell ref="A34:AJ35"/>
    <mergeCell ref="AK34:BR35"/>
    <mergeCell ref="S39:AB40"/>
    <mergeCell ref="AC39:AF40"/>
    <mergeCell ref="AG39:AI42"/>
    <mergeCell ref="AJ39:AL42"/>
    <mergeCell ref="AM39:AO42"/>
    <mergeCell ref="AP39:AR42"/>
    <mergeCell ref="AS39:AU42"/>
    <mergeCell ref="AV39:AX42"/>
    <mergeCell ref="AY39:BA42"/>
    <mergeCell ref="BB39:BD42"/>
    <mergeCell ref="BE39:BG42"/>
    <mergeCell ref="BH39:BJ42"/>
    <mergeCell ref="BK39:BM42"/>
    <mergeCell ref="BN39:BP42"/>
    <mergeCell ref="S41:AB42"/>
    <mergeCell ref="AC41:AF42"/>
    <mergeCell ref="C46:BQ48"/>
    <mergeCell ref="C49:Q52"/>
    <mergeCell ref="R49:BQ52"/>
    <mergeCell ref="C53:Q56"/>
    <mergeCell ref="R53:BQ56"/>
    <mergeCell ref="C57:Q60"/>
    <mergeCell ref="R57:BQ60"/>
    <mergeCell ref="C61:Q64"/>
    <mergeCell ref="R61:BQ64"/>
    <mergeCell ref="R65:AB68"/>
    <mergeCell ref="AC65:BQ68"/>
    <mergeCell ref="R69:AB72"/>
    <mergeCell ref="AC69:BQ72"/>
    <mergeCell ref="R73:AB76"/>
    <mergeCell ref="AC73:BQ76"/>
    <mergeCell ref="C77:Q81"/>
    <mergeCell ref="R77:BQ81"/>
    <mergeCell ref="M91:O92"/>
    <mergeCell ref="P91:R92"/>
    <mergeCell ref="S91:U92"/>
    <mergeCell ref="V91:X92"/>
    <mergeCell ref="Y91:AA92"/>
    <mergeCell ref="AB91:AD92"/>
    <mergeCell ref="AE91:AG92"/>
    <mergeCell ref="M5:BF15"/>
    <mergeCell ref="C8:L15"/>
    <mergeCell ref="C65:Q76"/>
  </mergeCells>
  <phoneticPr fontId="5"/>
  <pageMargins left="1.0629921259842521" right="1.0629921259842521" top="0.78740157480314965" bottom="0.78740157480314965" header="0.31496062992125984" footer="0.31496062992125984"/>
  <pageSetup paperSize="9" fitToWidth="1" fitToHeight="1" orientation="portrait" usePrinterDefaults="1"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dimension ref="C1:X3"/>
  <sheetViews>
    <sheetView workbookViewId="0">
      <selection activeCell="F2" sqref="F2"/>
    </sheetView>
  </sheetViews>
  <sheetFormatPr defaultColWidth="5" defaultRowHeight="18.75" customHeight="1"/>
  <cols>
    <col min="1" max="1" width="2.625" style="352" customWidth="1"/>
    <col min="2" max="2" width="3.5" style="352" customWidth="1"/>
    <col min="3" max="4" width="24" style="353" customWidth="1"/>
    <col min="5" max="5" width="19" style="353" customWidth="1"/>
    <col min="6" max="6" width="17.75" style="353" bestFit="1" customWidth="1"/>
    <col min="7" max="7" width="17.25" style="353" bestFit="1" customWidth="1"/>
    <col min="8" max="8" width="14.75" style="352" customWidth="1"/>
    <col min="9" max="9" width="18.375" style="352" customWidth="1"/>
    <col min="10" max="10" width="16" style="352" bestFit="1" customWidth="1"/>
    <col min="11" max="12" width="16" style="352" customWidth="1"/>
    <col min="13" max="20" width="23.125" style="353" customWidth="1"/>
    <col min="21" max="23" width="26.625" style="353" customWidth="1"/>
    <col min="24" max="24" width="43.875" style="353" customWidth="1"/>
    <col min="25" max="264" width="5" style="352"/>
    <col min="265" max="265" width="2.625" style="352" customWidth="1"/>
    <col min="266" max="266" width="3.5" style="352" customWidth="1"/>
    <col min="267" max="267" width="51" style="352" customWidth="1"/>
    <col min="268" max="268" width="45.125" style="352" customWidth="1"/>
    <col min="269" max="269" width="19" style="352" customWidth="1"/>
    <col min="270" max="271" width="23.125" style="352" customWidth="1"/>
    <col min="272" max="274" width="37.25" style="352" customWidth="1"/>
    <col min="275" max="275" width="17.75" style="352" bestFit="1" customWidth="1"/>
    <col min="276" max="276" width="17.25" style="352" bestFit="1" customWidth="1"/>
    <col min="277" max="277" width="14.75" style="352" customWidth="1"/>
    <col min="278" max="278" width="18.375" style="352" customWidth="1"/>
    <col min="279" max="279" width="16" style="352" bestFit="1" customWidth="1"/>
    <col min="280" max="280" width="43.875" style="352" customWidth="1"/>
    <col min="281" max="520" width="5" style="352"/>
    <col min="521" max="521" width="2.625" style="352" customWidth="1"/>
    <col min="522" max="522" width="3.5" style="352" customWidth="1"/>
    <col min="523" max="523" width="51" style="352" customWidth="1"/>
    <col min="524" max="524" width="45.125" style="352" customWidth="1"/>
    <col min="525" max="525" width="19" style="352" customWidth="1"/>
    <col min="526" max="527" width="23.125" style="352" customWidth="1"/>
    <col min="528" max="530" width="37.25" style="352" customWidth="1"/>
    <col min="531" max="531" width="17.75" style="352" bestFit="1" customWidth="1"/>
    <col min="532" max="532" width="17.25" style="352" bestFit="1" customWidth="1"/>
    <col min="533" max="533" width="14.75" style="352" customWidth="1"/>
    <col min="534" max="534" width="18.375" style="352" customWidth="1"/>
    <col min="535" max="535" width="16" style="352" bestFit="1" customWidth="1"/>
    <col min="536" max="536" width="43.875" style="352" customWidth="1"/>
    <col min="537" max="776" width="5" style="352"/>
    <col min="777" max="777" width="2.625" style="352" customWidth="1"/>
    <col min="778" max="778" width="3.5" style="352" customWidth="1"/>
    <col min="779" max="779" width="51" style="352" customWidth="1"/>
    <col min="780" max="780" width="45.125" style="352" customWidth="1"/>
    <col min="781" max="781" width="19" style="352" customWidth="1"/>
    <col min="782" max="783" width="23.125" style="352" customWidth="1"/>
    <col min="784" max="786" width="37.25" style="352" customWidth="1"/>
    <col min="787" max="787" width="17.75" style="352" bestFit="1" customWidth="1"/>
    <col min="788" max="788" width="17.25" style="352" bestFit="1" customWidth="1"/>
    <col min="789" max="789" width="14.75" style="352" customWidth="1"/>
    <col min="790" max="790" width="18.375" style="352" customWidth="1"/>
    <col min="791" max="791" width="16" style="352" bestFit="1" customWidth="1"/>
    <col min="792" max="792" width="43.875" style="352" customWidth="1"/>
    <col min="793" max="1032" width="5" style="352"/>
    <col min="1033" max="1033" width="2.625" style="352" customWidth="1"/>
    <col min="1034" max="1034" width="3.5" style="352" customWidth="1"/>
    <col min="1035" max="1035" width="51" style="352" customWidth="1"/>
    <col min="1036" max="1036" width="45.125" style="352" customWidth="1"/>
    <col min="1037" max="1037" width="19" style="352" customWidth="1"/>
    <col min="1038" max="1039" width="23.125" style="352" customWidth="1"/>
    <col min="1040" max="1042" width="37.25" style="352" customWidth="1"/>
    <col min="1043" max="1043" width="17.75" style="352" bestFit="1" customWidth="1"/>
    <col min="1044" max="1044" width="17.25" style="352" bestFit="1" customWidth="1"/>
    <col min="1045" max="1045" width="14.75" style="352" customWidth="1"/>
    <col min="1046" max="1046" width="18.375" style="352" customWidth="1"/>
    <col min="1047" max="1047" width="16" style="352" bestFit="1" customWidth="1"/>
    <col min="1048" max="1048" width="43.875" style="352" customWidth="1"/>
    <col min="1049" max="1288" width="5" style="352"/>
    <col min="1289" max="1289" width="2.625" style="352" customWidth="1"/>
    <col min="1290" max="1290" width="3.5" style="352" customWidth="1"/>
    <col min="1291" max="1291" width="51" style="352" customWidth="1"/>
    <col min="1292" max="1292" width="45.125" style="352" customWidth="1"/>
    <col min="1293" max="1293" width="19" style="352" customWidth="1"/>
    <col min="1294" max="1295" width="23.125" style="352" customWidth="1"/>
    <col min="1296" max="1298" width="37.25" style="352" customWidth="1"/>
    <col min="1299" max="1299" width="17.75" style="352" bestFit="1" customWidth="1"/>
    <col min="1300" max="1300" width="17.25" style="352" bestFit="1" customWidth="1"/>
    <col min="1301" max="1301" width="14.75" style="352" customWidth="1"/>
    <col min="1302" max="1302" width="18.375" style="352" customWidth="1"/>
    <col min="1303" max="1303" width="16" style="352" bestFit="1" customWidth="1"/>
    <col min="1304" max="1304" width="43.875" style="352" customWidth="1"/>
    <col min="1305" max="1544" width="5" style="352"/>
    <col min="1545" max="1545" width="2.625" style="352" customWidth="1"/>
    <col min="1546" max="1546" width="3.5" style="352" customWidth="1"/>
    <col min="1547" max="1547" width="51" style="352" customWidth="1"/>
    <col min="1548" max="1548" width="45.125" style="352" customWidth="1"/>
    <col min="1549" max="1549" width="19" style="352" customWidth="1"/>
    <col min="1550" max="1551" width="23.125" style="352" customWidth="1"/>
    <col min="1552" max="1554" width="37.25" style="352" customWidth="1"/>
    <col min="1555" max="1555" width="17.75" style="352" bestFit="1" customWidth="1"/>
    <col min="1556" max="1556" width="17.25" style="352" bestFit="1" customWidth="1"/>
    <col min="1557" max="1557" width="14.75" style="352" customWidth="1"/>
    <col min="1558" max="1558" width="18.375" style="352" customWidth="1"/>
    <col min="1559" max="1559" width="16" style="352" bestFit="1" customWidth="1"/>
    <col min="1560" max="1560" width="43.875" style="352" customWidth="1"/>
    <col min="1561" max="1800" width="5" style="352"/>
    <col min="1801" max="1801" width="2.625" style="352" customWidth="1"/>
    <col min="1802" max="1802" width="3.5" style="352" customWidth="1"/>
    <col min="1803" max="1803" width="51" style="352" customWidth="1"/>
    <col min="1804" max="1804" width="45.125" style="352" customWidth="1"/>
    <col min="1805" max="1805" width="19" style="352" customWidth="1"/>
    <col min="1806" max="1807" width="23.125" style="352" customWidth="1"/>
    <col min="1808" max="1810" width="37.25" style="352" customWidth="1"/>
    <col min="1811" max="1811" width="17.75" style="352" bestFit="1" customWidth="1"/>
    <col min="1812" max="1812" width="17.25" style="352" bestFit="1" customWidth="1"/>
    <col min="1813" max="1813" width="14.75" style="352" customWidth="1"/>
    <col min="1814" max="1814" width="18.375" style="352" customWidth="1"/>
    <col min="1815" max="1815" width="16" style="352" bestFit="1" customWidth="1"/>
    <col min="1816" max="1816" width="43.875" style="352" customWidth="1"/>
    <col min="1817" max="2056" width="5" style="352"/>
    <col min="2057" max="2057" width="2.625" style="352" customWidth="1"/>
    <col min="2058" max="2058" width="3.5" style="352" customWidth="1"/>
    <col min="2059" max="2059" width="51" style="352" customWidth="1"/>
    <col min="2060" max="2060" width="45.125" style="352" customWidth="1"/>
    <col min="2061" max="2061" width="19" style="352" customWidth="1"/>
    <col min="2062" max="2063" width="23.125" style="352" customWidth="1"/>
    <col min="2064" max="2066" width="37.25" style="352" customWidth="1"/>
    <col min="2067" max="2067" width="17.75" style="352" bestFit="1" customWidth="1"/>
    <col min="2068" max="2068" width="17.25" style="352" bestFit="1" customWidth="1"/>
    <col min="2069" max="2069" width="14.75" style="352" customWidth="1"/>
    <col min="2070" max="2070" width="18.375" style="352" customWidth="1"/>
    <col min="2071" max="2071" width="16" style="352" bestFit="1" customWidth="1"/>
    <col min="2072" max="2072" width="43.875" style="352" customWidth="1"/>
    <col min="2073" max="2312" width="5" style="352"/>
    <col min="2313" max="2313" width="2.625" style="352" customWidth="1"/>
    <col min="2314" max="2314" width="3.5" style="352" customWidth="1"/>
    <col min="2315" max="2315" width="51" style="352" customWidth="1"/>
    <col min="2316" max="2316" width="45.125" style="352" customWidth="1"/>
    <col min="2317" max="2317" width="19" style="352" customWidth="1"/>
    <col min="2318" max="2319" width="23.125" style="352" customWidth="1"/>
    <col min="2320" max="2322" width="37.25" style="352" customWidth="1"/>
    <col min="2323" max="2323" width="17.75" style="352" bestFit="1" customWidth="1"/>
    <col min="2324" max="2324" width="17.25" style="352" bestFit="1" customWidth="1"/>
    <col min="2325" max="2325" width="14.75" style="352" customWidth="1"/>
    <col min="2326" max="2326" width="18.375" style="352" customWidth="1"/>
    <col min="2327" max="2327" width="16" style="352" bestFit="1" customWidth="1"/>
    <col min="2328" max="2328" width="43.875" style="352" customWidth="1"/>
    <col min="2329" max="2568" width="5" style="352"/>
    <col min="2569" max="2569" width="2.625" style="352" customWidth="1"/>
    <col min="2570" max="2570" width="3.5" style="352" customWidth="1"/>
    <col min="2571" max="2571" width="51" style="352" customWidth="1"/>
    <col min="2572" max="2572" width="45.125" style="352" customWidth="1"/>
    <col min="2573" max="2573" width="19" style="352" customWidth="1"/>
    <col min="2574" max="2575" width="23.125" style="352" customWidth="1"/>
    <col min="2576" max="2578" width="37.25" style="352" customWidth="1"/>
    <col min="2579" max="2579" width="17.75" style="352" bestFit="1" customWidth="1"/>
    <col min="2580" max="2580" width="17.25" style="352" bestFit="1" customWidth="1"/>
    <col min="2581" max="2581" width="14.75" style="352" customWidth="1"/>
    <col min="2582" max="2582" width="18.375" style="352" customWidth="1"/>
    <col min="2583" max="2583" width="16" style="352" bestFit="1" customWidth="1"/>
    <col min="2584" max="2584" width="43.875" style="352" customWidth="1"/>
    <col min="2585" max="2824" width="5" style="352"/>
    <col min="2825" max="2825" width="2.625" style="352" customWidth="1"/>
    <col min="2826" max="2826" width="3.5" style="352" customWidth="1"/>
    <col min="2827" max="2827" width="51" style="352" customWidth="1"/>
    <col min="2828" max="2828" width="45.125" style="352" customWidth="1"/>
    <col min="2829" max="2829" width="19" style="352" customWidth="1"/>
    <col min="2830" max="2831" width="23.125" style="352" customWidth="1"/>
    <col min="2832" max="2834" width="37.25" style="352" customWidth="1"/>
    <col min="2835" max="2835" width="17.75" style="352" bestFit="1" customWidth="1"/>
    <col min="2836" max="2836" width="17.25" style="352" bestFit="1" customWidth="1"/>
    <col min="2837" max="2837" width="14.75" style="352" customWidth="1"/>
    <col min="2838" max="2838" width="18.375" style="352" customWidth="1"/>
    <col min="2839" max="2839" width="16" style="352" bestFit="1" customWidth="1"/>
    <col min="2840" max="2840" width="43.875" style="352" customWidth="1"/>
    <col min="2841" max="3080" width="5" style="352"/>
    <col min="3081" max="3081" width="2.625" style="352" customWidth="1"/>
    <col min="3082" max="3082" width="3.5" style="352" customWidth="1"/>
    <col min="3083" max="3083" width="51" style="352" customWidth="1"/>
    <col min="3084" max="3084" width="45.125" style="352" customWidth="1"/>
    <col min="3085" max="3085" width="19" style="352" customWidth="1"/>
    <col min="3086" max="3087" width="23.125" style="352" customWidth="1"/>
    <col min="3088" max="3090" width="37.25" style="352" customWidth="1"/>
    <col min="3091" max="3091" width="17.75" style="352" bestFit="1" customWidth="1"/>
    <col min="3092" max="3092" width="17.25" style="352" bestFit="1" customWidth="1"/>
    <col min="3093" max="3093" width="14.75" style="352" customWidth="1"/>
    <col min="3094" max="3094" width="18.375" style="352" customWidth="1"/>
    <col min="3095" max="3095" width="16" style="352" bestFit="1" customWidth="1"/>
    <col min="3096" max="3096" width="43.875" style="352" customWidth="1"/>
    <col min="3097" max="3336" width="5" style="352"/>
    <col min="3337" max="3337" width="2.625" style="352" customWidth="1"/>
    <col min="3338" max="3338" width="3.5" style="352" customWidth="1"/>
    <col min="3339" max="3339" width="51" style="352" customWidth="1"/>
    <col min="3340" max="3340" width="45.125" style="352" customWidth="1"/>
    <col min="3341" max="3341" width="19" style="352" customWidth="1"/>
    <col min="3342" max="3343" width="23.125" style="352" customWidth="1"/>
    <col min="3344" max="3346" width="37.25" style="352" customWidth="1"/>
    <col min="3347" max="3347" width="17.75" style="352" bestFit="1" customWidth="1"/>
    <col min="3348" max="3348" width="17.25" style="352" bestFit="1" customWidth="1"/>
    <col min="3349" max="3349" width="14.75" style="352" customWidth="1"/>
    <col min="3350" max="3350" width="18.375" style="352" customWidth="1"/>
    <col min="3351" max="3351" width="16" style="352" bestFit="1" customWidth="1"/>
    <col min="3352" max="3352" width="43.875" style="352" customWidth="1"/>
    <col min="3353" max="3592" width="5" style="352"/>
    <col min="3593" max="3593" width="2.625" style="352" customWidth="1"/>
    <col min="3594" max="3594" width="3.5" style="352" customWidth="1"/>
    <col min="3595" max="3595" width="51" style="352" customWidth="1"/>
    <col min="3596" max="3596" width="45.125" style="352" customWidth="1"/>
    <col min="3597" max="3597" width="19" style="352" customWidth="1"/>
    <col min="3598" max="3599" width="23.125" style="352" customWidth="1"/>
    <col min="3600" max="3602" width="37.25" style="352" customWidth="1"/>
    <col min="3603" max="3603" width="17.75" style="352" bestFit="1" customWidth="1"/>
    <col min="3604" max="3604" width="17.25" style="352" bestFit="1" customWidth="1"/>
    <col min="3605" max="3605" width="14.75" style="352" customWidth="1"/>
    <col min="3606" max="3606" width="18.375" style="352" customWidth="1"/>
    <col min="3607" max="3607" width="16" style="352" bestFit="1" customWidth="1"/>
    <col min="3608" max="3608" width="43.875" style="352" customWidth="1"/>
    <col min="3609" max="3848" width="5" style="352"/>
    <col min="3849" max="3849" width="2.625" style="352" customWidth="1"/>
    <col min="3850" max="3850" width="3.5" style="352" customWidth="1"/>
    <col min="3851" max="3851" width="51" style="352" customWidth="1"/>
    <col min="3852" max="3852" width="45.125" style="352" customWidth="1"/>
    <col min="3853" max="3853" width="19" style="352" customWidth="1"/>
    <col min="3854" max="3855" width="23.125" style="352" customWidth="1"/>
    <col min="3856" max="3858" width="37.25" style="352" customWidth="1"/>
    <col min="3859" max="3859" width="17.75" style="352" bestFit="1" customWidth="1"/>
    <col min="3860" max="3860" width="17.25" style="352" bestFit="1" customWidth="1"/>
    <col min="3861" max="3861" width="14.75" style="352" customWidth="1"/>
    <col min="3862" max="3862" width="18.375" style="352" customWidth="1"/>
    <col min="3863" max="3863" width="16" style="352" bestFit="1" customWidth="1"/>
    <col min="3864" max="3864" width="43.875" style="352" customWidth="1"/>
    <col min="3865" max="4104" width="5" style="352"/>
    <col min="4105" max="4105" width="2.625" style="352" customWidth="1"/>
    <col min="4106" max="4106" width="3.5" style="352" customWidth="1"/>
    <col min="4107" max="4107" width="51" style="352" customWidth="1"/>
    <col min="4108" max="4108" width="45.125" style="352" customWidth="1"/>
    <col min="4109" max="4109" width="19" style="352" customWidth="1"/>
    <col min="4110" max="4111" width="23.125" style="352" customWidth="1"/>
    <col min="4112" max="4114" width="37.25" style="352" customWidth="1"/>
    <col min="4115" max="4115" width="17.75" style="352" bestFit="1" customWidth="1"/>
    <col min="4116" max="4116" width="17.25" style="352" bestFit="1" customWidth="1"/>
    <col min="4117" max="4117" width="14.75" style="352" customWidth="1"/>
    <col min="4118" max="4118" width="18.375" style="352" customWidth="1"/>
    <col min="4119" max="4119" width="16" style="352" bestFit="1" customWidth="1"/>
    <col min="4120" max="4120" width="43.875" style="352" customWidth="1"/>
    <col min="4121" max="4360" width="5" style="352"/>
    <col min="4361" max="4361" width="2.625" style="352" customWidth="1"/>
    <col min="4362" max="4362" width="3.5" style="352" customWidth="1"/>
    <col min="4363" max="4363" width="51" style="352" customWidth="1"/>
    <col min="4364" max="4364" width="45.125" style="352" customWidth="1"/>
    <col min="4365" max="4365" width="19" style="352" customWidth="1"/>
    <col min="4366" max="4367" width="23.125" style="352" customWidth="1"/>
    <col min="4368" max="4370" width="37.25" style="352" customWidth="1"/>
    <col min="4371" max="4371" width="17.75" style="352" bestFit="1" customWidth="1"/>
    <col min="4372" max="4372" width="17.25" style="352" bestFit="1" customWidth="1"/>
    <col min="4373" max="4373" width="14.75" style="352" customWidth="1"/>
    <col min="4374" max="4374" width="18.375" style="352" customWidth="1"/>
    <col min="4375" max="4375" width="16" style="352" bestFit="1" customWidth="1"/>
    <col min="4376" max="4376" width="43.875" style="352" customWidth="1"/>
    <col min="4377" max="4616" width="5" style="352"/>
    <col min="4617" max="4617" width="2.625" style="352" customWidth="1"/>
    <col min="4618" max="4618" width="3.5" style="352" customWidth="1"/>
    <col min="4619" max="4619" width="51" style="352" customWidth="1"/>
    <col min="4620" max="4620" width="45.125" style="352" customWidth="1"/>
    <col min="4621" max="4621" width="19" style="352" customWidth="1"/>
    <col min="4622" max="4623" width="23.125" style="352" customWidth="1"/>
    <col min="4624" max="4626" width="37.25" style="352" customWidth="1"/>
    <col min="4627" max="4627" width="17.75" style="352" bestFit="1" customWidth="1"/>
    <col min="4628" max="4628" width="17.25" style="352" bestFit="1" customWidth="1"/>
    <col min="4629" max="4629" width="14.75" style="352" customWidth="1"/>
    <col min="4630" max="4630" width="18.375" style="352" customWidth="1"/>
    <col min="4631" max="4631" width="16" style="352" bestFit="1" customWidth="1"/>
    <col min="4632" max="4632" width="43.875" style="352" customWidth="1"/>
    <col min="4633" max="4872" width="5" style="352"/>
    <col min="4873" max="4873" width="2.625" style="352" customWidth="1"/>
    <col min="4874" max="4874" width="3.5" style="352" customWidth="1"/>
    <col min="4875" max="4875" width="51" style="352" customWidth="1"/>
    <col min="4876" max="4876" width="45.125" style="352" customWidth="1"/>
    <col min="4877" max="4877" width="19" style="352" customWidth="1"/>
    <col min="4878" max="4879" width="23.125" style="352" customWidth="1"/>
    <col min="4880" max="4882" width="37.25" style="352" customWidth="1"/>
    <col min="4883" max="4883" width="17.75" style="352" bestFit="1" customWidth="1"/>
    <col min="4884" max="4884" width="17.25" style="352" bestFit="1" customWidth="1"/>
    <col min="4885" max="4885" width="14.75" style="352" customWidth="1"/>
    <col min="4886" max="4886" width="18.375" style="352" customWidth="1"/>
    <col min="4887" max="4887" width="16" style="352" bestFit="1" customWidth="1"/>
    <col min="4888" max="4888" width="43.875" style="352" customWidth="1"/>
    <col min="4889" max="5128" width="5" style="352"/>
    <col min="5129" max="5129" width="2.625" style="352" customWidth="1"/>
    <col min="5130" max="5130" width="3.5" style="352" customWidth="1"/>
    <col min="5131" max="5131" width="51" style="352" customWidth="1"/>
    <col min="5132" max="5132" width="45.125" style="352" customWidth="1"/>
    <col min="5133" max="5133" width="19" style="352" customWidth="1"/>
    <col min="5134" max="5135" width="23.125" style="352" customWidth="1"/>
    <col min="5136" max="5138" width="37.25" style="352" customWidth="1"/>
    <col min="5139" max="5139" width="17.75" style="352" bestFit="1" customWidth="1"/>
    <col min="5140" max="5140" width="17.25" style="352" bestFit="1" customWidth="1"/>
    <col min="5141" max="5141" width="14.75" style="352" customWidth="1"/>
    <col min="5142" max="5142" width="18.375" style="352" customWidth="1"/>
    <col min="5143" max="5143" width="16" style="352" bestFit="1" customWidth="1"/>
    <col min="5144" max="5144" width="43.875" style="352" customWidth="1"/>
    <col min="5145" max="5384" width="5" style="352"/>
    <col min="5385" max="5385" width="2.625" style="352" customWidth="1"/>
    <col min="5386" max="5386" width="3.5" style="352" customWidth="1"/>
    <col min="5387" max="5387" width="51" style="352" customWidth="1"/>
    <col min="5388" max="5388" width="45.125" style="352" customWidth="1"/>
    <col min="5389" max="5389" width="19" style="352" customWidth="1"/>
    <col min="5390" max="5391" width="23.125" style="352" customWidth="1"/>
    <col min="5392" max="5394" width="37.25" style="352" customWidth="1"/>
    <col min="5395" max="5395" width="17.75" style="352" bestFit="1" customWidth="1"/>
    <col min="5396" max="5396" width="17.25" style="352" bestFit="1" customWidth="1"/>
    <col min="5397" max="5397" width="14.75" style="352" customWidth="1"/>
    <col min="5398" max="5398" width="18.375" style="352" customWidth="1"/>
    <col min="5399" max="5399" width="16" style="352" bestFit="1" customWidth="1"/>
    <col min="5400" max="5400" width="43.875" style="352" customWidth="1"/>
    <col min="5401" max="5640" width="5" style="352"/>
    <col min="5641" max="5641" width="2.625" style="352" customWidth="1"/>
    <col min="5642" max="5642" width="3.5" style="352" customWidth="1"/>
    <col min="5643" max="5643" width="51" style="352" customWidth="1"/>
    <col min="5644" max="5644" width="45.125" style="352" customWidth="1"/>
    <col min="5645" max="5645" width="19" style="352" customWidth="1"/>
    <col min="5646" max="5647" width="23.125" style="352" customWidth="1"/>
    <col min="5648" max="5650" width="37.25" style="352" customWidth="1"/>
    <col min="5651" max="5651" width="17.75" style="352" bestFit="1" customWidth="1"/>
    <col min="5652" max="5652" width="17.25" style="352" bestFit="1" customWidth="1"/>
    <col min="5653" max="5653" width="14.75" style="352" customWidth="1"/>
    <col min="5654" max="5654" width="18.375" style="352" customWidth="1"/>
    <col min="5655" max="5655" width="16" style="352" bestFit="1" customWidth="1"/>
    <col min="5656" max="5656" width="43.875" style="352" customWidth="1"/>
    <col min="5657" max="5896" width="5" style="352"/>
    <col min="5897" max="5897" width="2.625" style="352" customWidth="1"/>
    <col min="5898" max="5898" width="3.5" style="352" customWidth="1"/>
    <col min="5899" max="5899" width="51" style="352" customWidth="1"/>
    <col min="5900" max="5900" width="45.125" style="352" customWidth="1"/>
    <col min="5901" max="5901" width="19" style="352" customWidth="1"/>
    <col min="5902" max="5903" width="23.125" style="352" customWidth="1"/>
    <col min="5904" max="5906" width="37.25" style="352" customWidth="1"/>
    <col min="5907" max="5907" width="17.75" style="352" bestFit="1" customWidth="1"/>
    <col min="5908" max="5908" width="17.25" style="352" bestFit="1" customWidth="1"/>
    <col min="5909" max="5909" width="14.75" style="352" customWidth="1"/>
    <col min="5910" max="5910" width="18.375" style="352" customWidth="1"/>
    <col min="5911" max="5911" width="16" style="352" bestFit="1" customWidth="1"/>
    <col min="5912" max="5912" width="43.875" style="352" customWidth="1"/>
    <col min="5913" max="6152" width="5" style="352"/>
    <col min="6153" max="6153" width="2.625" style="352" customWidth="1"/>
    <col min="6154" max="6154" width="3.5" style="352" customWidth="1"/>
    <col min="6155" max="6155" width="51" style="352" customWidth="1"/>
    <col min="6156" max="6156" width="45.125" style="352" customWidth="1"/>
    <col min="6157" max="6157" width="19" style="352" customWidth="1"/>
    <col min="6158" max="6159" width="23.125" style="352" customWidth="1"/>
    <col min="6160" max="6162" width="37.25" style="352" customWidth="1"/>
    <col min="6163" max="6163" width="17.75" style="352" bestFit="1" customWidth="1"/>
    <col min="6164" max="6164" width="17.25" style="352" bestFit="1" customWidth="1"/>
    <col min="6165" max="6165" width="14.75" style="352" customWidth="1"/>
    <col min="6166" max="6166" width="18.375" style="352" customWidth="1"/>
    <col min="6167" max="6167" width="16" style="352" bestFit="1" customWidth="1"/>
    <col min="6168" max="6168" width="43.875" style="352" customWidth="1"/>
    <col min="6169" max="6408" width="5" style="352"/>
    <col min="6409" max="6409" width="2.625" style="352" customWidth="1"/>
    <col min="6410" max="6410" width="3.5" style="352" customWidth="1"/>
    <col min="6411" max="6411" width="51" style="352" customWidth="1"/>
    <col min="6412" max="6412" width="45.125" style="352" customWidth="1"/>
    <col min="6413" max="6413" width="19" style="352" customWidth="1"/>
    <col min="6414" max="6415" width="23.125" style="352" customWidth="1"/>
    <col min="6416" max="6418" width="37.25" style="352" customWidth="1"/>
    <col min="6419" max="6419" width="17.75" style="352" bestFit="1" customWidth="1"/>
    <col min="6420" max="6420" width="17.25" style="352" bestFit="1" customWidth="1"/>
    <col min="6421" max="6421" width="14.75" style="352" customWidth="1"/>
    <col min="6422" max="6422" width="18.375" style="352" customWidth="1"/>
    <col min="6423" max="6423" width="16" style="352" bestFit="1" customWidth="1"/>
    <col min="6424" max="6424" width="43.875" style="352" customWidth="1"/>
    <col min="6425" max="6664" width="5" style="352"/>
    <col min="6665" max="6665" width="2.625" style="352" customWidth="1"/>
    <col min="6666" max="6666" width="3.5" style="352" customWidth="1"/>
    <col min="6667" max="6667" width="51" style="352" customWidth="1"/>
    <col min="6668" max="6668" width="45.125" style="352" customWidth="1"/>
    <col min="6669" max="6669" width="19" style="352" customWidth="1"/>
    <col min="6670" max="6671" width="23.125" style="352" customWidth="1"/>
    <col min="6672" max="6674" width="37.25" style="352" customWidth="1"/>
    <col min="6675" max="6675" width="17.75" style="352" bestFit="1" customWidth="1"/>
    <col min="6676" max="6676" width="17.25" style="352" bestFit="1" customWidth="1"/>
    <col min="6677" max="6677" width="14.75" style="352" customWidth="1"/>
    <col min="6678" max="6678" width="18.375" style="352" customWidth="1"/>
    <col min="6679" max="6679" width="16" style="352" bestFit="1" customWidth="1"/>
    <col min="6680" max="6680" width="43.875" style="352" customWidth="1"/>
    <col min="6681" max="6920" width="5" style="352"/>
    <col min="6921" max="6921" width="2.625" style="352" customWidth="1"/>
    <col min="6922" max="6922" width="3.5" style="352" customWidth="1"/>
    <col min="6923" max="6923" width="51" style="352" customWidth="1"/>
    <col min="6924" max="6924" width="45.125" style="352" customWidth="1"/>
    <col min="6925" max="6925" width="19" style="352" customWidth="1"/>
    <col min="6926" max="6927" width="23.125" style="352" customWidth="1"/>
    <col min="6928" max="6930" width="37.25" style="352" customWidth="1"/>
    <col min="6931" max="6931" width="17.75" style="352" bestFit="1" customWidth="1"/>
    <col min="6932" max="6932" width="17.25" style="352" bestFit="1" customWidth="1"/>
    <col min="6933" max="6933" width="14.75" style="352" customWidth="1"/>
    <col min="6934" max="6934" width="18.375" style="352" customWidth="1"/>
    <col min="6935" max="6935" width="16" style="352" bestFit="1" customWidth="1"/>
    <col min="6936" max="6936" width="43.875" style="352" customWidth="1"/>
    <col min="6937" max="7176" width="5" style="352"/>
    <col min="7177" max="7177" width="2.625" style="352" customWidth="1"/>
    <col min="7178" max="7178" width="3.5" style="352" customWidth="1"/>
    <col min="7179" max="7179" width="51" style="352" customWidth="1"/>
    <col min="7180" max="7180" width="45.125" style="352" customWidth="1"/>
    <col min="7181" max="7181" width="19" style="352" customWidth="1"/>
    <col min="7182" max="7183" width="23.125" style="352" customWidth="1"/>
    <col min="7184" max="7186" width="37.25" style="352" customWidth="1"/>
    <col min="7187" max="7187" width="17.75" style="352" bestFit="1" customWidth="1"/>
    <col min="7188" max="7188" width="17.25" style="352" bestFit="1" customWidth="1"/>
    <col min="7189" max="7189" width="14.75" style="352" customWidth="1"/>
    <col min="7190" max="7190" width="18.375" style="352" customWidth="1"/>
    <col min="7191" max="7191" width="16" style="352" bestFit="1" customWidth="1"/>
    <col min="7192" max="7192" width="43.875" style="352" customWidth="1"/>
    <col min="7193" max="7432" width="5" style="352"/>
    <col min="7433" max="7433" width="2.625" style="352" customWidth="1"/>
    <col min="7434" max="7434" width="3.5" style="352" customWidth="1"/>
    <col min="7435" max="7435" width="51" style="352" customWidth="1"/>
    <col min="7436" max="7436" width="45.125" style="352" customWidth="1"/>
    <col min="7437" max="7437" width="19" style="352" customWidth="1"/>
    <col min="7438" max="7439" width="23.125" style="352" customWidth="1"/>
    <col min="7440" max="7442" width="37.25" style="352" customWidth="1"/>
    <col min="7443" max="7443" width="17.75" style="352" bestFit="1" customWidth="1"/>
    <col min="7444" max="7444" width="17.25" style="352" bestFit="1" customWidth="1"/>
    <col min="7445" max="7445" width="14.75" style="352" customWidth="1"/>
    <col min="7446" max="7446" width="18.375" style="352" customWidth="1"/>
    <col min="7447" max="7447" width="16" style="352" bestFit="1" customWidth="1"/>
    <col min="7448" max="7448" width="43.875" style="352" customWidth="1"/>
    <col min="7449" max="7688" width="5" style="352"/>
    <col min="7689" max="7689" width="2.625" style="352" customWidth="1"/>
    <col min="7690" max="7690" width="3.5" style="352" customWidth="1"/>
    <col min="7691" max="7691" width="51" style="352" customWidth="1"/>
    <col min="7692" max="7692" width="45.125" style="352" customWidth="1"/>
    <col min="7693" max="7693" width="19" style="352" customWidth="1"/>
    <col min="7694" max="7695" width="23.125" style="352" customWidth="1"/>
    <col min="7696" max="7698" width="37.25" style="352" customWidth="1"/>
    <col min="7699" max="7699" width="17.75" style="352" bestFit="1" customWidth="1"/>
    <col min="7700" max="7700" width="17.25" style="352" bestFit="1" customWidth="1"/>
    <col min="7701" max="7701" width="14.75" style="352" customWidth="1"/>
    <col min="7702" max="7702" width="18.375" style="352" customWidth="1"/>
    <col min="7703" max="7703" width="16" style="352" bestFit="1" customWidth="1"/>
    <col min="7704" max="7704" width="43.875" style="352" customWidth="1"/>
    <col min="7705" max="7944" width="5" style="352"/>
    <col min="7945" max="7945" width="2.625" style="352" customWidth="1"/>
    <col min="7946" max="7946" width="3.5" style="352" customWidth="1"/>
    <col min="7947" max="7947" width="51" style="352" customWidth="1"/>
    <col min="7948" max="7948" width="45.125" style="352" customWidth="1"/>
    <col min="7949" max="7949" width="19" style="352" customWidth="1"/>
    <col min="7950" max="7951" width="23.125" style="352" customWidth="1"/>
    <col min="7952" max="7954" width="37.25" style="352" customWidth="1"/>
    <col min="7955" max="7955" width="17.75" style="352" bestFit="1" customWidth="1"/>
    <col min="7956" max="7956" width="17.25" style="352" bestFit="1" customWidth="1"/>
    <col min="7957" max="7957" width="14.75" style="352" customWidth="1"/>
    <col min="7958" max="7958" width="18.375" style="352" customWidth="1"/>
    <col min="7959" max="7959" width="16" style="352" bestFit="1" customWidth="1"/>
    <col min="7960" max="7960" width="43.875" style="352" customWidth="1"/>
    <col min="7961" max="8200" width="5" style="352"/>
    <col min="8201" max="8201" width="2.625" style="352" customWidth="1"/>
    <col min="8202" max="8202" width="3.5" style="352" customWidth="1"/>
    <col min="8203" max="8203" width="51" style="352" customWidth="1"/>
    <col min="8204" max="8204" width="45.125" style="352" customWidth="1"/>
    <col min="8205" max="8205" width="19" style="352" customWidth="1"/>
    <col min="8206" max="8207" width="23.125" style="352" customWidth="1"/>
    <col min="8208" max="8210" width="37.25" style="352" customWidth="1"/>
    <col min="8211" max="8211" width="17.75" style="352" bestFit="1" customWidth="1"/>
    <col min="8212" max="8212" width="17.25" style="352" bestFit="1" customWidth="1"/>
    <col min="8213" max="8213" width="14.75" style="352" customWidth="1"/>
    <col min="8214" max="8214" width="18.375" style="352" customWidth="1"/>
    <col min="8215" max="8215" width="16" style="352" bestFit="1" customWidth="1"/>
    <col min="8216" max="8216" width="43.875" style="352" customWidth="1"/>
    <col min="8217" max="8456" width="5" style="352"/>
    <col min="8457" max="8457" width="2.625" style="352" customWidth="1"/>
    <col min="8458" max="8458" width="3.5" style="352" customWidth="1"/>
    <col min="8459" max="8459" width="51" style="352" customWidth="1"/>
    <col min="8460" max="8460" width="45.125" style="352" customWidth="1"/>
    <col min="8461" max="8461" width="19" style="352" customWidth="1"/>
    <col min="8462" max="8463" width="23.125" style="352" customWidth="1"/>
    <col min="8464" max="8466" width="37.25" style="352" customWidth="1"/>
    <col min="8467" max="8467" width="17.75" style="352" bestFit="1" customWidth="1"/>
    <col min="8468" max="8468" width="17.25" style="352" bestFit="1" customWidth="1"/>
    <col min="8469" max="8469" width="14.75" style="352" customWidth="1"/>
    <col min="8470" max="8470" width="18.375" style="352" customWidth="1"/>
    <col min="8471" max="8471" width="16" style="352" bestFit="1" customWidth="1"/>
    <col min="8472" max="8472" width="43.875" style="352" customWidth="1"/>
    <col min="8473" max="8712" width="5" style="352"/>
    <col min="8713" max="8713" width="2.625" style="352" customWidth="1"/>
    <col min="8714" max="8714" width="3.5" style="352" customWidth="1"/>
    <col min="8715" max="8715" width="51" style="352" customWidth="1"/>
    <col min="8716" max="8716" width="45.125" style="352" customWidth="1"/>
    <col min="8717" max="8717" width="19" style="352" customWidth="1"/>
    <col min="8718" max="8719" width="23.125" style="352" customWidth="1"/>
    <col min="8720" max="8722" width="37.25" style="352" customWidth="1"/>
    <col min="8723" max="8723" width="17.75" style="352" bestFit="1" customWidth="1"/>
    <col min="8724" max="8724" width="17.25" style="352" bestFit="1" customWidth="1"/>
    <col min="8725" max="8725" width="14.75" style="352" customWidth="1"/>
    <col min="8726" max="8726" width="18.375" style="352" customWidth="1"/>
    <col min="8727" max="8727" width="16" style="352" bestFit="1" customWidth="1"/>
    <col min="8728" max="8728" width="43.875" style="352" customWidth="1"/>
    <col min="8729" max="8968" width="5" style="352"/>
    <col min="8969" max="8969" width="2.625" style="352" customWidth="1"/>
    <col min="8970" max="8970" width="3.5" style="352" customWidth="1"/>
    <col min="8971" max="8971" width="51" style="352" customWidth="1"/>
    <col min="8972" max="8972" width="45.125" style="352" customWidth="1"/>
    <col min="8973" max="8973" width="19" style="352" customWidth="1"/>
    <col min="8974" max="8975" width="23.125" style="352" customWidth="1"/>
    <col min="8976" max="8978" width="37.25" style="352" customWidth="1"/>
    <col min="8979" max="8979" width="17.75" style="352" bestFit="1" customWidth="1"/>
    <col min="8980" max="8980" width="17.25" style="352" bestFit="1" customWidth="1"/>
    <col min="8981" max="8981" width="14.75" style="352" customWidth="1"/>
    <col min="8982" max="8982" width="18.375" style="352" customWidth="1"/>
    <col min="8983" max="8983" width="16" style="352" bestFit="1" customWidth="1"/>
    <col min="8984" max="8984" width="43.875" style="352" customWidth="1"/>
    <col min="8985" max="9224" width="5" style="352"/>
    <col min="9225" max="9225" width="2.625" style="352" customWidth="1"/>
    <col min="9226" max="9226" width="3.5" style="352" customWidth="1"/>
    <col min="9227" max="9227" width="51" style="352" customWidth="1"/>
    <col min="9228" max="9228" width="45.125" style="352" customWidth="1"/>
    <col min="9229" max="9229" width="19" style="352" customWidth="1"/>
    <col min="9230" max="9231" width="23.125" style="352" customWidth="1"/>
    <col min="9232" max="9234" width="37.25" style="352" customWidth="1"/>
    <col min="9235" max="9235" width="17.75" style="352" bestFit="1" customWidth="1"/>
    <col min="9236" max="9236" width="17.25" style="352" bestFit="1" customWidth="1"/>
    <col min="9237" max="9237" width="14.75" style="352" customWidth="1"/>
    <col min="9238" max="9238" width="18.375" style="352" customWidth="1"/>
    <col min="9239" max="9239" width="16" style="352" bestFit="1" customWidth="1"/>
    <col min="9240" max="9240" width="43.875" style="352" customWidth="1"/>
    <col min="9241" max="9480" width="5" style="352"/>
    <col min="9481" max="9481" width="2.625" style="352" customWidth="1"/>
    <col min="9482" max="9482" width="3.5" style="352" customWidth="1"/>
    <col min="9483" max="9483" width="51" style="352" customWidth="1"/>
    <col min="9484" max="9484" width="45.125" style="352" customWidth="1"/>
    <col min="9485" max="9485" width="19" style="352" customWidth="1"/>
    <col min="9486" max="9487" width="23.125" style="352" customWidth="1"/>
    <col min="9488" max="9490" width="37.25" style="352" customWidth="1"/>
    <col min="9491" max="9491" width="17.75" style="352" bestFit="1" customWidth="1"/>
    <col min="9492" max="9492" width="17.25" style="352" bestFit="1" customWidth="1"/>
    <col min="9493" max="9493" width="14.75" style="352" customWidth="1"/>
    <col min="9494" max="9494" width="18.375" style="352" customWidth="1"/>
    <col min="9495" max="9495" width="16" style="352" bestFit="1" customWidth="1"/>
    <col min="9496" max="9496" width="43.875" style="352" customWidth="1"/>
    <col min="9497" max="9736" width="5" style="352"/>
    <col min="9737" max="9737" width="2.625" style="352" customWidth="1"/>
    <col min="9738" max="9738" width="3.5" style="352" customWidth="1"/>
    <col min="9739" max="9739" width="51" style="352" customWidth="1"/>
    <col min="9740" max="9740" width="45.125" style="352" customWidth="1"/>
    <col min="9741" max="9741" width="19" style="352" customWidth="1"/>
    <col min="9742" max="9743" width="23.125" style="352" customWidth="1"/>
    <col min="9744" max="9746" width="37.25" style="352" customWidth="1"/>
    <col min="9747" max="9747" width="17.75" style="352" bestFit="1" customWidth="1"/>
    <col min="9748" max="9748" width="17.25" style="352" bestFit="1" customWidth="1"/>
    <col min="9749" max="9749" width="14.75" style="352" customWidth="1"/>
    <col min="9750" max="9750" width="18.375" style="352" customWidth="1"/>
    <col min="9751" max="9751" width="16" style="352" bestFit="1" customWidth="1"/>
    <col min="9752" max="9752" width="43.875" style="352" customWidth="1"/>
    <col min="9753" max="9992" width="5" style="352"/>
    <col min="9993" max="9993" width="2.625" style="352" customWidth="1"/>
    <col min="9994" max="9994" width="3.5" style="352" customWidth="1"/>
    <col min="9995" max="9995" width="51" style="352" customWidth="1"/>
    <col min="9996" max="9996" width="45.125" style="352" customWidth="1"/>
    <col min="9997" max="9997" width="19" style="352" customWidth="1"/>
    <col min="9998" max="9999" width="23.125" style="352" customWidth="1"/>
    <col min="10000" max="10002" width="37.25" style="352" customWidth="1"/>
    <col min="10003" max="10003" width="17.75" style="352" bestFit="1" customWidth="1"/>
    <col min="10004" max="10004" width="17.25" style="352" bestFit="1" customWidth="1"/>
    <col min="10005" max="10005" width="14.75" style="352" customWidth="1"/>
    <col min="10006" max="10006" width="18.375" style="352" customWidth="1"/>
    <col min="10007" max="10007" width="16" style="352" bestFit="1" customWidth="1"/>
    <col min="10008" max="10008" width="43.875" style="352" customWidth="1"/>
    <col min="10009" max="10248" width="5" style="352"/>
    <col min="10249" max="10249" width="2.625" style="352" customWidth="1"/>
    <col min="10250" max="10250" width="3.5" style="352" customWidth="1"/>
    <col min="10251" max="10251" width="51" style="352" customWidth="1"/>
    <col min="10252" max="10252" width="45.125" style="352" customWidth="1"/>
    <col min="10253" max="10253" width="19" style="352" customWidth="1"/>
    <col min="10254" max="10255" width="23.125" style="352" customWidth="1"/>
    <col min="10256" max="10258" width="37.25" style="352" customWidth="1"/>
    <col min="10259" max="10259" width="17.75" style="352" bestFit="1" customWidth="1"/>
    <col min="10260" max="10260" width="17.25" style="352" bestFit="1" customWidth="1"/>
    <col min="10261" max="10261" width="14.75" style="352" customWidth="1"/>
    <col min="10262" max="10262" width="18.375" style="352" customWidth="1"/>
    <col min="10263" max="10263" width="16" style="352" bestFit="1" customWidth="1"/>
    <col min="10264" max="10264" width="43.875" style="352" customWidth="1"/>
    <col min="10265" max="10504" width="5" style="352"/>
    <col min="10505" max="10505" width="2.625" style="352" customWidth="1"/>
    <col min="10506" max="10506" width="3.5" style="352" customWidth="1"/>
    <col min="10507" max="10507" width="51" style="352" customWidth="1"/>
    <col min="10508" max="10508" width="45.125" style="352" customWidth="1"/>
    <col min="10509" max="10509" width="19" style="352" customWidth="1"/>
    <col min="10510" max="10511" width="23.125" style="352" customWidth="1"/>
    <col min="10512" max="10514" width="37.25" style="352" customWidth="1"/>
    <col min="10515" max="10515" width="17.75" style="352" bestFit="1" customWidth="1"/>
    <col min="10516" max="10516" width="17.25" style="352" bestFit="1" customWidth="1"/>
    <col min="10517" max="10517" width="14.75" style="352" customWidth="1"/>
    <col min="10518" max="10518" width="18.375" style="352" customWidth="1"/>
    <col min="10519" max="10519" width="16" style="352" bestFit="1" customWidth="1"/>
    <col min="10520" max="10520" width="43.875" style="352" customWidth="1"/>
    <col min="10521" max="10760" width="5" style="352"/>
    <col min="10761" max="10761" width="2.625" style="352" customWidth="1"/>
    <col min="10762" max="10762" width="3.5" style="352" customWidth="1"/>
    <col min="10763" max="10763" width="51" style="352" customWidth="1"/>
    <col min="10764" max="10764" width="45.125" style="352" customWidth="1"/>
    <col min="10765" max="10765" width="19" style="352" customWidth="1"/>
    <col min="10766" max="10767" width="23.125" style="352" customWidth="1"/>
    <col min="10768" max="10770" width="37.25" style="352" customWidth="1"/>
    <col min="10771" max="10771" width="17.75" style="352" bestFit="1" customWidth="1"/>
    <col min="10772" max="10772" width="17.25" style="352" bestFit="1" customWidth="1"/>
    <col min="10773" max="10773" width="14.75" style="352" customWidth="1"/>
    <col min="10774" max="10774" width="18.375" style="352" customWidth="1"/>
    <col min="10775" max="10775" width="16" style="352" bestFit="1" customWidth="1"/>
    <col min="10776" max="10776" width="43.875" style="352" customWidth="1"/>
    <col min="10777" max="11016" width="5" style="352"/>
    <col min="11017" max="11017" width="2.625" style="352" customWidth="1"/>
    <col min="11018" max="11018" width="3.5" style="352" customWidth="1"/>
    <col min="11019" max="11019" width="51" style="352" customWidth="1"/>
    <col min="11020" max="11020" width="45.125" style="352" customWidth="1"/>
    <col min="11021" max="11021" width="19" style="352" customWidth="1"/>
    <col min="11022" max="11023" width="23.125" style="352" customWidth="1"/>
    <col min="11024" max="11026" width="37.25" style="352" customWidth="1"/>
    <col min="11027" max="11027" width="17.75" style="352" bestFit="1" customWidth="1"/>
    <col min="11028" max="11028" width="17.25" style="352" bestFit="1" customWidth="1"/>
    <col min="11029" max="11029" width="14.75" style="352" customWidth="1"/>
    <col min="11030" max="11030" width="18.375" style="352" customWidth="1"/>
    <col min="11031" max="11031" width="16" style="352" bestFit="1" customWidth="1"/>
    <col min="11032" max="11032" width="43.875" style="352" customWidth="1"/>
    <col min="11033" max="11272" width="5" style="352"/>
    <col min="11273" max="11273" width="2.625" style="352" customWidth="1"/>
    <col min="11274" max="11274" width="3.5" style="352" customWidth="1"/>
    <col min="11275" max="11275" width="51" style="352" customWidth="1"/>
    <col min="11276" max="11276" width="45.125" style="352" customWidth="1"/>
    <col min="11277" max="11277" width="19" style="352" customWidth="1"/>
    <col min="11278" max="11279" width="23.125" style="352" customWidth="1"/>
    <col min="11280" max="11282" width="37.25" style="352" customWidth="1"/>
    <col min="11283" max="11283" width="17.75" style="352" bestFit="1" customWidth="1"/>
    <col min="11284" max="11284" width="17.25" style="352" bestFit="1" customWidth="1"/>
    <col min="11285" max="11285" width="14.75" style="352" customWidth="1"/>
    <col min="11286" max="11286" width="18.375" style="352" customWidth="1"/>
    <col min="11287" max="11287" width="16" style="352" bestFit="1" customWidth="1"/>
    <col min="11288" max="11288" width="43.875" style="352" customWidth="1"/>
    <col min="11289" max="11528" width="5" style="352"/>
    <col min="11529" max="11529" width="2.625" style="352" customWidth="1"/>
    <col min="11530" max="11530" width="3.5" style="352" customWidth="1"/>
    <col min="11531" max="11531" width="51" style="352" customWidth="1"/>
    <col min="11532" max="11532" width="45.125" style="352" customWidth="1"/>
    <col min="11533" max="11533" width="19" style="352" customWidth="1"/>
    <col min="11534" max="11535" width="23.125" style="352" customWidth="1"/>
    <col min="11536" max="11538" width="37.25" style="352" customWidth="1"/>
    <col min="11539" max="11539" width="17.75" style="352" bestFit="1" customWidth="1"/>
    <col min="11540" max="11540" width="17.25" style="352" bestFit="1" customWidth="1"/>
    <col min="11541" max="11541" width="14.75" style="352" customWidth="1"/>
    <col min="11542" max="11542" width="18.375" style="352" customWidth="1"/>
    <col min="11543" max="11543" width="16" style="352" bestFit="1" customWidth="1"/>
    <col min="11544" max="11544" width="43.875" style="352" customWidth="1"/>
    <col min="11545" max="11784" width="5" style="352"/>
    <col min="11785" max="11785" width="2.625" style="352" customWidth="1"/>
    <col min="11786" max="11786" width="3.5" style="352" customWidth="1"/>
    <col min="11787" max="11787" width="51" style="352" customWidth="1"/>
    <col min="11788" max="11788" width="45.125" style="352" customWidth="1"/>
    <col min="11789" max="11789" width="19" style="352" customWidth="1"/>
    <col min="11790" max="11791" width="23.125" style="352" customWidth="1"/>
    <col min="11792" max="11794" width="37.25" style="352" customWidth="1"/>
    <col min="11795" max="11795" width="17.75" style="352" bestFit="1" customWidth="1"/>
    <col min="11796" max="11796" width="17.25" style="352" bestFit="1" customWidth="1"/>
    <col min="11797" max="11797" width="14.75" style="352" customWidth="1"/>
    <col min="11798" max="11798" width="18.375" style="352" customWidth="1"/>
    <col min="11799" max="11799" width="16" style="352" bestFit="1" customWidth="1"/>
    <col min="11800" max="11800" width="43.875" style="352" customWidth="1"/>
    <col min="11801" max="12040" width="5" style="352"/>
    <col min="12041" max="12041" width="2.625" style="352" customWidth="1"/>
    <col min="12042" max="12042" width="3.5" style="352" customWidth="1"/>
    <col min="12043" max="12043" width="51" style="352" customWidth="1"/>
    <col min="12044" max="12044" width="45.125" style="352" customWidth="1"/>
    <col min="12045" max="12045" width="19" style="352" customWidth="1"/>
    <col min="12046" max="12047" width="23.125" style="352" customWidth="1"/>
    <col min="12048" max="12050" width="37.25" style="352" customWidth="1"/>
    <col min="12051" max="12051" width="17.75" style="352" bestFit="1" customWidth="1"/>
    <col min="12052" max="12052" width="17.25" style="352" bestFit="1" customWidth="1"/>
    <col min="12053" max="12053" width="14.75" style="352" customWidth="1"/>
    <col min="12054" max="12054" width="18.375" style="352" customWidth="1"/>
    <col min="12055" max="12055" width="16" style="352" bestFit="1" customWidth="1"/>
    <col min="12056" max="12056" width="43.875" style="352" customWidth="1"/>
    <col min="12057" max="12296" width="5" style="352"/>
    <col min="12297" max="12297" width="2.625" style="352" customWidth="1"/>
    <col min="12298" max="12298" width="3.5" style="352" customWidth="1"/>
    <col min="12299" max="12299" width="51" style="352" customWidth="1"/>
    <col min="12300" max="12300" width="45.125" style="352" customWidth="1"/>
    <col min="12301" max="12301" width="19" style="352" customWidth="1"/>
    <col min="12302" max="12303" width="23.125" style="352" customWidth="1"/>
    <col min="12304" max="12306" width="37.25" style="352" customWidth="1"/>
    <col min="12307" max="12307" width="17.75" style="352" bestFit="1" customWidth="1"/>
    <col min="12308" max="12308" width="17.25" style="352" bestFit="1" customWidth="1"/>
    <col min="12309" max="12309" width="14.75" style="352" customWidth="1"/>
    <col min="12310" max="12310" width="18.375" style="352" customWidth="1"/>
    <col min="12311" max="12311" width="16" style="352" bestFit="1" customWidth="1"/>
    <col min="12312" max="12312" width="43.875" style="352" customWidth="1"/>
    <col min="12313" max="12552" width="5" style="352"/>
    <col min="12553" max="12553" width="2.625" style="352" customWidth="1"/>
    <col min="12554" max="12554" width="3.5" style="352" customWidth="1"/>
    <col min="12555" max="12555" width="51" style="352" customWidth="1"/>
    <col min="12556" max="12556" width="45.125" style="352" customWidth="1"/>
    <col min="12557" max="12557" width="19" style="352" customWidth="1"/>
    <col min="12558" max="12559" width="23.125" style="352" customWidth="1"/>
    <col min="12560" max="12562" width="37.25" style="352" customWidth="1"/>
    <col min="12563" max="12563" width="17.75" style="352" bestFit="1" customWidth="1"/>
    <col min="12564" max="12564" width="17.25" style="352" bestFit="1" customWidth="1"/>
    <col min="12565" max="12565" width="14.75" style="352" customWidth="1"/>
    <col min="12566" max="12566" width="18.375" style="352" customWidth="1"/>
    <col min="12567" max="12567" width="16" style="352" bestFit="1" customWidth="1"/>
    <col min="12568" max="12568" width="43.875" style="352" customWidth="1"/>
    <col min="12569" max="12808" width="5" style="352"/>
    <col min="12809" max="12809" width="2.625" style="352" customWidth="1"/>
    <col min="12810" max="12810" width="3.5" style="352" customWidth="1"/>
    <col min="12811" max="12811" width="51" style="352" customWidth="1"/>
    <col min="12812" max="12812" width="45.125" style="352" customWidth="1"/>
    <col min="12813" max="12813" width="19" style="352" customWidth="1"/>
    <col min="12814" max="12815" width="23.125" style="352" customWidth="1"/>
    <col min="12816" max="12818" width="37.25" style="352" customWidth="1"/>
    <col min="12819" max="12819" width="17.75" style="352" bestFit="1" customWidth="1"/>
    <col min="12820" max="12820" width="17.25" style="352" bestFit="1" customWidth="1"/>
    <col min="12821" max="12821" width="14.75" style="352" customWidth="1"/>
    <col min="12822" max="12822" width="18.375" style="352" customWidth="1"/>
    <col min="12823" max="12823" width="16" style="352" bestFit="1" customWidth="1"/>
    <col min="12824" max="12824" width="43.875" style="352" customWidth="1"/>
    <col min="12825" max="13064" width="5" style="352"/>
    <col min="13065" max="13065" width="2.625" style="352" customWidth="1"/>
    <col min="13066" max="13066" width="3.5" style="352" customWidth="1"/>
    <col min="13067" max="13067" width="51" style="352" customWidth="1"/>
    <col min="13068" max="13068" width="45.125" style="352" customWidth="1"/>
    <col min="13069" max="13069" width="19" style="352" customWidth="1"/>
    <col min="13070" max="13071" width="23.125" style="352" customWidth="1"/>
    <col min="13072" max="13074" width="37.25" style="352" customWidth="1"/>
    <col min="13075" max="13075" width="17.75" style="352" bestFit="1" customWidth="1"/>
    <col min="13076" max="13076" width="17.25" style="352" bestFit="1" customWidth="1"/>
    <col min="13077" max="13077" width="14.75" style="352" customWidth="1"/>
    <col min="13078" max="13078" width="18.375" style="352" customWidth="1"/>
    <col min="13079" max="13079" width="16" style="352" bestFit="1" customWidth="1"/>
    <col min="13080" max="13080" width="43.875" style="352" customWidth="1"/>
    <col min="13081" max="13320" width="5" style="352"/>
    <col min="13321" max="13321" width="2.625" style="352" customWidth="1"/>
    <col min="13322" max="13322" width="3.5" style="352" customWidth="1"/>
    <col min="13323" max="13323" width="51" style="352" customWidth="1"/>
    <col min="13324" max="13324" width="45.125" style="352" customWidth="1"/>
    <col min="13325" max="13325" width="19" style="352" customWidth="1"/>
    <col min="13326" max="13327" width="23.125" style="352" customWidth="1"/>
    <col min="13328" max="13330" width="37.25" style="352" customWidth="1"/>
    <col min="13331" max="13331" width="17.75" style="352" bestFit="1" customWidth="1"/>
    <col min="13332" max="13332" width="17.25" style="352" bestFit="1" customWidth="1"/>
    <col min="13333" max="13333" width="14.75" style="352" customWidth="1"/>
    <col min="13334" max="13334" width="18.375" style="352" customWidth="1"/>
    <col min="13335" max="13335" width="16" style="352" bestFit="1" customWidth="1"/>
    <col min="13336" max="13336" width="43.875" style="352" customWidth="1"/>
    <col min="13337" max="13576" width="5" style="352"/>
    <col min="13577" max="13577" width="2.625" style="352" customWidth="1"/>
    <col min="13578" max="13578" width="3.5" style="352" customWidth="1"/>
    <col min="13579" max="13579" width="51" style="352" customWidth="1"/>
    <col min="13580" max="13580" width="45.125" style="352" customWidth="1"/>
    <col min="13581" max="13581" width="19" style="352" customWidth="1"/>
    <col min="13582" max="13583" width="23.125" style="352" customWidth="1"/>
    <col min="13584" max="13586" width="37.25" style="352" customWidth="1"/>
    <col min="13587" max="13587" width="17.75" style="352" bestFit="1" customWidth="1"/>
    <col min="13588" max="13588" width="17.25" style="352" bestFit="1" customWidth="1"/>
    <col min="13589" max="13589" width="14.75" style="352" customWidth="1"/>
    <col min="13590" max="13590" width="18.375" style="352" customWidth="1"/>
    <col min="13591" max="13591" width="16" style="352" bestFit="1" customWidth="1"/>
    <col min="13592" max="13592" width="43.875" style="352" customWidth="1"/>
    <col min="13593" max="13832" width="5" style="352"/>
    <col min="13833" max="13833" width="2.625" style="352" customWidth="1"/>
    <col min="13834" max="13834" width="3.5" style="352" customWidth="1"/>
    <col min="13835" max="13835" width="51" style="352" customWidth="1"/>
    <col min="13836" max="13836" width="45.125" style="352" customWidth="1"/>
    <col min="13837" max="13837" width="19" style="352" customWidth="1"/>
    <col min="13838" max="13839" width="23.125" style="352" customWidth="1"/>
    <col min="13840" max="13842" width="37.25" style="352" customWidth="1"/>
    <col min="13843" max="13843" width="17.75" style="352" bestFit="1" customWidth="1"/>
    <col min="13844" max="13844" width="17.25" style="352" bestFit="1" customWidth="1"/>
    <col min="13845" max="13845" width="14.75" style="352" customWidth="1"/>
    <col min="13846" max="13846" width="18.375" style="352" customWidth="1"/>
    <col min="13847" max="13847" width="16" style="352" bestFit="1" customWidth="1"/>
    <col min="13848" max="13848" width="43.875" style="352" customWidth="1"/>
    <col min="13849" max="14088" width="5" style="352"/>
    <col min="14089" max="14089" width="2.625" style="352" customWidth="1"/>
    <col min="14090" max="14090" width="3.5" style="352" customWidth="1"/>
    <col min="14091" max="14091" width="51" style="352" customWidth="1"/>
    <col min="14092" max="14092" width="45.125" style="352" customWidth="1"/>
    <col min="14093" max="14093" width="19" style="352" customWidth="1"/>
    <col min="14094" max="14095" width="23.125" style="352" customWidth="1"/>
    <col min="14096" max="14098" width="37.25" style="352" customWidth="1"/>
    <col min="14099" max="14099" width="17.75" style="352" bestFit="1" customWidth="1"/>
    <col min="14100" max="14100" width="17.25" style="352" bestFit="1" customWidth="1"/>
    <col min="14101" max="14101" width="14.75" style="352" customWidth="1"/>
    <col min="14102" max="14102" width="18.375" style="352" customWidth="1"/>
    <col min="14103" max="14103" width="16" style="352" bestFit="1" customWidth="1"/>
    <col min="14104" max="14104" width="43.875" style="352" customWidth="1"/>
    <col min="14105" max="14344" width="5" style="352"/>
    <col min="14345" max="14345" width="2.625" style="352" customWidth="1"/>
    <col min="14346" max="14346" width="3.5" style="352" customWidth="1"/>
    <col min="14347" max="14347" width="51" style="352" customWidth="1"/>
    <col min="14348" max="14348" width="45.125" style="352" customWidth="1"/>
    <col min="14349" max="14349" width="19" style="352" customWidth="1"/>
    <col min="14350" max="14351" width="23.125" style="352" customWidth="1"/>
    <col min="14352" max="14354" width="37.25" style="352" customWidth="1"/>
    <col min="14355" max="14355" width="17.75" style="352" bestFit="1" customWidth="1"/>
    <col min="14356" max="14356" width="17.25" style="352" bestFit="1" customWidth="1"/>
    <col min="14357" max="14357" width="14.75" style="352" customWidth="1"/>
    <col min="14358" max="14358" width="18.375" style="352" customWidth="1"/>
    <col min="14359" max="14359" width="16" style="352" bestFit="1" customWidth="1"/>
    <col min="14360" max="14360" width="43.875" style="352" customWidth="1"/>
    <col min="14361" max="14600" width="5" style="352"/>
    <col min="14601" max="14601" width="2.625" style="352" customWidth="1"/>
    <col min="14602" max="14602" width="3.5" style="352" customWidth="1"/>
    <col min="14603" max="14603" width="51" style="352" customWidth="1"/>
    <col min="14604" max="14604" width="45.125" style="352" customWidth="1"/>
    <col min="14605" max="14605" width="19" style="352" customWidth="1"/>
    <col min="14606" max="14607" width="23.125" style="352" customWidth="1"/>
    <col min="14608" max="14610" width="37.25" style="352" customWidth="1"/>
    <col min="14611" max="14611" width="17.75" style="352" bestFit="1" customWidth="1"/>
    <col min="14612" max="14612" width="17.25" style="352" bestFit="1" customWidth="1"/>
    <col min="14613" max="14613" width="14.75" style="352" customWidth="1"/>
    <col min="14614" max="14614" width="18.375" style="352" customWidth="1"/>
    <col min="14615" max="14615" width="16" style="352" bestFit="1" customWidth="1"/>
    <col min="14616" max="14616" width="43.875" style="352" customWidth="1"/>
    <col min="14617" max="14856" width="5" style="352"/>
    <col min="14857" max="14857" width="2.625" style="352" customWidth="1"/>
    <col min="14858" max="14858" width="3.5" style="352" customWidth="1"/>
    <col min="14859" max="14859" width="51" style="352" customWidth="1"/>
    <col min="14860" max="14860" width="45.125" style="352" customWidth="1"/>
    <col min="14861" max="14861" width="19" style="352" customWidth="1"/>
    <col min="14862" max="14863" width="23.125" style="352" customWidth="1"/>
    <col min="14864" max="14866" width="37.25" style="352" customWidth="1"/>
    <col min="14867" max="14867" width="17.75" style="352" bestFit="1" customWidth="1"/>
    <col min="14868" max="14868" width="17.25" style="352" bestFit="1" customWidth="1"/>
    <col min="14869" max="14869" width="14.75" style="352" customWidth="1"/>
    <col min="14870" max="14870" width="18.375" style="352" customWidth="1"/>
    <col min="14871" max="14871" width="16" style="352" bestFit="1" customWidth="1"/>
    <col min="14872" max="14872" width="43.875" style="352" customWidth="1"/>
    <col min="14873" max="15112" width="5" style="352"/>
    <col min="15113" max="15113" width="2.625" style="352" customWidth="1"/>
    <col min="15114" max="15114" width="3.5" style="352" customWidth="1"/>
    <col min="15115" max="15115" width="51" style="352" customWidth="1"/>
    <col min="15116" max="15116" width="45.125" style="352" customWidth="1"/>
    <col min="15117" max="15117" width="19" style="352" customWidth="1"/>
    <col min="15118" max="15119" width="23.125" style="352" customWidth="1"/>
    <col min="15120" max="15122" width="37.25" style="352" customWidth="1"/>
    <col min="15123" max="15123" width="17.75" style="352" bestFit="1" customWidth="1"/>
    <col min="15124" max="15124" width="17.25" style="352" bestFit="1" customWidth="1"/>
    <col min="15125" max="15125" width="14.75" style="352" customWidth="1"/>
    <col min="15126" max="15126" width="18.375" style="352" customWidth="1"/>
    <col min="15127" max="15127" width="16" style="352" bestFit="1" customWidth="1"/>
    <col min="15128" max="15128" width="43.875" style="352" customWidth="1"/>
    <col min="15129" max="15368" width="5" style="352"/>
    <col min="15369" max="15369" width="2.625" style="352" customWidth="1"/>
    <col min="15370" max="15370" width="3.5" style="352" customWidth="1"/>
    <col min="15371" max="15371" width="51" style="352" customWidth="1"/>
    <col min="15372" max="15372" width="45.125" style="352" customWidth="1"/>
    <col min="15373" max="15373" width="19" style="352" customWidth="1"/>
    <col min="15374" max="15375" width="23.125" style="352" customWidth="1"/>
    <col min="15376" max="15378" width="37.25" style="352" customWidth="1"/>
    <col min="15379" max="15379" width="17.75" style="352" bestFit="1" customWidth="1"/>
    <col min="15380" max="15380" width="17.25" style="352" bestFit="1" customWidth="1"/>
    <col min="15381" max="15381" width="14.75" style="352" customWidth="1"/>
    <col min="15382" max="15382" width="18.375" style="352" customWidth="1"/>
    <col min="15383" max="15383" width="16" style="352" bestFit="1" customWidth="1"/>
    <col min="15384" max="15384" width="43.875" style="352" customWidth="1"/>
    <col min="15385" max="15624" width="5" style="352"/>
    <col min="15625" max="15625" width="2.625" style="352" customWidth="1"/>
    <col min="15626" max="15626" width="3.5" style="352" customWidth="1"/>
    <col min="15627" max="15627" width="51" style="352" customWidth="1"/>
    <col min="15628" max="15628" width="45.125" style="352" customWidth="1"/>
    <col min="15629" max="15629" width="19" style="352" customWidth="1"/>
    <col min="15630" max="15631" width="23.125" style="352" customWidth="1"/>
    <col min="15632" max="15634" width="37.25" style="352" customWidth="1"/>
    <col min="15635" max="15635" width="17.75" style="352" bestFit="1" customWidth="1"/>
    <col min="15636" max="15636" width="17.25" style="352" bestFit="1" customWidth="1"/>
    <col min="15637" max="15637" width="14.75" style="352" customWidth="1"/>
    <col min="15638" max="15638" width="18.375" style="352" customWidth="1"/>
    <col min="15639" max="15639" width="16" style="352" bestFit="1" customWidth="1"/>
    <col min="15640" max="15640" width="43.875" style="352" customWidth="1"/>
    <col min="15641" max="15880" width="5" style="352"/>
    <col min="15881" max="15881" width="2.625" style="352" customWidth="1"/>
    <col min="15882" max="15882" width="3.5" style="352" customWidth="1"/>
    <col min="15883" max="15883" width="51" style="352" customWidth="1"/>
    <col min="15884" max="15884" width="45.125" style="352" customWidth="1"/>
    <col min="15885" max="15885" width="19" style="352" customWidth="1"/>
    <col min="15886" max="15887" width="23.125" style="352" customWidth="1"/>
    <col min="15888" max="15890" width="37.25" style="352" customWidth="1"/>
    <col min="15891" max="15891" width="17.75" style="352" bestFit="1" customWidth="1"/>
    <col min="15892" max="15892" width="17.25" style="352" bestFit="1" customWidth="1"/>
    <col min="15893" max="15893" width="14.75" style="352" customWidth="1"/>
    <col min="15894" max="15894" width="18.375" style="352" customWidth="1"/>
    <col min="15895" max="15895" width="16" style="352" bestFit="1" customWidth="1"/>
    <col min="15896" max="15896" width="43.875" style="352" customWidth="1"/>
    <col min="15897" max="16136" width="5" style="352"/>
    <col min="16137" max="16137" width="2.625" style="352" customWidth="1"/>
    <col min="16138" max="16138" width="3.5" style="352" customWidth="1"/>
    <col min="16139" max="16139" width="51" style="352" customWidth="1"/>
    <col min="16140" max="16140" width="45.125" style="352" customWidth="1"/>
    <col min="16141" max="16141" width="19" style="352" customWidth="1"/>
    <col min="16142" max="16143" width="23.125" style="352" customWidth="1"/>
    <col min="16144" max="16146" width="37.25" style="352" customWidth="1"/>
    <col min="16147" max="16147" width="17.75" style="352" bestFit="1" customWidth="1"/>
    <col min="16148" max="16148" width="17.25" style="352" bestFit="1" customWidth="1"/>
    <col min="16149" max="16149" width="14.75" style="352" customWidth="1"/>
    <col min="16150" max="16150" width="18.375" style="352" customWidth="1"/>
    <col min="16151" max="16151" width="16" style="352" bestFit="1" customWidth="1"/>
    <col min="16152" max="16152" width="43.875" style="352" customWidth="1"/>
    <col min="16153" max="16384" width="5" style="352"/>
  </cols>
  <sheetData>
    <row r="1" spans="3:24" s="352" customFormat="1" ht="28.5">
      <c r="C1" s="354" t="s">
        <v>61</v>
      </c>
      <c r="D1" s="354" t="s">
        <v>118</v>
      </c>
      <c r="E1" s="354" t="s">
        <v>292</v>
      </c>
      <c r="F1" s="357" t="s">
        <v>121</v>
      </c>
      <c r="G1" s="357" t="s">
        <v>120</v>
      </c>
      <c r="H1" s="359" t="s">
        <v>122</v>
      </c>
      <c r="I1" s="361" t="s">
        <v>123</v>
      </c>
      <c r="J1" s="361" t="s">
        <v>126</v>
      </c>
      <c r="K1" s="361" t="s">
        <v>125</v>
      </c>
      <c r="L1" s="361" t="s">
        <v>64</v>
      </c>
      <c r="M1" s="354" t="s">
        <v>160</v>
      </c>
      <c r="N1" s="354" t="s">
        <v>287</v>
      </c>
      <c r="O1" s="354" t="s">
        <v>166</v>
      </c>
      <c r="P1" s="354" t="s">
        <v>285</v>
      </c>
      <c r="Q1" s="354" t="s">
        <v>109</v>
      </c>
      <c r="R1" s="354" t="s">
        <v>289</v>
      </c>
      <c r="S1" s="354" t="s">
        <v>286</v>
      </c>
      <c r="T1" s="354" t="s">
        <v>288</v>
      </c>
      <c r="U1" s="354" t="s">
        <v>290</v>
      </c>
      <c r="V1" s="354" t="s">
        <v>294</v>
      </c>
      <c r="W1" s="354" t="s">
        <v>77</v>
      </c>
      <c r="X1" s="365"/>
    </row>
    <row r="2" spans="3:24" ht="39.950000000000003" customHeight="1">
      <c r="C2" s="355">
        <f>'様式第９号　実績報告書'!O8</f>
        <v>0</v>
      </c>
      <c r="D2" s="355">
        <f>'様式第９号　実績報告書'!O7</f>
        <v>0</v>
      </c>
      <c r="E2" s="355">
        <f>'様式第９号　実績報告書'!O9</f>
        <v>0</v>
      </c>
      <c r="F2" s="358" t="str">
        <f>'様式第９号　実績報告書'!S3</f>
        <v>　　　  年　 月 　日</v>
      </c>
      <c r="G2" s="359" t="str">
        <f>'様式第９号　実績報告書'!S2</f>
        <v>　番　　　　号</v>
      </c>
      <c r="H2" s="360">
        <f>様式第１０号!M13</f>
        <v>0</v>
      </c>
      <c r="I2" s="358"/>
      <c r="J2" s="362">
        <f>H2</f>
        <v>0</v>
      </c>
      <c r="K2" s="362"/>
      <c r="L2" s="362"/>
      <c r="M2" s="363">
        <f>'様式第３０－１号（送迎用バス）'!C21</f>
        <v>0</v>
      </c>
      <c r="N2" s="363">
        <f>'様式第３０－１号（送迎用バス）'!L21</f>
        <v>0</v>
      </c>
      <c r="O2" s="363">
        <f>'様式第３０－１号（送迎用バス）'!O21</f>
        <v>0</v>
      </c>
      <c r="P2" s="363">
        <f>'様式第３０－１号（送迎用バス）'!C33</f>
        <v>0</v>
      </c>
      <c r="Q2" s="363">
        <f>'様式第３０－１号（送迎用バス）'!L33</f>
        <v>0</v>
      </c>
      <c r="R2" s="363">
        <f>'様式第３０－１号（送迎用バス）'!O33</f>
        <v>0</v>
      </c>
      <c r="S2" s="363">
        <f>'様式第３０－１号（送迎用バス）'!C45</f>
        <v>0</v>
      </c>
      <c r="T2" s="363">
        <f>'様式第３０－１号（送迎用バス）'!L45</f>
        <v>0</v>
      </c>
      <c r="U2" s="364">
        <f>'様式第３０－１号（送迎用バス）'!O45</f>
        <v>0</v>
      </c>
      <c r="V2" s="364">
        <f>'様式第３０－２号（登降園管理システム）'!C19</f>
        <v>0</v>
      </c>
      <c r="W2" s="364">
        <f>'様式第３０－２号（登降園管理システム）'!M19</f>
        <v>0</v>
      </c>
      <c r="X2" s="366"/>
    </row>
    <row r="3" spans="3:24" ht="28.5">
      <c r="C3" s="356"/>
      <c r="D3" s="356"/>
      <c r="E3" s="356"/>
      <c r="F3" s="356"/>
      <c r="M3" s="356"/>
      <c r="N3" s="356"/>
      <c r="O3" s="356"/>
      <c r="P3" s="356"/>
      <c r="Q3" s="356"/>
      <c r="R3" s="356"/>
      <c r="S3" s="356"/>
      <c r="T3" s="356"/>
      <c r="U3" s="356"/>
      <c r="V3" s="356"/>
      <c r="W3" s="356"/>
      <c r="X3" s="356"/>
    </row>
  </sheetData>
  <phoneticPr fontId="34"/>
  <pageMargins left="0.7" right="0.7" top="0.75" bottom="0.75" header="0.3" footer="0.3"/>
  <pageSetup paperSize="9"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（はじめにお読みください）本申請書の使い方</vt:lpstr>
      <vt:lpstr>ご確認ください</vt:lpstr>
      <vt:lpstr>様式第１０号</vt:lpstr>
      <vt:lpstr>様式第９号　実績報告書</vt:lpstr>
      <vt:lpstr>様式第３０－１号（送迎用バス）</vt:lpstr>
      <vt:lpstr>様式第３０－２号（登降園管理システム）</vt:lpstr>
      <vt:lpstr>決算書抄本</vt:lpstr>
      <vt:lpstr xml:space="preserve">請求書 </vt:lpstr>
      <vt:lpstr>削除不可_県集計作業用</vt:lpstr>
      <vt:lpstr>基準単価</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橋口 佑生</dc:creator>
  <cp:lastModifiedBy>1510703</cp:lastModifiedBy>
  <cp:lastPrinted>2023-12-20T00:02:54Z</cp:lastPrinted>
  <dcterms:created xsi:type="dcterms:W3CDTF">2018-06-19T01:27:02Z</dcterms:created>
  <dcterms:modified xsi:type="dcterms:W3CDTF">2024-01-10T04:25:08Z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3.1.10.0</vt:lpwstr>
      <vt:lpwstr>3.1.3.0</vt:lpwstr>
      <vt:lpwstr>3.1.9.0</vt:lpwstr>
    </vt:vector>
  </property>
  <property fmtid="{DCFEDD21-7773-49B2-8022-6FC58DB5260B}" pid="3" name="LastSavedVersion">
    <vt:lpwstr>3.1.10.0</vt:lpwstr>
  </property>
  <property fmtid="{DCFEDD21-7773-49B2-8022-6FC58DB5260B}" pid="4" name="LastSavedDate">
    <vt:filetime>2024-01-10T04:25:08Z</vt:filetime>
  </property>
</Properties>
</file>