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a36fileshare.tksm-lan.local\130321000医療政策課\長期保存\17：広域医療室\34：補助金\R5_補助金\意向調査\"/>
    </mc:Choice>
  </mc:AlternateContent>
  <bookViews>
    <workbookView xWindow="0" yWindow="0" windowWidth="28800" windowHeight="12210" tabRatio="902" activeTab="1"/>
  </bookViews>
  <sheets>
    <sheet name="事業一覧" sheetId="4" r:id="rId1"/>
    <sheet name="13（1）" sheetId="57" r:id="rId2"/>
    <sheet name="内訳書" sheetId="65" r:id="rId3"/>
  </sheets>
  <definedNames>
    <definedName name="_xlnm._FilterDatabase" localSheetId="0" hidden="1">事業一覧!$A$1:$D$28</definedName>
    <definedName name="_xlnm.Print_Area" localSheetId="1">'13（1）'!$A$1:$AJ$53</definedName>
    <definedName name="_xlnm.Print_Area" localSheetId="0">事業一覧!$A$1:$D$29</definedName>
    <definedName name="_xlnm.Print_Area" localSheetId="2">内訳書!$A$1:$U$58</definedName>
    <definedName name="_xlnm.Print_Titles" localSheetId="2">内訳書!$A:$C</definedName>
  </definedNames>
  <calcPr calcId="152511"/>
</workbook>
</file>

<file path=xl/calcChain.xml><?xml version="1.0" encoding="utf-8"?>
<calcChain xmlns="http://schemas.openxmlformats.org/spreadsheetml/2006/main">
  <c r="U58" i="65" l="1"/>
  <c r="R58" i="65"/>
  <c r="O58" i="65"/>
  <c r="L58" i="65"/>
  <c r="I58" i="65"/>
  <c r="F58" i="65"/>
  <c r="U47" i="65"/>
  <c r="T47" i="65"/>
  <c r="S47" i="65"/>
  <c r="R47" i="65"/>
  <c r="Q47" i="65" s="1"/>
  <c r="P47" i="65"/>
  <c r="O47" i="65"/>
  <c r="N47" i="65" s="1"/>
  <c r="M47" i="65"/>
  <c r="L47" i="65"/>
  <c r="J47" i="65"/>
  <c r="I47" i="65"/>
  <c r="H47" i="65"/>
  <c r="G47" i="65"/>
  <c r="F47" i="65"/>
  <c r="E47" i="65" s="1"/>
  <c r="D47" i="65"/>
  <c r="U37" i="65"/>
  <c r="T37" i="65"/>
  <c r="S37" i="65"/>
  <c r="R37" i="65"/>
  <c r="Q37" i="65" s="1"/>
  <c r="P37" i="65"/>
  <c r="O37" i="65"/>
  <c r="N37" i="65" s="1"/>
  <c r="M37" i="65"/>
  <c r="L37" i="65"/>
  <c r="J37" i="65"/>
  <c r="I37" i="65"/>
  <c r="H37" i="65"/>
  <c r="G37" i="65"/>
  <c r="F37" i="65"/>
  <c r="E37" i="65" s="1"/>
  <c r="D37" i="65"/>
  <c r="U33" i="65"/>
  <c r="U38" i="65" s="1"/>
  <c r="U48" i="65" s="1"/>
  <c r="S33" i="65"/>
  <c r="S38" i="65" s="1"/>
  <c r="S48" i="65" s="1"/>
  <c r="R33" i="65"/>
  <c r="P33" i="65"/>
  <c r="P38" i="65" s="1"/>
  <c r="P48" i="65" s="1"/>
  <c r="O33" i="65"/>
  <c r="N33" i="65"/>
  <c r="M33" i="65"/>
  <c r="M38" i="65" s="1"/>
  <c r="M48" i="65" s="1"/>
  <c r="L33" i="65"/>
  <c r="K33" i="65" s="1"/>
  <c r="J33" i="65"/>
  <c r="I33" i="65"/>
  <c r="I38" i="65" s="1"/>
  <c r="I48" i="65" s="1"/>
  <c r="G33" i="65"/>
  <c r="G38" i="65" s="1"/>
  <c r="G48" i="65" s="1"/>
  <c r="F33" i="65"/>
  <c r="D33" i="65"/>
  <c r="D38" i="65" s="1"/>
  <c r="D48" i="65" s="1"/>
  <c r="H33" i="65" l="1"/>
  <c r="R38" i="65"/>
  <c r="R48" i="65" s="1"/>
  <c r="K47" i="65"/>
  <c r="F38" i="65"/>
  <c r="F48" i="65" s="1"/>
  <c r="J38" i="65"/>
  <c r="J48" i="65" s="1"/>
  <c r="O38" i="65"/>
  <c r="O48" i="65" s="1"/>
  <c r="T33" i="65"/>
  <c r="K37" i="65"/>
  <c r="E33" i="65"/>
  <c r="Q33" i="65"/>
  <c r="L38" i="65"/>
  <c r="L48" i="65" s="1"/>
  <c r="R40" i="57" l="1"/>
  <c r="AB40" i="57" s="1"/>
  <c r="R39" i="57"/>
  <c r="AB39" i="57" s="1"/>
  <c r="AD23" i="57"/>
  <c r="AE20" i="57"/>
  <c r="I34" i="57"/>
  <c r="L34" i="57"/>
  <c r="O34" i="57"/>
  <c r="U34" i="57"/>
  <c r="X34" i="57"/>
  <c r="AA34" i="57"/>
  <c r="AD34" i="57"/>
  <c r="F34" i="57"/>
  <c r="AG33" i="57" l="1"/>
  <c r="AG32" i="57"/>
  <c r="R33" i="57"/>
  <c r="R32" i="57"/>
  <c r="AG34" i="57" l="1"/>
  <c r="R34" i="57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AE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自動で表示されるため入力不要。</t>
        </r>
      </text>
    </comment>
    <comment ref="AD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自動で表示されるため入力不要。</t>
        </r>
      </text>
    </comment>
    <comment ref="H2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実際の着手時期については、国または都道府県の指示に従うこと。
国または都道府県の指示を待たずに事業に着手した場合、
原則、交付の対象とならないので留意すること。
※前年度において国庫補助金を受け、当該年度においても継続整備される事業は除く</t>
        </r>
      </text>
    </comment>
    <comment ref="F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病床数を入力すること。
単位、削減率及び合計欄は自動で表示されるため入力不要。</t>
        </r>
      </text>
    </comment>
    <comment ref="F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面積を入力すること。
単位及び合計欄は自動で表示されるため入力不要。</t>
        </r>
      </text>
    </comment>
  </commentList>
</comments>
</file>

<file path=xl/comments2.xml><?xml version="1.0" encoding="utf-8"?>
<comments xmlns="http://schemas.openxmlformats.org/spreadsheetml/2006/main">
  <authors>
    <author>厚生労働省ネットワークシステム</author>
  </authors>
  <commentList>
    <comment ref="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基準額算出内訳書の進捗率には、本様式の当該年度の進捗率を記入すること。</t>
        </r>
      </text>
    </comment>
    <comment ref="D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基準額算出調書の建築面積または補強面積には総事業（100％）の員数を入力すること。</t>
        </r>
      </text>
    </comment>
    <comment ref="C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補助財産を取得する際に、当該補助財産を取得するための抵当権設定の有無について</t>
        </r>
      </text>
    </comment>
  </commentList>
</comments>
</file>

<file path=xl/sharedStrings.xml><?xml version="1.0" encoding="utf-8"?>
<sst xmlns="http://schemas.openxmlformats.org/spreadsheetml/2006/main" count="896" uniqueCount="320">
  <si>
    <t>事業区分</t>
  </si>
  <si>
    <t>全体計画</t>
    <rPh sb="0" eb="2">
      <t>ゼンタイ</t>
    </rPh>
    <rPh sb="2" eb="4">
      <t>ケイカク</t>
    </rPh>
    <phoneticPr fontId="1"/>
  </si>
  <si>
    <t>病床数</t>
    <rPh sb="0" eb="3">
      <t>ビョウショウスウ</t>
    </rPh>
    <phoneticPr fontId="1"/>
  </si>
  <si>
    <t>床</t>
    <rPh sb="0" eb="1">
      <t>ユカ</t>
    </rPh>
    <phoneticPr fontId="1"/>
  </si>
  <si>
    <t>区分</t>
    <rPh sb="0" eb="2">
      <t>クブン</t>
    </rPh>
    <phoneticPr fontId="1"/>
  </si>
  <si>
    <t>事業
分類</t>
    <rPh sb="0" eb="2">
      <t>ジギョウ</t>
    </rPh>
    <rPh sb="3" eb="5">
      <t>ブンルイ</t>
    </rPh>
    <phoneticPr fontId="4"/>
  </si>
  <si>
    <t>事業区分
（担当係）</t>
    <rPh sb="0" eb="2">
      <t>ジギョウ</t>
    </rPh>
    <rPh sb="2" eb="4">
      <t>クブン</t>
    </rPh>
    <rPh sb="6" eb="8">
      <t>タントウ</t>
    </rPh>
    <rPh sb="8" eb="9">
      <t>ガカリ</t>
    </rPh>
    <phoneticPr fontId="4"/>
  </si>
  <si>
    <t>Ａ　医療計画等の推進に関する事業</t>
    <rPh sb="2" eb="4">
      <t>イリョウ</t>
    </rPh>
    <rPh sb="4" eb="6">
      <t>ケイカク</t>
    </rPh>
    <rPh sb="6" eb="7">
      <t>トウ</t>
    </rPh>
    <rPh sb="8" eb="10">
      <t>スイシン</t>
    </rPh>
    <rPh sb="11" eb="12">
      <t>カン</t>
    </rPh>
    <rPh sb="14" eb="16">
      <t>ジギョウ</t>
    </rPh>
    <phoneticPr fontId="4"/>
  </si>
  <si>
    <t>(1)</t>
  </si>
  <si>
    <t>（医政局地域医療計画課救急・周産期医療等対策室救急医療係）</t>
  </si>
  <si>
    <t>(2)</t>
  </si>
  <si>
    <t>(3)</t>
  </si>
  <si>
    <t>(4)</t>
  </si>
  <si>
    <t>(5)</t>
  </si>
  <si>
    <t>(6)</t>
  </si>
  <si>
    <t>(7)</t>
  </si>
  <si>
    <t>(8)</t>
  </si>
  <si>
    <t>(9)</t>
  </si>
  <si>
    <t>（医政局地域医療計画課救急・周産期医療等対策室小児・周産期医療係）</t>
  </si>
  <si>
    <t>(10)</t>
  </si>
  <si>
    <t>(11)</t>
  </si>
  <si>
    <t>(12)</t>
  </si>
  <si>
    <t>（医政局地域医療計画課救急・周産期医療等対策室へき地医療係）</t>
  </si>
  <si>
    <t>（医政局地域医療計画課救急・周産期医療等対策室災害医療係）</t>
  </si>
  <si>
    <t>（健康局難病対策課移植医療対策推進室臓器移植係）</t>
  </si>
  <si>
    <t>（医政局研究開発振興課総務係）</t>
  </si>
  <si>
    <t>Ｂ　施設環境等の改善に関する事業</t>
  </si>
  <si>
    <t>（医政局経済課医療機器政策室）</t>
  </si>
  <si>
    <t>Ｃ 医療従事者の養成力の充実等に関する事業</t>
  </si>
  <si>
    <t>施　設　整　備　事　業　計　画　書</t>
    <rPh sb="0" eb="1">
      <t>シ</t>
    </rPh>
    <rPh sb="2" eb="3">
      <t>セツ</t>
    </rPh>
    <rPh sb="4" eb="5">
      <t>ヒトシ</t>
    </rPh>
    <rPh sb="6" eb="7">
      <t>ビ</t>
    </rPh>
    <rPh sb="8" eb="9">
      <t>コト</t>
    </rPh>
    <rPh sb="10" eb="11">
      <t>ギョウ</t>
    </rPh>
    <rPh sb="12" eb="13">
      <t>ケイ</t>
    </rPh>
    <rPh sb="14" eb="15">
      <t>ガ</t>
    </rPh>
    <rPh sb="16" eb="17">
      <t>ショ</t>
    </rPh>
    <phoneticPr fontId="1"/>
  </si>
  <si>
    <t>当該計画年度</t>
    <rPh sb="0" eb="2">
      <t>トウガイ</t>
    </rPh>
    <phoneticPr fontId="1"/>
  </si>
  <si>
    <t>整備事業期間</t>
    <phoneticPr fontId="1"/>
  </si>
  <si>
    <t>事業の種別</t>
    <rPh sb="0" eb="1">
      <t>コト</t>
    </rPh>
    <rPh sb="1" eb="2">
      <t>ギョウ</t>
    </rPh>
    <rPh sb="3" eb="4">
      <t>タネ</t>
    </rPh>
    <rPh sb="4" eb="5">
      <t>ベツ</t>
    </rPh>
    <phoneticPr fontId="1"/>
  </si>
  <si>
    <t>移転新築</t>
  </si>
  <si>
    <t>増築</t>
  </si>
  <si>
    <t>改築</t>
  </si>
  <si>
    <t>増改築</t>
  </si>
  <si>
    <t>■補助事業完成後の概要</t>
    <rPh sb="1" eb="3">
      <t>ホジョ</t>
    </rPh>
    <rPh sb="3" eb="5">
      <t>ジギョウ</t>
    </rPh>
    <rPh sb="5" eb="7">
      <t>カンセイ</t>
    </rPh>
    <rPh sb="7" eb="8">
      <t>ゴ</t>
    </rPh>
    <rPh sb="9" eb="11">
      <t>ガイヨウ</t>
    </rPh>
    <phoneticPr fontId="1"/>
  </si>
  <si>
    <t>合計</t>
    <rPh sb="0" eb="2">
      <t>ゴウケイ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</si>
  <si>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</si>
  <si>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</si>
  <si>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今回の整備に伴う国庫補助財産の処分</t>
    <rPh sb="0" eb="2">
      <t>コンカイ</t>
    </rPh>
    <rPh sb="3" eb="5">
      <t>セイビ</t>
    </rPh>
    <rPh sb="6" eb="7">
      <t>トモナ</t>
    </rPh>
    <rPh sb="8" eb="10">
      <t>コッコ</t>
    </rPh>
    <rPh sb="10" eb="12">
      <t>ホジョ</t>
    </rPh>
    <rPh sb="12" eb="14">
      <t>ザイサン</t>
    </rPh>
    <rPh sb="15" eb="17">
      <t>ショブン</t>
    </rPh>
    <phoneticPr fontId="1"/>
  </si>
  <si>
    <t>補助年度</t>
    <rPh sb="0" eb="2">
      <t>ホジョ</t>
    </rPh>
    <rPh sb="2" eb="4">
      <t>ネンド</t>
    </rPh>
    <phoneticPr fontId="1"/>
  </si>
  <si>
    <t>補助金額</t>
    <rPh sb="0" eb="3">
      <t>ホジョキン</t>
    </rPh>
    <rPh sb="3" eb="4">
      <t>ガク</t>
    </rPh>
    <phoneticPr fontId="1"/>
  </si>
  <si>
    <t>整備内容</t>
    <rPh sb="0" eb="2">
      <t>セイビ</t>
    </rPh>
    <rPh sb="2" eb="4">
      <t>ナイヨウ</t>
    </rPh>
    <phoneticPr fontId="1"/>
  </si>
  <si>
    <t>当該事業にかかる
過去の国庫補助</t>
    <rPh sb="0" eb="2">
      <t>トウガイ</t>
    </rPh>
    <rPh sb="2" eb="4">
      <t>ジギョウ</t>
    </rPh>
    <rPh sb="9" eb="11">
      <t>カコ</t>
    </rPh>
    <rPh sb="12" eb="14">
      <t>コッコ</t>
    </rPh>
    <rPh sb="14" eb="16">
      <t>ホジョ</t>
    </rPh>
    <phoneticPr fontId="1"/>
  </si>
  <si>
    <t>有（承認済）</t>
    <rPh sb="0" eb="1">
      <t>ア</t>
    </rPh>
    <rPh sb="2" eb="4">
      <t>ショウニン</t>
    </rPh>
    <rPh sb="4" eb="5">
      <t>ズ</t>
    </rPh>
    <phoneticPr fontId="1"/>
  </si>
  <si>
    <t>有（申請中）</t>
    <rPh sb="0" eb="1">
      <t>ア</t>
    </rPh>
    <rPh sb="2" eb="5">
      <t>シンセイチュウ</t>
    </rPh>
    <phoneticPr fontId="1"/>
  </si>
  <si>
    <t>有（未申請）</t>
    <rPh sb="0" eb="1">
      <t>ア</t>
    </rPh>
    <rPh sb="2" eb="5">
      <t>ミシンセイ</t>
    </rPh>
    <phoneticPr fontId="1"/>
  </si>
  <si>
    <t>整備前</t>
    <rPh sb="0" eb="2">
      <t>セイビ</t>
    </rPh>
    <rPh sb="2" eb="3">
      <t>マエ</t>
    </rPh>
    <phoneticPr fontId="1"/>
  </si>
  <si>
    <t>整備後</t>
    <rPh sb="0" eb="2">
      <t>セイビ</t>
    </rPh>
    <rPh sb="2" eb="3">
      <t>ゴ</t>
    </rPh>
    <phoneticPr fontId="1"/>
  </si>
  <si>
    <t>補助面積</t>
    <rPh sb="0" eb="2">
      <t>ホジョ</t>
    </rPh>
    <rPh sb="2" eb="4">
      <t>メンセキ</t>
    </rPh>
    <phoneticPr fontId="1"/>
  </si>
  <si>
    <t>所属医療圏の
概要</t>
    <rPh sb="0" eb="2">
      <t>ショゾク</t>
    </rPh>
    <rPh sb="2" eb="5">
      <t>イリョウケン</t>
    </rPh>
    <rPh sb="7" eb="9">
      <t>ガイヨウ</t>
    </rPh>
    <phoneticPr fontId="1"/>
  </si>
  <si>
    <t>医療圏名</t>
    <rPh sb="0" eb="3">
      <t>イリョウケン</t>
    </rPh>
    <rPh sb="3" eb="4">
      <t>メイ</t>
    </rPh>
    <phoneticPr fontId="1"/>
  </si>
  <si>
    <t>過剰率</t>
    <rPh sb="0" eb="2">
      <t>カジョウ</t>
    </rPh>
    <rPh sb="2" eb="3">
      <t>リツ</t>
    </rPh>
    <phoneticPr fontId="1"/>
  </si>
  <si>
    <t>削減率</t>
    <rPh sb="0" eb="3">
      <t>サクゲンリツ</t>
    </rPh>
    <phoneticPr fontId="1"/>
  </si>
  <si>
    <t>医療施設土砂災害防止施設整備事業</t>
    <rPh sb="0" eb="2">
      <t>イリョウ</t>
    </rPh>
    <rPh sb="2" eb="4">
      <t>シセツ</t>
    </rPh>
    <rPh sb="4" eb="6">
      <t>ドシャ</t>
    </rPh>
    <rPh sb="6" eb="8">
      <t>サイガイ</t>
    </rPh>
    <rPh sb="8" eb="10">
      <t>ボウシ</t>
    </rPh>
    <rPh sb="10" eb="12">
      <t>シセツ</t>
    </rPh>
    <rPh sb="12" eb="14">
      <t>セイビ</t>
    </rPh>
    <rPh sb="14" eb="16">
      <t>ジギョウ</t>
    </rPh>
    <phoneticPr fontId="1"/>
  </si>
  <si>
    <t>改修</t>
    <rPh sb="0" eb="2">
      <t>カイシュウ</t>
    </rPh>
    <phoneticPr fontId="1"/>
  </si>
  <si>
    <t>鉄骨鉄筋コンクリート造</t>
    <rPh sb="0" eb="2">
      <t>テッコツ</t>
    </rPh>
    <rPh sb="2" eb="4">
      <t>テッキン</t>
    </rPh>
    <phoneticPr fontId="4"/>
  </si>
  <si>
    <t>鉄筋コンクリート造</t>
    <rPh sb="0" eb="2">
      <t>テッキン</t>
    </rPh>
    <phoneticPr fontId="4"/>
  </si>
  <si>
    <t>鉄骨造（鉄筋コンクリート造と同等の強度）</t>
    <rPh sb="0" eb="2">
      <t>テッコツ</t>
    </rPh>
    <rPh sb="4" eb="6">
      <t>テッキン</t>
    </rPh>
    <rPh sb="12" eb="13">
      <t>ヅク</t>
    </rPh>
    <rPh sb="14" eb="16">
      <t>ドウトウ</t>
    </rPh>
    <rPh sb="17" eb="19">
      <t>キョウド</t>
    </rPh>
    <phoneticPr fontId="4"/>
  </si>
  <si>
    <t>鉄骨造（ブロック造と同等の強度）</t>
    <rPh sb="0" eb="2">
      <t>テッコツ</t>
    </rPh>
    <rPh sb="8" eb="9">
      <t>ツク</t>
    </rPh>
    <rPh sb="10" eb="12">
      <t>ドウトウ</t>
    </rPh>
    <rPh sb="13" eb="15">
      <t>キョウド</t>
    </rPh>
    <phoneticPr fontId="4"/>
  </si>
  <si>
    <t>ブロック造</t>
    <rPh sb="4" eb="5">
      <t>ヅク</t>
    </rPh>
    <phoneticPr fontId="4"/>
  </si>
  <si>
    <t>木造</t>
    <rPh sb="0" eb="2">
      <t>モクゾウ</t>
    </rPh>
    <phoneticPr fontId="4"/>
  </si>
  <si>
    <t>その他</t>
    <rPh sb="2" eb="3">
      <t>タ</t>
    </rPh>
    <phoneticPr fontId="4"/>
  </si>
  <si>
    <t>施設名</t>
  </si>
  <si>
    <t>　　　　　　　　　</t>
  </si>
  <si>
    <t>員 数</t>
  </si>
  <si>
    <t>単 価</t>
  </si>
  <si>
    <t xml:space="preserve">金 額 </t>
  </si>
  <si>
    <t xml:space="preserve">分 </t>
  </si>
  <si>
    <t xml:space="preserve">　　　　　　　　　 </t>
  </si>
  <si>
    <t>　　　</t>
  </si>
  <si>
    <t xml:space="preserve">員 数 </t>
  </si>
  <si>
    <t xml:space="preserve">単 価 </t>
  </si>
  <si>
    <t>・診療棟</t>
  </si>
  <si>
    <t xml:space="preserve">　　　 </t>
  </si>
  <si>
    <t>建築工事</t>
  </si>
  <si>
    <t>（新　築）</t>
  </si>
  <si>
    <t>（増　築）</t>
  </si>
  <si>
    <t>（改　築）</t>
  </si>
  <si>
    <t>附帯工事</t>
  </si>
  <si>
    <t>　 電気設備工事</t>
  </si>
  <si>
    <t>　 冷暖房工事</t>
  </si>
  <si>
    <t>　　　 ：</t>
  </si>
  <si>
    <t>・病棟</t>
  </si>
  <si>
    <t>　　 ：</t>
  </si>
  <si>
    <t>　 小　　　計</t>
  </si>
  <si>
    <t>・建築工事　　　　</t>
  </si>
  <si>
    <t>　（新　築）　　　</t>
  </si>
  <si>
    <t>　　　：　　　　　</t>
  </si>
  <si>
    <t>　　　　</t>
  </si>
  <si>
    <t>　　</t>
  </si>
  <si>
    <t>・附帯工事　　　　</t>
  </si>
  <si>
    <t>　　　　　　　　　　</t>
  </si>
  <si>
    <t xml:space="preserve">　 総　　　合　　　計　 </t>
  </si>
  <si>
    <t>　国庫補助金　</t>
  </si>
  <si>
    <t>　県補助金　</t>
  </si>
  <si>
    <t>　市町村補助金　</t>
  </si>
  <si>
    <t>　地方債　</t>
  </si>
  <si>
    <t>　寄付金　</t>
  </si>
  <si>
    <t>　借入金　</t>
  </si>
  <si>
    <t xml:space="preserve">　自己財源　 </t>
  </si>
  <si>
    <t xml:space="preserve">　　　　計　　　　 </t>
  </si>
  <si>
    <r>
      <t>　</t>
    </r>
    <r>
      <rPr>
        <b/>
        <sz val="10"/>
        <color rgb="FF000000"/>
        <rFont val="ＭＳ 明朝"/>
        <family val="1"/>
        <charset val="128"/>
      </rPr>
      <t>　 ：</t>
    </r>
  </si>
  <si>
    <t>（記入上の注意）</t>
  </si>
  <si>
    <t>：</t>
  </si>
  <si>
    <t>―</t>
    <phoneticPr fontId="1"/>
  </si>
  <si>
    <t>看護師の特定行為に係る指定研修機関等施設整備事業</t>
    <rPh sb="0" eb="3">
      <t>カンゴシ</t>
    </rPh>
    <rPh sb="4" eb="6">
      <t>トクテイ</t>
    </rPh>
    <rPh sb="6" eb="8">
      <t>コウイ</t>
    </rPh>
    <rPh sb="9" eb="10">
      <t>カカ</t>
    </rPh>
    <rPh sb="11" eb="13">
      <t>シテイ</t>
    </rPh>
    <rPh sb="13" eb="15">
      <t>ケンシュウ</t>
    </rPh>
    <rPh sb="15" eb="17">
      <t>キカン</t>
    </rPh>
    <rPh sb="17" eb="18">
      <t>トウ</t>
    </rPh>
    <rPh sb="18" eb="20">
      <t>シセツ</t>
    </rPh>
    <rPh sb="20" eb="22">
      <t>セイビ</t>
    </rPh>
    <rPh sb="22" eb="24">
      <t>ジギョウ</t>
    </rPh>
    <phoneticPr fontId="1"/>
  </si>
  <si>
    <t>（医政局看護課）</t>
    <rPh sb="4" eb="6">
      <t>カンゴ</t>
    </rPh>
    <rPh sb="6" eb="7">
      <t>カ</t>
    </rPh>
    <phoneticPr fontId="1"/>
  </si>
  <si>
    <t>地域拠点病院歯科診療助施設整備事業</t>
    <rPh sb="0" eb="2">
      <t>チイキ</t>
    </rPh>
    <rPh sb="2" eb="4">
      <t>キョテン</t>
    </rPh>
    <rPh sb="4" eb="6">
      <t>ビョウイン</t>
    </rPh>
    <rPh sb="6" eb="8">
      <t>シカ</t>
    </rPh>
    <rPh sb="8" eb="11">
      <t>シンリョウジョ</t>
    </rPh>
    <rPh sb="11" eb="13">
      <t>シセツ</t>
    </rPh>
    <rPh sb="13" eb="15">
      <t>セイビ</t>
    </rPh>
    <rPh sb="15" eb="17">
      <t>ジギョウ</t>
    </rPh>
    <phoneticPr fontId="1"/>
  </si>
  <si>
    <t>（医政局歯科保健課）</t>
    <rPh sb="1" eb="4">
      <t>イセイキョク</t>
    </rPh>
    <rPh sb="4" eb="6">
      <t>シカ</t>
    </rPh>
    <rPh sb="6" eb="8">
      <t>ホケン</t>
    </rPh>
    <rPh sb="8" eb="9">
      <t>カ</t>
    </rPh>
    <phoneticPr fontId="1"/>
  </si>
  <si>
    <t>「事業区分」欄には、交付要綱（以下、「交付要綱」という。）の別表１に定める事業区分を記入すること。</t>
    <rPh sb="6" eb="7">
      <t>ラン</t>
    </rPh>
    <rPh sb="15" eb="17">
      <t>イカ</t>
    </rPh>
    <rPh sb="19" eb="21">
      <t>コウフ</t>
    </rPh>
    <rPh sb="21" eb="23">
      <t>ヨウコウ</t>
    </rPh>
    <rPh sb="30" eb="32">
      <t>ベッピョウ</t>
    </rPh>
    <rPh sb="34" eb="35">
      <t>サダ</t>
    </rPh>
    <rPh sb="37" eb="39">
      <t>ジギョウ</t>
    </rPh>
    <rPh sb="39" eb="41">
      <t>クブン</t>
    </rPh>
    <rPh sb="42" eb="44">
      <t>キニュウ</t>
    </rPh>
    <phoneticPr fontId="1"/>
  </si>
  <si>
    <t>補助対象事業分の「費目」欄は、交付要綱別表２の「３対象経費」欄に定める各部門に区分して記入すること。</t>
    <rPh sb="30" eb="31">
      <t>ラン</t>
    </rPh>
    <phoneticPr fontId="1"/>
  </si>
  <si>
    <t>様式１３－１</t>
    <rPh sb="0" eb="2">
      <t>ヨウシキ</t>
    </rPh>
    <phoneticPr fontId="1"/>
  </si>
  <si>
    <t>（医療提供体制施設整備交付金）</t>
    <phoneticPr fontId="1"/>
  </si>
  <si>
    <t xml:space="preserve"> 開設者名</t>
    <phoneticPr fontId="1"/>
  </si>
  <si>
    <t>施設名</t>
    <phoneticPr fontId="1"/>
  </si>
  <si>
    <t>所在地</t>
    <phoneticPr fontId="1"/>
  </si>
  <si>
    <t>出資持ち分の有無（医療法人の場合）</t>
    <rPh sb="0" eb="2">
      <t>シュッシ</t>
    </rPh>
    <rPh sb="2" eb="3">
      <t>モ</t>
    </rPh>
    <rPh sb="4" eb="5">
      <t>ブン</t>
    </rPh>
    <rPh sb="6" eb="8">
      <t>ウム</t>
    </rPh>
    <rPh sb="9" eb="11">
      <t>イリョウ</t>
    </rPh>
    <rPh sb="11" eb="13">
      <t>ホウジン</t>
    </rPh>
    <rPh sb="14" eb="16">
      <t>バアイ</t>
    </rPh>
    <phoneticPr fontId="1"/>
  </si>
  <si>
    <t>実施要綱３．交付条件（１）⑤に掲げる事項</t>
    <rPh sb="0" eb="2">
      <t>ジッシ</t>
    </rPh>
    <rPh sb="2" eb="4">
      <t>ヨウコウ</t>
    </rPh>
    <rPh sb="6" eb="8">
      <t>コウフ</t>
    </rPh>
    <rPh sb="8" eb="10">
      <t>ジョウケン</t>
    </rPh>
    <rPh sb="15" eb="16">
      <t>カカ</t>
    </rPh>
    <rPh sb="18" eb="20">
      <t>ジコウ</t>
    </rPh>
    <phoneticPr fontId="1"/>
  </si>
  <si>
    <t>［一般病院の場合］</t>
    <rPh sb="1" eb="3">
      <t>イッパン</t>
    </rPh>
    <rPh sb="3" eb="5">
      <t>ビョウイン</t>
    </rPh>
    <rPh sb="6" eb="8">
      <t>バアイ</t>
    </rPh>
    <phoneticPr fontId="1"/>
  </si>
  <si>
    <r>
      <t xml:space="preserve">既存病床数
</t>
    </r>
    <r>
      <rPr>
        <sz val="9"/>
        <color rgb="FF000000"/>
        <rFont val="ＭＳ ゴシック"/>
        <family val="3"/>
        <charset val="128"/>
      </rPr>
      <t>（療養・一般）</t>
    </r>
    <rPh sb="0" eb="2">
      <t>キソン</t>
    </rPh>
    <rPh sb="2" eb="5">
      <t>ビョウショウスウ</t>
    </rPh>
    <rPh sb="7" eb="9">
      <t>リョウヨウ</t>
    </rPh>
    <rPh sb="10" eb="12">
      <t>イッパン</t>
    </rPh>
    <phoneticPr fontId="1"/>
  </si>
  <si>
    <r>
      <t xml:space="preserve">基準病床数
</t>
    </r>
    <r>
      <rPr>
        <sz val="9"/>
        <color rgb="FF000000"/>
        <rFont val="ＭＳ ゴシック"/>
        <family val="3"/>
        <charset val="128"/>
      </rPr>
      <t>（療養・一般）</t>
    </r>
    <rPh sb="0" eb="2">
      <t>キジュン</t>
    </rPh>
    <rPh sb="2" eb="5">
      <t>ビョウショウスウ</t>
    </rPh>
    <rPh sb="7" eb="9">
      <t>リョウヨウ</t>
    </rPh>
    <rPh sb="10" eb="12">
      <t>イッパン</t>
    </rPh>
    <phoneticPr fontId="1"/>
  </si>
  <si>
    <t>［精神病院の場合］</t>
    <rPh sb="1" eb="3">
      <t>セイシン</t>
    </rPh>
    <rPh sb="3" eb="5">
      <t>ビョウイン</t>
    </rPh>
    <rPh sb="6" eb="8">
      <t>バアイ</t>
    </rPh>
    <phoneticPr fontId="1"/>
  </si>
  <si>
    <t>精神保健指定医の数</t>
    <rPh sb="0" eb="2">
      <t>セイシン</t>
    </rPh>
    <rPh sb="2" eb="4">
      <t>ホケン</t>
    </rPh>
    <rPh sb="4" eb="6">
      <t>シテイ</t>
    </rPh>
    <rPh sb="6" eb="7">
      <t>イ</t>
    </rPh>
    <rPh sb="8" eb="9">
      <t>カズ</t>
    </rPh>
    <phoneticPr fontId="1"/>
  </si>
  <si>
    <r>
      <t>都道府県における
既存病床数</t>
    </r>
    <r>
      <rPr>
        <sz val="9"/>
        <color rgb="FF000000"/>
        <rFont val="ＭＳ ゴシック"/>
        <family val="3"/>
        <charset val="128"/>
      </rPr>
      <t>（精神）</t>
    </r>
    <rPh sb="0" eb="4">
      <t>トドウフケン</t>
    </rPh>
    <rPh sb="9" eb="11">
      <t>キソン</t>
    </rPh>
    <rPh sb="11" eb="14">
      <t>ビョウショウスウ</t>
    </rPh>
    <rPh sb="15" eb="17">
      <t>セイシン</t>
    </rPh>
    <phoneticPr fontId="1"/>
  </si>
  <si>
    <r>
      <t xml:space="preserve">基準病床数
</t>
    </r>
    <r>
      <rPr>
        <sz val="9"/>
        <color rgb="FF000000"/>
        <rFont val="ＭＳ ゴシック"/>
        <family val="3"/>
        <charset val="128"/>
      </rPr>
      <t>（精神）</t>
    </r>
    <rPh sb="0" eb="2">
      <t>キジュン</t>
    </rPh>
    <rPh sb="2" eb="5">
      <t>ビョウショウスウ</t>
    </rPh>
    <rPh sb="7" eb="9">
      <t>セイシン</t>
    </rPh>
    <phoneticPr fontId="1"/>
  </si>
  <si>
    <t>■整備事業計画の概要</t>
    <phoneticPr fontId="1"/>
  </si>
  <si>
    <t>構造の種類</t>
    <phoneticPr fontId="1"/>
  </si>
  <si>
    <t>交付の根拠</t>
    <rPh sb="0" eb="2">
      <t>コウフ</t>
    </rPh>
    <rPh sb="3" eb="5">
      <t>コンキョ</t>
    </rPh>
    <phoneticPr fontId="1"/>
  </si>
  <si>
    <t>一床ごとの病床面積及び一床当たりの病棟面積</t>
  </si>
  <si>
    <t>加算部門の有無</t>
    <rPh sb="0" eb="2">
      <t>カサン</t>
    </rPh>
    <rPh sb="2" eb="4">
      <t>ブモン</t>
    </rPh>
    <rPh sb="5" eb="7">
      <t>ウム</t>
    </rPh>
    <phoneticPr fontId="1"/>
  </si>
  <si>
    <t>病棟外</t>
    <rPh sb="0" eb="2">
      <t>ビョウトウ</t>
    </rPh>
    <rPh sb="2" eb="3">
      <t>ガイ</t>
    </rPh>
    <phoneticPr fontId="1"/>
  </si>
  <si>
    <t>電子カルテ
システム</t>
    <rPh sb="0" eb="2">
      <t>デンシ</t>
    </rPh>
    <phoneticPr fontId="1"/>
  </si>
  <si>
    <t>整備対象区域</t>
    <rPh sb="0" eb="2">
      <t>セイビ</t>
    </rPh>
    <rPh sb="2" eb="4">
      <t>タイショウ</t>
    </rPh>
    <rPh sb="4" eb="6">
      <t>クイキ</t>
    </rPh>
    <phoneticPr fontId="1"/>
  </si>
  <si>
    <t>整備対象外区域</t>
    <rPh sb="0" eb="2">
      <t>セイビ</t>
    </rPh>
    <rPh sb="2" eb="5">
      <t>タイショウガイ</t>
    </rPh>
    <rPh sb="5" eb="7">
      <t>クイキ</t>
    </rPh>
    <phoneticPr fontId="1"/>
  </si>
  <si>
    <t>療養・一般</t>
    <rPh sb="0" eb="2">
      <t>リョウヨウ</t>
    </rPh>
    <rPh sb="3" eb="5">
      <t>イッパン</t>
    </rPh>
    <phoneticPr fontId="1"/>
  </si>
  <si>
    <t>精神</t>
    <rPh sb="0" eb="2">
      <t>セイシン</t>
    </rPh>
    <phoneticPr fontId="1"/>
  </si>
  <si>
    <t>感染症</t>
    <rPh sb="0" eb="3">
      <t>カンセンショウ</t>
    </rPh>
    <phoneticPr fontId="1"/>
  </si>
  <si>
    <t>結核</t>
    <rPh sb="0" eb="2">
      <t>ケッカク</t>
    </rPh>
    <phoneticPr fontId="1"/>
  </si>
  <si>
    <t>病棟</t>
    <rPh sb="0" eb="2">
      <t>ビョウトウ</t>
    </rPh>
    <phoneticPr fontId="1"/>
  </si>
  <si>
    <t>小計</t>
    <rPh sb="0" eb="2">
      <t>ショウケイ</t>
    </rPh>
    <phoneticPr fontId="1"/>
  </si>
  <si>
    <t>うち補助対象区域</t>
    <rPh sb="2" eb="4">
      <t>ホジョ</t>
    </rPh>
    <rPh sb="4" eb="6">
      <t>タイショウ</t>
    </rPh>
    <rPh sb="6" eb="8">
      <t>クイキ</t>
    </rPh>
    <phoneticPr fontId="1"/>
  </si>
  <si>
    <t>うち補助対象外区域</t>
    <rPh sb="2" eb="4">
      <t>ホジョ</t>
    </rPh>
    <rPh sb="4" eb="6">
      <t>タイショウ</t>
    </rPh>
    <rPh sb="6" eb="7">
      <t>ガイ</t>
    </rPh>
    <rPh sb="7" eb="9">
      <t>クイキ</t>
    </rPh>
    <phoneticPr fontId="1"/>
  </si>
  <si>
    <t>延床面積</t>
    <rPh sb="0" eb="1">
      <t>ノ</t>
    </rPh>
    <rPh sb="1" eb="2">
      <t>ユカ</t>
    </rPh>
    <rPh sb="2" eb="4">
      <t>メンセキ</t>
    </rPh>
    <phoneticPr fontId="1"/>
  </si>
  <si>
    <t>補助対象面積</t>
    <rPh sb="0" eb="2">
      <t>ホジョ</t>
    </rPh>
    <rPh sb="2" eb="4">
      <t>タイショウ</t>
    </rPh>
    <rPh sb="4" eb="6">
      <t>メンセキ</t>
    </rPh>
    <phoneticPr fontId="1"/>
  </si>
  <si>
    <t>―</t>
    <phoneticPr fontId="1"/>
  </si>
  <si>
    <t>一床ごとの病室面積</t>
    <rPh sb="0" eb="1">
      <t>イチ</t>
    </rPh>
    <rPh sb="1" eb="2">
      <t>ユカ</t>
    </rPh>
    <rPh sb="5" eb="7">
      <t>ビョウシツ</t>
    </rPh>
    <rPh sb="7" eb="9">
      <t>メンセキ</t>
    </rPh>
    <phoneticPr fontId="1"/>
  </si>
  <si>
    <t>―</t>
  </si>
  <si>
    <t>一床あたりの病棟面積</t>
    <rPh sb="0" eb="1">
      <t>イチ</t>
    </rPh>
    <rPh sb="1" eb="2">
      <t>ユカ</t>
    </rPh>
    <rPh sb="6" eb="8">
      <t>ビョウトウ</t>
    </rPh>
    <rPh sb="8" eb="10">
      <t>メンセキ</t>
    </rPh>
    <phoneticPr fontId="1"/>
  </si>
  <si>
    <t>整備区域の
築後経過年数</t>
    <rPh sb="0" eb="2">
      <t>セイビ</t>
    </rPh>
    <rPh sb="2" eb="4">
      <t>クイキ</t>
    </rPh>
    <rPh sb="6" eb="8">
      <t>チクゴ</t>
    </rPh>
    <rPh sb="8" eb="10">
      <t>ケイカ</t>
    </rPh>
    <rPh sb="10" eb="12">
      <t>ネンスウ</t>
    </rPh>
    <phoneticPr fontId="1"/>
  </si>
  <si>
    <t>年～　　　　年</t>
    <rPh sb="0" eb="1">
      <t>ネン</t>
    </rPh>
    <rPh sb="6" eb="7">
      <t>ネン</t>
    </rPh>
    <phoneticPr fontId="1"/>
  </si>
  <si>
    <t>■整備事業の必要性（具体的に理由を記入すること。）</t>
    <phoneticPr fontId="1"/>
  </si>
  <si>
    <t>■その他の参考事項</t>
    <phoneticPr fontId="1"/>
  </si>
  <si>
    <t>新築（現地建替）</t>
    <rPh sb="0" eb="2">
      <t>シンチク</t>
    </rPh>
    <rPh sb="3" eb="5">
      <t>ゲンチ</t>
    </rPh>
    <rPh sb="5" eb="6">
      <t>タ</t>
    </rPh>
    <rPh sb="6" eb="7">
      <t>カ</t>
    </rPh>
    <phoneticPr fontId="1"/>
  </si>
  <si>
    <t>1.一床ごとの病床面積を6.4㎡以上､かつ､一床当たりの病棟面積を18㎡以上確保</t>
    <rPh sb="38" eb="40">
      <t>カクホ</t>
    </rPh>
    <phoneticPr fontId="1"/>
  </si>
  <si>
    <t>2.一床ごとの病床面積を5.8㎡以上､かつ､一床当たりの病棟面積を16㎡以上確保</t>
    <phoneticPr fontId="1"/>
  </si>
  <si>
    <t>医療施設等耐震整備事業</t>
    <rPh sb="4" eb="5">
      <t>ナド</t>
    </rPh>
    <phoneticPr fontId="1"/>
  </si>
  <si>
    <t>～</t>
    <phoneticPr fontId="1"/>
  </si>
  <si>
    <t>着工</t>
    <rPh sb="0" eb="2">
      <t>チャッコウ</t>
    </rPh>
    <phoneticPr fontId="1"/>
  </si>
  <si>
    <t>竣工</t>
    <phoneticPr fontId="1"/>
  </si>
  <si>
    <t>㎡</t>
    <phoneticPr fontId="1"/>
  </si>
  <si>
    <t>年度</t>
    <rPh sb="0" eb="2">
      <t>ネンド</t>
    </rPh>
    <phoneticPr fontId="1"/>
  </si>
  <si>
    <t>円</t>
    <rPh sb="0" eb="1">
      <t>エン</t>
    </rPh>
    <phoneticPr fontId="1"/>
  </si>
  <si>
    <t>人</t>
    <rPh sb="0" eb="1">
      <t>ヒト</t>
    </rPh>
    <phoneticPr fontId="1"/>
  </si>
  <si>
    <t>床</t>
    <rPh sb="0" eb="1">
      <t>ユカ</t>
    </rPh>
    <phoneticPr fontId="1"/>
  </si>
  <si>
    <t>最小</t>
    <rPh sb="0" eb="2">
      <t>サイショウ</t>
    </rPh>
    <phoneticPr fontId="1"/>
  </si>
  <si>
    <t>最大</t>
    <rPh sb="0" eb="2">
      <t>サイダイ</t>
    </rPh>
    <phoneticPr fontId="1"/>
  </si>
  <si>
    <t>（1）休日夜間急患センター施設整備事業</t>
  </si>
  <si>
    <t>（2）病院群輪番制病院及び共同利用型病院施設整備事業</t>
  </si>
  <si>
    <t>（3）救急へリポート施設整備事業</t>
  </si>
  <si>
    <t>（4）へリポート周辺施設施設整備事業</t>
  </si>
  <si>
    <t>（5）救命救急センター施設整備事業</t>
  </si>
  <si>
    <t>（6）小児救急医療拠点病院施設整備事業</t>
  </si>
  <si>
    <t>（7）小児初期救急センター施設整備事業</t>
  </si>
  <si>
    <t>（8）小児集中治療室施設整備事業</t>
  </si>
  <si>
    <t>（9）小児医療施設施設整備事業</t>
  </si>
  <si>
    <t>（10）周産期医療施設施設整備事業</t>
  </si>
  <si>
    <t>（11）地域療育支援施設施設整備事業</t>
  </si>
  <si>
    <t>（12）共同利用施設施設整備事業</t>
  </si>
  <si>
    <t>（13）医療施設近代化施設整備事業</t>
  </si>
  <si>
    <t>（14）不足病床地区病院施設整備事業</t>
  </si>
  <si>
    <t>（15）基幹災害拠点病院施設整備事業</t>
  </si>
  <si>
    <t>（16）地域災害拠点病院施設整備事業</t>
  </si>
  <si>
    <t>（17）腎移植施設施設整備事業</t>
  </si>
  <si>
    <t>（18）特殊病室施設整備事業</t>
  </si>
  <si>
    <t>（19）肝移植施設施設整備事業</t>
  </si>
  <si>
    <t>（20）治験施設施設整備事業</t>
  </si>
  <si>
    <t>（31）地域拠点病院歯科診療助施設整備事業</t>
  </si>
  <si>
    <t>（21）病児・病後児保育施設施設整備事業</t>
  </si>
  <si>
    <t>（22）特定地域病院施設整備事業</t>
  </si>
  <si>
    <t>（23）地震防災対策医療施設耐震整備事業</t>
  </si>
  <si>
    <t>（24）医療施設等耐震整備事業</t>
  </si>
  <si>
    <t>（25）南海トラフ地震に係る津波避難対策緊急事業</t>
  </si>
  <si>
    <t>（26）アスベスト除去等整備事業</t>
  </si>
  <si>
    <t>（27）医療機器管理室施設整備事業</t>
  </si>
  <si>
    <t>（28）地球温暖化対策施設整備事業</t>
  </si>
  <si>
    <t>（29）内視鏡訓練施設施設整備事業</t>
  </si>
  <si>
    <t>（30）看護師の特定行為に係る指定研修機関等施設整備事業</t>
  </si>
  <si>
    <t>施設整備事業費内訳書</t>
    <phoneticPr fontId="1"/>
  </si>
  <si>
    <t>区</t>
    <phoneticPr fontId="1"/>
  </si>
  <si>
    <t>総　 事　 業(100%)</t>
    <phoneticPr fontId="1"/>
  </si>
  <si>
    <t xml:space="preserve">年　　　度　　　別　　　内　　　訳　　　 </t>
    <phoneticPr fontId="1"/>
  </si>
  <si>
    <t xml:space="preserve">年　　　度　　　別　　　内　　　訳　　　 </t>
  </si>
  <si>
    <t>費　　　　　目</t>
    <phoneticPr fontId="1"/>
  </si>
  <si>
    <t>平成　　 年度</t>
    <phoneticPr fontId="1"/>
  </si>
  <si>
    <t>(　 %)</t>
    <phoneticPr fontId="1"/>
  </si>
  <si>
    <t>補助対象事業分</t>
    <rPh sb="1" eb="2">
      <t>ジョ</t>
    </rPh>
    <rPh sb="2" eb="4">
      <t>タイショウ</t>
    </rPh>
    <rPh sb="4" eb="7">
      <t>ジギョウブン</t>
    </rPh>
    <phoneticPr fontId="1"/>
  </si>
  <si>
    <t>補助対象経費</t>
    <rPh sb="1" eb="2">
      <t>ジョ</t>
    </rPh>
    <rPh sb="2" eb="4">
      <t>タイショウ</t>
    </rPh>
    <rPh sb="4" eb="6">
      <t>ケイヒ</t>
    </rPh>
    <phoneticPr fontId="1"/>
  </si>
  <si>
    <t xml:space="preserve"> ㎡</t>
    <phoneticPr fontId="1"/>
  </si>
  <si>
    <t>円</t>
    <phoneticPr fontId="1"/>
  </si>
  <si>
    <t>㎡</t>
    <phoneticPr fontId="1"/>
  </si>
  <si>
    <t>　整備病床数</t>
    <phoneticPr fontId="1"/>
  </si>
  <si>
    <t>　　　床</t>
    <rPh sb="3" eb="4">
      <t>ユカ</t>
    </rPh>
    <phoneticPr fontId="1"/>
  </si>
  <si>
    <t>補助対象外経費</t>
    <rPh sb="4" eb="5">
      <t>ガイ</t>
    </rPh>
    <rPh sb="5" eb="7">
      <t>ケイヒ</t>
    </rPh>
    <phoneticPr fontId="1"/>
  </si>
  <si>
    <t>総　事　業　費</t>
    <phoneticPr fontId="1"/>
  </si>
  <si>
    <t>補助対象事業外分</t>
    <rPh sb="1" eb="2">
      <t>ジョ</t>
    </rPh>
    <rPh sb="6" eb="7">
      <t>ガイ</t>
    </rPh>
    <phoneticPr fontId="1"/>
  </si>
  <si>
    <t>合　　　　　　計</t>
    <phoneticPr fontId="1"/>
  </si>
  <si>
    <t>事業財源内訳</t>
    <rPh sb="1" eb="2">
      <t>ギョウ</t>
    </rPh>
    <rPh sb="2" eb="4">
      <t>ザイゲ</t>
    </rPh>
    <rPh sb="4" eb="6">
      <t>ウチワケ</t>
    </rPh>
    <phoneticPr fontId="1"/>
  </si>
  <si>
    <t>　(補助金の種類・金額)　</t>
    <phoneticPr fontId="1"/>
  </si>
  <si>
    <t>　(借入先・抵当権設定等)</t>
    <phoneticPr fontId="1"/>
  </si>
  <si>
    <t>（１）</t>
    <phoneticPr fontId="1"/>
  </si>
  <si>
    <t>（２）</t>
    <phoneticPr fontId="1"/>
  </si>
  <si>
    <t>「補助対象経費」とは補助対象事業分のうち、交付要綱別表２において対象経費とされている経費を指す。
また、「補助対象外経費」とは補助対象事業分のうち、交付要綱６（交付金の対象除外）に該当する経費及び交付要綱別表２において対象経費とされていない経費を指す。</t>
    <phoneticPr fontId="1"/>
  </si>
  <si>
    <t>（３）</t>
    <phoneticPr fontId="1"/>
  </si>
  <si>
    <t>（４）</t>
    <phoneticPr fontId="1"/>
  </si>
  <si>
    <t>（３）はさらに、事業の種別により新築、改築、増築、改修等に区分すること。</t>
    <phoneticPr fontId="1"/>
  </si>
  <si>
    <t>なお、事業の種別は次による。</t>
    <phoneticPr fontId="1"/>
  </si>
  <si>
    <t>・</t>
    <phoneticPr fontId="1"/>
  </si>
  <si>
    <t>新築</t>
    <phoneticPr fontId="1"/>
  </si>
  <si>
    <t>：</t>
    <phoneticPr fontId="1"/>
  </si>
  <si>
    <t>新たに建物を建築する場合</t>
    <phoneticPr fontId="1"/>
  </si>
  <si>
    <t>移転新築</t>
    <phoneticPr fontId="1"/>
  </si>
  <si>
    <t>現在建物が存在する敷地とは別の敷地に新たに建物を建築し、かつ、現在の建物の機能を移転する場合</t>
    <phoneticPr fontId="1"/>
  </si>
  <si>
    <t>改築</t>
    <phoneticPr fontId="1"/>
  </si>
  <si>
    <t>：</t>
    <phoneticPr fontId="1"/>
  </si>
  <si>
    <t>従前の建物を取りこわして、これと位置・構造・規模がほぼ同程度のものを建築する場合</t>
    <phoneticPr fontId="1"/>
  </si>
  <si>
    <t>・</t>
    <phoneticPr fontId="1"/>
  </si>
  <si>
    <t>増築</t>
    <phoneticPr fontId="1"/>
  </si>
  <si>
    <t>敷地内の既存の建物を建て増しする場合で、敷地内に別に建物を新築する場合を含む</t>
    <phoneticPr fontId="1"/>
  </si>
  <si>
    <t>増改築</t>
    <phoneticPr fontId="1"/>
  </si>
  <si>
    <t>：</t>
    <phoneticPr fontId="1"/>
  </si>
  <si>
    <t>増築と改築をあわせて行う場合</t>
    <phoneticPr fontId="1"/>
  </si>
  <si>
    <t>・</t>
    <phoneticPr fontId="1"/>
  </si>
  <si>
    <t>改修</t>
    <phoneticPr fontId="1"/>
  </si>
  <si>
    <t>建物の主要構造部分を取りこわさない模様替及び内部改修</t>
    <phoneticPr fontId="1"/>
  </si>
  <si>
    <t>（５）</t>
    <phoneticPr fontId="1"/>
  </si>
  <si>
    <t>補助対象事業分の備考欄の「整備病床数」は、補助対象事業分に含まれる病床数を記入すること。</t>
    <phoneticPr fontId="1"/>
  </si>
  <si>
    <t>（６）</t>
    <phoneticPr fontId="1"/>
  </si>
  <si>
    <t>複数年度にわたり継続して事業を行う場合は、各年度の員数（面積）は同一とする。
なお、この場合、年度間の金額の按分は支払額ではなく進捗率により行うこと。</t>
    <phoneticPr fontId="1"/>
  </si>
  <si>
    <t>（７）</t>
    <phoneticPr fontId="1"/>
  </si>
  <si>
    <t>単年度事業の場合には、「総事業」欄のみに記入することとし、全体の事業が３か年以上にわたる計画の場合には、「年度別内訳」欄を増やして作成すること。</t>
    <phoneticPr fontId="1"/>
  </si>
  <si>
    <t>基幹災害拠点病院施設整備事業</t>
  </si>
  <si>
    <t>休日夜間急患センター施設整備事業</t>
  </si>
  <si>
    <t>病院群輪番制病院及び共同利用型病院施設整備事業</t>
  </si>
  <si>
    <t>救急へリポート施設整備事業</t>
  </si>
  <si>
    <t>へリポート周辺施設施設整備事業</t>
  </si>
  <si>
    <t>救命救急センター施設整備事業</t>
  </si>
  <si>
    <t>小児救急医療拠点病院施設整備事業</t>
  </si>
  <si>
    <t>小児初期救急センター施設整備事業</t>
  </si>
  <si>
    <t>小児集中治療室施設整備事業</t>
  </si>
  <si>
    <t>小児医療施設施設整備事業</t>
  </si>
  <si>
    <t>周産期医療施設施設整備事業</t>
  </si>
  <si>
    <t>地域療育支援施設施設整備事業</t>
  </si>
  <si>
    <t>共同利用施設施設整備事業</t>
  </si>
  <si>
    <t>（13）</t>
  </si>
  <si>
    <t>医療施設近代化施設整備事業</t>
  </si>
  <si>
    <t>（医政局地域医療計画課救急・周産期医療等対策室へき地医療係）
（健康局結核感染症課結核対策係）
（社会・援護局障害保健福祉部精神・障害保健課精神医療施設係）</t>
  </si>
  <si>
    <t>（14）</t>
  </si>
  <si>
    <t>(15)</t>
  </si>
  <si>
    <t>地域災害拠点病院施設整備事業</t>
  </si>
  <si>
    <t>（16）</t>
  </si>
  <si>
    <t>災害拠点精神科病院施設整備事業</t>
    <rPh sb="0" eb="2">
      <t>サイガイ</t>
    </rPh>
    <rPh sb="2" eb="4">
      <t>キョテン</t>
    </rPh>
    <rPh sb="4" eb="7">
      <t>セイシンカ</t>
    </rPh>
    <rPh sb="7" eb="9">
      <t>ビョウイン</t>
    </rPh>
    <rPh sb="9" eb="11">
      <t>シセツ</t>
    </rPh>
    <rPh sb="11" eb="13">
      <t>セイビ</t>
    </rPh>
    <rPh sb="13" eb="15">
      <t>ジギョウ</t>
    </rPh>
    <phoneticPr fontId="1"/>
  </si>
  <si>
    <t>（医政局地域医療計画課精神科医療等対策室精神科医療計画係）</t>
    <rPh sb="11" eb="14">
      <t>セイシンカ</t>
    </rPh>
    <rPh sb="14" eb="16">
      <t>イリョウ</t>
    </rPh>
    <rPh sb="16" eb="17">
      <t>トウ</t>
    </rPh>
    <rPh sb="17" eb="20">
      <t>タイサクシツ</t>
    </rPh>
    <rPh sb="20" eb="23">
      <t>セイシンカ</t>
    </rPh>
    <rPh sb="23" eb="25">
      <t>イリョウ</t>
    </rPh>
    <rPh sb="25" eb="27">
      <t>ケイカク</t>
    </rPh>
    <rPh sb="27" eb="28">
      <t>カカリ</t>
    </rPh>
    <phoneticPr fontId="1"/>
  </si>
  <si>
    <t>(17)</t>
  </si>
  <si>
    <t>腎移植施設施設整備事業</t>
  </si>
  <si>
    <t>特殊病室施設整備事業</t>
  </si>
  <si>
    <t>(19)</t>
  </si>
  <si>
    <t>肝移植施設施設整備事業</t>
  </si>
  <si>
    <t>治験施設施設整備事業</t>
  </si>
  <si>
    <t>(29)</t>
  </si>
  <si>
    <t>(30)</t>
  </si>
  <si>
    <t>（医政局地域医療計画課救急・周産期医療等対策室へき地医療係）</t>
    <rPh sb="25" eb="26">
      <t>チ</t>
    </rPh>
    <phoneticPr fontId="1"/>
  </si>
  <si>
    <t>(21)</t>
  </si>
  <si>
    <t>特定地域病院施設整備事業</t>
  </si>
  <si>
    <t>(22)</t>
  </si>
  <si>
    <t>(23)</t>
  </si>
  <si>
    <t>(24)</t>
  </si>
  <si>
    <t>南海トラフ地震に係る津波避難対策緊急事業</t>
  </si>
  <si>
    <t>(25)</t>
  </si>
  <si>
    <t>アスベスト除去等整備事業</t>
  </si>
  <si>
    <t>(26)</t>
  </si>
  <si>
    <t>医療機器管理室施設整備事業</t>
  </si>
  <si>
    <t>(27)</t>
  </si>
  <si>
    <t>地球温暖化対策施設整備事業</t>
  </si>
  <si>
    <t>(28)</t>
  </si>
  <si>
    <t>（30）</t>
  </si>
  <si>
    <t>非常用自家発電設備及び給水設備整備事業(救急センター、周産期医療)</t>
    <rPh sb="0" eb="3">
      <t>ヒジョウヨウ</t>
    </rPh>
    <rPh sb="3" eb="5">
      <t>ジカ</t>
    </rPh>
    <rPh sb="5" eb="7">
      <t>ハツデン</t>
    </rPh>
    <rPh sb="7" eb="9">
      <t>セツビ</t>
    </rPh>
    <rPh sb="9" eb="10">
      <t>オヨ</t>
    </rPh>
    <rPh sb="11" eb="13">
      <t>キュウスイ</t>
    </rPh>
    <rPh sb="13" eb="15">
      <t>セツビ</t>
    </rPh>
    <rPh sb="15" eb="17">
      <t>セイビ</t>
    </rPh>
    <rPh sb="17" eb="19">
      <t>ジギョウ</t>
    </rPh>
    <rPh sb="20" eb="22">
      <t>キュウキュウ</t>
    </rPh>
    <rPh sb="27" eb="30">
      <t>シュウサンキ</t>
    </rPh>
    <rPh sb="30" eb="32">
      <t>イリョウ</t>
    </rPh>
    <phoneticPr fontId="1"/>
  </si>
  <si>
    <t>非常用自家発電設備及び給水設備整備事業（へき地医療拠点病院、へき地診療所、地域医療支援病院、特定機能病院に限る。）</t>
    <rPh sb="0" eb="3">
      <t>ヒジョウヨウ</t>
    </rPh>
    <rPh sb="3" eb="5">
      <t>ジカ</t>
    </rPh>
    <rPh sb="5" eb="7">
      <t>ハツデン</t>
    </rPh>
    <rPh sb="7" eb="9">
      <t>セツビ</t>
    </rPh>
    <rPh sb="9" eb="10">
      <t>オヨ</t>
    </rPh>
    <rPh sb="11" eb="13">
      <t>キュウスイ</t>
    </rPh>
    <rPh sb="13" eb="15">
      <t>セツビ</t>
    </rPh>
    <rPh sb="15" eb="17">
      <t>セイビ</t>
    </rPh>
    <rPh sb="17" eb="19">
      <t>ジギョウ</t>
    </rPh>
    <rPh sb="22" eb="23">
      <t>チ</t>
    </rPh>
    <rPh sb="23" eb="25">
      <t>イリョウ</t>
    </rPh>
    <rPh sb="25" eb="27">
      <t>キョテン</t>
    </rPh>
    <rPh sb="27" eb="29">
      <t>ビョウイン</t>
    </rPh>
    <rPh sb="32" eb="33">
      <t>チ</t>
    </rPh>
    <rPh sb="33" eb="36">
      <t>シンリョウジョ</t>
    </rPh>
    <rPh sb="37" eb="39">
      <t>チイキ</t>
    </rPh>
    <rPh sb="39" eb="41">
      <t>イリョウ</t>
    </rPh>
    <rPh sb="41" eb="43">
      <t>シエン</t>
    </rPh>
    <rPh sb="43" eb="45">
      <t>ビョウイン</t>
    </rPh>
    <rPh sb="46" eb="48">
      <t>トクテイ</t>
    </rPh>
    <rPh sb="48" eb="50">
      <t>キノウ</t>
    </rPh>
    <rPh sb="50" eb="52">
      <t>ビョウイン</t>
    </rPh>
    <rPh sb="53" eb="54">
      <t>カギ</t>
    </rPh>
    <phoneticPr fontId="1"/>
  </si>
  <si>
    <t>医療施設浸水対策事業</t>
    <rPh sb="0" eb="2">
      <t>イリョウ</t>
    </rPh>
    <rPh sb="2" eb="4">
      <t>シセツ</t>
    </rPh>
    <rPh sb="4" eb="6">
      <t>シンスイ</t>
    </rPh>
    <rPh sb="6" eb="8">
      <t>タイサク</t>
    </rPh>
    <rPh sb="8" eb="10">
      <t>ジギョウ</t>
    </rPh>
    <phoneticPr fontId="1"/>
  </si>
  <si>
    <t>(31)</t>
    <phoneticPr fontId="1"/>
  </si>
  <si>
    <t>地域災害拠点病院施設整備事業</t>
    <rPh sb="0" eb="2">
      <t>チイキ</t>
    </rPh>
    <phoneticPr fontId="1"/>
  </si>
  <si>
    <t>(20)</t>
    <phoneticPr fontId="1"/>
  </si>
  <si>
    <t>D 防災・減災、国土強靱化のための５か年加速化対策事業</t>
    <rPh sb="2" eb="4">
      <t>ボウサイ</t>
    </rPh>
    <rPh sb="5" eb="7">
      <t>ゲンサイ</t>
    </rPh>
    <rPh sb="8" eb="10">
      <t>コクド</t>
    </rPh>
    <rPh sb="10" eb="12">
      <t>キョウジン</t>
    </rPh>
    <rPh sb="12" eb="13">
      <t>カ</t>
    </rPh>
    <rPh sb="19" eb="20">
      <t>ネン</t>
    </rPh>
    <rPh sb="20" eb="23">
      <t>カソクカ</t>
    </rPh>
    <rPh sb="23" eb="25">
      <t>タイサク</t>
    </rPh>
    <rPh sb="25" eb="27">
      <t>ジギョウ</t>
    </rPh>
    <phoneticPr fontId="1"/>
  </si>
  <si>
    <t>担当者　職･氏名</t>
    <rPh sb="0" eb="3">
      <t>タントウシャ</t>
    </rPh>
    <rPh sb="4" eb="5">
      <t>ショク</t>
    </rPh>
    <rPh sb="6" eb="8">
      <t>シメイ</t>
    </rPh>
    <phoneticPr fontId="1"/>
  </si>
  <si>
    <t>医療機関名</t>
    <rPh sb="0" eb="2">
      <t>イリョウ</t>
    </rPh>
    <rPh sb="2" eb="5">
      <t>キカンメイ</t>
    </rPh>
    <phoneticPr fontId="1"/>
  </si>
  <si>
    <t>所在地</t>
    <rPh sb="0" eb="3">
      <t>ショザイチ</t>
    </rPh>
    <phoneticPr fontId="1"/>
  </si>
  <si>
    <t>〒</t>
    <phoneticPr fontId="1"/>
  </si>
  <si>
    <t>ＴＥＬ</t>
    <phoneticPr fontId="1"/>
  </si>
  <si>
    <t>Ｅ-ｍａｉｌ</t>
    <phoneticPr fontId="1"/>
  </si>
  <si>
    <t>ＦＡＸ</t>
    <phoneticPr fontId="1"/>
  </si>
  <si>
    <t>千円</t>
    <rPh sb="0" eb="2">
      <t>センエン</t>
    </rPh>
    <phoneticPr fontId="1"/>
  </si>
  <si>
    <t>ＦＡＸ　０８８－６２１－２８９８　　医療政策課　広域医療室　古川　行</t>
    <rPh sb="18" eb="20">
      <t>イリョウ</t>
    </rPh>
    <rPh sb="20" eb="23">
      <t>セイサクカ</t>
    </rPh>
    <rPh sb="24" eb="26">
      <t>コウイキ</t>
    </rPh>
    <rPh sb="26" eb="29">
      <t>イリョウシツ</t>
    </rPh>
    <rPh sb="30" eb="32">
      <t>フルカワ</t>
    </rPh>
    <rPh sb="33" eb="34">
      <t>イ</t>
    </rPh>
    <phoneticPr fontId="1"/>
  </si>
  <si>
    <t>医療施設近代化施設整備事業（精神病院）</t>
    <rPh sb="0" eb="2">
      <t>イリョウ</t>
    </rPh>
    <rPh sb="2" eb="4">
      <t>シセツ</t>
    </rPh>
    <rPh sb="4" eb="7">
      <t>キンダイカ</t>
    </rPh>
    <rPh sb="7" eb="9">
      <t>シセツ</t>
    </rPh>
    <rPh sb="9" eb="11">
      <t>セイビ</t>
    </rPh>
    <rPh sb="11" eb="13">
      <t>ジギョウ</t>
    </rPh>
    <rPh sb="14" eb="16">
      <t>セイシン</t>
    </rPh>
    <rPh sb="16" eb="18">
      <t>ビョウイン</t>
    </rPh>
    <phoneticPr fontId="1"/>
  </si>
  <si>
    <t>令和　年度～令和　年度</t>
    <rPh sb="0" eb="2">
      <t>レイワ</t>
    </rPh>
    <rPh sb="3" eb="5">
      <t>ネンド</t>
    </rPh>
    <rPh sb="6" eb="8">
      <t>レイワ</t>
    </rPh>
    <rPh sb="9" eb="11">
      <t>ネンド</t>
    </rPh>
    <phoneticPr fontId="1"/>
  </si>
  <si>
    <t>令和５年度</t>
    <rPh sb="0" eb="2">
      <t>レイワ</t>
    </rPh>
    <phoneticPr fontId="1"/>
  </si>
  <si>
    <t>事業費（概算）</t>
    <rPh sb="0" eb="3">
      <t>ジギョウヒ</t>
    </rPh>
    <rPh sb="4" eb="6">
      <t>ガイサン</t>
    </rPh>
    <phoneticPr fontId="1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</si>
  <si>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</si>
  <si>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※選んでください。</t>
    <rPh sb="1" eb="2">
      <t>エラ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</si>
</sst>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[$-411]ggge&quot;年&quot;m&quot;月&quot;d&quot;日&quot;;@"/>
    <numFmt numFmtId="177" formatCode="0_);[Red]\(0\)"/>
    <numFmt numFmtId="178" formatCode="###,###,###&quot;円&quot;"/>
    <numFmt numFmtId="179" formatCode="0&quot;床&quot;"/>
    <numFmt numFmtId="180" formatCode="0.00&quot;㎡&quot;"/>
    <numFmt numFmtId="181" formatCode="\(0.0%\)"/>
    <numFmt numFmtId="182" formatCode="#,##0;&quot;△ &quot;#,##0"/>
  </numFmts>
  <fonts count="3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scheme val="minor"/>
    </font>
    <font>
      <sz val="9"/>
      <color theme="1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color theme="1"/>
      <name val="ＭＳ ゴシック"/>
      <family val="3"/>
      <charset val="128"/>
    </font>
    <font>
      <b/>
      <sz val="12"/>
      <color rgb="FF000000"/>
      <name val="ＭＳ 明朝"/>
      <family val="1"/>
      <charset val="128"/>
    </font>
    <font>
      <b/>
      <sz val="10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9"/>
      <color rgb="FF000000"/>
      <name val="ＭＳ 明朝"/>
      <family val="1"/>
      <charset val="128"/>
    </font>
    <font>
      <sz val="7"/>
      <color theme="1"/>
      <name val="ＭＳ 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8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/>
    <xf numFmtId="0" fontId="11" fillId="0" borderId="0"/>
    <xf numFmtId="38" fontId="12" fillId="0" borderId="0" applyFont="0" applyFill="0" applyBorder="0" applyAlignment="0" applyProtection="0"/>
    <xf numFmtId="0" fontId="12" fillId="0" borderId="0"/>
  </cellStyleXfs>
  <cellXfs count="276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>
      <alignment vertic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>
      <alignment vertical="center"/>
    </xf>
    <xf numFmtId="0" fontId="9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7" fillId="0" borderId="0" xfId="0" applyFont="1">
      <alignment vertical="center"/>
    </xf>
    <xf numFmtId="0" fontId="16" fillId="0" borderId="18" xfId="0" applyFont="1" applyBorder="1" applyAlignment="1">
      <alignment vertical="top" wrapText="1"/>
    </xf>
    <xf numFmtId="0" fontId="18" fillId="0" borderId="23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6" fillId="0" borderId="19" xfId="0" applyFont="1" applyBorder="1" applyAlignment="1">
      <alignment horizontal="right" vertical="center" wrapText="1"/>
    </xf>
    <xf numFmtId="0" fontId="16" fillId="0" borderId="25" xfId="0" applyFont="1" applyBorder="1" applyAlignment="1">
      <alignment vertical="center" wrapText="1"/>
    </xf>
    <xf numFmtId="0" fontId="17" fillId="0" borderId="25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19" xfId="0" applyFont="1" applyBorder="1" applyAlignment="1">
      <alignment vertical="top" wrapText="1"/>
    </xf>
    <xf numFmtId="0" fontId="17" fillId="0" borderId="25" xfId="0" applyFont="1" applyBorder="1" applyAlignment="1">
      <alignment vertical="top" wrapText="1"/>
    </xf>
    <xf numFmtId="0" fontId="17" fillId="0" borderId="28" xfId="0" applyFont="1" applyBorder="1" applyAlignment="1">
      <alignment vertical="top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177" fontId="22" fillId="0" borderId="0" xfId="0" quotePrefix="1" applyNumberFormat="1" applyFont="1" applyAlignment="1">
      <alignment vertical="center"/>
    </xf>
    <xf numFmtId="0" fontId="22" fillId="0" borderId="0" xfId="0" applyFont="1" applyAlignment="1">
      <alignment horizontal="right" vertical="center" wrapText="1"/>
    </xf>
    <xf numFmtId="20" fontId="22" fillId="0" borderId="0" xfId="0" applyNumberFormat="1" applyFont="1" applyAlignment="1">
      <alignment vertical="center" wrapText="1"/>
    </xf>
    <xf numFmtId="20" fontId="22" fillId="0" borderId="0" xfId="0" applyNumberFormat="1" applyFont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5" fillId="0" borderId="0" xfId="0" applyFont="1" applyAlignment="1">
      <alignment horizontal="centerContinuous" vertical="center"/>
    </xf>
    <xf numFmtId="0" fontId="15" fillId="0" borderId="0" xfId="0" applyFont="1" applyAlignment="1">
      <alignment vertical="center"/>
    </xf>
    <xf numFmtId="0" fontId="16" fillId="0" borderId="3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Continuous" vertical="center"/>
    </xf>
    <xf numFmtId="0" fontId="16" fillId="0" borderId="43" xfId="0" applyFont="1" applyBorder="1" applyAlignment="1">
      <alignment horizontal="centerContinuous" vertical="center"/>
    </xf>
    <xf numFmtId="0" fontId="16" fillId="0" borderId="3" xfId="0" applyFont="1" applyBorder="1" applyAlignment="1">
      <alignment horizontal="centerContinuous" vertical="center"/>
    </xf>
    <xf numFmtId="0" fontId="16" fillId="0" borderId="44" xfId="0" applyFont="1" applyBorder="1" applyAlignment="1">
      <alignment horizontal="center" vertical="center" wrapText="1"/>
    </xf>
    <xf numFmtId="181" fontId="16" fillId="0" borderId="30" xfId="0" applyNumberFormat="1" applyFont="1" applyBorder="1" applyAlignment="1">
      <alignment horizontal="left" vertical="center"/>
    </xf>
    <xf numFmtId="0" fontId="16" fillId="0" borderId="4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right" vertical="center" wrapText="1"/>
    </xf>
    <xf numFmtId="182" fontId="17" fillId="0" borderId="25" xfId="0" applyNumberFormat="1" applyFont="1" applyBorder="1" applyAlignment="1">
      <alignment vertical="center" shrinkToFit="1"/>
    </xf>
    <xf numFmtId="182" fontId="17" fillId="0" borderId="28" xfId="0" applyNumberFormat="1" applyFont="1" applyBorder="1" applyAlignment="1">
      <alignment vertical="center" shrinkToFit="1"/>
    </xf>
    <xf numFmtId="182" fontId="17" fillId="0" borderId="18" xfId="0" applyNumberFormat="1" applyFont="1" applyBorder="1" applyAlignment="1">
      <alignment vertical="center" shrinkToFit="1"/>
    </xf>
    <xf numFmtId="182" fontId="17" fillId="0" borderId="19" xfId="0" applyNumberFormat="1" applyFont="1" applyBorder="1" applyAlignment="1">
      <alignment vertical="center" shrinkToFit="1"/>
    </xf>
    <xf numFmtId="182" fontId="21" fillId="0" borderId="18" xfId="0" applyNumberFormat="1" applyFont="1" applyBorder="1" applyAlignment="1">
      <alignment vertical="center" shrinkToFit="1"/>
    </xf>
    <xf numFmtId="0" fontId="23" fillId="0" borderId="26" xfId="0" applyFont="1" applyBorder="1" applyAlignment="1">
      <alignment vertical="top"/>
    </xf>
    <xf numFmtId="0" fontId="23" fillId="0" borderId="27" xfId="0" applyFont="1" applyBorder="1" applyAlignment="1">
      <alignment vertical="top" wrapText="1"/>
    </xf>
    <xf numFmtId="0" fontId="23" fillId="0" borderId="25" xfId="0" applyFont="1" applyBorder="1" applyAlignment="1">
      <alignment vertical="center" wrapText="1"/>
    </xf>
    <xf numFmtId="0" fontId="5" fillId="0" borderId="1" xfId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/>
    </xf>
    <xf numFmtId="0" fontId="25" fillId="0" borderId="1" xfId="1" applyFont="1" applyBorder="1" applyAlignment="1">
      <alignment vertical="center" wrapText="1"/>
    </xf>
    <xf numFmtId="0" fontId="25" fillId="0" borderId="1" xfId="1" applyFont="1" applyBorder="1" applyAlignment="1">
      <alignment vertical="center"/>
    </xf>
    <xf numFmtId="0" fontId="25" fillId="0" borderId="1" xfId="1" quotePrefix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vertical="center"/>
    </xf>
    <xf numFmtId="0" fontId="25" fillId="0" borderId="1" xfId="1" quotePrefix="1" applyNumberFormat="1" applyFont="1" applyFill="1" applyBorder="1" applyAlignment="1">
      <alignment horizontal="center" vertical="center"/>
    </xf>
    <xf numFmtId="0" fontId="25" fillId="0" borderId="12" xfId="1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/>
    </xf>
    <xf numFmtId="0" fontId="25" fillId="0" borderId="1" xfId="1" quotePrefix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 wrapText="1"/>
    </xf>
    <xf numFmtId="0" fontId="25" fillId="0" borderId="1" xfId="0" quotePrefix="1" applyFont="1" applyBorder="1" applyAlignment="1">
      <alignment horizontal="center" vertical="center"/>
    </xf>
    <xf numFmtId="0" fontId="9" fillId="2" borderId="6" xfId="0" applyFont="1" applyFill="1" applyBorder="1">
      <alignment vertical="center"/>
    </xf>
    <xf numFmtId="0" fontId="10" fillId="2" borderId="6" xfId="0" applyFont="1" applyFill="1" applyBorder="1" applyAlignment="1">
      <alignment horizontal="center" vertical="center"/>
    </xf>
    <xf numFmtId="0" fontId="9" fillId="2" borderId="3" xfId="0" applyFont="1" applyFill="1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9" fillId="3" borderId="0" xfId="0" applyFont="1" applyFill="1" applyBorder="1" applyAlignment="1">
      <alignment horizontal="right" vertical="center"/>
    </xf>
    <xf numFmtId="0" fontId="26" fillId="2" borderId="6" xfId="0" applyFont="1" applyFill="1" applyBorder="1">
      <alignment vertical="center"/>
    </xf>
    <xf numFmtId="0" fontId="26" fillId="2" borderId="6" xfId="0" applyFont="1" applyFill="1" applyBorder="1" applyAlignment="1">
      <alignment vertical="top"/>
    </xf>
    <xf numFmtId="0" fontId="29" fillId="2" borderId="0" xfId="0" applyFont="1" applyFill="1">
      <alignment vertical="center"/>
    </xf>
    <xf numFmtId="0" fontId="26" fillId="2" borderId="0" xfId="0" applyFont="1" applyFill="1">
      <alignment vertical="center"/>
    </xf>
    <xf numFmtId="0" fontId="26" fillId="2" borderId="3" xfId="0" applyFont="1" applyFill="1" applyBorder="1" applyAlignment="1">
      <alignment horizontal="right" vertical="center"/>
    </xf>
    <xf numFmtId="0" fontId="30" fillId="2" borderId="0" xfId="0" applyFont="1" applyFill="1">
      <alignment vertical="center"/>
    </xf>
    <xf numFmtId="0" fontId="9" fillId="2" borderId="0" xfId="0" applyFont="1" applyFill="1" applyAlignment="1">
      <alignment vertical="top"/>
    </xf>
    <xf numFmtId="0" fontId="24" fillId="0" borderId="1" xfId="1" applyFont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8" xfId="1" applyFont="1" applyBorder="1" applyAlignment="1">
      <alignment horizontal="center" vertical="center" wrapText="1"/>
    </xf>
    <xf numFmtId="0" fontId="25" fillId="0" borderId="17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right" vertical="center"/>
    </xf>
    <xf numFmtId="0" fontId="9" fillId="0" borderId="6" xfId="0" applyNumberFormat="1" applyFont="1" applyBorder="1" applyAlignment="1">
      <alignment horizontal="right" vertical="center"/>
    </xf>
    <xf numFmtId="0" fontId="9" fillId="0" borderId="3" xfId="0" applyNumberFormat="1" applyFont="1" applyBorder="1" applyAlignment="1">
      <alignment horizontal="right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180" fontId="9" fillId="3" borderId="5" xfId="0" applyNumberFormat="1" applyFont="1" applyFill="1" applyBorder="1" applyAlignment="1">
      <alignment horizontal="center" vertical="center"/>
    </xf>
    <xf numFmtId="180" fontId="9" fillId="3" borderId="7" xfId="0" applyNumberFormat="1" applyFont="1" applyFill="1" applyBorder="1" applyAlignment="1">
      <alignment horizontal="center" vertical="center"/>
    </xf>
    <xf numFmtId="180" fontId="9" fillId="3" borderId="8" xfId="0" applyNumberFormat="1" applyFont="1" applyFill="1" applyBorder="1" applyAlignment="1">
      <alignment horizontal="center" vertical="center"/>
    </xf>
    <xf numFmtId="180" fontId="9" fillId="3" borderId="9" xfId="0" applyNumberFormat="1" applyFont="1" applyFill="1" applyBorder="1" applyAlignment="1">
      <alignment horizontal="center" vertical="center"/>
    </xf>
    <xf numFmtId="180" fontId="9" fillId="3" borderId="10" xfId="0" applyNumberFormat="1" applyFont="1" applyFill="1" applyBorder="1" applyAlignment="1">
      <alignment horizontal="center" vertical="center"/>
    </xf>
    <xf numFmtId="180" fontId="9" fillId="3" borderId="11" xfId="0" applyNumberFormat="1" applyFont="1" applyFill="1" applyBorder="1" applyAlignment="1">
      <alignment horizontal="center" vertical="center"/>
    </xf>
    <xf numFmtId="180" fontId="8" fillId="3" borderId="5" xfId="0" applyNumberFormat="1" applyFont="1" applyFill="1" applyBorder="1" applyAlignment="1">
      <alignment horizontal="center" vertical="center" wrapText="1"/>
    </xf>
    <xf numFmtId="180" fontId="8" fillId="3" borderId="7" xfId="0" applyNumberFormat="1" applyFont="1" applyFill="1" applyBorder="1" applyAlignment="1">
      <alignment horizontal="center" vertical="center" wrapText="1"/>
    </xf>
    <xf numFmtId="180" fontId="8" fillId="3" borderId="8" xfId="0" applyNumberFormat="1" applyFont="1" applyFill="1" applyBorder="1" applyAlignment="1">
      <alignment horizontal="center" vertical="center" wrapText="1"/>
    </xf>
    <xf numFmtId="180" fontId="8" fillId="3" borderId="9" xfId="0" applyNumberFormat="1" applyFont="1" applyFill="1" applyBorder="1" applyAlignment="1">
      <alignment horizontal="center" vertical="center" wrapText="1"/>
    </xf>
    <xf numFmtId="180" fontId="8" fillId="3" borderId="10" xfId="0" applyNumberFormat="1" applyFont="1" applyFill="1" applyBorder="1" applyAlignment="1">
      <alignment horizontal="center" vertical="center" wrapText="1"/>
    </xf>
    <xf numFmtId="180" fontId="8" fillId="3" borderId="11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right" vertical="center"/>
    </xf>
    <xf numFmtId="178" fontId="9" fillId="0" borderId="6" xfId="0" applyNumberFormat="1" applyFont="1" applyBorder="1" applyAlignment="1">
      <alignment horizontal="right" vertical="center"/>
    </xf>
    <xf numFmtId="178" fontId="9" fillId="0" borderId="3" xfId="0" applyNumberFormat="1" applyFont="1" applyBorder="1" applyAlignment="1">
      <alignment horizontal="right" vertical="center"/>
    </xf>
    <xf numFmtId="180" fontId="9" fillId="0" borderId="2" xfId="0" applyNumberFormat="1" applyFont="1" applyBorder="1" applyAlignment="1">
      <alignment horizontal="right" vertical="center"/>
    </xf>
    <xf numFmtId="180" fontId="9" fillId="0" borderId="6" xfId="0" applyNumberFormat="1" applyFont="1" applyBorder="1" applyAlignment="1">
      <alignment horizontal="right" vertical="center"/>
    </xf>
    <xf numFmtId="180" fontId="9" fillId="0" borderId="3" xfId="0" applyNumberFormat="1" applyFont="1" applyBorder="1" applyAlignment="1">
      <alignment horizontal="right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80" fontId="8" fillId="3" borderId="33" xfId="0" applyNumberFormat="1" applyFont="1" applyFill="1" applyBorder="1" applyAlignment="1">
      <alignment horizontal="center" vertical="center" wrapText="1"/>
    </xf>
    <xf numFmtId="180" fontId="8" fillId="3" borderId="34" xfId="0" applyNumberFormat="1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180" fontId="8" fillId="3" borderId="1" xfId="0" applyNumberFormat="1" applyFont="1" applyFill="1" applyBorder="1" applyAlignment="1">
      <alignment horizontal="center" vertical="center" wrapText="1"/>
    </xf>
    <xf numFmtId="180" fontId="9" fillId="3" borderId="1" xfId="0" applyNumberFormat="1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9" fontId="8" fillId="3" borderId="2" xfId="0" applyNumberFormat="1" applyFont="1" applyFill="1" applyBorder="1" applyAlignment="1">
      <alignment horizontal="center" vertical="center"/>
    </xf>
    <xf numFmtId="9" fontId="8" fillId="3" borderId="6" xfId="0" applyNumberFormat="1" applyFont="1" applyFill="1" applyBorder="1" applyAlignment="1">
      <alignment horizontal="center" vertical="center"/>
    </xf>
    <xf numFmtId="9" fontId="8" fillId="3" borderId="3" xfId="0" applyNumberFormat="1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179" fontId="8" fillId="3" borderId="13" xfId="0" applyNumberFormat="1" applyFont="1" applyFill="1" applyBorder="1" applyAlignment="1">
      <alignment horizontal="right" vertical="center"/>
    </xf>
    <xf numFmtId="179" fontId="8" fillId="3" borderId="14" xfId="0" applyNumberFormat="1" applyFont="1" applyFill="1" applyBorder="1" applyAlignment="1">
      <alignment horizontal="right" vertical="center"/>
    </xf>
    <xf numFmtId="179" fontId="8" fillId="3" borderId="15" xfId="0" applyNumberFormat="1" applyFont="1" applyFill="1" applyBorder="1" applyAlignment="1">
      <alignment horizontal="right" vertical="center"/>
    </xf>
    <xf numFmtId="179" fontId="8" fillId="3" borderId="9" xfId="0" applyNumberFormat="1" applyFont="1" applyFill="1" applyBorder="1" applyAlignment="1">
      <alignment horizontal="right" vertical="center"/>
    </xf>
    <xf numFmtId="179" fontId="8" fillId="3" borderId="10" xfId="0" applyNumberFormat="1" applyFont="1" applyFill="1" applyBorder="1" applyAlignment="1">
      <alignment horizontal="right" vertical="center"/>
    </xf>
    <xf numFmtId="179" fontId="8" fillId="3" borderId="11" xfId="0" applyNumberFormat="1" applyFont="1" applyFill="1" applyBorder="1" applyAlignment="1">
      <alignment horizontal="right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textRotation="255" wrapText="1"/>
    </xf>
    <xf numFmtId="0" fontId="2" fillId="3" borderId="8" xfId="0" applyFont="1" applyFill="1" applyBorder="1" applyAlignment="1">
      <alignment horizontal="center" vertical="center" textRotation="255"/>
    </xf>
    <xf numFmtId="0" fontId="2" fillId="3" borderId="16" xfId="0" applyFont="1" applyFill="1" applyBorder="1" applyAlignment="1">
      <alignment horizontal="center" vertical="center" textRotation="255"/>
    </xf>
    <xf numFmtId="0" fontId="2" fillId="3" borderId="17" xfId="0" applyFont="1" applyFill="1" applyBorder="1" applyAlignment="1">
      <alignment horizontal="center" vertical="center" textRotation="255"/>
    </xf>
    <xf numFmtId="0" fontId="2" fillId="3" borderId="9" xfId="0" applyFont="1" applyFill="1" applyBorder="1" applyAlignment="1">
      <alignment horizontal="center" vertical="center" textRotation="255"/>
    </xf>
    <xf numFmtId="0" fontId="2" fillId="3" borderId="11" xfId="0" applyFont="1" applyFill="1" applyBorder="1" applyAlignment="1">
      <alignment horizontal="center" vertical="center" textRotation="255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180" fontId="8" fillId="3" borderId="35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176" fontId="26" fillId="2" borderId="6" xfId="0" applyNumberFormat="1" applyFont="1" applyFill="1" applyBorder="1" applyAlignment="1">
      <alignment horizontal="center" vertical="center"/>
    </xf>
    <xf numFmtId="176" fontId="26" fillId="2" borderId="3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6" fillId="0" borderId="38" xfId="0" applyFont="1" applyBorder="1" applyAlignment="1">
      <alignment vertical="center" wrapText="1"/>
    </xf>
    <xf numFmtId="0" fontId="16" fillId="0" borderId="39" xfId="0" applyFont="1" applyBorder="1" applyAlignment="1">
      <alignment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47" xfId="0" applyFont="1" applyBorder="1" applyAlignment="1">
      <alignment vertical="center" wrapText="1"/>
    </xf>
    <xf numFmtId="0" fontId="16" fillId="0" borderId="48" xfId="0" applyFont="1" applyBorder="1" applyAlignment="1">
      <alignment vertical="center" wrapText="1"/>
    </xf>
    <xf numFmtId="0" fontId="16" fillId="0" borderId="25" xfId="0" applyFont="1" applyBorder="1" applyAlignment="1">
      <alignment horizontal="center" vertical="center" textRotation="255" wrapText="1"/>
    </xf>
    <xf numFmtId="0" fontId="16" fillId="0" borderId="28" xfId="0" applyFont="1" applyBorder="1" applyAlignment="1">
      <alignment horizontal="center" vertical="center" textRotation="255" wrapText="1"/>
    </xf>
    <xf numFmtId="0" fontId="16" fillId="0" borderId="19" xfId="0" applyFont="1" applyBorder="1" applyAlignment="1">
      <alignment horizontal="center" vertical="center" textRotation="255" wrapText="1"/>
    </xf>
    <xf numFmtId="0" fontId="16" fillId="0" borderId="22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0" xfId="0" applyFont="1" applyBorder="1" applyAlignment="1">
      <alignment vertical="top" wrapText="1"/>
    </xf>
    <xf numFmtId="0" fontId="16" fillId="0" borderId="21" xfId="0" applyFont="1" applyBorder="1" applyAlignment="1">
      <alignment vertical="top" wrapText="1"/>
    </xf>
    <xf numFmtId="0" fontId="16" fillId="0" borderId="26" xfId="0" applyFont="1" applyBorder="1" applyAlignment="1">
      <alignment vertical="top" wrapText="1"/>
    </xf>
    <xf numFmtId="0" fontId="16" fillId="0" borderId="27" xfId="0" applyFont="1" applyBorder="1" applyAlignment="1">
      <alignment vertical="top" wrapText="1"/>
    </xf>
    <xf numFmtId="0" fontId="17" fillId="0" borderId="29" xfId="0" applyFont="1" applyBorder="1" applyAlignment="1">
      <alignment vertical="top" wrapText="1"/>
    </xf>
    <xf numFmtId="0" fontId="17" fillId="0" borderId="30" xfId="0" applyFont="1" applyBorder="1" applyAlignment="1">
      <alignment vertical="top" wrapText="1"/>
    </xf>
    <xf numFmtId="0" fontId="16" fillId="0" borderId="22" xfId="0" applyFont="1" applyBorder="1" applyAlignment="1">
      <alignment horizontal="center" vertical="top" wrapText="1"/>
    </xf>
    <xf numFmtId="0" fontId="16" fillId="0" borderId="24" xfId="0" applyFont="1" applyBorder="1" applyAlignment="1">
      <alignment horizontal="center" vertical="top" wrapText="1"/>
    </xf>
    <xf numFmtId="0" fontId="22" fillId="0" borderId="0" xfId="0" applyFont="1" applyAlignment="1">
      <alignment horizontal="left" vertical="center"/>
    </xf>
    <xf numFmtId="0" fontId="16" fillId="0" borderId="23" xfId="0" applyFont="1" applyBorder="1" applyAlignment="1">
      <alignment horizontal="center" vertical="top" wrapText="1"/>
    </xf>
    <xf numFmtId="0" fontId="23" fillId="0" borderId="26" xfId="0" applyFont="1" applyBorder="1" applyAlignment="1">
      <alignment vertical="top" wrapText="1"/>
    </xf>
    <xf numFmtId="0" fontId="23" fillId="0" borderId="27" xfId="0" applyFont="1" applyBorder="1" applyAlignment="1">
      <alignment vertical="top" wrapText="1"/>
    </xf>
    <xf numFmtId="0" fontId="23" fillId="0" borderId="29" xfId="0" applyFont="1" applyBorder="1" applyAlignment="1">
      <alignment vertical="top" wrapText="1"/>
    </xf>
    <xf numFmtId="0" fontId="23" fillId="0" borderId="30" xfId="0" applyFont="1" applyBorder="1" applyAlignment="1">
      <alignment vertical="top" wrapText="1"/>
    </xf>
    <xf numFmtId="0" fontId="16" fillId="0" borderId="22" xfId="0" applyFont="1" applyBorder="1" applyAlignment="1">
      <alignment vertical="top" wrapText="1"/>
    </xf>
    <xf numFmtId="0" fontId="16" fillId="0" borderId="24" xfId="0" applyFont="1" applyBorder="1" applyAlignment="1">
      <alignment vertical="top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</cellXfs>
  <cellStyles count="5">
    <cellStyle name="桁区切り 2" xfId="3"/>
    <cellStyle name="標準" xfId="0" builtinId="0"/>
    <cellStyle name="標準 2" xfId="1"/>
    <cellStyle name="標準 3" xfId="2"/>
    <cellStyle name="標準 4" xfId="4"/>
  </cellStyles>
  <dxfs count="7">
    <dxf>
      <numFmt numFmtId="183" formatCode="0&quot;㎡&quot;"/>
    </dxf>
    <dxf>
      <numFmt numFmtId="14" formatCode="0.00%"/>
    </dxf>
    <dxf>
      <numFmt numFmtId="13" formatCode="0%"/>
    </dxf>
    <dxf>
      <numFmt numFmtId="14" formatCode="0.00%"/>
    </dxf>
    <dxf>
      <numFmt numFmtId="13" formatCode="0%"/>
    </dxf>
    <dxf>
      <numFmt numFmtId="14" formatCode="0.00%"/>
    </dxf>
    <dxf>
      <numFmt numFmtId="13" formatCode="0%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35"/>
  <sheetViews>
    <sheetView zoomScale="85" zoomScaleNormal="85" workbookViewId="0">
      <selection activeCell="BC19" sqref="BC19"/>
    </sheetView>
  </sheetViews>
  <sheetFormatPr defaultRowHeight="13.5"/>
  <cols>
    <col min="1" max="1" width="14.5" customWidth="1"/>
    <col min="2" max="2" width="4.75" style="18" bestFit="1" customWidth="1"/>
    <col min="3" max="3" width="48.25" style="7" bestFit="1" customWidth="1"/>
    <col min="4" max="4" width="65.375" style="7" customWidth="1"/>
  </cols>
  <sheetData>
    <row r="1" spans="1:4">
      <c r="A1" s="56" t="s">
        <v>5</v>
      </c>
      <c r="B1" s="56"/>
      <c r="C1" s="56"/>
      <c r="D1" s="56" t="s">
        <v>6</v>
      </c>
    </row>
    <row r="2" spans="1:4" ht="27" customHeight="1">
      <c r="A2" s="87" t="s">
        <v>7</v>
      </c>
      <c r="B2" s="57" t="s">
        <v>8</v>
      </c>
      <c r="C2" s="58" t="s">
        <v>254</v>
      </c>
      <c r="D2" s="59" t="s">
        <v>9</v>
      </c>
    </row>
    <row r="3" spans="1:4">
      <c r="A3" s="87"/>
      <c r="B3" s="57" t="s">
        <v>10</v>
      </c>
      <c r="C3" s="58" t="s">
        <v>255</v>
      </c>
      <c r="D3" s="59" t="s">
        <v>9</v>
      </c>
    </row>
    <row r="4" spans="1:4">
      <c r="A4" s="87"/>
      <c r="B4" s="57" t="s">
        <v>11</v>
      </c>
      <c r="C4" s="58" t="s">
        <v>256</v>
      </c>
      <c r="D4" s="59" t="s">
        <v>9</v>
      </c>
    </row>
    <row r="5" spans="1:4">
      <c r="A5" s="87"/>
      <c r="B5" s="57" t="s">
        <v>12</v>
      </c>
      <c r="C5" s="59" t="s">
        <v>257</v>
      </c>
      <c r="D5" s="59" t="s">
        <v>9</v>
      </c>
    </row>
    <row r="6" spans="1:4">
      <c r="A6" s="87"/>
      <c r="B6" s="57" t="s">
        <v>13</v>
      </c>
      <c r="C6" s="58" t="s">
        <v>258</v>
      </c>
      <c r="D6" s="59" t="s">
        <v>9</v>
      </c>
    </row>
    <row r="7" spans="1:4">
      <c r="A7" s="87"/>
      <c r="B7" s="57" t="s">
        <v>14</v>
      </c>
      <c r="C7" s="59" t="s">
        <v>259</v>
      </c>
      <c r="D7" s="59" t="s">
        <v>9</v>
      </c>
    </row>
    <row r="8" spans="1:4">
      <c r="A8" s="87"/>
      <c r="B8" s="57" t="s">
        <v>15</v>
      </c>
      <c r="C8" s="59" t="s">
        <v>260</v>
      </c>
      <c r="D8" s="59" t="s">
        <v>9</v>
      </c>
    </row>
    <row r="9" spans="1:4">
      <c r="A9" s="87"/>
      <c r="B9" s="57" t="s">
        <v>16</v>
      </c>
      <c r="C9" s="58" t="s">
        <v>261</v>
      </c>
      <c r="D9" s="59" t="s">
        <v>9</v>
      </c>
    </row>
    <row r="10" spans="1:4">
      <c r="A10" s="87"/>
      <c r="B10" s="57" t="s">
        <v>17</v>
      </c>
      <c r="C10" s="59" t="s">
        <v>262</v>
      </c>
      <c r="D10" s="59" t="s">
        <v>18</v>
      </c>
    </row>
    <row r="11" spans="1:4">
      <c r="A11" s="87"/>
      <c r="B11" s="57" t="s">
        <v>19</v>
      </c>
      <c r="C11" s="58" t="s">
        <v>263</v>
      </c>
      <c r="D11" s="59" t="s">
        <v>18</v>
      </c>
    </row>
    <row r="12" spans="1:4">
      <c r="A12" s="87"/>
      <c r="B12" s="57" t="s">
        <v>20</v>
      </c>
      <c r="C12" s="59" t="s">
        <v>264</v>
      </c>
      <c r="D12" s="59" t="s">
        <v>18</v>
      </c>
    </row>
    <row r="13" spans="1:4">
      <c r="A13" s="87"/>
      <c r="B13" s="57" t="s">
        <v>21</v>
      </c>
      <c r="C13" s="59" t="s">
        <v>265</v>
      </c>
      <c r="D13" s="59" t="s">
        <v>22</v>
      </c>
    </row>
    <row r="14" spans="1:4" ht="40.5">
      <c r="A14" s="87"/>
      <c r="B14" s="60" t="s">
        <v>266</v>
      </c>
      <c r="C14" s="59" t="s">
        <v>267</v>
      </c>
      <c r="D14" s="58" t="s">
        <v>268</v>
      </c>
    </row>
    <row r="15" spans="1:4">
      <c r="A15" s="87"/>
      <c r="B15" s="60" t="s">
        <v>269</v>
      </c>
      <c r="C15" s="59" t="s">
        <v>253</v>
      </c>
      <c r="D15" s="59" t="s">
        <v>23</v>
      </c>
    </row>
    <row r="16" spans="1:4">
      <c r="A16" s="87"/>
      <c r="B16" s="60" t="s">
        <v>270</v>
      </c>
      <c r="C16" s="59" t="s">
        <v>271</v>
      </c>
      <c r="D16" s="61" t="s">
        <v>23</v>
      </c>
    </row>
    <row r="17" spans="1:4">
      <c r="A17" s="87"/>
      <c r="B17" s="60" t="s">
        <v>272</v>
      </c>
      <c r="C17" s="59" t="s">
        <v>273</v>
      </c>
      <c r="D17" s="61" t="s">
        <v>274</v>
      </c>
    </row>
    <row r="18" spans="1:4">
      <c r="A18" s="87"/>
      <c r="B18" s="60" t="s">
        <v>275</v>
      </c>
      <c r="C18" s="59" t="s">
        <v>276</v>
      </c>
      <c r="D18" s="61" t="s">
        <v>24</v>
      </c>
    </row>
    <row r="19" spans="1:4">
      <c r="A19" s="87"/>
      <c r="B19" s="60" t="s">
        <v>275</v>
      </c>
      <c r="C19" s="59" t="s">
        <v>277</v>
      </c>
      <c r="D19" s="61" t="s">
        <v>24</v>
      </c>
    </row>
    <row r="20" spans="1:4">
      <c r="A20" s="87"/>
      <c r="B20" s="60" t="s">
        <v>278</v>
      </c>
      <c r="C20" s="59" t="s">
        <v>279</v>
      </c>
      <c r="D20" s="61" t="s">
        <v>24</v>
      </c>
    </row>
    <row r="21" spans="1:4">
      <c r="A21" s="87"/>
      <c r="B21" s="60" t="s">
        <v>303</v>
      </c>
      <c r="C21" s="59" t="s">
        <v>280</v>
      </c>
      <c r="D21" s="61" t="s">
        <v>25</v>
      </c>
    </row>
    <row r="22" spans="1:4" ht="13.5" customHeight="1">
      <c r="A22" s="88"/>
      <c r="B22" s="62" t="s">
        <v>281</v>
      </c>
      <c r="C22" s="59" t="s">
        <v>110</v>
      </c>
      <c r="D22" s="61" t="s">
        <v>111</v>
      </c>
    </row>
    <row r="23" spans="1:4">
      <c r="A23" s="63"/>
      <c r="B23" s="62" t="s">
        <v>282</v>
      </c>
      <c r="C23" s="64" t="s">
        <v>299</v>
      </c>
      <c r="D23" s="61" t="s">
        <v>283</v>
      </c>
    </row>
    <row r="24" spans="1:4">
      <c r="A24" s="88" t="s">
        <v>26</v>
      </c>
      <c r="B24" s="65" t="s">
        <v>284</v>
      </c>
      <c r="C24" s="59" t="s">
        <v>285</v>
      </c>
      <c r="D24" s="61" t="s">
        <v>22</v>
      </c>
    </row>
    <row r="25" spans="1:4">
      <c r="A25" s="89"/>
      <c r="B25" s="65" t="s">
        <v>286</v>
      </c>
      <c r="C25" s="59" t="s">
        <v>56</v>
      </c>
      <c r="D25" s="61" t="s">
        <v>23</v>
      </c>
    </row>
    <row r="26" spans="1:4">
      <c r="A26" s="89"/>
      <c r="B26" s="65" t="s">
        <v>287</v>
      </c>
      <c r="C26" s="59" t="s">
        <v>158</v>
      </c>
      <c r="D26" s="61" t="s">
        <v>23</v>
      </c>
    </row>
    <row r="27" spans="1:4">
      <c r="A27" s="89"/>
      <c r="B27" s="65" t="s">
        <v>288</v>
      </c>
      <c r="C27" s="59" t="s">
        <v>289</v>
      </c>
      <c r="D27" s="61" t="s">
        <v>23</v>
      </c>
    </row>
    <row r="28" spans="1:4">
      <c r="A28" s="89"/>
      <c r="B28" s="65" t="s">
        <v>290</v>
      </c>
      <c r="C28" s="59" t="s">
        <v>291</v>
      </c>
      <c r="D28" s="61" t="s">
        <v>22</v>
      </c>
    </row>
    <row r="29" spans="1:4">
      <c r="A29" s="89"/>
      <c r="B29" s="65" t="s">
        <v>292</v>
      </c>
      <c r="C29" s="59" t="s">
        <v>293</v>
      </c>
      <c r="D29" s="59" t="s">
        <v>27</v>
      </c>
    </row>
    <row r="30" spans="1:4" ht="13.5" customHeight="1">
      <c r="A30" s="89"/>
      <c r="B30" s="65" t="s">
        <v>294</v>
      </c>
      <c r="C30" s="58" t="s">
        <v>295</v>
      </c>
      <c r="D30" s="59" t="s">
        <v>22</v>
      </c>
    </row>
    <row r="31" spans="1:4" ht="13.5" customHeight="1">
      <c r="A31" s="90"/>
      <c r="B31" s="65" t="s">
        <v>301</v>
      </c>
      <c r="C31" s="58" t="s">
        <v>300</v>
      </c>
      <c r="D31" s="59" t="s">
        <v>22</v>
      </c>
    </row>
    <row r="32" spans="1:4" ht="19.5" customHeight="1">
      <c r="A32" s="66" t="s">
        <v>28</v>
      </c>
      <c r="B32" s="60" t="s">
        <v>296</v>
      </c>
      <c r="C32" s="59" t="s">
        <v>108</v>
      </c>
      <c r="D32" s="59" t="s">
        <v>109</v>
      </c>
    </row>
    <row r="33" spans="1:4">
      <c r="A33" s="91" t="s">
        <v>304</v>
      </c>
      <c r="B33" s="60" t="s">
        <v>269</v>
      </c>
      <c r="C33" s="59" t="s">
        <v>253</v>
      </c>
      <c r="D33" s="59" t="s">
        <v>23</v>
      </c>
    </row>
    <row r="34" spans="1:4" ht="13.5" customHeight="1">
      <c r="A34" s="92"/>
      <c r="B34" s="60" t="s">
        <v>270</v>
      </c>
      <c r="C34" s="58" t="s">
        <v>302</v>
      </c>
      <c r="D34" s="59" t="s">
        <v>23</v>
      </c>
    </row>
    <row r="35" spans="1:4">
      <c r="A35" s="92"/>
      <c r="B35" s="67" t="s">
        <v>297</v>
      </c>
      <c r="C35" s="64" t="s">
        <v>298</v>
      </c>
      <c r="D35" s="59" t="s">
        <v>23</v>
      </c>
    </row>
  </sheetData>
  <autoFilter ref="A1:D28"/>
  <mergeCells count="3">
    <mergeCell ref="A2:A22"/>
    <mergeCell ref="A24:A31"/>
    <mergeCell ref="A33:A35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1:AL78"/>
  <sheetViews>
    <sheetView tabSelected="1" view="pageBreakPreview" zoomScale="85" zoomScaleNormal="85" zoomScaleSheetLayoutView="85" workbookViewId="0">
      <selection activeCell="T27" sqref="T27:AI27"/>
    </sheetView>
  </sheetViews>
  <sheetFormatPr defaultColWidth="2.5" defaultRowHeight="18.75" customHeight="1"/>
  <cols>
    <col min="1" max="47" width="2.5" style="1"/>
    <col min="48" max="48" width="2.5" style="1" customWidth="1"/>
    <col min="49" max="16384" width="2.5" style="1"/>
  </cols>
  <sheetData>
    <row r="1" spans="1:36" ht="18.75" customHeight="1">
      <c r="A1" s="217" t="s">
        <v>313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</row>
    <row r="3" spans="1:36" ht="18.75" customHeight="1">
      <c r="B3" s="2" t="s">
        <v>114</v>
      </c>
      <c r="C3" s="2"/>
      <c r="H3" s="2"/>
      <c r="Y3" s="2"/>
      <c r="Z3" s="2" t="s">
        <v>115</v>
      </c>
      <c r="AJ3" s="2"/>
    </row>
    <row r="4" spans="1:36" ht="18.75" customHeight="1">
      <c r="J4" s="220" t="s">
        <v>29</v>
      </c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</row>
    <row r="5" spans="1:36" ht="38.25" customHeight="1">
      <c r="B5" s="202" t="s">
        <v>306</v>
      </c>
      <c r="C5" s="203"/>
      <c r="D5" s="203"/>
      <c r="E5" s="203"/>
      <c r="F5" s="203"/>
      <c r="G5" s="203"/>
      <c r="H5" s="204"/>
      <c r="I5" s="80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8"/>
      <c r="AC5" s="68"/>
      <c r="AD5" s="68"/>
      <c r="AE5" s="68"/>
      <c r="AF5" s="68"/>
      <c r="AG5" s="70"/>
      <c r="AH5" s="71"/>
      <c r="AI5" s="71"/>
    </row>
    <row r="6" spans="1:36" ht="38.25" customHeight="1">
      <c r="B6" s="202" t="s">
        <v>307</v>
      </c>
      <c r="C6" s="203"/>
      <c r="D6" s="203"/>
      <c r="E6" s="203"/>
      <c r="F6" s="203"/>
      <c r="G6" s="203"/>
      <c r="H6" s="204"/>
      <c r="I6" s="81" t="s">
        <v>308</v>
      </c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8"/>
      <c r="AC6" s="68"/>
      <c r="AD6" s="68"/>
      <c r="AE6" s="68"/>
      <c r="AF6" s="68"/>
      <c r="AG6" s="70"/>
      <c r="AH6" s="71"/>
      <c r="AI6" s="71"/>
    </row>
    <row r="7" spans="1:36" ht="38.25" customHeight="1">
      <c r="B7" s="202" t="s">
        <v>305</v>
      </c>
      <c r="C7" s="203"/>
      <c r="D7" s="203"/>
      <c r="E7" s="203"/>
      <c r="F7" s="203"/>
      <c r="G7" s="203"/>
      <c r="H7" s="204"/>
      <c r="I7" s="80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8"/>
      <c r="AC7" s="68"/>
      <c r="AD7" s="68"/>
      <c r="AE7" s="68"/>
      <c r="AF7" s="68"/>
      <c r="AG7" s="70"/>
      <c r="AH7" s="71"/>
      <c r="AI7" s="71"/>
    </row>
    <row r="8" spans="1:36" ht="38.25" customHeight="1">
      <c r="B8" s="202" t="s">
        <v>309</v>
      </c>
      <c r="C8" s="203"/>
      <c r="D8" s="203"/>
      <c r="E8" s="203"/>
      <c r="F8" s="203"/>
      <c r="G8" s="203"/>
      <c r="H8" s="204"/>
      <c r="I8" s="80"/>
      <c r="J8" s="69"/>
      <c r="K8" s="69"/>
      <c r="L8" s="69"/>
      <c r="M8" s="69"/>
      <c r="N8" s="69"/>
      <c r="O8" s="69"/>
      <c r="P8" s="69"/>
      <c r="Q8" s="69"/>
      <c r="R8" s="69"/>
      <c r="S8" s="202" t="s">
        <v>311</v>
      </c>
      <c r="T8" s="203"/>
      <c r="U8" s="203"/>
      <c r="V8" s="203"/>
      <c r="W8" s="203"/>
      <c r="X8" s="203"/>
      <c r="Y8" s="204"/>
      <c r="Z8" s="69"/>
      <c r="AA8" s="69"/>
      <c r="AB8" s="68"/>
      <c r="AC8" s="68"/>
      <c r="AD8" s="68"/>
      <c r="AE8" s="68"/>
      <c r="AF8" s="68"/>
      <c r="AG8" s="70"/>
      <c r="AH8" s="71"/>
      <c r="AI8" s="71"/>
    </row>
    <row r="9" spans="1:36" ht="38.25" customHeight="1">
      <c r="B9" s="202" t="s">
        <v>310</v>
      </c>
      <c r="C9" s="203"/>
      <c r="D9" s="203"/>
      <c r="E9" s="203"/>
      <c r="F9" s="203"/>
      <c r="G9" s="203"/>
      <c r="H9" s="204"/>
      <c r="I9" s="80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8"/>
      <c r="AC9" s="68"/>
      <c r="AD9" s="68"/>
      <c r="AE9" s="68"/>
      <c r="AF9" s="68"/>
      <c r="AG9" s="70"/>
      <c r="AH9" s="71"/>
      <c r="AI9" s="71"/>
    </row>
    <row r="10" spans="1:36" ht="23.25" customHeight="1"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</row>
    <row r="11" spans="1:36" ht="32.25" customHeight="1">
      <c r="B11" s="221" t="s">
        <v>0</v>
      </c>
      <c r="C11" s="222"/>
      <c r="D11" s="222"/>
      <c r="E11" s="223"/>
      <c r="F11" s="224" t="s">
        <v>314</v>
      </c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6"/>
      <c r="AH11" s="71"/>
      <c r="AI11" s="71"/>
    </row>
    <row r="12" spans="1:36" ht="32.25" customHeight="1">
      <c r="B12" s="227" t="s">
        <v>1</v>
      </c>
      <c r="C12" s="227"/>
      <c r="D12" s="227"/>
      <c r="E12" s="227"/>
      <c r="F12" s="228" t="s">
        <v>315</v>
      </c>
      <c r="G12" s="229"/>
      <c r="H12" s="229"/>
      <c r="I12" s="229"/>
      <c r="J12" s="229"/>
      <c r="K12" s="229"/>
      <c r="L12" s="229"/>
      <c r="M12" s="229"/>
      <c r="N12" s="229"/>
      <c r="O12" s="230"/>
      <c r="P12" s="231" t="s">
        <v>30</v>
      </c>
      <c r="Q12" s="231"/>
      <c r="R12" s="231"/>
      <c r="S12" s="231"/>
      <c r="T12" s="231"/>
      <c r="U12" s="231"/>
      <c r="V12" s="228" t="s">
        <v>316</v>
      </c>
      <c r="W12" s="229"/>
      <c r="X12" s="229"/>
      <c r="Y12" s="229"/>
      <c r="Z12" s="230"/>
      <c r="AA12" s="71"/>
      <c r="AB12" s="71"/>
      <c r="AC12" s="71"/>
      <c r="AD12" s="71"/>
      <c r="AE12" s="71"/>
      <c r="AF12" s="71"/>
      <c r="AG12" s="71"/>
      <c r="AH12" s="71"/>
      <c r="AI12" s="71"/>
    </row>
    <row r="13" spans="1:36" ht="18.75" customHeight="1">
      <c r="B13" s="73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</row>
    <row r="14" spans="1:36" ht="18.75" hidden="1" customHeight="1">
      <c r="B14" s="149" t="s">
        <v>116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 t="s">
        <v>117</v>
      </c>
      <c r="N14" s="149"/>
      <c r="O14" s="149"/>
      <c r="P14" s="149"/>
      <c r="Q14" s="149"/>
      <c r="R14" s="149"/>
      <c r="S14" s="149"/>
      <c r="T14" s="149"/>
      <c r="U14" s="149"/>
      <c r="V14" s="149"/>
      <c r="W14" s="149" t="s">
        <v>118</v>
      </c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</row>
    <row r="15" spans="1:36" ht="18.75" hidden="1" customHeight="1"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</row>
    <row r="16" spans="1:36" ht="18.75" hidden="1" customHeight="1">
      <c r="B16" s="205" t="s">
        <v>119</v>
      </c>
      <c r="C16" s="206"/>
      <c r="D16" s="206"/>
      <c r="E16" s="206"/>
      <c r="F16" s="206"/>
      <c r="G16" s="206"/>
      <c r="H16" s="206"/>
      <c r="I16" s="206"/>
      <c r="J16" s="206"/>
      <c r="K16" s="206"/>
      <c r="L16" s="207"/>
      <c r="M16" s="208" t="s">
        <v>120</v>
      </c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10"/>
    </row>
    <row r="17" spans="2:38" ht="18.75" hidden="1" customHeight="1">
      <c r="B17" s="211"/>
      <c r="C17" s="212"/>
      <c r="D17" s="212"/>
      <c r="E17" s="212"/>
      <c r="F17" s="212"/>
      <c r="G17" s="212"/>
      <c r="H17" s="212"/>
      <c r="I17" s="212"/>
      <c r="J17" s="212"/>
      <c r="K17" s="212"/>
      <c r="L17" s="213"/>
      <c r="M17" s="200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14"/>
      <c r="AJ17" s="17"/>
      <c r="AK17" s="17"/>
      <c r="AL17" s="17"/>
    </row>
    <row r="18" spans="2:38" ht="18.75" hidden="1" customHeight="1">
      <c r="B18" s="75" t="s">
        <v>121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7"/>
    </row>
    <row r="19" spans="2:38" ht="30" hidden="1" customHeight="1">
      <c r="B19" s="186" t="s">
        <v>52</v>
      </c>
      <c r="C19" s="187"/>
      <c r="D19" s="187"/>
      <c r="E19" s="187"/>
      <c r="F19" s="187"/>
      <c r="G19" s="196"/>
      <c r="H19" s="167" t="s">
        <v>53</v>
      </c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84"/>
      <c r="U19" s="186" t="s">
        <v>122</v>
      </c>
      <c r="V19" s="188"/>
      <c r="W19" s="188"/>
      <c r="X19" s="188"/>
      <c r="Y19" s="189"/>
      <c r="Z19" s="186" t="s">
        <v>123</v>
      </c>
      <c r="AA19" s="188"/>
      <c r="AB19" s="188"/>
      <c r="AC19" s="188"/>
      <c r="AD19" s="189"/>
      <c r="AE19" s="167" t="s">
        <v>54</v>
      </c>
      <c r="AF19" s="168"/>
      <c r="AG19" s="168"/>
      <c r="AH19" s="168"/>
      <c r="AI19" s="184"/>
    </row>
    <row r="20" spans="2:38" ht="18.75" hidden="1" customHeight="1">
      <c r="B20" s="197"/>
      <c r="C20" s="198"/>
      <c r="D20" s="198"/>
      <c r="E20" s="198"/>
      <c r="F20" s="198"/>
      <c r="G20" s="19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200"/>
      <c r="V20" s="201"/>
      <c r="W20" s="201"/>
      <c r="X20" s="180" t="s">
        <v>3</v>
      </c>
      <c r="Y20" s="181"/>
      <c r="Z20" s="200"/>
      <c r="AA20" s="201"/>
      <c r="AB20" s="201"/>
      <c r="AC20" s="180" t="s">
        <v>3</v>
      </c>
      <c r="AD20" s="181"/>
      <c r="AE20" s="154" t="str">
        <f>IFERROR(U20/Z20,"")</f>
        <v/>
      </c>
      <c r="AF20" s="155"/>
      <c r="AG20" s="155"/>
      <c r="AH20" s="155"/>
      <c r="AI20" s="156"/>
    </row>
    <row r="21" spans="2:38" ht="18.75" hidden="1" customHeight="1">
      <c r="B21" s="75" t="s">
        <v>124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</row>
    <row r="22" spans="2:38" ht="30" hidden="1" customHeight="1">
      <c r="B22" s="167" t="s">
        <v>125</v>
      </c>
      <c r="C22" s="168"/>
      <c r="D22" s="168"/>
      <c r="E22" s="168"/>
      <c r="F22" s="168"/>
      <c r="G22" s="168"/>
      <c r="H22" s="168"/>
      <c r="I22" s="184"/>
      <c r="J22" s="167"/>
      <c r="K22" s="168"/>
      <c r="L22" s="168"/>
      <c r="M22" s="168"/>
      <c r="N22" s="184" t="s">
        <v>165</v>
      </c>
      <c r="O22" s="186" t="s">
        <v>126</v>
      </c>
      <c r="P22" s="187"/>
      <c r="Q22" s="187"/>
      <c r="R22" s="187"/>
      <c r="S22" s="187"/>
      <c r="T22" s="188"/>
      <c r="U22" s="188"/>
      <c r="V22" s="188"/>
      <c r="W22" s="189"/>
      <c r="X22" s="186" t="s">
        <v>127</v>
      </c>
      <c r="Y22" s="188"/>
      <c r="Z22" s="188"/>
      <c r="AA22" s="188"/>
      <c r="AB22" s="188"/>
      <c r="AC22" s="189"/>
      <c r="AD22" s="167" t="s">
        <v>54</v>
      </c>
      <c r="AE22" s="168"/>
      <c r="AF22" s="168"/>
      <c r="AG22" s="168"/>
      <c r="AH22" s="168"/>
      <c r="AI22" s="184"/>
    </row>
    <row r="23" spans="2:38" ht="18.75" hidden="1" customHeight="1">
      <c r="B23" s="169"/>
      <c r="C23" s="170"/>
      <c r="D23" s="170"/>
      <c r="E23" s="170"/>
      <c r="F23" s="170"/>
      <c r="G23" s="170"/>
      <c r="H23" s="170"/>
      <c r="I23" s="185"/>
      <c r="J23" s="169"/>
      <c r="K23" s="170"/>
      <c r="L23" s="170"/>
      <c r="M23" s="170"/>
      <c r="N23" s="185"/>
      <c r="O23" s="182"/>
      <c r="P23" s="180"/>
      <c r="Q23" s="180"/>
      <c r="R23" s="180"/>
      <c r="S23" s="180"/>
      <c r="T23" s="180"/>
      <c r="U23" s="180"/>
      <c r="V23" s="180" t="s">
        <v>166</v>
      </c>
      <c r="W23" s="181"/>
      <c r="X23" s="182"/>
      <c r="Y23" s="180"/>
      <c r="Z23" s="180"/>
      <c r="AA23" s="180"/>
      <c r="AB23" s="180" t="s">
        <v>166</v>
      </c>
      <c r="AC23" s="181"/>
      <c r="AD23" s="154" t="str">
        <f>IFERROR(O23/X23,"")</f>
        <v/>
      </c>
      <c r="AE23" s="155"/>
      <c r="AF23" s="155"/>
      <c r="AG23" s="155"/>
      <c r="AH23" s="155"/>
      <c r="AI23" s="156"/>
    </row>
    <row r="24" spans="2:38" ht="15.75" customHeight="1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1"/>
    </row>
    <row r="25" spans="2:38" ht="34.5" customHeight="1">
      <c r="B25" s="82" t="s">
        <v>128</v>
      </c>
      <c r="C25" s="83"/>
      <c r="D25" s="83"/>
      <c r="E25" s="83"/>
      <c r="F25" s="83"/>
      <c r="G25" s="83"/>
      <c r="H25" s="83"/>
      <c r="I25" s="83"/>
      <c r="J25" s="83"/>
      <c r="K25" s="83"/>
      <c r="L25" s="202" t="s">
        <v>317</v>
      </c>
      <c r="M25" s="203"/>
      <c r="N25" s="203"/>
      <c r="O25" s="203"/>
      <c r="P25" s="203"/>
      <c r="Q25" s="203"/>
      <c r="R25" s="203"/>
      <c r="S25" s="204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4" t="s">
        <v>312</v>
      </c>
    </row>
    <row r="26" spans="2:38" ht="34.5" customHeight="1">
      <c r="B26" s="183" t="s">
        <v>31</v>
      </c>
      <c r="C26" s="183"/>
      <c r="D26" s="183"/>
      <c r="E26" s="183"/>
      <c r="F26" s="183"/>
      <c r="G26" s="183"/>
      <c r="H26" s="202" t="s">
        <v>160</v>
      </c>
      <c r="I26" s="203"/>
      <c r="J26" s="203"/>
      <c r="K26" s="218" t="s">
        <v>318</v>
      </c>
      <c r="L26" s="218"/>
      <c r="M26" s="218"/>
      <c r="N26" s="218"/>
      <c r="O26" s="218"/>
      <c r="P26" s="218"/>
      <c r="Q26" s="218"/>
      <c r="R26" s="218"/>
      <c r="S26" s="218"/>
      <c r="T26" s="218"/>
      <c r="U26" s="203" t="s">
        <v>159</v>
      </c>
      <c r="V26" s="203"/>
      <c r="W26" s="203" t="s">
        <v>161</v>
      </c>
      <c r="X26" s="203"/>
      <c r="Y26" s="203"/>
      <c r="Z26" s="218" t="s">
        <v>318</v>
      </c>
      <c r="AA26" s="218"/>
      <c r="AB26" s="218"/>
      <c r="AC26" s="218"/>
      <c r="AD26" s="218"/>
      <c r="AE26" s="218"/>
      <c r="AF26" s="218"/>
      <c r="AG26" s="218"/>
      <c r="AH26" s="218"/>
      <c r="AI26" s="219"/>
    </row>
    <row r="27" spans="2:38" ht="34.5" customHeight="1">
      <c r="B27" s="183" t="s">
        <v>32</v>
      </c>
      <c r="C27" s="183"/>
      <c r="D27" s="183"/>
      <c r="E27" s="183"/>
      <c r="F27" s="183"/>
      <c r="G27" s="183"/>
      <c r="H27" s="202"/>
      <c r="I27" s="203"/>
      <c r="J27" s="203"/>
      <c r="K27" s="203"/>
      <c r="L27" s="203"/>
      <c r="M27" s="203"/>
      <c r="N27" s="183" t="s">
        <v>129</v>
      </c>
      <c r="O27" s="183"/>
      <c r="P27" s="183"/>
      <c r="Q27" s="183"/>
      <c r="R27" s="183"/>
      <c r="S27" s="183"/>
      <c r="T27" s="202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4"/>
    </row>
    <row r="28" spans="2:38" ht="34.5" hidden="1" customHeight="1">
      <c r="B28" s="190" t="s">
        <v>130</v>
      </c>
      <c r="C28" s="191"/>
      <c r="D28" s="216" t="s">
        <v>131</v>
      </c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149" t="s">
        <v>132</v>
      </c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</row>
    <row r="29" spans="2:38" ht="34.5" hidden="1" customHeight="1">
      <c r="B29" s="192"/>
      <c r="C29" s="193"/>
      <c r="D29" s="205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7"/>
      <c r="W29" s="150" t="s">
        <v>133</v>
      </c>
      <c r="X29" s="150"/>
      <c r="Y29" s="150"/>
      <c r="Z29" s="149"/>
      <c r="AA29" s="149"/>
      <c r="AB29" s="149"/>
      <c r="AC29" s="151" t="s">
        <v>134</v>
      </c>
      <c r="AD29" s="151"/>
      <c r="AE29" s="151"/>
      <c r="AF29" s="151"/>
      <c r="AG29" s="149"/>
      <c r="AH29" s="149"/>
      <c r="AI29" s="149"/>
    </row>
    <row r="30" spans="2:38" ht="34.5" hidden="1" customHeight="1">
      <c r="B30" s="192"/>
      <c r="C30" s="193"/>
      <c r="D30" s="157" t="s">
        <v>2</v>
      </c>
      <c r="E30" s="158"/>
      <c r="F30" s="171" t="s">
        <v>135</v>
      </c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3"/>
      <c r="U30" s="171" t="s">
        <v>136</v>
      </c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3"/>
    </row>
    <row r="31" spans="2:38" ht="34.5" hidden="1" customHeight="1">
      <c r="B31" s="192"/>
      <c r="C31" s="193"/>
      <c r="D31" s="152"/>
      <c r="E31" s="153"/>
      <c r="F31" s="174" t="s">
        <v>137</v>
      </c>
      <c r="G31" s="175"/>
      <c r="H31" s="176"/>
      <c r="I31" s="171" t="s">
        <v>138</v>
      </c>
      <c r="J31" s="172"/>
      <c r="K31" s="173"/>
      <c r="L31" s="177" t="s">
        <v>139</v>
      </c>
      <c r="M31" s="178"/>
      <c r="N31" s="179"/>
      <c r="O31" s="177" t="s">
        <v>140</v>
      </c>
      <c r="P31" s="178"/>
      <c r="Q31" s="179"/>
      <c r="R31" s="177" t="s">
        <v>38</v>
      </c>
      <c r="S31" s="178"/>
      <c r="T31" s="179"/>
      <c r="U31" s="174" t="s">
        <v>137</v>
      </c>
      <c r="V31" s="175"/>
      <c r="W31" s="176"/>
      <c r="X31" s="171" t="s">
        <v>138</v>
      </c>
      <c r="Y31" s="172"/>
      <c r="Z31" s="173"/>
      <c r="AA31" s="177" t="s">
        <v>139</v>
      </c>
      <c r="AB31" s="178"/>
      <c r="AC31" s="179"/>
      <c r="AD31" s="177" t="s">
        <v>140</v>
      </c>
      <c r="AE31" s="178"/>
      <c r="AF31" s="179"/>
      <c r="AG31" s="177" t="s">
        <v>38</v>
      </c>
      <c r="AH31" s="178"/>
      <c r="AI31" s="179"/>
    </row>
    <row r="32" spans="2:38" ht="34.5" hidden="1" customHeight="1" thickBot="1">
      <c r="B32" s="192"/>
      <c r="C32" s="193"/>
      <c r="D32" s="165" t="s">
        <v>49</v>
      </c>
      <c r="E32" s="166"/>
      <c r="F32" s="159"/>
      <c r="G32" s="160"/>
      <c r="H32" s="161"/>
      <c r="I32" s="159"/>
      <c r="J32" s="160"/>
      <c r="K32" s="161"/>
      <c r="L32" s="159"/>
      <c r="M32" s="160"/>
      <c r="N32" s="161"/>
      <c r="O32" s="159"/>
      <c r="P32" s="160"/>
      <c r="Q32" s="161"/>
      <c r="R32" s="159">
        <f>SUM(F32:Q32)</f>
        <v>0</v>
      </c>
      <c r="S32" s="160"/>
      <c r="T32" s="161"/>
      <c r="U32" s="159"/>
      <c r="V32" s="160"/>
      <c r="W32" s="161"/>
      <c r="X32" s="159"/>
      <c r="Y32" s="160"/>
      <c r="Z32" s="161"/>
      <c r="AA32" s="159"/>
      <c r="AB32" s="160"/>
      <c r="AC32" s="161"/>
      <c r="AD32" s="159"/>
      <c r="AE32" s="160"/>
      <c r="AF32" s="161"/>
      <c r="AG32" s="159">
        <f>SUM(U32:AF32)</f>
        <v>0</v>
      </c>
      <c r="AH32" s="160"/>
      <c r="AI32" s="161"/>
    </row>
    <row r="33" spans="2:36" ht="34.5" hidden="1" customHeight="1" thickTop="1">
      <c r="B33" s="192"/>
      <c r="C33" s="193"/>
      <c r="D33" s="152" t="s">
        <v>50</v>
      </c>
      <c r="E33" s="153"/>
      <c r="F33" s="162"/>
      <c r="G33" s="163"/>
      <c r="H33" s="164"/>
      <c r="I33" s="162"/>
      <c r="J33" s="163"/>
      <c r="K33" s="164"/>
      <c r="L33" s="162"/>
      <c r="M33" s="163"/>
      <c r="N33" s="164"/>
      <c r="O33" s="162"/>
      <c r="P33" s="163"/>
      <c r="Q33" s="164"/>
      <c r="R33" s="162">
        <f>SUM(F33:Q33)</f>
        <v>0</v>
      </c>
      <c r="S33" s="163"/>
      <c r="T33" s="164"/>
      <c r="U33" s="162"/>
      <c r="V33" s="163"/>
      <c r="W33" s="164"/>
      <c r="X33" s="162"/>
      <c r="Y33" s="163"/>
      <c r="Z33" s="164"/>
      <c r="AA33" s="162"/>
      <c r="AB33" s="163"/>
      <c r="AC33" s="164"/>
      <c r="AD33" s="162"/>
      <c r="AE33" s="163"/>
      <c r="AF33" s="164"/>
      <c r="AG33" s="162">
        <f>SUM(U33:AF33)</f>
        <v>0</v>
      </c>
      <c r="AH33" s="163"/>
      <c r="AI33" s="164"/>
    </row>
    <row r="34" spans="2:36" ht="34.5" hidden="1" customHeight="1">
      <c r="B34" s="194"/>
      <c r="C34" s="195"/>
      <c r="D34" s="152" t="s">
        <v>55</v>
      </c>
      <c r="E34" s="153"/>
      <c r="F34" s="154" t="str">
        <f>IFERROR(1-F33/F32,"")</f>
        <v/>
      </c>
      <c r="G34" s="155"/>
      <c r="H34" s="156"/>
      <c r="I34" s="154" t="str">
        <f t="shared" ref="I34" si="0">IFERROR(1-I33/I32,"")</f>
        <v/>
      </c>
      <c r="J34" s="155"/>
      <c r="K34" s="156"/>
      <c r="L34" s="154" t="str">
        <f t="shared" ref="L34" si="1">IFERROR(1-L33/L32,"")</f>
        <v/>
      </c>
      <c r="M34" s="155"/>
      <c r="N34" s="156"/>
      <c r="O34" s="154" t="str">
        <f t="shared" ref="O34" si="2">IFERROR(1-O33/O32,"")</f>
        <v/>
      </c>
      <c r="P34" s="155"/>
      <c r="Q34" s="156"/>
      <c r="R34" s="154" t="str">
        <f t="shared" ref="R34" si="3">IFERROR(1-R33/R32,"")</f>
        <v/>
      </c>
      <c r="S34" s="155"/>
      <c r="T34" s="156"/>
      <c r="U34" s="154" t="str">
        <f t="shared" ref="U34" si="4">IFERROR(1-U33/U32,"")</f>
        <v/>
      </c>
      <c r="V34" s="155"/>
      <c r="W34" s="156"/>
      <c r="X34" s="154" t="str">
        <f t="shared" ref="X34" si="5">IFERROR(1-X33/X32,"")</f>
        <v/>
      </c>
      <c r="Y34" s="155"/>
      <c r="Z34" s="156"/>
      <c r="AA34" s="154" t="str">
        <f t="shared" ref="AA34" si="6">IFERROR(1-AA33/AA32,"")</f>
        <v/>
      </c>
      <c r="AB34" s="155"/>
      <c r="AC34" s="156"/>
      <c r="AD34" s="154" t="str">
        <f t="shared" ref="AD34" si="7">IFERROR(1-AD33/AD32,"")</f>
        <v/>
      </c>
      <c r="AE34" s="155"/>
      <c r="AF34" s="156"/>
      <c r="AG34" s="154" t="str">
        <f t="shared" ref="AG34" si="8">IFERROR(1-AG33/AG32,"")</f>
        <v/>
      </c>
      <c r="AH34" s="155"/>
      <c r="AI34" s="156"/>
    </row>
    <row r="35" spans="2:36" ht="34.5" hidden="1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</row>
    <row r="36" spans="2:36" ht="34.5" hidden="1" customHeight="1">
      <c r="B36" s="78" t="s">
        <v>37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</row>
    <row r="37" spans="2:36" ht="34.5" hidden="1" customHeight="1">
      <c r="B37" s="149" t="s">
        <v>4</v>
      </c>
      <c r="C37" s="149"/>
      <c r="D37" s="149"/>
      <c r="E37" s="149"/>
      <c r="F37" s="149" t="s">
        <v>141</v>
      </c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 t="s">
        <v>142</v>
      </c>
      <c r="S37" s="149"/>
      <c r="T37" s="149"/>
      <c r="U37" s="149"/>
      <c r="V37" s="149" t="s">
        <v>133</v>
      </c>
      <c r="W37" s="149"/>
      <c r="X37" s="149"/>
      <c r="Y37" s="149"/>
      <c r="Z37" s="149"/>
      <c r="AA37" s="149"/>
      <c r="AB37" s="149" t="s">
        <v>38</v>
      </c>
      <c r="AC37" s="149"/>
      <c r="AD37" s="149"/>
      <c r="AE37" s="149"/>
      <c r="AF37" s="79"/>
      <c r="AG37" s="79"/>
      <c r="AH37" s="79"/>
      <c r="AI37" s="79"/>
      <c r="AJ37" s="6"/>
    </row>
    <row r="38" spans="2:36" ht="34.5" hidden="1" customHeight="1">
      <c r="B38" s="149"/>
      <c r="C38" s="149"/>
      <c r="D38" s="149"/>
      <c r="E38" s="149"/>
      <c r="F38" s="98" t="s">
        <v>143</v>
      </c>
      <c r="G38" s="98"/>
      <c r="H38" s="98"/>
      <c r="I38" s="98"/>
      <c r="J38" s="98"/>
      <c r="K38" s="98"/>
      <c r="L38" s="98" t="s">
        <v>144</v>
      </c>
      <c r="M38" s="98"/>
      <c r="N38" s="98"/>
      <c r="O38" s="98"/>
      <c r="P38" s="98"/>
      <c r="Q38" s="98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79"/>
      <c r="AG38" s="79"/>
      <c r="AH38" s="79"/>
      <c r="AI38" s="79"/>
      <c r="AJ38" s="6"/>
    </row>
    <row r="39" spans="2:36" ht="34.5" hidden="1" customHeight="1">
      <c r="B39" s="148" t="s">
        <v>145</v>
      </c>
      <c r="C39" s="148"/>
      <c r="D39" s="148"/>
      <c r="E39" s="148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7">
        <f>SUM(F39:Q39)</f>
        <v>0</v>
      </c>
      <c r="S39" s="147"/>
      <c r="T39" s="147"/>
      <c r="U39" s="147"/>
      <c r="V39" s="146"/>
      <c r="W39" s="146"/>
      <c r="X39" s="146"/>
      <c r="Y39" s="146"/>
      <c r="Z39" s="146"/>
      <c r="AA39" s="146"/>
      <c r="AB39" s="147">
        <f>SUM(R39:AA39)</f>
        <v>0</v>
      </c>
      <c r="AC39" s="147"/>
      <c r="AD39" s="147"/>
      <c r="AE39" s="147"/>
      <c r="AF39" s="79"/>
      <c r="AG39" s="79"/>
      <c r="AH39" s="79"/>
      <c r="AI39" s="79"/>
      <c r="AJ39" s="6"/>
    </row>
    <row r="40" spans="2:36" ht="34.5" hidden="1" customHeight="1">
      <c r="B40" s="145" t="s">
        <v>146</v>
      </c>
      <c r="C40" s="145"/>
      <c r="D40" s="145"/>
      <c r="E40" s="145"/>
      <c r="F40" s="146"/>
      <c r="G40" s="146"/>
      <c r="H40" s="146"/>
      <c r="I40" s="146"/>
      <c r="J40" s="146"/>
      <c r="K40" s="146"/>
      <c r="L40" s="146" t="s">
        <v>147</v>
      </c>
      <c r="M40" s="146"/>
      <c r="N40" s="146"/>
      <c r="O40" s="146"/>
      <c r="P40" s="146"/>
      <c r="Q40" s="146"/>
      <c r="R40" s="147">
        <f>SUM(F40:Q40)</f>
        <v>0</v>
      </c>
      <c r="S40" s="147"/>
      <c r="T40" s="147"/>
      <c r="U40" s="147"/>
      <c r="V40" s="146"/>
      <c r="W40" s="146"/>
      <c r="X40" s="146"/>
      <c r="Y40" s="146"/>
      <c r="Z40" s="146"/>
      <c r="AA40" s="146"/>
      <c r="AB40" s="147">
        <f>SUM(R40:AA40)</f>
        <v>0</v>
      </c>
      <c r="AC40" s="147"/>
      <c r="AD40" s="147"/>
      <c r="AE40" s="147"/>
      <c r="AF40" s="79"/>
      <c r="AG40" s="79"/>
      <c r="AH40" s="79"/>
      <c r="AI40" s="79"/>
    </row>
    <row r="41" spans="2:36" ht="34.5" hidden="1" customHeight="1">
      <c r="B41" s="137" t="s">
        <v>148</v>
      </c>
      <c r="C41" s="138"/>
      <c r="D41" s="138"/>
      <c r="E41" s="139"/>
      <c r="F41" s="143" t="s">
        <v>168</v>
      </c>
      <c r="G41" s="144"/>
      <c r="H41" s="144"/>
      <c r="I41" s="144"/>
      <c r="J41" s="144"/>
      <c r="K41" s="215"/>
      <c r="L41" s="125" t="s">
        <v>107</v>
      </c>
      <c r="M41" s="126"/>
      <c r="N41" s="126"/>
      <c r="O41" s="126"/>
      <c r="P41" s="126"/>
      <c r="Q41" s="127"/>
      <c r="R41" s="119" t="s">
        <v>149</v>
      </c>
      <c r="S41" s="120"/>
      <c r="T41" s="120"/>
      <c r="U41" s="121"/>
      <c r="V41" s="125" t="s">
        <v>107</v>
      </c>
      <c r="W41" s="126"/>
      <c r="X41" s="126"/>
      <c r="Y41" s="126"/>
      <c r="Z41" s="126"/>
      <c r="AA41" s="127"/>
      <c r="AB41" s="119" t="s">
        <v>107</v>
      </c>
      <c r="AC41" s="120"/>
      <c r="AD41" s="120"/>
      <c r="AE41" s="121"/>
      <c r="AF41" s="79"/>
      <c r="AG41" s="79"/>
      <c r="AH41" s="79"/>
      <c r="AI41" s="79"/>
    </row>
    <row r="42" spans="2:36" ht="34.5" hidden="1" customHeight="1">
      <c r="B42" s="140"/>
      <c r="C42" s="141"/>
      <c r="D42" s="141"/>
      <c r="E42" s="142"/>
      <c r="F42" s="128" t="s">
        <v>167</v>
      </c>
      <c r="G42" s="129"/>
      <c r="H42" s="129"/>
      <c r="I42" s="129"/>
      <c r="J42" s="129"/>
      <c r="K42" s="130"/>
      <c r="L42" s="128"/>
      <c r="M42" s="129"/>
      <c r="N42" s="129"/>
      <c r="O42" s="129"/>
      <c r="P42" s="129"/>
      <c r="Q42" s="130"/>
      <c r="R42" s="122"/>
      <c r="S42" s="123"/>
      <c r="T42" s="123"/>
      <c r="U42" s="124"/>
      <c r="V42" s="128"/>
      <c r="W42" s="129"/>
      <c r="X42" s="129"/>
      <c r="Y42" s="129"/>
      <c r="Z42" s="129"/>
      <c r="AA42" s="130"/>
      <c r="AB42" s="122"/>
      <c r="AC42" s="123"/>
      <c r="AD42" s="123"/>
      <c r="AE42" s="124"/>
      <c r="AF42" s="79"/>
      <c r="AG42" s="79"/>
      <c r="AH42" s="79"/>
      <c r="AI42" s="79"/>
    </row>
    <row r="43" spans="2:36" ht="34.5" hidden="1" customHeight="1">
      <c r="B43" s="113" t="s">
        <v>150</v>
      </c>
      <c r="C43" s="114"/>
      <c r="D43" s="114"/>
      <c r="E43" s="115"/>
      <c r="F43" s="143" t="s">
        <v>168</v>
      </c>
      <c r="G43" s="144"/>
      <c r="H43" s="144"/>
      <c r="I43" s="144"/>
      <c r="J43" s="144"/>
      <c r="K43" s="215"/>
      <c r="L43" s="125" t="s">
        <v>107</v>
      </c>
      <c r="M43" s="126"/>
      <c r="N43" s="126"/>
      <c r="O43" s="126"/>
      <c r="P43" s="126"/>
      <c r="Q43" s="127"/>
      <c r="R43" s="119" t="s">
        <v>149</v>
      </c>
      <c r="S43" s="120"/>
      <c r="T43" s="120"/>
      <c r="U43" s="121"/>
      <c r="V43" s="125" t="s">
        <v>107</v>
      </c>
      <c r="W43" s="126"/>
      <c r="X43" s="126"/>
      <c r="Y43" s="126"/>
      <c r="Z43" s="126"/>
      <c r="AA43" s="127"/>
      <c r="AB43" s="119" t="s">
        <v>107</v>
      </c>
      <c r="AC43" s="120"/>
      <c r="AD43" s="120"/>
      <c r="AE43" s="121"/>
      <c r="AF43" s="77"/>
      <c r="AG43" s="77"/>
      <c r="AH43" s="77"/>
      <c r="AI43" s="77"/>
    </row>
    <row r="44" spans="2:36" ht="34.5" hidden="1" customHeight="1">
      <c r="B44" s="116"/>
      <c r="C44" s="117"/>
      <c r="D44" s="117"/>
      <c r="E44" s="118"/>
      <c r="F44" s="128" t="s">
        <v>167</v>
      </c>
      <c r="G44" s="129"/>
      <c r="H44" s="129"/>
      <c r="I44" s="129"/>
      <c r="J44" s="129"/>
      <c r="K44" s="130"/>
      <c r="L44" s="128"/>
      <c r="M44" s="129"/>
      <c r="N44" s="129"/>
      <c r="O44" s="129"/>
      <c r="P44" s="129"/>
      <c r="Q44" s="130"/>
      <c r="R44" s="122"/>
      <c r="S44" s="123"/>
      <c r="T44" s="123"/>
      <c r="U44" s="124"/>
      <c r="V44" s="128"/>
      <c r="W44" s="129"/>
      <c r="X44" s="129"/>
      <c r="Y44" s="129"/>
      <c r="Z44" s="129"/>
      <c r="AA44" s="130"/>
      <c r="AB44" s="122"/>
      <c r="AC44" s="123"/>
      <c r="AD44" s="123"/>
      <c r="AE44" s="124"/>
      <c r="AF44" s="77"/>
      <c r="AG44" s="77"/>
      <c r="AH44" s="77"/>
      <c r="AI44" s="77"/>
    </row>
    <row r="45" spans="2:36" ht="34.5" hidden="1" customHeight="1">
      <c r="B45" s="97" t="s">
        <v>151</v>
      </c>
      <c r="C45" s="97"/>
      <c r="D45" s="97"/>
      <c r="E45" s="97"/>
      <c r="F45" s="98" t="s">
        <v>152</v>
      </c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</row>
    <row r="46" spans="2:36" ht="34.5" customHeight="1">
      <c r="B46" s="73"/>
      <c r="C46" s="71"/>
      <c r="D46" s="71"/>
      <c r="E46" s="71"/>
      <c r="F46" s="71"/>
      <c r="G46" s="71"/>
      <c r="H46" s="86" t="s">
        <v>319</v>
      </c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86" t="s">
        <v>319</v>
      </c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</row>
    <row r="47" spans="2:36" ht="34.5" customHeight="1">
      <c r="B47" s="85" t="s">
        <v>153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</row>
    <row r="48" spans="2:36" ht="34.5" customHeight="1"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1"/>
    </row>
    <row r="49" spans="1:36" ht="34.5" customHeight="1">
      <c r="B49" s="102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4"/>
    </row>
    <row r="50" spans="1:36" ht="34.5" customHeight="1">
      <c r="B50" s="102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4"/>
    </row>
    <row r="51" spans="1:36" ht="34.5" customHeight="1">
      <c r="B51" s="102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4"/>
    </row>
    <row r="52" spans="1:36" ht="34.5" customHeight="1">
      <c r="B52" s="105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7"/>
    </row>
    <row r="53" spans="1:36" ht="18.75" customHeight="1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36" ht="18.75" customHeight="1">
      <c r="B54" s="5" t="s">
        <v>154</v>
      </c>
      <c r="C54" s="3"/>
      <c r="D54" s="3"/>
      <c r="E54" s="3"/>
      <c r="F54" s="3"/>
      <c r="G54" s="3"/>
    </row>
    <row r="55" spans="1:36" ht="18.75" customHeight="1">
      <c r="B55" s="108" t="s">
        <v>45</v>
      </c>
      <c r="C55" s="108"/>
      <c r="D55" s="108"/>
      <c r="E55" s="108"/>
      <c r="F55" s="108"/>
      <c r="G55" s="108"/>
      <c r="H55" s="108"/>
      <c r="I55" s="109"/>
      <c r="J55" s="109"/>
      <c r="K55" s="109" t="s">
        <v>42</v>
      </c>
      <c r="L55" s="109"/>
      <c r="M55" s="109"/>
      <c r="N55" s="109"/>
      <c r="O55" s="109"/>
      <c r="P55" s="109" t="s">
        <v>43</v>
      </c>
      <c r="Q55" s="109"/>
      <c r="R55" s="109"/>
      <c r="S55" s="109"/>
      <c r="T55" s="109"/>
      <c r="U55" s="109" t="s">
        <v>51</v>
      </c>
      <c r="V55" s="109"/>
      <c r="W55" s="109"/>
      <c r="X55" s="109"/>
      <c r="Y55" s="109"/>
      <c r="Z55" s="109" t="s">
        <v>44</v>
      </c>
      <c r="AA55" s="109"/>
      <c r="AB55" s="109"/>
      <c r="AC55" s="109"/>
      <c r="AD55" s="109"/>
      <c r="AE55" s="109"/>
      <c r="AF55" s="109"/>
      <c r="AG55" s="109"/>
      <c r="AH55" s="109"/>
      <c r="AI55" s="109"/>
    </row>
    <row r="56" spans="1:36" ht="18.75" customHeight="1">
      <c r="B56" s="108"/>
      <c r="C56" s="108"/>
      <c r="D56" s="108"/>
      <c r="E56" s="108"/>
      <c r="F56" s="108"/>
      <c r="G56" s="108"/>
      <c r="H56" s="108"/>
      <c r="I56" s="109"/>
      <c r="J56" s="109"/>
      <c r="K56" s="110" t="s">
        <v>163</v>
      </c>
      <c r="L56" s="111"/>
      <c r="M56" s="111"/>
      <c r="N56" s="111"/>
      <c r="O56" s="112"/>
      <c r="P56" s="131" t="s">
        <v>164</v>
      </c>
      <c r="Q56" s="132"/>
      <c r="R56" s="132"/>
      <c r="S56" s="132"/>
      <c r="T56" s="133"/>
      <c r="U56" s="134" t="s">
        <v>162</v>
      </c>
      <c r="V56" s="135"/>
      <c r="W56" s="135"/>
      <c r="X56" s="135"/>
      <c r="Y56" s="136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</row>
    <row r="57" spans="1:36" ht="18.75" customHeight="1">
      <c r="B57" s="93" t="s">
        <v>41</v>
      </c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4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6"/>
      <c r="AJ57" s="2"/>
    </row>
    <row r="58" spans="1:36" ht="18.75" customHeight="1">
      <c r="AE58" s="2"/>
      <c r="AF58" s="2"/>
      <c r="AG58" s="2"/>
      <c r="AH58" s="2"/>
      <c r="AI58" s="2"/>
      <c r="AJ58" s="2"/>
    </row>
    <row r="59" spans="1:36" ht="18.75" customHeight="1">
      <c r="A59" s="1" t="s">
        <v>39</v>
      </c>
    </row>
    <row r="60" spans="1:36" ht="18.75" customHeight="1">
      <c r="A60" s="1" t="s">
        <v>40</v>
      </c>
    </row>
    <row r="62" spans="1:36" ht="18.75" customHeight="1">
      <c r="A62" s="1" t="s">
        <v>155</v>
      </c>
      <c r="E62" s="1" t="s">
        <v>58</v>
      </c>
    </row>
    <row r="63" spans="1:36" ht="18.75" customHeight="1">
      <c r="A63" s="1" t="s">
        <v>33</v>
      </c>
      <c r="E63" s="1" t="s">
        <v>59</v>
      </c>
    </row>
    <row r="64" spans="1:36" ht="18.75" customHeight="1">
      <c r="A64" s="1" t="s">
        <v>34</v>
      </c>
      <c r="E64" s="1" t="s">
        <v>60</v>
      </c>
    </row>
    <row r="65" spans="1:5" ht="18.75" customHeight="1">
      <c r="A65" s="1" t="s">
        <v>35</v>
      </c>
      <c r="E65" s="1" t="s">
        <v>61</v>
      </c>
    </row>
    <row r="66" spans="1:5" ht="18.75" customHeight="1">
      <c r="A66" s="1" t="s">
        <v>36</v>
      </c>
      <c r="E66" s="1" t="s">
        <v>62</v>
      </c>
    </row>
    <row r="67" spans="1:5" ht="18.75" customHeight="1">
      <c r="A67" s="1" t="s">
        <v>57</v>
      </c>
      <c r="E67" s="1" t="s">
        <v>63</v>
      </c>
    </row>
    <row r="68" spans="1:5" ht="18.75" customHeight="1">
      <c r="E68" s="1" t="s">
        <v>64</v>
      </c>
    </row>
    <row r="69" spans="1:5" ht="18.75" customHeight="1">
      <c r="A69" s="2" t="s">
        <v>156</v>
      </c>
    </row>
    <row r="70" spans="1:5" ht="18.75" customHeight="1">
      <c r="A70" s="2" t="s">
        <v>157</v>
      </c>
    </row>
    <row r="72" spans="1:5" ht="18.75" customHeight="1">
      <c r="A72" s="1" t="s">
        <v>39</v>
      </c>
    </row>
    <row r="73" spans="1:5" ht="18.75" customHeight="1">
      <c r="A73" s="1" t="s">
        <v>40</v>
      </c>
    </row>
    <row r="75" spans="1:5" ht="18.75" customHeight="1">
      <c r="A75" s="1" t="s">
        <v>46</v>
      </c>
    </row>
    <row r="76" spans="1:5" ht="18.75" customHeight="1">
      <c r="A76" s="1" t="s">
        <v>47</v>
      </c>
    </row>
    <row r="77" spans="1:5" ht="18.75" customHeight="1">
      <c r="A77" s="1" t="s">
        <v>48</v>
      </c>
    </row>
    <row r="78" spans="1:5" ht="18.75" customHeight="1">
      <c r="A78" s="1" t="s">
        <v>40</v>
      </c>
    </row>
  </sheetData>
  <mergeCells count="163">
    <mergeCell ref="A1:AJ1"/>
    <mergeCell ref="L25:S25"/>
    <mergeCell ref="X22:AC22"/>
    <mergeCell ref="AD22:AI22"/>
    <mergeCell ref="H26:J26"/>
    <mergeCell ref="K26:T26"/>
    <mergeCell ref="U26:V26"/>
    <mergeCell ref="W26:Y26"/>
    <mergeCell ref="Z26:AI26"/>
    <mergeCell ref="N22:N23"/>
    <mergeCell ref="B14:L14"/>
    <mergeCell ref="M14:V14"/>
    <mergeCell ref="W14:AI14"/>
    <mergeCell ref="B15:L15"/>
    <mergeCell ref="M15:V15"/>
    <mergeCell ref="W15:AI15"/>
    <mergeCell ref="J4:AA4"/>
    <mergeCell ref="B11:E11"/>
    <mergeCell ref="F11:AG11"/>
    <mergeCell ref="B12:E12"/>
    <mergeCell ref="F12:O12"/>
    <mergeCell ref="P12:U12"/>
    <mergeCell ref="V12:Z12"/>
    <mergeCell ref="B7:H7"/>
    <mergeCell ref="Z19:AD19"/>
    <mergeCell ref="AE19:AI19"/>
    <mergeCell ref="H20:T20"/>
    <mergeCell ref="AE20:AI20"/>
    <mergeCell ref="Z20:AB20"/>
    <mergeCell ref="AC20:AD20"/>
    <mergeCell ref="X20:Y20"/>
    <mergeCell ref="U20:W20"/>
    <mergeCell ref="B5:H5"/>
    <mergeCell ref="B6:H6"/>
    <mergeCell ref="B8:H8"/>
    <mergeCell ref="B9:H9"/>
    <mergeCell ref="S8:Y8"/>
    <mergeCell ref="B16:L16"/>
    <mergeCell ref="M16:AI16"/>
    <mergeCell ref="B17:L17"/>
    <mergeCell ref="M17:AI17"/>
    <mergeCell ref="B26:G26"/>
    <mergeCell ref="B27:G27"/>
    <mergeCell ref="N27:S27"/>
    <mergeCell ref="B22:I23"/>
    <mergeCell ref="O22:W22"/>
    <mergeCell ref="B28:C34"/>
    <mergeCell ref="B19:G20"/>
    <mergeCell ref="H19:T19"/>
    <mergeCell ref="U19:Y19"/>
    <mergeCell ref="H27:M27"/>
    <mergeCell ref="T27:AI27"/>
    <mergeCell ref="AA34:AC34"/>
    <mergeCell ref="AD34:AF34"/>
    <mergeCell ref="AG34:AI34"/>
    <mergeCell ref="U33:W33"/>
    <mergeCell ref="X33:Z33"/>
    <mergeCell ref="AA33:AC33"/>
    <mergeCell ref="AD33:AF33"/>
    <mergeCell ref="AG33:AI33"/>
    <mergeCell ref="D28:V28"/>
    <mergeCell ref="W28:AI28"/>
    <mergeCell ref="D29:V29"/>
    <mergeCell ref="L32:N32"/>
    <mergeCell ref="O32:Q32"/>
    <mergeCell ref="R32:T32"/>
    <mergeCell ref="U32:W32"/>
    <mergeCell ref="X32:Z32"/>
    <mergeCell ref="AA32:AC32"/>
    <mergeCell ref="J22:M23"/>
    <mergeCell ref="U30:AI30"/>
    <mergeCell ref="F31:H31"/>
    <mergeCell ref="I31:K31"/>
    <mergeCell ref="L31:N31"/>
    <mergeCell ref="O31:Q31"/>
    <mergeCell ref="R31:T31"/>
    <mergeCell ref="U31:W31"/>
    <mergeCell ref="X31:Z31"/>
    <mergeCell ref="AA31:AC31"/>
    <mergeCell ref="AD31:AF31"/>
    <mergeCell ref="F30:T30"/>
    <mergeCell ref="AG31:AI31"/>
    <mergeCell ref="V23:W23"/>
    <mergeCell ref="O23:U23"/>
    <mergeCell ref="AB23:AC23"/>
    <mergeCell ref="X23:AA23"/>
    <mergeCell ref="AD23:AI23"/>
    <mergeCell ref="W29:Y29"/>
    <mergeCell ref="Z29:AB29"/>
    <mergeCell ref="AC29:AF29"/>
    <mergeCell ref="AG29:AI29"/>
    <mergeCell ref="D34:E34"/>
    <mergeCell ref="F34:H34"/>
    <mergeCell ref="I34:K34"/>
    <mergeCell ref="L34:N34"/>
    <mergeCell ref="O34:Q34"/>
    <mergeCell ref="R34:T34"/>
    <mergeCell ref="U34:W34"/>
    <mergeCell ref="X34:Z34"/>
    <mergeCell ref="D30:E31"/>
    <mergeCell ref="AD32:AF32"/>
    <mergeCell ref="AG32:AI32"/>
    <mergeCell ref="D33:E33"/>
    <mergeCell ref="F33:H33"/>
    <mergeCell ref="I33:K33"/>
    <mergeCell ref="L33:N33"/>
    <mergeCell ref="O33:Q33"/>
    <mergeCell ref="R33:T33"/>
    <mergeCell ref="D32:E32"/>
    <mergeCell ref="F32:H32"/>
    <mergeCell ref="I32:K32"/>
    <mergeCell ref="B40:E40"/>
    <mergeCell ref="F40:K40"/>
    <mergeCell ref="L40:Q40"/>
    <mergeCell ref="R40:U40"/>
    <mergeCell ref="V40:AA40"/>
    <mergeCell ref="AB40:AE40"/>
    <mergeCell ref="L38:Q38"/>
    <mergeCell ref="B39:E39"/>
    <mergeCell ref="F39:K39"/>
    <mergeCell ref="L39:Q39"/>
    <mergeCell ref="R39:U39"/>
    <mergeCell ref="V39:AA39"/>
    <mergeCell ref="B37:E38"/>
    <mergeCell ref="F37:Q37"/>
    <mergeCell ref="R37:U38"/>
    <mergeCell ref="V37:AA38"/>
    <mergeCell ref="AB37:AE38"/>
    <mergeCell ref="F38:K38"/>
    <mergeCell ref="AB39:AE39"/>
    <mergeCell ref="B43:E44"/>
    <mergeCell ref="R43:U44"/>
    <mergeCell ref="L43:Q44"/>
    <mergeCell ref="V43:AA44"/>
    <mergeCell ref="AB43:AE44"/>
    <mergeCell ref="L41:Q42"/>
    <mergeCell ref="P56:T56"/>
    <mergeCell ref="U56:Y56"/>
    <mergeCell ref="Z56:AI56"/>
    <mergeCell ref="B41:E42"/>
    <mergeCell ref="F43:G43"/>
    <mergeCell ref="F44:G44"/>
    <mergeCell ref="H41:K41"/>
    <mergeCell ref="H42:K42"/>
    <mergeCell ref="H43:K43"/>
    <mergeCell ref="H44:K44"/>
    <mergeCell ref="R41:U42"/>
    <mergeCell ref="V41:AA42"/>
    <mergeCell ref="AB41:AE42"/>
    <mergeCell ref="F41:G41"/>
    <mergeCell ref="F42:G42"/>
    <mergeCell ref="B57:O57"/>
    <mergeCell ref="P57:AI57"/>
    <mergeCell ref="B45:E45"/>
    <mergeCell ref="F45:Q45"/>
    <mergeCell ref="B48:AI52"/>
    <mergeCell ref="B55:H56"/>
    <mergeCell ref="I55:J56"/>
    <mergeCell ref="K55:O55"/>
    <mergeCell ref="P55:T55"/>
    <mergeCell ref="U55:Y55"/>
    <mergeCell ref="Z55:AI55"/>
    <mergeCell ref="K56:O56"/>
  </mergeCells>
  <phoneticPr fontId="1"/>
  <conditionalFormatting sqref="F34:AI34">
    <cfRule type="expression" dxfId="6" priority="6">
      <formula>IF(RIGHT(TEXT(100*F34,"0.#"),1)=".",TRUE,FALSE)</formula>
    </cfRule>
    <cfRule type="expression" dxfId="5" priority="7">
      <formula>IF(RIGHT(TEXT(100*F34,"0.#"),1)=".",FALSE,TRUE)</formula>
    </cfRule>
  </conditionalFormatting>
  <conditionalFormatting sqref="AD23">
    <cfRule type="expression" dxfId="4" priority="4">
      <formula>IF(RIGHT(TEXT(100*AD23,"0.#"),1)=".",TRUE,FALSE)</formula>
    </cfRule>
    <cfRule type="expression" dxfId="3" priority="5">
      <formula>IF(RIGHT(TEXT(100*AD23,"0.#"),1)=".",FALSE,TRUE)</formula>
    </cfRule>
  </conditionalFormatting>
  <conditionalFormatting sqref="AE20">
    <cfRule type="expression" dxfId="2" priority="2">
      <formula>IF(RIGHT(TEXT(100*AE20,"0.#"),1)=".",TRUE,FALSE)</formula>
    </cfRule>
    <cfRule type="expression" dxfId="1" priority="3">
      <formula>IF(RIGHT(TEXT(100*AE20,"0.#"),1)=".",FALSE,TRUE)</formula>
    </cfRule>
  </conditionalFormatting>
  <conditionalFormatting sqref="F39:AE44 U56:Y56">
    <cfRule type="expression" dxfId="0" priority="1">
      <formula>IF(RIGHT(TEXT(F39,"0.#"),1)=".",TRUE,FALSE)</formula>
    </cfRule>
  </conditionalFormatting>
  <dataValidations count="6">
    <dataValidation type="list" allowBlank="1" showInputMessage="1" showErrorMessage="1" sqref="H27">
      <formula1>$A$62:$A$67</formula1>
    </dataValidation>
    <dataValidation type="list" allowBlank="1" showInputMessage="1" showErrorMessage="1" sqref="B17 AG29:AI29 Z29:AB29">
      <formula1>$A$59:$A$60</formula1>
    </dataValidation>
    <dataValidation type="list" allowBlank="1" showInputMessage="1" showErrorMessage="1" sqref="D29">
      <formula1>$A$69:$A$70</formula1>
    </dataValidation>
    <dataValidation type="list" allowBlank="1" showInputMessage="1" showErrorMessage="1" sqref="I55:J56">
      <formula1>$A$72:$A$73</formula1>
    </dataValidation>
    <dataValidation type="list" allowBlank="1" showInputMessage="1" showErrorMessage="1" sqref="P57">
      <formula1>$A$75:$A$78</formula1>
    </dataValidation>
    <dataValidation type="list" allowBlank="1" showInputMessage="1" showErrorMessage="1" sqref="T27:AI27">
      <formula1>$E$62:$E$68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fitToHeight="0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12"/>
  <sheetViews>
    <sheetView view="pageBreakPreview" zoomScaleNormal="85" zoomScaleSheetLayoutView="100" workbookViewId="0">
      <pane xSplit="3" ySplit="8" topLeftCell="D9" activePane="bottomRight" state="frozen"/>
      <selection activeCell="BC19" sqref="BC19"/>
      <selection pane="topRight" activeCell="BC19" sqref="BC19"/>
      <selection pane="bottomLeft" activeCell="BC19" sqref="BC19"/>
      <selection pane="bottomRight" activeCell="BC19" sqref="BC19"/>
    </sheetView>
  </sheetViews>
  <sheetFormatPr defaultRowHeight="12" outlineLevelCol="1"/>
  <cols>
    <col min="1" max="1" width="7.5" style="12" bestFit="1" customWidth="1"/>
    <col min="2" max="2" width="7.5" style="8" customWidth="1"/>
    <col min="3" max="3" width="17.125" style="8" bestFit="1" customWidth="1"/>
    <col min="4" max="5" width="7.875" style="8" customWidth="1"/>
    <col min="6" max="6" width="11.25" style="8" bestFit="1" customWidth="1"/>
    <col min="7" max="8" width="7.875" style="8" customWidth="1"/>
    <col min="9" max="9" width="11.25" style="8" bestFit="1" customWidth="1"/>
    <col min="10" max="11" width="7.875" style="8" customWidth="1"/>
    <col min="12" max="12" width="11.25" style="8" customWidth="1"/>
    <col min="13" max="14" width="7.875" style="8" hidden="1" customWidth="1" outlineLevel="1"/>
    <col min="15" max="15" width="11.25" style="8" hidden="1" customWidth="1" outlineLevel="1"/>
    <col min="16" max="17" width="7.875" style="8" hidden="1" customWidth="1" outlineLevel="1"/>
    <col min="18" max="18" width="11.25" style="8" hidden="1" customWidth="1" outlineLevel="1"/>
    <col min="19" max="20" width="7.875" style="8" hidden="1" customWidth="1" outlineLevel="1"/>
    <col min="21" max="21" width="11.25" style="8" hidden="1" customWidth="1" outlineLevel="1"/>
    <col min="22" max="22" width="9" style="8" collapsed="1"/>
    <col min="23" max="16384" width="9" style="8"/>
  </cols>
  <sheetData>
    <row r="1" spans="1:21">
      <c r="A1" s="11"/>
    </row>
    <row r="2" spans="1:21" ht="14.25">
      <c r="A2" s="32" t="s">
        <v>200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  <c r="N2" s="33"/>
      <c r="O2" s="33"/>
      <c r="P2" s="33"/>
      <c r="Q2" s="33"/>
      <c r="R2" s="33"/>
      <c r="S2" s="33"/>
      <c r="T2" s="33"/>
      <c r="U2" s="33"/>
    </row>
    <row r="4" spans="1:21">
      <c r="A4" s="30" t="s">
        <v>65</v>
      </c>
      <c r="B4" s="232"/>
      <c r="C4" s="233"/>
      <c r="D4" s="10" t="s">
        <v>0</v>
      </c>
      <c r="E4" s="234"/>
      <c r="F4" s="235"/>
      <c r="G4" s="236"/>
      <c r="H4" s="236"/>
      <c r="I4" s="236"/>
      <c r="J4" s="236"/>
      <c r="K4" s="237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1:21">
      <c r="A5" s="34"/>
      <c r="B5" s="35"/>
      <c r="C5" s="35"/>
      <c r="D5" s="36"/>
      <c r="E5" s="37"/>
      <c r="F5" s="37"/>
      <c r="G5" s="38"/>
      <c r="H5" s="38"/>
      <c r="I5" s="38"/>
      <c r="J5" s="38"/>
      <c r="K5" s="3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1:21" ht="12" customHeight="1">
      <c r="A6" s="39" t="s">
        <v>201</v>
      </c>
      <c r="B6" s="238" t="s">
        <v>66</v>
      </c>
      <c r="C6" s="239"/>
      <c r="D6" s="240" t="s">
        <v>202</v>
      </c>
      <c r="E6" s="241"/>
      <c r="F6" s="242"/>
      <c r="G6" s="40" t="s">
        <v>203</v>
      </c>
      <c r="H6" s="40"/>
      <c r="I6" s="40"/>
      <c r="J6" s="40"/>
      <c r="K6" s="40"/>
      <c r="L6" s="41"/>
      <c r="M6" s="41" t="s">
        <v>204</v>
      </c>
      <c r="N6" s="41"/>
      <c r="O6" s="41"/>
      <c r="P6" s="41"/>
      <c r="Q6" s="41"/>
      <c r="R6" s="42"/>
      <c r="S6" s="41"/>
      <c r="T6" s="41"/>
      <c r="U6" s="42"/>
    </row>
    <row r="7" spans="1:21">
      <c r="A7" s="43"/>
      <c r="B7" s="243" t="s">
        <v>205</v>
      </c>
      <c r="C7" s="244"/>
      <c r="D7" s="245" t="s">
        <v>67</v>
      </c>
      <c r="E7" s="245" t="s">
        <v>68</v>
      </c>
      <c r="F7" s="247" t="s">
        <v>69</v>
      </c>
      <c r="G7" s="249" t="s">
        <v>206</v>
      </c>
      <c r="H7" s="249"/>
      <c r="I7" s="44" t="s">
        <v>207</v>
      </c>
      <c r="J7" s="250" t="s">
        <v>206</v>
      </c>
      <c r="K7" s="249"/>
      <c r="L7" s="44" t="s">
        <v>207</v>
      </c>
      <c r="M7" s="250" t="s">
        <v>206</v>
      </c>
      <c r="N7" s="249"/>
      <c r="O7" s="44" t="s">
        <v>207</v>
      </c>
      <c r="P7" s="250" t="s">
        <v>206</v>
      </c>
      <c r="Q7" s="249"/>
      <c r="R7" s="44" t="s">
        <v>207</v>
      </c>
      <c r="S7" s="250" t="s">
        <v>206</v>
      </c>
      <c r="T7" s="249"/>
      <c r="U7" s="44" t="s">
        <v>207</v>
      </c>
    </row>
    <row r="8" spans="1:21">
      <c r="A8" s="45" t="s">
        <v>70</v>
      </c>
      <c r="B8" s="251" t="s">
        <v>71</v>
      </c>
      <c r="C8" s="252"/>
      <c r="D8" s="246"/>
      <c r="E8" s="246"/>
      <c r="F8" s="248"/>
      <c r="G8" s="31" t="s">
        <v>73</v>
      </c>
      <c r="H8" s="46" t="s">
        <v>74</v>
      </c>
      <c r="I8" s="46" t="s">
        <v>69</v>
      </c>
      <c r="J8" s="46" t="s">
        <v>73</v>
      </c>
      <c r="K8" s="46" t="s">
        <v>74</v>
      </c>
      <c r="L8" s="46" t="s">
        <v>69</v>
      </c>
      <c r="M8" s="46" t="s">
        <v>73</v>
      </c>
      <c r="N8" s="46" t="s">
        <v>74</v>
      </c>
      <c r="O8" s="46" t="s">
        <v>69</v>
      </c>
      <c r="P8" s="46" t="s">
        <v>73</v>
      </c>
      <c r="Q8" s="46" t="s">
        <v>74</v>
      </c>
      <c r="R8" s="46" t="s">
        <v>69</v>
      </c>
      <c r="S8" s="46" t="s">
        <v>73</v>
      </c>
      <c r="T8" s="46" t="s">
        <v>74</v>
      </c>
      <c r="U8" s="46" t="s">
        <v>69</v>
      </c>
    </row>
    <row r="9" spans="1:21">
      <c r="A9" s="253" t="s">
        <v>208</v>
      </c>
      <c r="B9" s="253" t="s">
        <v>209</v>
      </c>
      <c r="C9" s="16"/>
      <c r="D9" s="47" t="s">
        <v>210</v>
      </c>
      <c r="E9" s="47" t="s">
        <v>211</v>
      </c>
      <c r="F9" s="47" t="s">
        <v>211</v>
      </c>
      <c r="G9" s="14" t="s">
        <v>212</v>
      </c>
      <c r="H9" s="14" t="s">
        <v>211</v>
      </c>
      <c r="I9" s="14" t="s">
        <v>211</v>
      </c>
      <c r="J9" s="14" t="s">
        <v>212</v>
      </c>
      <c r="K9" s="14" t="s">
        <v>211</v>
      </c>
      <c r="L9" s="14" t="s">
        <v>211</v>
      </c>
      <c r="M9" s="47" t="s">
        <v>210</v>
      </c>
      <c r="N9" s="47" t="s">
        <v>211</v>
      </c>
      <c r="O9" s="47" t="s">
        <v>211</v>
      </c>
      <c r="P9" s="14" t="s">
        <v>212</v>
      </c>
      <c r="Q9" s="14" t="s">
        <v>211</v>
      </c>
      <c r="R9" s="14" t="s">
        <v>211</v>
      </c>
      <c r="S9" s="14" t="s">
        <v>212</v>
      </c>
      <c r="T9" s="14" t="s">
        <v>211</v>
      </c>
      <c r="U9" s="14" t="s">
        <v>211</v>
      </c>
    </row>
    <row r="10" spans="1:21">
      <c r="A10" s="253"/>
      <c r="B10" s="253"/>
      <c r="C10" s="15" t="s">
        <v>75</v>
      </c>
      <c r="D10" s="48"/>
      <c r="E10" s="48"/>
      <c r="F10" s="48"/>
      <c r="G10" s="48"/>
      <c r="H10" s="48"/>
      <c r="I10" s="48"/>
      <c r="J10" s="48" t="s">
        <v>72</v>
      </c>
      <c r="K10" s="48" t="s">
        <v>72</v>
      </c>
      <c r="L10" s="48" t="s">
        <v>72</v>
      </c>
      <c r="M10" s="48" t="s">
        <v>72</v>
      </c>
      <c r="N10" s="48" t="s">
        <v>72</v>
      </c>
      <c r="O10" s="48" t="s">
        <v>72</v>
      </c>
      <c r="P10" s="48" t="s">
        <v>72</v>
      </c>
      <c r="Q10" s="48" t="s">
        <v>72</v>
      </c>
      <c r="R10" s="48" t="s">
        <v>72</v>
      </c>
      <c r="S10" s="48" t="s">
        <v>72</v>
      </c>
      <c r="T10" s="48" t="s">
        <v>72</v>
      </c>
      <c r="U10" s="48" t="s">
        <v>72</v>
      </c>
    </row>
    <row r="11" spans="1:21">
      <c r="A11" s="253"/>
      <c r="B11" s="253"/>
      <c r="C11" s="15" t="s">
        <v>77</v>
      </c>
      <c r="D11" s="48"/>
      <c r="E11" s="48"/>
      <c r="F11" s="48" t="s">
        <v>72</v>
      </c>
      <c r="G11" s="48" t="s">
        <v>72</v>
      </c>
      <c r="H11" s="48" t="s">
        <v>72</v>
      </c>
      <c r="I11" s="48" t="s">
        <v>72</v>
      </c>
      <c r="J11" s="48" t="s">
        <v>72</v>
      </c>
      <c r="K11" s="48" t="s">
        <v>72</v>
      </c>
      <c r="L11" s="48" t="s">
        <v>72</v>
      </c>
      <c r="M11" s="48" t="s">
        <v>72</v>
      </c>
      <c r="N11" s="48" t="s">
        <v>72</v>
      </c>
      <c r="O11" s="48" t="s">
        <v>72</v>
      </c>
      <c r="P11" s="48" t="s">
        <v>72</v>
      </c>
      <c r="Q11" s="48" t="s">
        <v>72</v>
      </c>
      <c r="R11" s="48" t="s">
        <v>72</v>
      </c>
      <c r="S11" s="48" t="s">
        <v>72</v>
      </c>
      <c r="T11" s="48" t="s">
        <v>72</v>
      </c>
      <c r="U11" s="48" t="s">
        <v>72</v>
      </c>
    </row>
    <row r="12" spans="1:21">
      <c r="A12" s="253"/>
      <c r="B12" s="253"/>
      <c r="C12" s="15" t="s">
        <v>78</v>
      </c>
      <c r="D12" s="48"/>
      <c r="E12" s="48"/>
      <c r="F12" s="48" t="s">
        <v>72</v>
      </c>
      <c r="G12" s="48" t="s">
        <v>72</v>
      </c>
      <c r="H12" s="48" t="s">
        <v>72</v>
      </c>
      <c r="I12" s="48" t="s">
        <v>72</v>
      </c>
      <c r="J12" s="48" t="s">
        <v>72</v>
      </c>
      <c r="K12" s="48" t="s">
        <v>72</v>
      </c>
      <c r="L12" s="48" t="s">
        <v>72</v>
      </c>
      <c r="M12" s="48" t="s">
        <v>72</v>
      </c>
      <c r="N12" s="48" t="s">
        <v>72</v>
      </c>
      <c r="O12" s="48" t="s">
        <v>72</v>
      </c>
      <c r="P12" s="48" t="s">
        <v>72</v>
      </c>
      <c r="Q12" s="48" t="s">
        <v>72</v>
      </c>
      <c r="R12" s="48" t="s">
        <v>72</v>
      </c>
      <c r="S12" s="48" t="s">
        <v>72</v>
      </c>
      <c r="T12" s="48" t="s">
        <v>72</v>
      </c>
      <c r="U12" s="48" t="s">
        <v>72</v>
      </c>
    </row>
    <row r="13" spans="1:21">
      <c r="A13" s="253"/>
      <c r="B13" s="253"/>
      <c r="C13" s="15" t="s">
        <v>79</v>
      </c>
      <c r="D13" s="48"/>
      <c r="E13" s="48"/>
      <c r="F13" s="48"/>
      <c r="G13" s="48" t="s">
        <v>72</v>
      </c>
      <c r="H13" s="48" t="s">
        <v>72</v>
      </c>
      <c r="I13" s="48" t="s">
        <v>72</v>
      </c>
      <c r="J13" s="48" t="s">
        <v>72</v>
      </c>
      <c r="K13" s="48" t="s">
        <v>72</v>
      </c>
      <c r="L13" s="48" t="s">
        <v>72</v>
      </c>
      <c r="M13" s="48" t="s">
        <v>72</v>
      </c>
      <c r="N13" s="48" t="s">
        <v>72</v>
      </c>
      <c r="O13" s="48" t="s">
        <v>72</v>
      </c>
      <c r="P13" s="48" t="s">
        <v>72</v>
      </c>
      <c r="Q13" s="48" t="s">
        <v>72</v>
      </c>
      <c r="R13" s="48" t="s">
        <v>72</v>
      </c>
      <c r="S13" s="48" t="s">
        <v>72</v>
      </c>
      <c r="T13" s="48" t="s">
        <v>72</v>
      </c>
      <c r="U13" s="48" t="s">
        <v>72</v>
      </c>
    </row>
    <row r="14" spans="1:21">
      <c r="A14" s="253"/>
      <c r="B14" s="253"/>
      <c r="C14" s="15" t="s">
        <v>80</v>
      </c>
      <c r="D14" s="48"/>
      <c r="E14" s="48"/>
      <c r="F14" s="48"/>
      <c r="G14" s="48" t="s">
        <v>72</v>
      </c>
      <c r="H14" s="48" t="s">
        <v>72</v>
      </c>
      <c r="I14" s="48" t="s">
        <v>72</v>
      </c>
      <c r="J14" s="48" t="s">
        <v>72</v>
      </c>
      <c r="K14" s="48" t="s">
        <v>72</v>
      </c>
      <c r="L14" s="48" t="s">
        <v>72</v>
      </c>
      <c r="M14" s="48" t="s">
        <v>72</v>
      </c>
      <c r="N14" s="48" t="s">
        <v>72</v>
      </c>
      <c r="O14" s="48" t="s">
        <v>72</v>
      </c>
      <c r="P14" s="48" t="s">
        <v>72</v>
      </c>
      <c r="Q14" s="48" t="s">
        <v>72</v>
      </c>
      <c r="R14" s="48" t="s">
        <v>72</v>
      </c>
      <c r="S14" s="48" t="s">
        <v>72</v>
      </c>
      <c r="T14" s="48" t="s">
        <v>72</v>
      </c>
      <c r="U14" s="48" t="s">
        <v>72</v>
      </c>
    </row>
    <row r="15" spans="1:21">
      <c r="A15" s="253"/>
      <c r="B15" s="253"/>
      <c r="C15" s="15" t="s">
        <v>81</v>
      </c>
      <c r="D15" s="48"/>
      <c r="E15" s="48"/>
      <c r="F15" s="48"/>
      <c r="G15" s="48" t="s">
        <v>72</v>
      </c>
      <c r="H15" s="48" t="s">
        <v>72</v>
      </c>
      <c r="I15" s="48" t="s">
        <v>72</v>
      </c>
      <c r="J15" s="48" t="s">
        <v>72</v>
      </c>
      <c r="K15" s="48" t="s">
        <v>72</v>
      </c>
      <c r="L15" s="48" t="s">
        <v>72</v>
      </c>
      <c r="M15" s="48" t="s">
        <v>72</v>
      </c>
      <c r="N15" s="48" t="s">
        <v>72</v>
      </c>
      <c r="O15" s="48" t="s">
        <v>72</v>
      </c>
      <c r="P15" s="48" t="s">
        <v>72</v>
      </c>
      <c r="Q15" s="48" t="s">
        <v>72</v>
      </c>
      <c r="R15" s="48" t="s">
        <v>72</v>
      </c>
      <c r="S15" s="48" t="s">
        <v>72</v>
      </c>
      <c r="T15" s="48" t="s">
        <v>72</v>
      </c>
      <c r="U15" s="48" t="s">
        <v>72</v>
      </c>
    </row>
    <row r="16" spans="1:21">
      <c r="A16" s="253"/>
      <c r="B16" s="253"/>
      <c r="C16" s="15" t="s">
        <v>78</v>
      </c>
      <c r="D16" s="48"/>
      <c r="E16" s="48"/>
      <c r="F16" s="48"/>
      <c r="G16" s="48" t="s">
        <v>72</v>
      </c>
      <c r="H16" s="48" t="s">
        <v>72</v>
      </c>
      <c r="I16" s="48" t="s">
        <v>72</v>
      </c>
      <c r="J16" s="48" t="s">
        <v>72</v>
      </c>
      <c r="K16" s="48" t="s">
        <v>72</v>
      </c>
      <c r="L16" s="48" t="s">
        <v>72</v>
      </c>
      <c r="M16" s="48" t="s">
        <v>72</v>
      </c>
      <c r="N16" s="48" t="s">
        <v>72</v>
      </c>
      <c r="O16" s="48" t="s">
        <v>72</v>
      </c>
      <c r="P16" s="48" t="s">
        <v>72</v>
      </c>
      <c r="Q16" s="48" t="s">
        <v>72</v>
      </c>
      <c r="R16" s="48" t="s">
        <v>72</v>
      </c>
      <c r="S16" s="48" t="s">
        <v>72</v>
      </c>
      <c r="T16" s="48" t="s">
        <v>72</v>
      </c>
      <c r="U16" s="48" t="s">
        <v>72</v>
      </c>
    </row>
    <row r="17" spans="1:21">
      <c r="A17" s="253"/>
      <c r="B17" s="253"/>
      <c r="C17" s="15" t="s">
        <v>82</v>
      </c>
      <c r="D17" s="48"/>
      <c r="E17" s="48"/>
      <c r="F17" s="48"/>
      <c r="G17" s="48" t="s">
        <v>72</v>
      </c>
      <c r="H17" s="48" t="s">
        <v>72</v>
      </c>
      <c r="I17" s="48" t="s">
        <v>72</v>
      </c>
      <c r="J17" s="48" t="s">
        <v>72</v>
      </c>
      <c r="K17" s="48" t="s">
        <v>72</v>
      </c>
      <c r="L17" s="48" t="s">
        <v>72</v>
      </c>
      <c r="M17" s="48" t="s">
        <v>72</v>
      </c>
      <c r="N17" s="48" t="s">
        <v>72</v>
      </c>
      <c r="O17" s="48" t="s">
        <v>72</v>
      </c>
      <c r="P17" s="48" t="s">
        <v>72</v>
      </c>
      <c r="Q17" s="48" t="s">
        <v>72</v>
      </c>
      <c r="R17" s="48" t="s">
        <v>72</v>
      </c>
      <c r="S17" s="48" t="s">
        <v>72</v>
      </c>
      <c r="T17" s="48" t="s">
        <v>72</v>
      </c>
      <c r="U17" s="48" t="s">
        <v>72</v>
      </c>
    </row>
    <row r="18" spans="1:21">
      <c r="A18" s="253"/>
      <c r="B18" s="253"/>
      <c r="C18" s="15" t="s">
        <v>83</v>
      </c>
      <c r="D18" s="48"/>
      <c r="E18" s="48"/>
      <c r="F18" s="48"/>
      <c r="G18" s="48" t="s">
        <v>72</v>
      </c>
      <c r="H18" s="48" t="s">
        <v>72</v>
      </c>
      <c r="I18" s="48" t="s">
        <v>72</v>
      </c>
      <c r="J18" s="48" t="s">
        <v>72</v>
      </c>
      <c r="K18" s="48" t="s">
        <v>72</v>
      </c>
      <c r="L18" s="48" t="s">
        <v>72</v>
      </c>
      <c r="M18" s="48" t="s">
        <v>72</v>
      </c>
      <c r="N18" s="48" t="s">
        <v>72</v>
      </c>
      <c r="O18" s="48" t="s">
        <v>72</v>
      </c>
      <c r="P18" s="48" t="s">
        <v>72</v>
      </c>
      <c r="Q18" s="48" t="s">
        <v>72</v>
      </c>
      <c r="R18" s="48" t="s">
        <v>72</v>
      </c>
      <c r="S18" s="48" t="s">
        <v>72</v>
      </c>
      <c r="T18" s="48" t="s">
        <v>72</v>
      </c>
      <c r="U18" s="48" t="s">
        <v>72</v>
      </c>
    </row>
    <row r="19" spans="1:21">
      <c r="A19" s="253"/>
      <c r="B19" s="253"/>
      <c r="C19" s="15" t="s">
        <v>84</v>
      </c>
      <c r="D19" s="48"/>
      <c r="E19" s="48"/>
      <c r="F19" s="48"/>
      <c r="G19" s="48" t="s">
        <v>72</v>
      </c>
      <c r="H19" s="48" t="s">
        <v>72</v>
      </c>
      <c r="I19" s="48" t="s">
        <v>72</v>
      </c>
      <c r="J19" s="48" t="s">
        <v>72</v>
      </c>
      <c r="K19" s="48" t="s">
        <v>72</v>
      </c>
      <c r="L19" s="48" t="s">
        <v>72</v>
      </c>
      <c r="M19" s="48" t="s">
        <v>72</v>
      </c>
      <c r="N19" s="48" t="s">
        <v>72</v>
      </c>
      <c r="O19" s="48" t="s">
        <v>72</v>
      </c>
      <c r="P19" s="48" t="s">
        <v>72</v>
      </c>
      <c r="Q19" s="48" t="s">
        <v>72</v>
      </c>
      <c r="R19" s="48" t="s">
        <v>72</v>
      </c>
      <c r="S19" s="48" t="s">
        <v>72</v>
      </c>
      <c r="T19" s="48" t="s">
        <v>72</v>
      </c>
      <c r="U19" s="48" t="s">
        <v>72</v>
      </c>
    </row>
    <row r="20" spans="1:21">
      <c r="A20" s="253"/>
      <c r="B20" s="253"/>
      <c r="C20" s="15" t="s">
        <v>85</v>
      </c>
      <c r="D20" s="48"/>
      <c r="E20" s="48"/>
      <c r="F20" s="48"/>
      <c r="G20" s="48" t="s">
        <v>72</v>
      </c>
      <c r="H20" s="48" t="s">
        <v>72</v>
      </c>
      <c r="I20" s="48" t="s">
        <v>72</v>
      </c>
      <c r="J20" s="48" t="s">
        <v>72</v>
      </c>
      <c r="K20" s="48" t="s">
        <v>72</v>
      </c>
      <c r="L20" s="48" t="s">
        <v>72</v>
      </c>
      <c r="M20" s="48" t="s">
        <v>72</v>
      </c>
      <c r="N20" s="48" t="s">
        <v>72</v>
      </c>
      <c r="O20" s="48" t="s">
        <v>72</v>
      </c>
      <c r="P20" s="48" t="s">
        <v>72</v>
      </c>
      <c r="Q20" s="48" t="s">
        <v>72</v>
      </c>
      <c r="R20" s="48" t="s">
        <v>72</v>
      </c>
      <c r="S20" s="48" t="s">
        <v>72</v>
      </c>
      <c r="T20" s="48" t="s">
        <v>72</v>
      </c>
      <c r="U20" s="48" t="s">
        <v>72</v>
      </c>
    </row>
    <row r="21" spans="1:21">
      <c r="A21" s="253"/>
      <c r="B21" s="253"/>
      <c r="C21" s="55" t="s">
        <v>213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</row>
    <row r="22" spans="1:21">
      <c r="A22" s="253"/>
      <c r="B22" s="253"/>
      <c r="C22" s="55" t="s">
        <v>214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</row>
    <row r="23" spans="1:21">
      <c r="A23" s="253"/>
      <c r="B23" s="253"/>
      <c r="C23" s="15" t="s">
        <v>77</v>
      </c>
      <c r="D23" s="48"/>
      <c r="E23" s="48"/>
      <c r="F23" s="48"/>
      <c r="G23" s="48" t="s">
        <v>72</v>
      </c>
      <c r="H23" s="48" t="s">
        <v>72</v>
      </c>
      <c r="I23" s="48" t="s">
        <v>72</v>
      </c>
      <c r="J23" s="48" t="s">
        <v>72</v>
      </c>
      <c r="K23" s="48" t="s">
        <v>72</v>
      </c>
      <c r="L23" s="48" t="s">
        <v>72</v>
      </c>
      <c r="M23" s="48" t="s">
        <v>72</v>
      </c>
      <c r="N23" s="48" t="s">
        <v>72</v>
      </c>
      <c r="O23" s="48" t="s">
        <v>72</v>
      </c>
      <c r="P23" s="48" t="s">
        <v>72</v>
      </c>
      <c r="Q23" s="48" t="s">
        <v>72</v>
      </c>
      <c r="R23" s="48" t="s">
        <v>72</v>
      </c>
      <c r="S23" s="48" t="s">
        <v>72</v>
      </c>
      <c r="T23" s="48" t="s">
        <v>72</v>
      </c>
      <c r="U23" s="48" t="s">
        <v>72</v>
      </c>
    </row>
    <row r="24" spans="1:21">
      <c r="A24" s="253"/>
      <c r="B24" s="253"/>
      <c r="C24" s="15" t="s">
        <v>78</v>
      </c>
      <c r="D24" s="48"/>
      <c r="E24" s="48"/>
      <c r="F24" s="48"/>
      <c r="G24" s="48" t="s">
        <v>72</v>
      </c>
      <c r="H24" s="48" t="s">
        <v>72</v>
      </c>
      <c r="I24" s="48" t="s">
        <v>72</v>
      </c>
      <c r="J24" s="48" t="s">
        <v>72</v>
      </c>
      <c r="K24" s="48" t="s">
        <v>72</v>
      </c>
      <c r="L24" s="48" t="s">
        <v>72</v>
      </c>
      <c r="M24" s="48" t="s">
        <v>72</v>
      </c>
      <c r="N24" s="48" t="s">
        <v>72</v>
      </c>
      <c r="O24" s="48" t="s">
        <v>72</v>
      </c>
      <c r="P24" s="48" t="s">
        <v>72</v>
      </c>
      <c r="Q24" s="48" t="s">
        <v>72</v>
      </c>
      <c r="R24" s="48" t="s">
        <v>72</v>
      </c>
      <c r="S24" s="48" t="s">
        <v>72</v>
      </c>
      <c r="T24" s="48" t="s">
        <v>72</v>
      </c>
      <c r="U24" s="48" t="s">
        <v>72</v>
      </c>
    </row>
    <row r="25" spans="1:21">
      <c r="A25" s="253"/>
      <c r="B25" s="253"/>
      <c r="C25" s="15" t="s">
        <v>86</v>
      </c>
      <c r="D25" s="48"/>
      <c r="E25" s="48"/>
      <c r="F25" s="48"/>
      <c r="G25" s="48" t="s">
        <v>72</v>
      </c>
      <c r="H25" s="48" t="s">
        <v>72</v>
      </c>
      <c r="I25" s="48" t="s">
        <v>72</v>
      </c>
      <c r="J25" s="48" t="s">
        <v>72</v>
      </c>
      <c r="K25" s="48" t="s">
        <v>72</v>
      </c>
      <c r="L25" s="48" t="s">
        <v>72</v>
      </c>
      <c r="M25" s="48" t="s">
        <v>72</v>
      </c>
      <c r="N25" s="48" t="s">
        <v>72</v>
      </c>
      <c r="O25" s="48" t="s">
        <v>72</v>
      </c>
      <c r="P25" s="48" t="s">
        <v>72</v>
      </c>
      <c r="Q25" s="48" t="s">
        <v>72</v>
      </c>
      <c r="R25" s="48" t="s">
        <v>72</v>
      </c>
      <c r="S25" s="48" t="s">
        <v>72</v>
      </c>
      <c r="T25" s="48" t="s">
        <v>72</v>
      </c>
      <c r="U25" s="48" t="s">
        <v>72</v>
      </c>
    </row>
    <row r="26" spans="1:21">
      <c r="A26" s="253"/>
      <c r="B26" s="253"/>
      <c r="C26" s="15" t="s">
        <v>81</v>
      </c>
      <c r="D26" s="48"/>
      <c r="E26" s="48"/>
      <c r="F26" s="48"/>
      <c r="G26" s="48" t="s">
        <v>72</v>
      </c>
      <c r="H26" s="48" t="s">
        <v>72</v>
      </c>
      <c r="I26" s="48" t="s">
        <v>72</v>
      </c>
      <c r="J26" s="48" t="s">
        <v>72</v>
      </c>
      <c r="K26" s="48" t="s">
        <v>72</v>
      </c>
      <c r="L26" s="48" t="s">
        <v>72</v>
      </c>
      <c r="M26" s="48" t="s">
        <v>72</v>
      </c>
      <c r="N26" s="48" t="s">
        <v>72</v>
      </c>
      <c r="O26" s="48" t="s">
        <v>72</v>
      </c>
      <c r="P26" s="48" t="s">
        <v>72</v>
      </c>
      <c r="Q26" s="48" t="s">
        <v>72</v>
      </c>
      <c r="R26" s="48" t="s">
        <v>72</v>
      </c>
      <c r="S26" s="48" t="s">
        <v>72</v>
      </c>
      <c r="T26" s="48" t="s">
        <v>72</v>
      </c>
      <c r="U26" s="48" t="s">
        <v>72</v>
      </c>
    </row>
    <row r="27" spans="1:21">
      <c r="A27" s="253"/>
      <c r="B27" s="253"/>
      <c r="C27" s="15" t="s">
        <v>78</v>
      </c>
      <c r="D27" s="48"/>
      <c r="E27" s="48"/>
      <c r="F27" s="48"/>
      <c r="G27" s="48" t="s">
        <v>72</v>
      </c>
      <c r="H27" s="48" t="s">
        <v>72</v>
      </c>
      <c r="I27" s="48" t="s">
        <v>72</v>
      </c>
      <c r="J27" s="48" t="s">
        <v>72</v>
      </c>
      <c r="K27" s="48" t="s">
        <v>72</v>
      </c>
      <c r="L27" s="48" t="s">
        <v>72</v>
      </c>
      <c r="M27" s="48" t="s">
        <v>72</v>
      </c>
      <c r="N27" s="48" t="s">
        <v>72</v>
      </c>
      <c r="O27" s="48" t="s">
        <v>72</v>
      </c>
      <c r="P27" s="48" t="s">
        <v>72</v>
      </c>
      <c r="Q27" s="48" t="s">
        <v>72</v>
      </c>
      <c r="R27" s="48" t="s">
        <v>72</v>
      </c>
      <c r="S27" s="48" t="s">
        <v>72</v>
      </c>
      <c r="T27" s="48" t="s">
        <v>72</v>
      </c>
      <c r="U27" s="48" t="s">
        <v>72</v>
      </c>
    </row>
    <row r="28" spans="1:21">
      <c r="A28" s="253"/>
      <c r="B28" s="253"/>
      <c r="C28" s="16" t="s">
        <v>104</v>
      </c>
      <c r="D28" s="48"/>
      <c r="E28" s="48"/>
      <c r="F28" s="48"/>
      <c r="G28" s="48" t="s">
        <v>76</v>
      </c>
      <c r="H28" s="48" t="s">
        <v>76</v>
      </c>
      <c r="I28" s="48" t="s">
        <v>76</v>
      </c>
      <c r="J28" s="48" t="s">
        <v>76</v>
      </c>
      <c r="K28" s="48" t="s">
        <v>76</v>
      </c>
      <c r="L28" s="48" t="s">
        <v>76</v>
      </c>
      <c r="M28" s="48" t="s">
        <v>76</v>
      </c>
      <c r="N28" s="48" t="s">
        <v>76</v>
      </c>
      <c r="O28" s="48" t="s">
        <v>76</v>
      </c>
      <c r="P28" s="48" t="s">
        <v>76</v>
      </c>
      <c r="Q28" s="48" t="s">
        <v>76</v>
      </c>
      <c r="R28" s="48" t="s">
        <v>76</v>
      </c>
      <c r="S28" s="48" t="s">
        <v>76</v>
      </c>
      <c r="T28" s="48" t="s">
        <v>76</v>
      </c>
      <c r="U28" s="48" t="s">
        <v>76</v>
      </c>
    </row>
    <row r="29" spans="1:21">
      <c r="A29" s="253"/>
      <c r="B29" s="253"/>
      <c r="C29" s="20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</row>
    <row r="30" spans="1:21">
      <c r="A30" s="253"/>
      <c r="B30" s="253"/>
      <c r="C30" s="20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</row>
    <row r="31" spans="1:21">
      <c r="A31" s="253"/>
      <c r="B31" s="253"/>
      <c r="C31" s="20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</row>
    <row r="32" spans="1:21">
      <c r="A32" s="253"/>
      <c r="B32" s="253"/>
      <c r="C32" s="21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</row>
    <row r="33" spans="1:21">
      <c r="A33" s="253"/>
      <c r="B33" s="254"/>
      <c r="C33" s="9" t="s">
        <v>87</v>
      </c>
      <c r="D33" s="50">
        <f>SUM(D10:D32)</f>
        <v>0</v>
      </c>
      <c r="E33" s="50" t="str">
        <f>IFERROR(F33/D33,"")</f>
        <v/>
      </c>
      <c r="F33" s="50">
        <f>SUM(F10:F32)</f>
        <v>0</v>
      </c>
      <c r="G33" s="50">
        <f>SUM(G10:G32)</f>
        <v>0</v>
      </c>
      <c r="H33" s="50" t="str">
        <f>IFERROR(I33/G33,"")</f>
        <v/>
      </c>
      <c r="I33" s="50">
        <f>SUM(I10:I32)</f>
        <v>0</v>
      </c>
      <c r="J33" s="50">
        <f>SUM(J10:J32)</f>
        <v>0</v>
      </c>
      <c r="K33" s="50" t="str">
        <f>IFERROR(L33/J33,"")</f>
        <v/>
      </c>
      <c r="L33" s="50">
        <f>SUM(L10:L32)</f>
        <v>0</v>
      </c>
      <c r="M33" s="50">
        <f>SUM(M10:M32)</f>
        <v>0</v>
      </c>
      <c r="N33" s="50" t="str">
        <f>IFERROR(O33/M33,"")</f>
        <v/>
      </c>
      <c r="O33" s="50">
        <f>SUM(O10:O32)</f>
        <v>0</v>
      </c>
      <c r="P33" s="50">
        <f>SUM(P10:P32)</f>
        <v>0</v>
      </c>
      <c r="Q33" s="50" t="str">
        <f>IFERROR(R33/P33,"")</f>
        <v/>
      </c>
      <c r="R33" s="50">
        <f>SUM(R10:R32)</f>
        <v>0</v>
      </c>
      <c r="S33" s="50">
        <f>SUM(S10:S32)</f>
        <v>0</v>
      </c>
      <c r="T33" s="50" t="str">
        <f>IFERROR(U33/S33,"")</f>
        <v/>
      </c>
      <c r="U33" s="50">
        <f>SUM(U10:U32)</f>
        <v>0</v>
      </c>
    </row>
    <row r="34" spans="1:21">
      <c r="A34" s="253"/>
      <c r="B34" s="255" t="s">
        <v>215</v>
      </c>
      <c r="C34" s="19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</row>
    <row r="35" spans="1:21">
      <c r="A35" s="253"/>
      <c r="B35" s="253"/>
      <c r="C35" s="20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</row>
    <row r="36" spans="1:21">
      <c r="A36" s="253"/>
      <c r="B36" s="253"/>
      <c r="C36" s="21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</row>
    <row r="37" spans="1:21" ht="13.5">
      <c r="A37" s="253"/>
      <c r="B37" s="254"/>
      <c r="C37" s="9" t="s">
        <v>87</v>
      </c>
      <c r="D37" s="52">
        <f>SUM(D34)</f>
        <v>0</v>
      </c>
      <c r="E37" s="50" t="str">
        <f>IFERROR(F37/D37,"")</f>
        <v/>
      </c>
      <c r="F37" s="52">
        <f>SUM(F34)</f>
        <v>0</v>
      </c>
      <c r="G37" s="52">
        <f>SUM(G34)</f>
        <v>0</v>
      </c>
      <c r="H37" s="50" t="str">
        <f>IFERROR(I37/G37,"")</f>
        <v/>
      </c>
      <c r="I37" s="52">
        <f>SUM(I34)</f>
        <v>0</v>
      </c>
      <c r="J37" s="52">
        <f>SUM(J34)</f>
        <v>0</v>
      </c>
      <c r="K37" s="50" t="str">
        <f>IFERROR(L37/J37,"")</f>
        <v/>
      </c>
      <c r="L37" s="52">
        <f>SUM(L34)</f>
        <v>0</v>
      </c>
      <c r="M37" s="52">
        <f>SUM(M34)</f>
        <v>0</v>
      </c>
      <c r="N37" s="50" t="str">
        <f>IFERROR(O37/M37,"")</f>
        <v/>
      </c>
      <c r="O37" s="52">
        <f>SUM(O34)</f>
        <v>0</v>
      </c>
      <c r="P37" s="52">
        <f>SUM(P34)</f>
        <v>0</v>
      </c>
      <c r="Q37" s="50" t="str">
        <f>IFERROR(R37/P37,"")</f>
        <v/>
      </c>
      <c r="R37" s="52">
        <f>SUM(R34)</f>
        <v>0</v>
      </c>
      <c r="S37" s="52">
        <f>SUM(S34)</f>
        <v>0</v>
      </c>
      <c r="T37" s="50" t="str">
        <f>IFERROR(U37/S37,"")</f>
        <v/>
      </c>
      <c r="U37" s="52">
        <f>SUM(U34)</f>
        <v>0</v>
      </c>
    </row>
    <row r="38" spans="1:21">
      <c r="A38" s="254"/>
      <c r="B38" s="256" t="s">
        <v>216</v>
      </c>
      <c r="C38" s="257"/>
      <c r="D38" s="50">
        <f>SUM(D33,D37)</f>
        <v>0</v>
      </c>
      <c r="E38" s="50"/>
      <c r="F38" s="50">
        <f>SUM(F33,F37)</f>
        <v>0</v>
      </c>
      <c r="G38" s="50">
        <f>SUM(G33,G37)</f>
        <v>0</v>
      </c>
      <c r="H38" s="50"/>
      <c r="I38" s="50">
        <f>SUM(I33,I37)</f>
        <v>0</v>
      </c>
      <c r="J38" s="50">
        <f>SUM(J33,J37)</f>
        <v>0</v>
      </c>
      <c r="K38" s="50"/>
      <c r="L38" s="50">
        <f>SUM(L33,L37)</f>
        <v>0</v>
      </c>
      <c r="M38" s="50">
        <f>SUM(M33,M37)</f>
        <v>0</v>
      </c>
      <c r="N38" s="50"/>
      <c r="O38" s="50">
        <f>SUM(O33,O37)</f>
        <v>0</v>
      </c>
      <c r="P38" s="50">
        <f>SUM(P33,P37)</f>
        <v>0</v>
      </c>
      <c r="Q38" s="50"/>
      <c r="R38" s="50">
        <f>SUM(R33,R37)</f>
        <v>0</v>
      </c>
      <c r="S38" s="50">
        <f>SUM(S33,S37)</f>
        <v>0</v>
      </c>
      <c r="T38" s="50"/>
      <c r="U38" s="50">
        <f>SUM(U33,U37)</f>
        <v>0</v>
      </c>
    </row>
    <row r="39" spans="1:21">
      <c r="A39" s="255" t="s">
        <v>217</v>
      </c>
      <c r="B39" s="258" t="s">
        <v>88</v>
      </c>
      <c r="C39" s="259"/>
      <c r="D39" s="51" t="s">
        <v>72</v>
      </c>
      <c r="E39" s="51" t="s">
        <v>72</v>
      </c>
      <c r="F39" s="51" t="s">
        <v>72</v>
      </c>
      <c r="G39" s="51" t="s">
        <v>72</v>
      </c>
      <c r="H39" s="51" t="s">
        <v>72</v>
      </c>
      <c r="I39" s="51" t="s">
        <v>72</v>
      </c>
      <c r="J39" s="51" t="s">
        <v>72</v>
      </c>
      <c r="K39" s="51" t="s">
        <v>72</v>
      </c>
      <c r="L39" s="51" t="s">
        <v>72</v>
      </c>
      <c r="M39" s="51" t="s">
        <v>72</v>
      </c>
      <c r="N39" s="51" t="s">
        <v>72</v>
      </c>
      <c r="O39" s="51" t="s">
        <v>72</v>
      </c>
      <c r="P39" s="51" t="s">
        <v>72</v>
      </c>
      <c r="Q39" s="51" t="s">
        <v>72</v>
      </c>
      <c r="R39" s="51" t="s">
        <v>72</v>
      </c>
      <c r="S39" s="51" t="s">
        <v>72</v>
      </c>
      <c r="T39" s="51" t="s">
        <v>72</v>
      </c>
      <c r="U39" s="51" t="s">
        <v>72</v>
      </c>
    </row>
    <row r="40" spans="1:21">
      <c r="A40" s="253"/>
      <c r="B40" s="260" t="s">
        <v>89</v>
      </c>
      <c r="C40" s="261"/>
      <c r="D40" s="48" t="s">
        <v>72</v>
      </c>
      <c r="E40" s="48" t="s">
        <v>72</v>
      </c>
      <c r="F40" s="48" t="s">
        <v>72</v>
      </c>
      <c r="G40" s="48" t="s">
        <v>72</v>
      </c>
      <c r="H40" s="48" t="s">
        <v>72</v>
      </c>
      <c r="I40" s="48" t="s">
        <v>72</v>
      </c>
      <c r="J40" s="48" t="s">
        <v>72</v>
      </c>
      <c r="K40" s="48" t="s">
        <v>72</v>
      </c>
      <c r="L40" s="48" t="s">
        <v>72</v>
      </c>
      <c r="M40" s="48" t="s">
        <v>72</v>
      </c>
      <c r="N40" s="48" t="s">
        <v>72</v>
      </c>
      <c r="O40" s="48" t="s">
        <v>72</v>
      </c>
      <c r="P40" s="48" t="s">
        <v>72</v>
      </c>
      <c r="Q40" s="48" t="s">
        <v>72</v>
      </c>
      <c r="R40" s="48" t="s">
        <v>72</v>
      </c>
      <c r="S40" s="48" t="s">
        <v>72</v>
      </c>
      <c r="T40" s="48" t="s">
        <v>72</v>
      </c>
      <c r="U40" s="48" t="s">
        <v>72</v>
      </c>
    </row>
    <row r="41" spans="1:21">
      <c r="A41" s="253"/>
      <c r="B41" s="260" t="s">
        <v>90</v>
      </c>
      <c r="C41" s="261"/>
      <c r="D41" s="48" t="s">
        <v>76</v>
      </c>
      <c r="E41" s="48" t="s">
        <v>72</v>
      </c>
      <c r="F41" s="48"/>
      <c r="G41" s="48" t="s">
        <v>91</v>
      </c>
      <c r="H41" s="48"/>
      <c r="I41" s="48" t="s">
        <v>91</v>
      </c>
      <c r="J41" s="48" t="s">
        <v>92</v>
      </c>
      <c r="K41" s="48" t="s">
        <v>72</v>
      </c>
      <c r="L41" s="48" t="s">
        <v>92</v>
      </c>
      <c r="M41" s="48" t="s">
        <v>92</v>
      </c>
      <c r="N41" s="48" t="s">
        <v>72</v>
      </c>
      <c r="O41" s="48" t="s">
        <v>92</v>
      </c>
      <c r="P41" s="48" t="s">
        <v>92</v>
      </c>
      <c r="Q41" s="48" t="s">
        <v>72</v>
      </c>
      <c r="R41" s="48" t="s">
        <v>92</v>
      </c>
      <c r="S41" s="48" t="s">
        <v>92</v>
      </c>
      <c r="T41" s="48" t="s">
        <v>72</v>
      </c>
      <c r="U41" s="48" t="s">
        <v>92</v>
      </c>
    </row>
    <row r="42" spans="1:21">
      <c r="A42" s="253"/>
      <c r="B42" s="260" t="s">
        <v>93</v>
      </c>
      <c r="C42" s="261"/>
      <c r="D42" s="48"/>
      <c r="E42" s="48"/>
      <c r="F42" s="48"/>
      <c r="G42" s="48" t="s">
        <v>72</v>
      </c>
      <c r="H42" s="48" t="s">
        <v>92</v>
      </c>
      <c r="I42" s="48" t="s">
        <v>72</v>
      </c>
      <c r="J42" s="48" t="s">
        <v>72</v>
      </c>
      <c r="K42" s="48" t="s">
        <v>72</v>
      </c>
      <c r="L42" s="48" t="s">
        <v>72</v>
      </c>
      <c r="M42" s="48" t="s">
        <v>72</v>
      </c>
      <c r="N42" s="48" t="s">
        <v>72</v>
      </c>
      <c r="O42" s="48" t="s">
        <v>72</v>
      </c>
      <c r="P42" s="48" t="s">
        <v>72</v>
      </c>
      <c r="Q42" s="48" t="s">
        <v>72</v>
      </c>
      <c r="R42" s="48" t="s">
        <v>72</v>
      </c>
      <c r="S42" s="48" t="s">
        <v>72</v>
      </c>
      <c r="T42" s="48" t="s">
        <v>72</v>
      </c>
      <c r="U42" s="48" t="s">
        <v>72</v>
      </c>
    </row>
    <row r="43" spans="1:21">
      <c r="A43" s="253"/>
      <c r="B43" s="260" t="s">
        <v>89</v>
      </c>
      <c r="C43" s="261"/>
      <c r="D43" s="48"/>
      <c r="E43" s="48"/>
      <c r="F43" s="48"/>
      <c r="G43" s="48" t="s">
        <v>72</v>
      </c>
      <c r="H43" s="48"/>
      <c r="I43" s="48" t="s">
        <v>72</v>
      </c>
      <c r="J43" s="48" t="s">
        <v>72</v>
      </c>
      <c r="K43" s="48" t="s">
        <v>72</v>
      </c>
      <c r="L43" s="48" t="s">
        <v>72</v>
      </c>
      <c r="M43" s="48" t="s">
        <v>72</v>
      </c>
      <c r="N43" s="48" t="s">
        <v>72</v>
      </c>
      <c r="O43" s="48" t="s">
        <v>72</v>
      </c>
      <c r="P43" s="48" t="s">
        <v>72</v>
      </c>
      <c r="Q43" s="48" t="s">
        <v>72</v>
      </c>
      <c r="R43" s="48" t="s">
        <v>72</v>
      </c>
      <c r="S43" s="48" t="s">
        <v>72</v>
      </c>
      <c r="T43" s="48" t="s">
        <v>72</v>
      </c>
      <c r="U43" s="48" t="s">
        <v>72</v>
      </c>
    </row>
    <row r="44" spans="1:21">
      <c r="A44" s="253"/>
      <c r="B44" s="260" t="s">
        <v>90</v>
      </c>
      <c r="C44" s="261"/>
      <c r="D44" s="48"/>
      <c r="E44" s="48"/>
      <c r="F44" s="48"/>
      <c r="G44" s="48" t="s">
        <v>76</v>
      </c>
      <c r="H44" s="48"/>
      <c r="I44" s="48" t="s">
        <v>76</v>
      </c>
      <c r="J44" s="48" t="s">
        <v>76</v>
      </c>
      <c r="K44" s="48" t="s">
        <v>76</v>
      </c>
      <c r="L44" s="48" t="s">
        <v>76</v>
      </c>
      <c r="M44" s="48" t="s">
        <v>76</v>
      </c>
      <c r="N44" s="48" t="s">
        <v>76</v>
      </c>
      <c r="O44" s="48" t="s">
        <v>76</v>
      </c>
      <c r="P44" s="48" t="s">
        <v>76</v>
      </c>
      <c r="Q44" s="48" t="s">
        <v>76</v>
      </c>
      <c r="R44" s="48" t="s">
        <v>76</v>
      </c>
      <c r="S44" s="48" t="s">
        <v>76</v>
      </c>
      <c r="T44" s="48" t="s">
        <v>76</v>
      </c>
      <c r="U44" s="48" t="s">
        <v>76</v>
      </c>
    </row>
    <row r="45" spans="1:21">
      <c r="A45" s="253"/>
      <c r="B45" s="260" t="s">
        <v>94</v>
      </c>
      <c r="C45" s="261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</row>
    <row r="46" spans="1:21">
      <c r="A46" s="253"/>
      <c r="B46" s="262"/>
      <c r="C46" s="263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</row>
    <row r="47" spans="1:21">
      <c r="A47" s="254"/>
      <c r="B47" s="264" t="s">
        <v>218</v>
      </c>
      <c r="C47" s="265"/>
      <c r="D47" s="50">
        <f>SUM(D39:D46)</f>
        <v>0</v>
      </c>
      <c r="E47" s="50" t="str">
        <f>IFERROR(F47/D47,"")</f>
        <v/>
      </c>
      <c r="F47" s="50">
        <f>SUM(F39:F46)</f>
        <v>0</v>
      </c>
      <c r="G47" s="50">
        <f>SUM(G39:G46)</f>
        <v>0</v>
      </c>
      <c r="H47" s="50" t="str">
        <f>IFERROR(I47/G47,"")</f>
        <v/>
      </c>
      <c r="I47" s="50">
        <f>SUM(I39:I46)</f>
        <v>0</v>
      </c>
      <c r="J47" s="50">
        <f>SUM(J39:J46)</f>
        <v>0</v>
      </c>
      <c r="K47" s="50" t="str">
        <f>IFERROR(L47/J47,"")</f>
        <v/>
      </c>
      <c r="L47" s="50">
        <f>SUM(L39:L46)</f>
        <v>0</v>
      </c>
      <c r="M47" s="50">
        <f>SUM(M39:M46)</f>
        <v>0</v>
      </c>
      <c r="N47" s="50" t="str">
        <f>IFERROR(O47/M47,"")</f>
        <v/>
      </c>
      <c r="O47" s="50">
        <f>SUM(O39:O46)</f>
        <v>0</v>
      </c>
      <c r="P47" s="50">
        <f>SUM(P39:P46)</f>
        <v>0</v>
      </c>
      <c r="Q47" s="50" t="str">
        <f>IFERROR(R47/P47,"")</f>
        <v/>
      </c>
      <c r="R47" s="50">
        <f>SUM(R39:R46)</f>
        <v>0</v>
      </c>
      <c r="S47" s="50">
        <f>SUM(S39:S46)</f>
        <v>0</v>
      </c>
      <c r="T47" s="50" t="str">
        <f>IFERROR(U47/S47,"")</f>
        <v/>
      </c>
      <c r="U47" s="50">
        <f>SUM(U39:U46)</f>
        <v>0</v>
      </c>
    </row>
    <row r="48" spans="1:21">
      <c r="A48" s="264" t="s">
        <v>95</v>
      </c>
      <c r="B48" s="267"/>
      <c r="C48" s="265"/>
      <c r="D48" s="50">
        <f>SUM(D38,D47)</f>
        <v>0</v>
      </c>
      <c r="E48" s="50" t="s">
        <v>72</v>
      </c>
      <c r="F48" s="50">
        <f>SUM(F38,F47)</f>
        <v>0</v>
      </c>
      <c r="G48" s="50">
        <f>SUM(G38,G47)</f>
        <v>0</v>
      </c>
      <c r="H48" s="50" t="s">
        <v>76</v>
      </c>
      <c r="I48" s="50">
        <f>SUM(I38,I47)</f>
        <v>0</v>
      </c>
      <c r="J48" s="50">
        <f>SUM(J38,J47)</f>
        <v>0</v>
      </c>
      <c r="K48" s="50" t="s">
        <v>76</v>
      </c>
      <c r="L48" s="50">
        <f>SUM(L38,L47)</f>
        <v>0</v>
      </c>
      <c r="M48" s="50">
        <f>SUM(M38,M47)</f>
        <v>0</v>
      </c>
      <c r="N48" s="50" t="s">
        <v>76</v>
      </c>
      <c r="O48" s="50">
        <f>SUM(O38,O47)</f>
        <v>0</v>
      </c>
      <c r="P48" s="50">
        <f>SUM(P38,P47)</f>
        <v>0</v>
      </c>
      <c r="Q48" s="50" t="s">
        <v>76</v>
      </c>
      <c r="R48" s="50">
        <f>SUM(R38,R47)</f>
        <v>0</v>
      </c>
      <c r="S48" s="50">
        <f>SUM(S38,S47)</f>
        <v>0</v>
      </c>
      <c r="T48" s="50" t="s">
        <v>76</v>
      </c>
      <c r="U48" s="50">
        <f>SUM(U38,U47)</f>
        <v>0</v>
      </c>
    </row>
    <row r="49" spans="1:21" ht="12" customHeight="1">
      <c r="A49" s="255" t="s">
        <v>219</v>
      </c>
      <c r="B49" s="258" t="s">
        <v>96</v>
      </c>
      <c r="C49" s="259"/>
      <c r="D49" s="51" t="s">
        <v>72</v>
      </c>
      <c r="E49" s="51" t="s">
        <v>72</v>
      </c>
      <c r="F49" s="51" t="s">
        <v>72</v>
      </c>
      <c r="G49" s="51" t="s">
        <v>72</v>
      </c>
      <c r="H49" s="51" t="s">
        <v>72</v>
      </c>
      <c r="I49" s="51" t="s">
        <v>72</v>
      </c>
      <c r="J49" s="51" t="s">
        <v>72</v>
      </c>
      <c r="K49" s="51" t="s">
        <v>72</v>
      </c>
      <c r="L49" s="51" t="s">
        <v>72</v>
      </c>
      <c r="M49" s="51" t="s">
        <v>72</v>
      </c>
      <c r="N49" s="51" t="s">
        <v>72</v>
      </c>
      <c r="O49" s="51" t="s">
        <v>72</v>
      </c>
      <c r="P49" s="51" t="s">
        <v>72</v>
      </c>
      <c r="Q49" s="51" t="s">
        <v>72</v>
      </c>
      <c r="R49" s="51" t="s">
        <v>72</v>
      </c>
      <c r="S49" s="51" t="s">
        <v>72</v>
      </c>
      <c r="T49" s="51" t="s">
        <v>72</v>
      </c>
      <c r="U49" s="51" t="s">
        <v>72</v>
      </c>
    </row>
    <row r="50" spans="1:21" ht="12" customHeight="1">
      <c r="A50" s="253"/>
      <c r="B50" s="53" t="s">
        <v>220</v>
      </c>
      <c r="C50" s="54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</row>
    <row r="51" spans="1:21">
      <c r="A51" s="253"/>
      <c r="B51" s="268" t="s">
        <v>97</v>
      </c>
      <c r="C51" s="269"/>
      <c r="D51" s="48" t="s">
        <v>72</v>
      </c>
      <c r="E51" s="48" t="s">
        <v>72</v>
      </c>
      <c r="F51" s="48" t="s">
        <v>72</v>
      </c>
      <c r="G51" s="48" t="s">
        <v>72</v>
      </c>
      <c r="H51" s="48" t="s">
        <v>72</v>
      </c>
      <c r="I51" s="48" t="s">
        <v>72</v>
      </c>
      <c r="J51" s="48" t="s">
        <v>72</v>
      </c>
      <c r="K51" s="48" t="s">
        <v>72</v>
      </c>
      <c r="L51" s="48" t="s">
        <v>72</v>
      </c>
      <c r="M51" s="48" t="s">
        <v>72</v>
      </c>
      <c r="N51" s="48" t="s">
        <v>72</v>
      </c>
      <c r="O51" s="48" t="s">
        <v>72</v>
      </c>
      <c r="P51" s="48" t="s">
        <v>72</v>
      </c>
      <c r="Q51" s="48" t="s">
        <v>72</v>
      </c>
      <c r="R51" s="48" t="s">
        <v>72</v>
      </c>
      <c r="S51" s="48" t="s">
        <v>72</v>
      </c>
      <c r="T51" s="48" t="s">
        <v>72</v>
      </c>
      <c r="U51" s="48" t="s">
        <v>72</v>
      </c>
    </row>
    <row r="52" spans="1:21">
      <c r="A52" s="253"/>
      <c r="B52" s="268" t="s">
        <v>98</v>
      </c>
      <c r="C52" s="269"/>
      <c r="D52" s="48" t="s">
        <v>72</v>
      </c>
      <c r="E52" s="48" t="s">
        <v>72</v>
      </c>
      <c r="F52" s="48" t="s">
        <v>72</v>
      </c>
      <c r="G52" s="48" t="s">
        <v>72</v>
      </c>
      <c r="H52" s="48" t="s">
        <v>72</v>
      </c>
      <c r="I52" s="48" t="s">
        <v>72</v>
      </c>
      <c r="J52" s="48" t="s">
        <v>72</v>
      </c>
      <c r="K52" s="48" t="s">
        <v>72</v>
      </c>
      <c r="L52" s="48" t="s">
        <v>72</v>
      </c>
      <c r="M52" s="48" t="s">
        <v>72</v>
      </c>
      <c r="N52" s="48" t="s">
        <v>72</v>
      </c>
      <c r="O52" s="48" t="s">
        <v>72</v>
      </c>
      <c r="P52" s="48" t="s">
        <v>72</v>
      </c>
      <c r="Q52" s="48" t="s">
        <v>72</v>
      </c>
      <c r="R52" s="48" t="s">
        <v>72</v>
      </c>
      <c r="S52" s="48" t="s">
        <v>72</v>
      </c>
      <c r="T52" s="48" t="s">
        <v>72</v>
      </c>
      <c r="U52" s="48" t="s">
        <v>72</v>
      </c>
    </row>
    <row r="53" spans="1:21" ht="12" customHeight="1">
      <c r="A53" s="253"/>
      <c r="B53" s="268" t="s">
        <v>99</v>
      </c>
      <c r="C53" s="269"/>
      <c r="D53" s="48"/>
      <c r="E53" s="48"/>
      <c r="F53" s="48"/>
      <c r="G53" s="48" t="s">
        <v>72</v>
      </c>
      <c r="H53" s="48" t="s">
        <v>72</v>
      </c>
      <c r="I53" s="48" t="s">
        <v>72</v>
      </c>
      <c r="J53" s="48" t="s">
        <v>72</v>
      </c>
      <c r="K53" s="48" t="s">
        <v>72</v>
      </c>
      <c r="L53" s="48" t="s">
        <v>72</v>
      </c>
      <c r="M53" s="48" t="s">
        <v>72</v>
      </c>
      <c r="N53" s="48" t="s">
        <v>72</v>
      </c>
      <c r="O53" s="48" t="s">
        <v>72</v>
      </c>
      <c r="P53" s="48" t="s">
        <v>72</v>
      </c>
      <c r="Q53" s="48" t="s">
        <v>72</v>
      </c>
      <c r="R53" s="48" t="s">
        <v>72</v>
      </c>
      <c r="S53" s="48" t="s">
        <v>72</v>
      </c>
      <c r="T53" s="48" t="s">
        <v>72</v>
      </c>
      <c r="U53" s="48" t="s">
        <v>72</v>
      </c>
    </row>
    <row r="54" spans="1:21">
      <c r="A54" s="253"/>
      <c r="B54" s="268" t="s">
        <v>100</v>
      </c>
      <c r="C54" s="269"/>
      <c r="D54" s="48"/>
      <c r="E54" s="48"/>
      <c r="F54" s="48"/>
      <c r="G54" s="48" t="s">
        <v>72</v>
      </c>
      <c r="H54" s="48" t="s">
        <v>72</v>
      </c>
      <c r="I54" s="48" t="s">
        <v>72</v>
      </c>
      <c r="J54" s="48" t="s">
        <v>72</v>
      </c>
      <c r="K54" s="48" t="s">
        <v>72</v>
      </c>
      <c r="L54" s="48" t="s">
        <v>72</v>
      </c>
      <c r="M54" s="48" t="s">
        <v>72</v>
      </c>
      <c r="N54" s="48" t="s">
        <v>72</v>
      </c>
      <c r="O54" s="48" t="s">
        <v>72</v>
      </c>
      <c r="P54" s="48" t="s">
        <v>72</v>
      </c>
      <c r="Q54" s="48" t="s">
        <v>72</v>
      </c>
      <c r="R54" s="48" t="s">
        <v>72</v>
      </c>
      <c r="S54" s="48" t="s">
        <v>72</v>
      </c>
      <c r="T54" s="48" t="s">
        <v>72</v>
      </c>
      <c r="U54" s="48" t="s">
        <v>72</v>
      </c>
    </row>
    <row r="55" spans="1:21">
      <c r="A55" s="253"/>
      <c r="B55" s="268" t="s">
        <v>101</v>
      </c>
      <c r="C55" s="269"/>
      <c r="D55" s="48"/>
      <c r="E55" s="48"/>
      <c r="F55" s="48"/>
      <c r="G55" s="48" t="s">
        <v>72</v>
      </c>
      <c r="H55" s="48" t="s">
        <v>72</v>
      </c>
      <c r="I55" s="48" t="s">
        <v>72</v>
      </c>
      <c r="J55" s="48" t="s">
        <v>72</v>
      </c>
      <c r="K55" s="48" t="s">
        <v>72</v>
      </c>
      <c r="L55" s="48" t="s">
        <v>72</v>
      </c>
      <c r="M55" s="48" t="s">
        <v>72</v>
      </c>
      <c r="N55" s="48" t="s">
        <v>72</v>
      </c>
      <c r="O55" s="48" t="s">
        <v>72</v>
      </c>
      <c r="P55" s="48" t="s">
        <v>72</v>
      </c>
      <c r="Q55" s="48" t="s">
        <v>72</v>
      </c>
      <c r="R55" s="48" t="s">
        <v>72</v>
      </c>
      <c r="S55" s="48" t="s">
        <v>72</v>
      </c>
      <c r="T55" s="48" t="s">
        <v>72</v>
      </c>
      <c r="U55" s="48" t="s">
        <v>72</v>
      </c>
    </row>
    <row r="56" spans="1:21">
      <c r="A56" s="253"/>
      <c r="B56" s="53" t="s">
        <v>221</v>
      </c>
      <c r="C56" s="54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</row>
    <row r="57" spans="1:21">
      <c r="A57" s="253"/>
      <c r="B57" s="270" t="s">
        <v>102</v>
      </c>
      <c r="C57" s="271"/>
      <c r="D57" s="49"/>
      <c r="E57" s="49"/>
      <c r="F57" s="49"/>
      <c r="G57" s="49" t="s">
        <v>76</v>
      </c>
      <c r="H57" s="49" t="s">
        <v>76</v>
      </c>
      <c r="I57" s="49" t="s">
        <v>76</v>
      </c>
      <c r="J57" s="49" t="s">
        <v>76</v>
      </c>
      <c r="K57" s="49" t="s">
        <v>76</v>
      </c>
      <c r="L57" s="49" t="s">
        <v>76</v>
      </c>
      <c r="M57" s="49" t="s">
        <v>76</v>
      </c>
      <c r="N57" s="49" t="s">
        <v>76</v>
      </c>
      <c r="O57" s="49" t="s">
        <v>76</v>
      </c>
      <c r="P57" s="49" t="s">
        <v>76</v>
      </c>
      <c r="Q57" s="49" t="s">
        <v>76</v>
      </c>
      <c r="R57" s="49" t="s">
        <v>76</v>
      </c>
      <c r="S57" s="49" t="s">
        <v>76</v>
      </c>
      <c r="T57" s="49" t="s">
        <v>76</v>
      </c>
      <c r="U57" s="49" t="s">
        <v>76</v>
      </c>
    </row>
    <row r="58" spans="1:21">
      <c r="A58" s="254"/>
      <c r="B58" s="272" t="s">
        <v>103</v>
      </c>
      <c r="C58" s="273"/>
      <c r="D58" s="50" t="s">
        <v>72</v>
      </c>
      <c r="E58" s="50" t="s">
        <v>72</v>
      </c>
      <c r="F58" s="50">
        <f>SUM(F49:F57)</f>
        <v>0</v>
      </c>
      <c r="G58" s="50" t="s">
        <v>76</v>
      </c>
      <c r="H58" s="50" t="s">
        <v>76</v>
      </c>
      <c r="I58" s="50">
        <f>SUM(I49:I57)</f>
        <v>0</v>
      </c>
      <c r="J58" s="50" t="s">
        <v>76</v>
      </c>
      <c r="K58" s="50" t="s">
        <v>76</v>
      </c>
      <c r="L58" s="50">
        <f>SUM(L49:L57)</f>
        <v>0</v>
      </c>
      <c r="M58" s="50" t="s">
        <v>76</v>
      </c>
      <c r="N58" s="50" t="s">
        <v>76</v>
      </c>
      <c r="O58" s="50">
        <f>SUM(O49:O57)</f>
        <v>0</v>
      </c>
      <c r="P58" s="50" t="s">
        <v>76</v>
      </c>
      <c r="Q58" s="50" t="s">
        <v>76</v>
      </c>
      <c r="R58" s="50">
        <f>SUM(R49:R57)</f>
        <v>0</v>
      </c>
      <c r="S58" s="50" t="s">
        <v>76</v>
      </c>
      <c r="T58" s="50" t="s">
        <v>76</v>
      </c>
      <c r="U58" s="50">
        <f>SUM(U49:U57)</f>
        <v>0</v>
      </c>
    </row>
    <row r="60" spans="1:21" s="12" customFormat="1" ht="13.5">
      <c r="A60" s="266" t="s">
        <v>105</v>
      </c>
      <c r="B60" s="266"/>
      <c r="C60" s="266"/>
      <c r="D60" s="266"/>
      <c r="E60" s="266"/>
    </row>
    <row r="61" spans="1:21" s="12" customFormat="1" ht="13.5">
      <c r="A61" s="22"/>
      <c r="B61" s="23"/>
      <c r="C61" s="23"/>
      <c r="D61" s="23"/>
      <c r="E61" s="23"/>
    </row>
    <row r="62" spans="1:21" s="12" customFormat="1" ht="13.5">
      <c r="A62" s="24" t="s">
        <v>222</v>
      </c>
      <c r="B62" s="274" t="s">
        <v>112</v>
      </c>
      <c r="C62" s="274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</row>
    <row r="63" spans="1:21" s="12" customFormat="1" ht="13.5">
      <c r="A63" s="24" t="s">
        <v>223</v>
      </c>
      <c r="B63" s="274" t="s">
        <v>224</v>
      </c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</row>
    <row r="64" spans="1:21" s="12" customFormat="1" ht="13.5">
      <c r="A64" s="24" t="s">
        <v>225</v>
      </c>
      <c r="B64" s="274" t="s">
        <v>113</v>
      </c>
      <c r="C64" s="274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</row>
    <row r="65" spans="1:21" s="12" customFormat="1" ht="13.5">
      <c r="A65" s="24" t="s">
        <v>226</v>
      </c>
      <c r="B65" s="274" t="s">
        <v>227</v>
      </c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</row>
    <row r="66" spans="1:21" s="12" customFormat="1" ht="13.5">
      <c r="B66" s="266" t="s">
        <v>228</v>
      </c>
      <c r="C66" s="266"/>
      <c r="D66" s="266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</row>
    <row r="67" spans="1:21" s="12" customFormat="1" ht="13.5">
      <c r="A67" s="24"/>
      <c r="B67" s="25" t="s">
        <v>229</v>
      </c>
      <c r="C67" s="26" t="s">
        <v>230</v>
      </c>
      <c r="D67" s="27" t="s">
        <v>231</v>
      </c>
      <c r="E67" s="274" t="s">
        <v>232</v>
      </c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</row>
    <row r="68" spans="1:21" s="12" customFormat="1" ht="13.5">
      <c r="A68" s="24"/>
      <c r="B68" s="25" t="s">
        <v>229</v>
      </c>
      <c r="C68" s="23" t="s">
        <v>233</v>
      </c>
      <c r="D68" s="29" t="s">
        <v>231</v>
      </c>
      <c r="E68" s="274" t="s">
        <v>234</v>
      </c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</row>
    <row r="69" spans="1:21" s="12" customFormat="1" ht="13.5">
      <c r="A69" s="22"/>
      <c r="B69" s="25" t="s">
        <v>229</v>
      </c>
      <c r="C69" s="23" t="s">
        <v>235</v>
      </c>
      <c r="D69" s="29" t="s">
        <v>236</v>
      </c>
      <c r="E69" s="274" t="s">
        <v>237</v>
      </c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</row>
    <row r="70" spans="1:21" s="12" customFormat="1" ht="13.5">
      <c r="A70" s="22"/>
      <c r="B70" s="25" t="s">
        <v>238</v>
      </c>
      <c r="C70" s="23" t="s">
        <v>239</v>
      </c>
      <c r="D70" s="29" t="s">
        <v>106</v>
      </c>
      <c r="E70" s="274" t="s">
        <v>240</v>
      </c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</row>
    <row r="71" spans="1:21" s="12" customFormat="1" ht="13.5">
      <c r="A71" s="22"/>
      <c r="B71" s="25" t="s">
        <v>238</v>
      </c>
      <c r="C71" s="23" t="s">
        <v>241</v>
      </c>
      <c r="D71" s="29" t="s">
        <v>242</v>
      </c>
      <c r="E71" s="274" t="s">
        <v>243</v>
      </c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</row>
    <row r="72" spans="1:21" s="12" customFormat="1" ht="13.5">
      <c r="A72" s="22"/>
      <c r="B72" s="25" t="s">
        <v>244</v>
      </c>
      <c r="C72" s="23" t="s">
        <v>245</v>
      </c>
      <c r="D72" s="29" t="s">
        <v>242</v>
      </c>
      <c r="E72" s="274" t="s">
        <v>246</v>
      </c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</row>
    <row r="73" spans="1:21" s="12" customFormat="1" ht="13.5">
      <c r="A73" s="24" t="s">
        <v>247</v>
      </c>
      <c r="B73" s="274" t="s">
        <v>248</v>
      </c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</row>
    <row r="74" spans="1:21" s="12" customFormat="1" ht="13.5">
      <c r="A74" s="24" t="s">
        <v>249</v>
      </c>
      <c r="B74" s="274" t="s">
        <v>250</v>
      </c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</row>
    <row r="75" spans="1:21" s="12" customFormat="1" ht="13.5" customHeight="1">
      <c r="A75" s="24" t="s">
        <v>251</v>
      </c>
      <c r="B75" s="275" t="s">
        <v>252</v>
      </c>
      <c r="C75" s="275"/>
      <c r="D75" s="275"/>
      <c r="E75" s="275"/>
      <c r="F75" s="275"/>
      <c r="G75" s="275"/>
      <c r="H75" s="275"/>
      <c r="I75" s="275"/>
      <c r="J75" s="275"/>
      <c r="K75" s="275"/>
      <c r="L75" s="275"/>
      <c r="M75" s="275"/>
      <c r="N75" s="275"/>
      <c r="O75" s="275"/>
      <c r="P75" s="275"/>
      <c r="Q75" s="275"/>
      <c r="R75" s="275"/>
      <c r="S75" s="275"/>
      <c r="T75" s="275"/>
      <c r="U75" s="275"/>
    </row>
    <row r="76" spans="1:21" ht="13.5">
      <c r="A76" s="24"/>
      <c r="B76" s="275"/>
      <c r="C76" s="275"/>
      <c r="D76" s="275"/>
      <c r="E76" s="275"/>
      <c r="F76" s="275"/>
      <c r="G76" s="275"/>
      <c r="H76" s="275"/>
      <c r="I76" s="275"/>
      <c r="J76" s="275"/>
      <c r="K76" s="275"/>
      <c r="L76" s="275"/>
      <c r="M76" s="275"/>
      <c r="N76" s="275"/>
      <c r="O76" s="275"/>
      <c r="P76" s="275"/>
      <c r="Q76" s="275"/>
      <c r="R76" s="275"/>
      <c r="S76" s="275"/>
      <c r="T76" s="275"/>
      <c r="U76" s="275"/>
    </row>
    <row r="77" spans="1:21" ht="13.5">
      <c r="A77" s="24"/>
    </row>
    <row r="78" spans="1:21" ht="13.5">
      <c r="A78" s="24"/>
    </row>
    <row r="79" spans="1:21" ht="13.5">
      <c r="A79" s="24"/>
    </row>
    <row r="80" spans="1:21" ht="13.5">
      <c r="A80" s="24"/>
    </row>
    <row r="81" spans="1:1" ht="13.5">
      <c r="A81" s="24"/>
    </row>
    <row r="82" spans="1:1">
      <c r="A82" s="8" t="s">
        <v>169</v>
      </c>
    </row>
    <row r="83" spans="1:1">
      <c r="A83" s="8" t="s">
        <v>170</v>
      </c>
    </row>
    <row r="84" spans="1:1">
      <c r="A84" s="8" t="s">
        <v>171</v>
      </c>
    </row>
    <row r="85" spans="1:1">
      <c r="A85" s="8" t="s">
        <v>172</v>
      </c>
    </row>
    <row r="86" spans="1:1">
      <c r="A86" s="8" t="s">
        <v>173</v>
      </c>
    </row>
    <row r="87" spans="1:1">
      <c r="A87" s="8" t="s">
        <v>174</v>
      </c>
    </row>
    <row r="88" spans="1:1">
      <c r="A88" s="8" t="s">
        <v>175</v>
      </c>
    </row>
    <row r="89" spans="1:1">
      <c r="A89" s="8" t="s">
        <v>176</v>
      </c>
    </row>
    <row r="90" spans="1:1">
      <c r="A90" s="8" t="s">
        <v>177</v>
      </c>
    </row>
    <row r="91" spans="1:1">
      <c r="A91" s="8" t="s">
        <v>178</v>
      </c>
    </row>
    <row r="92" spans="1:1">
      <c r="A92" s="8" t="s">
        <v>179</v>
      </c>
    </row>
    <row r="93" spans="1:1">
      <c r="A93" s="8" t="s">
        <v>180</v>
      </c>
    </row>
    <row r="94" spans="1:1">
      <c r="A94" s="8" t="s">
        <v>181</v>
      </c>
    </row>
    <row r="95" spans="1:1">
      <c r="A95" s="8" t="s">
        <v>182</v>
      </c>
    </row>
    <row r="96" spans="1:1">
      <c r="A96" s="8" t="s">
        <v>183</v>
      </c>
    </row>
    <row r="97" spans="1:1">
      <c r="A97" s="8" t="s">
        <v>184</v>
      </c>
    </row>
    <row r="98" spans="1:1">
      <c r="A98" s="8" t="s">
        <v>185</v>
      </c>
    </row>
    <row r="99" spans="1:1">
      <c r="A99" s="8" t="s">
        <v>186</v>
      </c>
    </row>
    <row r="100" spans="1:1">
      <c r="A100" s="8" t="s">
        <v>187</v>
      </c>
    </row>
    <row r="101" spans="1:1">
      <c r="A101" s="8" t="s">
        <v>188</v>
      </c>
    </row>
    <row r="102" spans="1:1">
      <c r="A102" s="8" t="s">
        <v>189</v>
      </c>
    </row>
    <row r="103" spans="1:1">
      <c r="A103" s="8" t="s">
        <v>190</v>
      </c>
    </row>
    <row r="104" spans="1:1">
      <c r="A104" s="8" t="s">
        <v>191</v>
      </c>
    </row>
    <row r="105" spans="1:1">
      <c r="A105" s="8" t="s">
        <v>192</v>
      </c>
    </row>
    <row r="106" spans="1:1">
      <c r="A106" s="8" t="s">
        <v>193</v>
      </c>
    </row>
    <row r="107" spans="1:1">
      <c r="A107" s="8" t="s">
        <v>194</v>
      </c>
    </row>
    <row r="108" spans="1:1">
      <c r="A108" s="8" t="s">
        <v>195</v>
      </c>
    </row>
    <row r="109" spans="1:1">
      <c r="A109" s="8" t="s">
        <v>196</v>
      </c>
    </row>
    <row r="110" spans="1:1">
      <c r="A110" s="8" t="s">
        <v>197</v>
      </c>
    </row>
    <row r="111" spans="1:1">
      <c r="A111" s="8" t="s">
        <v>198</v>
      </c>
    </row>
    <row r="112" spans="1:1">
      <c r="A112" s="8" t="s">
        <v>199</v>
      </c>
    </row>
  </sheetData>
  <mergeCells count="53">
    <mergeCell ref="B73:U73"/>
    <mergeCell ref="B74:U74"/>
    <mergeCell ref="B75:U76"/>
    <mergeCell ref="E67:U67"/>
    <mergeCell ref="E68:U68"/>
    <mergeCell ref="E69:U69"/>
    <mergeCell ref="E70:U70"/>
    <mergeCell ref="E71:U71"/>
    <mergeCell ref="E72:U72"/>
    <mergeCell ref="B66:D66"/>
    <mergeCell ref="A48:C48"/>
    <mergeCell ref="A49:A58"/>
    <mergeCell ref="B49:C49"/>
    <mergeCell ref="B51:C51"/>
    <mergeCell ref="B52:C52"/>
    <mergeCell ref="B53:C53"/>
    <mergeCell ref="B54:C54"/>
    <mergeCell ref="B55:C55"/>
    <mergeCell ref="B57:C57"/>
    <mergeCell ref="B58:C58"/>
    <mergeCell ref="A60:E60"/>
    <mergeCell ref="B62:U62"/>
    <mergeCell ref="B63:U63"/>
    <mergeCell ref="B64:U64"/>
    <mergeCell ref="B65:U65"/>
    <mergeCell ref="A39:A47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M7:N7"/>
    <mergeCell ref="P7:Q7"/>
    <mergeCell ref="S7:T7"/>
    <mergeCell ref="B8:C8"/>
    <mergeCell ref="A9:A38"/>
    <mergeCell ref="B9:B33"/>
    <mergeCell ref="B34:B37"/>
    <mergeCell ref="B38:C38"/>
    <mergeCell ref="B4:C4"/>
    <mergeCell ref="E4:K4"/>
    <mergeCell ref="B6:C6"/>
    <mergeCell ref="D6:F6"/>
    <mergeCell ref="B7:C7"/>
    <mergeCell ref="D7:D8"/>
    <mergeCell ref="E7:E8"/>
    <mergeCell ref="F7:F8"/>
    <mergeCell ref="G7:H7"/>
    <mergeCell ref="J7:K7"/>
  </mergeCells>
  <phoneticPr fontId="1"/>
  <dataValidations count="1">
    <dataValidation type="list" allowBlank="1" showInputMessage="1" showErrorMessage="1" sqref="E4:E5">
      <formula1>$A$82:$A$112</formula1>
    </dataValidation>
  </dataValidations>
  <printOptions horizontalCentered="1"/>
  <pageMargins left="0.55118110236220474" right="0.35433070866141736" top="0.59055118110236227" bottom="0.59055118110236227" header="0.51181102362204722" footer="0.51181102362204722"/>
  <pageSetup paperSize="9" scale="80" fitToHeight="2" orientation="portrait" r:id="rId1"/>
  <headerFooter>
    <oddFooter>&amp;C&amp;P/&amp;N</oddFooter>
  </headerFooter>
  <rowBreaks count="2" manualBreakCount="2">
    <brk id="58" max="16383" man="1"/>
    <brk id="59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7D4F3F9BD6D2B44A9E3C6CA26071834" ma:contentTypeVersion="2" ma:contentTypeDescription="" ma:contentTypeScope="" ma:versionID="14f8ee9f041e437a1df2e17dbb8de223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88943B1-2921-4A6F-99A1-96DC40813A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CC4622-991B-4B70-A177-B0076C335F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5735AB6-85D8-478D-9B10-6B5F7BAA4531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8B97BE19-CDDD-400E-817A-CFDD13F7EC12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事業一覧</vt:lpstr>
      <vt:lpstr>13（1）</vt:lpstr>
      <vt:lpstr>内訳書</vt:lpstr>
      <vt:lpstr>'13（1）'!Print_Area</vt:lpstr>
      <vt:lpstr>事業一覧!Print_Area</vt:lpstr>
      <vt:lpstr>内訳書!Print_Area</vt:lpstr>
      <vt:lpstr>内訳書!Print_Titles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furukawa takenobu</cp:lastModifiedBy>
  <cp:lastPrinted>2022-07-21T02:50:46Z</cp:lastPrinted>
  <dcterms:created xsi:type="dcterms:W3CDTF">2011-03-01T09:45:49Z</dcterms:created>
  <dcterms:modified xsi:type="dcterms:W3CDTF">2022-08-29T05:26:26Z</dcterms:modified>
</cp:coreProperties>
</file>