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開票結果" sheetId="1" r:id="rId1"/>
  </sheets>
  <definedNames>
    <definedName name="_xlnm.Print_Area" localSheetId="0">'開票結果'!$A$1:$L$12</definedName>
  </definedNames>
  <calcPr fullCalcOnLoad="1"/>
</workbook>
</file>

<file path=xl/sharedStrings.xml><?xml version="1.0" encoding="utf-8"?>
<sst xmlns="http://schemas.openxmlformats.org/spreadsheetml/2006/main" count="22" uniqueCount="22">
  <si>
    <t>候補者別得票数</t>
  </si>
  <si>
    <t>開票結果集計表</t>
  </si>
  <si>
    <t>区分</t>
  </si>
  <si>
    <t>開票率</t>
  </si>
  <si>
    <t>％</t>
  </si>
  <si>
    <t>得票総数
A</t>
  </si>
  <si>
    <t>無効投票数
E</t>
  </si>
  <si>
    <t>有効投票数
(A+B+C)
D</t>
  </si>
  <si>
    <t>投票総数
(D+E)
F</t>
  </si>
  <si>
    <t>不受理
持帰り等
G</t>
  </si>
  <si>
    <t>選挙区計</t>
  </si>
  <si>
    <t>投票者数
(F+G)
H</t>
  </si>
  <si>
    <t>徳島県計</t>
  </si>
  <si>
    <t>高知県計</t>
  </si>
  <si>
    <t>徳島県及び高知県参議院合同選挙区選挙管理委員会</t>
  </si>
  <si>
    <r>
      <t>令和５</t>
    </r>
    <r>
      <rPr>
        <b/>
        <sz val="14"/>
        <color indexed="8"/>
        <rFont val="MSPゴシック"/>
        <family val="3"/>
      </rPr>
      <t>年10月22日執行</t>
    </r>
  </si>
  <si>
    <t>参議院徳島県及び高知県選挙区選出議員補欠選挙</t>
  </si>
  <si>
    <t>広田　一</t>
  </si>
  <si>
    <t>西内　けん</t>
  </si>
  <si>
    <t>按分で切り
捨てた票数
B</t>
  </si>
  <si>
    <t>いずれの
候補者にも
属さない
票数
C</t>
  </si>
  <si>
    <t>０時３０分発表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</si>
</sst>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27">
    <font>
      <sz val="9"/>
      <color indexed="8"/>
      <name val="MSPゴシック"/>
      <family val="3"/>
    </font>
    <font>
      <b/>
      <sz val="9"/>
      <color indexed="8"/>
      <name val="MSPゴシック"/>
      <family val="2"/>
    </font>
    <font>
      <i/>
      <sz val="9"/>
      <color indexed="8"/>
      <name val="MSPゴシック"/>
      <family val="2"/>
    </font>
    <font>
      <b/>
      <i/>
      <sz val="9"/>
      <color indexed="8"/>
      <name val="MSPゴシック"/>
      <family val="2"/>
    </font>
    <font>
      <sz val="9"/>
      <color indexed="9"/>
      <name val="MSPゴシック"/>
      <family val="3"/>
    </font>
    <font>
      <sz val="9"/>
      <color indexed="60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52"/>
      <name val="MSPゴシック"/>
      <family val="3"/>
    </font>
    <font>
      <sz val="9"/>
      <color indexed="62"/>
      <name val="MSPゴシック"/>
      <family val="3"/>
    </font>
    <font>
      <b/>
      <sz val="9"/>
      <color indexed="63"/>
      <name val="MSPゴシック"/>
      <family val="3"/>
    </font>
    <font>
      <sz val="9"/>
      <color indexed="20"/>
      <name val="MSPゴシック"/>
      <family val="3"/>
    </font>
    <font>
      <sz val="9"/>
      <color indexed="17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52"/>
      <name val="MSPゴシック"/>
      <family val="3"/>
    </font>
    <font>
      <i/>
      <sz val="9"/>
      <color indexed="23"/>
      <name val="MSPゴシック"/>
      <family val="3"/>
    </font>
    <font>
      <sz val="9"/>
      <color indexed="10"/>
      <name val="MSPゴシック"/>
      <family val="3"/>
    </font>
    <font>
      <b/>
      <sz val="14"/>
      <color indexed="8"/>
      <name val="ＭＳ Ｐゴシック"/>
      <family val="3"/>
    </font>
    <font>
      <sz val="14"/>
      <color indexed="8"/>
      <name val="MSPゴシック"/>
      <family val="3"/>
    </font>
    <font>
      <b/>
      <sz val="14"/>
      <color indexed="8"/>
      <name val="MSPゴシック"/>
      <family val="3"/>
    </font>
    <font>
      <sz val="24"/>
      <color indexed="8"/>
      <name val="MSPゴシック"/>
      <family val="3"/>
    </font>
    <font>
      <sz val="11"/>
      <color indexed="8"/>
      <name val="MSPゴシック"/>
      <family val="3"/>
    </font>
    <font>
      <sz val="11"/>
      <color indexed="8"/>
      <name val="ＭＳ Ｐゴシック"/>
      <family val="3"/>
    </font>
    <font>
      <sz val="12"/>
      <color indexed="8"/>
      <name val="MSPゴシック"/>
      <family val="3"/>
    </font>
    <font>
      <sz val="6"/>
      <name val="MSP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8" fillId="0" borderId="3" applyNumberFormat="0" applyFill="0" applyAlignment="0" applyProtection="0"/>
    <xf numFmtId="0" fontId="11" fillId="17" borderId="0" applyNumberFormat="0" applyBorder="0" applyAlignment="0" applyProtection="0"/>
    <xf numFmtId="0" fontId="16" fillId="9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9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3" borderId="4" applyNumberFormat="0" applyAlignment="0" applyProtection="0"/>
    <xf numFmtId="0" fontId="12" fillId="7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/>
    </xf>
    <xf numFmtId="176" fontId="25" fillId="2" borderId="11" xfId="0" applyNumberFormat="1" applyFont="1" applyFill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176" fontId="25" fillId="0" borderId="13" xfId="0" applyNumberFormat="1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176" fontId="25" fillId="0" borderId="15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Border="1" applyAlignment="1">
      <alignment vertical="center"/>
    </xf>
    <xf numFmtId="2" fontId="21" fillId="0" borderId="10" xfId="0" applyNumberFormat="1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view="pageBreakPreview" zoomScale="85" zoomScaleNormal="85" zoomScaleSheetLayoutView="85" zoomScalePageLayoutView="0" workbookViewId="0" topLeftCell="A1">
      <selection activeCell="N10" sqref="N10"/>
    </sheetView>
  </sheetViews>
  <sheetFormatPr defaultColWidth="9.00390625" defaultRowHeight="12"/>
  <cols>
    <col min="1" max="1" width="12.00390625" style="0" customWidth="1"/>
    <col min="2" max="7" width="20.50390625" style="0" customWidth="1"/>
    <col min="8" max="11" width="16.875" style="0" customWidth="1"/>
    <col min="12" max="12" width="2.375" style="0" customWidth="1"/>
  </cols>
  <sheetData>
    <row r="1" spans="1:11" ht="30" customHeight="1" thickBot="1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 thickBot="1">
      <c r="A2" s="3" t="s">
        <v>16</v>
      </c>
      <c r="B2" s="2"/>
      <c r="C2" s="2"/>
      <c r="D2" s="2"/>
      <c r="E2" s="2"/>
      <c r="F2" s="2"/>
      <c r="G2" s="2"/>
      <c r="H2" s="2"/>
      <c r="I2" s="20" t="s">
        <v>21</v>
      </c>
      <c r="J2" s="21"/>
      <c r="K2" s="22"/>
    </row>
    <row r="3" spans="1:11" ht="42.7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0" ht="30" customHeight="1" thickBot="1">
      <c r="A4" s="2"/>
      <c r="B4" s="4" t="s">
        <v>3</v>
      </c>
      <c r="C4" s="16">
        <v>100</v>
      </c>
      <c r="D4" s="5" t="s">
        <v>4</v>
      </c>
      <c r="E4" s="15"/>
      <c r="F4" s="15"/>
      <c r="G4" s="2"/>
      <c r="H4" s="2"/>
      <c r="I4" s="2"/>
      <c r="J4" s="2"/>
    </row>
    <row r="5" spans="1:11" ht="1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42.75" customHeight="1">
      <c r="A6" s="23" t="s">
        <v>2</v>
      </c>
      <c r="B6" s="17" t="s">
        <v>0</v>
      </c>
      <c r="C6" s="18"/>
      <c r="D6" s="25" t="s">
        <v>5</v>
      </c>
      <c r="E6" s="25" t="s">
        <v>19</v>
      </c>
      <c r="F6" s="25" t="s">
        <v>20</v>
      </c>
      <c r="G6" s="25" t="s">
        <v>7</v>
      </c>
      <c r="H6" s="25" t="s">
        <v>6</v>
      </c>
      <c r="I6" s="25" t="s">
        <v>8</v>
      </c>
      <c r="J6" s="25" t="s">
        <v>9</v>
      </c>
      <c r="K6" s="27" t="s">
        <v>11</v>
      </c>
    </row>
    <row r="7" spans="1:11" ht="42.75" customHeight="1">
      <c r="A7" s="24"/>
      <c r="B7" s="6" t="s">
        <v>17</v>
      </c>
      <c r="C7" s="6" t="s">
        <v>18</v>
      </c>
      <c r="D7" s="26"/>
      <c r="E7" s="26"/>
      <c r="F7" s="26"/>
      <c r="G7" s="26"/>
      <c r="H7" s="26"/>
      <c r="I7" s="26"/>
      <c r="J7" s="26"/>
      <c r="K7" s="28"/>
    </row>
    <row r="8" spans="1:11" ht="42.75" customHeight="1">
      <c r="A8" s="7" t="s">
        <v>12</v>
      </c>
      <c r="B8" s="8">
        <v>83637</v>
      </c>
      <c r="C8" s="8">
        <v>57253</v>
      </c>
      <c r="D8" s="9">
        <f>SUM(B8:C8)</f>
        <v>140890</v>
      </c>
      <c r="E8" s="8">
        <v>0</v>
      </c>
      <c r="F8" s="8">
        <v>0</v>
      </c>
      <c r="G8" s="9">
        <f>SUM(D8:F8)</f>
        <v>140890</v>
      </c>
      <c r="H8" s="8">
        <v>4861</v>
      </c>
      <c r="I8" s="9">
        <f>SUM(G8:H8)</f>
        <v>145751</v>
      </c>
      <c r="J8" s="8">
        <v>3</v>
      </c>
      <c r="K8" s="10">
        <f>SUM(I8:J8)</f>
        <v>145754</v>
      </c>
    </row>
    <row r="9" spans="1:11" ht="42.75" customHeight="1">
      <c r="A9" s="7" t="s">
        <v>13</v>
      </c>
      <c r="B9" s="8">
        <v>149613</v>
      </c>
      <c r="C9" s="8">
        <v>84783</v>
      </c>
      <c r="D9" s="9">
        <f>SUM(B9:C9)</f>
        <v>234396</v>
      </c>
      <c r="E9" s="8">
        <v>0</v>
      </c>
      <c r="F9" s="8">
        <v>0</v>
      </c>
      <c r="G9" s="9">
        <f>SUM(D9:F9)</f>
        <v>234396</v>
      </c>
      <c r="H9" s="8">
        <v>3561</v>
      </c>
      <c r="I9" s="9">
        <f>SUM(G9:H9)</f>
        <v>237957</v>
      </c>
      <c r="J9" s="8">
        <v>1</v>
      </c>
      <c r="K9" s="10">
        <f>SUM(I9:J9)</f>
        <v>237958</v>
      </c>
    </row>
    <row r="10" spans="1:11" ht="42.75" customHeight="1" thickBot="1">
      <c r="A10" s="11" t="s">
        <v>10</v>
      </c>
      <c r="B10" s="12">
        <f>SUM(B8:B9)</f>
        <v>233250</v>
      </c>
      <c r="C10" s="12">
        <f>SUM(C8:C9)</f>
        <v>142036</v>
      </c>
      <c r="D10" s="12">
        <f>SUM(B10:C10)</f>
        <v>375286</v>
      </c>
      <c r="E10" s="12">
        <f>SUM(E8:E9)</f>
        <v>0</v>
      </c>
      <c r="F10" s="12">
        <f>SUM(F8:F9)</f>
        <v>0</v>
      </c>
      <c r="G10" s="12">
        <f>SUM(D10:F10)</f>
        <v>375286</v>
      </c>
      <c r="H10" s="12">
        <f>SUM(H8:H9)</f>
        <v>8422</v>
      </c>
      <c r="I10" s="12">
        <f>SUM(G10:H10)</f>
        <v>383708</v>
      </c>
      <c r="J10" s="12">
        <f>SUM(J8:J9)</f>
        <v>4</v>
      </c>
      <c r="K10" s="13">
        <f>SUM(I10:J10)</f>
        <v>383712</v>
      </c>
    </row>
    <row r="11" spans="1:11" ht="4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4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14" t="s">
        <v>14</v>
      </c>
    </row>
    <row r="13" ht="42.75" customHeight="1"/>
  </sheetData>
  <sheetProtection/>
  <mergeCells count="12">
    <mergeCell ref="J6:J7"/>
    <mergeCell ref="K6:K7"/>
    <mergeCell ref="B6:C6"/>
    <mergeCell ref="A3:K3"/>
    <mergeCell ref="I2:K2"/>
    <mergeCell ref="A6:A7"/>
    <mergeCell ref="D6:D7"/>
    <mergeCell ref="E6:E7"/>
    <mergeCell ref="F6:F7"/>
    <mergeCell ref="G6:G7"/>
    <mergeCell ref="H6:H7"/>
    <mergeCell ref="I6:I7"/>
  </mergeCells>
  <printOptions horizontalCentered="1"/>
  <pageMargins left="0.4330708661417323" right="0.35433070866141736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horibe yasuaki</cp:lastModifiedBy>
  <cp:lastPrinted>2022-07-10T15:49:19Z</cp:lastPrinted>
  <dcterms:created xsi:type="dcterms:W3CDTF">2016-06-12T06:37:57Z</dcterms:created>
  <dcterms:modified xsi:type="dcterms:W3CDTF">2023-10-22T15:22:43Z</dcterms:modified>
  <cp:category/>
  <cp:version/>
  <cp:contentType/>
  <cp:contentStatus/>
</cp:coreProperties>
</file>