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36fileshare.tksm-lan.local\120203300次世代育成・青少年課\長期保存\■復旧データ\長期保存\G_保育振興\保育振興担当\保育担当\○認定こども園\（２）認可・認定・変更\事前提出依頼\R4\幼保連携型認定こども園\"/>
    </mc:Choice>
  </mc:AlternateContent>
  <bookViews>
    <workbookView xWindow="0" yWindow="0" windowWidth="20490" windowHeight="7815"/>
  </bookViews>
  <sheets>
    <sheet name="幼保連携型040805" sheetId="3" r:id="rId1"/>
  </sheets>
  <definedNames>
    <definedName name="_xlnm.Print_Area" localSheetId="0">幼保連携型040805!$A$1:$R$41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8" i="3" l="1"/>
  <c r="N28" i="3"/>
  <c r="G16" i="3"/>
  <c r="E16" i="3"/>
  <c r="D16" i="3"/>
  <c r="I11" i="3"/>
  <c r="L11" i="3" s="1"/>
  <c r="I10" i="3"/>
  <c r="L10" i="3" s="1"/>
  <c r="I8" i="3"/>
  <c r="L8" i="3" s="1"/>
  <c r="I7" i="3"/>
  <c r="I16" i="3" s="1"/>
  <c r="L7" i="3" l="1"/>
  <c r="L16" i="3" s="1"/>
  <c r="L28" i="3" s="1"/>
</calcChain>
</file>

<file path=xl/comments1.xml><?xml version="1.0" encoding="utf-8"?>
<comments xmlns="http://schemas.openxmlformats.org/spreadsheetml/2006/main">
  <authors>
    <author>徳島県</author>
  </authors>
  <commentList>
    <comment ref="L6" authorId="0" shapeId="0">
      <text>
        <r>
          <rPr>
            <b/>
            <sz val="9"/>
            <color indexed="81"/>
            <rFont val="ＭＳ Ｐゴシック"/>
            <family val="3"/>
            <charset val="128"/>
          </rPr>
          <t>園長が専任でない場合は，保育教諭等の加配１人が必要</t>
        </r>
      </text>
    </comment>
    <comment ref="L14" authorId="0" shapeId="0">
      <text>
        <r>
          <rPr>
            <b/>
            <sz val="9"/>
            <color indexed="81"/>
            <rFont val="ＭＳ Ｐゴシック"/>
            <family val="3"/>
            <charset val="128"/>
          </rPr>
          <t>うち１人は非常勤で可</t>
        </r>
      </text>
    </comment>
    <comment ref="L19" authorId="0" shapeId="0">
      <text>
        <r>
          <rPr>
            <b/>
            <sz val="9"/>
            <color indexed="81"/>
            <rFont val="ＭＳ Ｐゴシック"/>
            <family val="3"/>
            <charset val="128"/>
          </rPr>
          <t>園長等の職員が兼務しない場合又は外部委託しない場合は，さらに非常勤事務職員１人の加配が必要</t>
        </r>
      </text>
    </comment>
    <comment ref="N28" authorId="0" shapeId="0">
      <text>
        <r>
          <rPr>
            <b/>
            <sz val="9"/>
            <color indexed="81"/>
            <rFont val="ＭＳ Ｐゴシック"/>
            <family val="3"/>
            <charset val="128"/>
          </rPr>
          <t>現に施設に配置されている職員数（休職中又は休職予定の職員を除く）と一致すること</t>
        </r>
      </text>
    </comment>
  </commentList>
</comments>
</file>

<file path=xl/sharedStrings.xml><?xml version="1.0" encoding="utf-8"?>
<sst xmlns="http://schemas.openxmlformats.org/spreadsheetml/2006/main" count="138" uniqueCount="62">
  <si>
    <t>園長</t>
    <rPh sb="0" eb="2">
      <t>エンチョウ</t>
    </rPh>
    <phoneticPr fontId="1"/>
  </si>
  <si>
    <t>０歳児</t>
    <rPh sb="1" eb="3">
      <t>サイジ</t>
    </rPh>
    <phoneticPr fontId="1"/>
  </si>
  <si>
    <t>３歳児</t>
    <rPh sb="1" eb="2">
      <t>サイ</t>
    </rPh>
    <rPh sb="2" eb="3">
      <t>ジ</t>
    </rPh>
    <phoneticPr fontId="1"/>
  </si>
  <si>
    <t>４歳児</t>
    <rPh sb="1" eb="2">
      <t>サイ</t>
    </rPh>
    <rPh sb="2" eb="3">
      <t>ジ</t>
    </rPh>
    <phoneticPr fontId="1"/>
  </si>
  <si>
    <t>５歳児</t>
    <rPh sb="1" eb="3">
      <t>サイジ</t>
    </rPh>
    <phoneticPr fontId="1"/>
  </si>
  <si>
    <t>定員</t>
    <rPh sb="0" eb="2">
      <t>テイイン</t>
    </rPh>
    <phoneticPr fontId="1"/>
  </si>
  <si>
    <t>人</t>
    <rPh sb="0" eb="1">
      <t>ニン</t>
    </rPh>
    <phoneticPr fontId="1"/>
  </si>
  <si>
    <t>学級数</t>
    <rPh sb="0" eb="3">
      <t>ガッキュウスウ</t>
    </rPh>
    <phoneticPr fontId="1"/>
  </si>
  <si>
    <t>職員</t>
    <rPh sb="0" eb="2">
      <t>ショクイン</t>
    </rPh>
    <phoneticPr fontId="1"/>
  </si>
  <si>
    <t>職員配置・学級編制状況調書</t>
    <rPh sb="0" eb="4">
      <t>ショクインハイチ</t>
    </rPh>
    <rPh sb="5" eb="7">
      <t>ガッキュウ</t>
    </rPh>
    <rPh sb="7" eb="9">
      <t>ヘンセイ</t>
    </rPh>
    <rPh sb="9" eb="11">
      <t>ジョウキョウ</t>
    </rPh>
    <rPh sb="11" eb="13">
      <t>チョウショ</t>
    </rPh>
    <phoneticPr fontId="1"/>
  </si>
  <si>
    <t>事務職員</t>
    <rPh sb="0" eb="2">
      <t>ジム</t>
    </rPh>
    <rPh sb="2" eb="4">
      <t>ショクイン</t>
    </rPh>
    <phoneticPr fontId="1"/>
  </si>
  <si>
    <t>計</t>
    <rPh sb="0" eb="1">
      <t>ケイ</t>
    </rPh>
    <phoneticPr fontId="1"/>
  </si>
  <si>
    <t>学校医</t>
    <rPh sb="0" eb="3">
      <t>ガッコウイ</t>
    </rPh>
    <phoneticPr fontId="1"/>
  </si>
  <si>
    <t>学校歯科医</t>
    <rPh sb="0" eb="2">
      <t>ガッコウ</t>
    </rPh>
    <rPh sb="2" eb="5">
      <t>シカイ</t>
    </rPh>
    <phoneticPr fontId="1"/>
  </si>
  <si>
    <t>学校薬剤師</t>
    <rPh sb="0" eb="2">
      <t>ガッコウ</t>
    </rPh>
    <rPh sb="2" eb="5">
      <t>ヤクザイシ</t>
    </rPh>
    <phoneticPr fontId="1"/>
  </si>
  <si>
    <t>（注1）</t>
    <rPh sb="1" eb="2">
      <t>チュウ</t>
    </rPh>
    <phoneticPr fontId="1"/>
  </si>
  <si>
    <t>（注2）</t>
    <rPh sb="1" eb="2">
      <t>チュウ</t>
    </rPh>
    <phoneticPr fontId="1"/>
  </si>
  <si>
    <t>（注3）</t>
    <rPh sb="1" eb="2">
      <t>チュウ</t>
    </rPh>
    <phoneticPr fontId="1"/>
  </si>
  <si>
    <t>常勤換算後の職員数</t>
    <rPh sb="0" eb="2">
      <t>ジョウキン</t>
    </rPh>
    <rPh sb="2" eb="4">
      <t>カンザン</t>
    </rPh>
    <rPh sb="4" eb="5">
      <t>ゴ</t>
    </rPh>
    <rPh sb="6" eb="9">
      <t>ショクインスウ</t>
    </rPh>
    <phoneticPr fontId="1"/>
  </si>
  <si>
    <t>小計</t>
    <rPh sb="0" eb="2">
      <t>ショウケイ</t>
    </rPh>
    <phoneticPr fontId="1"/>
  </si>
  <si>
    <t>実員数</t>
    <rPh sb="0" eb="2">
      <t>ジツイン</t>
    </rPh>
    <rPh sb="2" eb="3">
      <t>カズ</t>
    </rPh>
    <phoneticPr fontId="1"/>
  </si>
  <si>
    <t>加配（休憩保育士相当）</t>
    <rPh sb="0" eb="2">
      <t>カハイ</t>
    </rPh>
    <rPh sb="3" eb="5">
      <t>キュウケイ</t>
    </rPh>
    <rPh sb="5" eb="8">
      <t>ホイクシ</t>
    </rPh>
    <rPh sb="8" eb="10">
      <t>ソウトウ</t>
    </rPh>
    <phoneticPr fontId="1"/>
  </si>
  <si>
    <t>（注4）</t>
    <rPh sb="1" eb="2">
      <t>チュウ</t>
    </rPh>
    <phoneticPr fontId="1"/>
  </si>
  <si>
    <t>加配（保育標準時間対応）</t>
    <rPh sb="0" eb="2">
      <t>カハイ</t>
    </rPh>
    <rPh sb="3" eb="5">
      <t>ホイク</t>
    </rPh>
    <rPh sb="5" eb="7">
      <t>ヒョウジュン</t>
    </rPh>
    <rPh sb="7" eb="9">
      <t>ジカン</t>
    </rPh>
    <rPh sb="9" eb="11">
      <t>タイオウ</t>
    </rPh>
    <phoneticPr fontId="1"/>
  </si>
  <si>
    <t>加配（主幹保育教諭等専任化）</t>
    <rPh sb="0" eb="2">
      <t>カハイ</t>
    </rPh>
    <rPh sb="3" eb="5">
      <t>シュカン</t>
    </rPh>
    <rPh sb="5" eb="7">
      <t>ホイク</t>
    </rPh>
    <rPh sb="7" eb="9">
      <t>キョウユ</t>
    </rPh>
    <rPh sb="9" eb="10">
      <t>トウ</t>
    </rPh>
    <rPh sb="10" eb="13">
      <t>センニンカ</t>
    </rPh>
    <phoneticPr fontId="1"/>
  </si>
  <si>
    <t>（注5）</t>
    <rPh sb="1" eb="2">
      <t>チュウ</t>
    </rPh>
    <phoneticPr fontId="1"/>
  </si>
  <si>
    <t>（注6）</t>
    <rPh sb="1" eb="2">
      <t>チュウ</t>
    </rPh>
    <phoneticPr fontId="1"/>
  </si>
  <si>
    <t>備考</t>
    <rPh sb="0" eb="2">
      <t>ビコウ</t>
    </rPh>
    <phoneticPr fontId="1"/>
  </si>
  <si>
    <t>職員配置基準により
算定した職員数</t>
    <rPh sb="0" eb="4">
      <t>ショクインハイチ</t>
    </rPh>
    <rPh sb="4" eb="6">
      <t>キジュン</t>
    </rPh>
    <rPh sb="10" eb="12">
      <t>サンテイ</t>
    </rPh>
    <rPh sb="14" eb="17">
      <t>ショクインスウ</t>
    </rPh>
    <phoneticPr fontId="1"/>
  </si>
  <si>
    <t>保育を必要とする子ども①</t>
    <rPh sb="0" eb="2">
      <t>ホイク</t>
    </rPh>
    <rPh sb="3" eb="5">
      <t>ヒツヨウ</t>
    </rPh>
    <rPh sb="8" eb="9">
      <t>コ</t>
    </rPh>
    <phoneticPr fontId="1"/>
  </si>
  <si>
    <t>保育を必要とする子ども以外の子ども②</t>
    <rPh sb="0" eb="2">
      <t>ホイク</t>
    </rPh>
    <rPh sb="3" eb="5">
      <t>ヒツヨウ</t>
    </rPh>
    <rPh sb="8" eb="9">
      <t>コ</t>
    </rPh>
    <rPh sb="11" eb="13">
      <t>イガイ</t>
    </rPh>
    <rPh sb="14" eb="15">
      <t>コ</t>
    </rPh>
    <phoneticPr fontId="1"/>
  </si>
  <si>
    <t>計
③=①+②</t>
    <rPh sb="0" eb="1">
      <t>ケイ</t>
    </rPh>
    <phoneticPr fontId="1"/>
  </si>
  <si>
    <t>③÷3</t>
    <phoneticPr fontId="1"/>
  </si>
  <si>
    <t>③÷6</t>
    <phoneticPr fontId="1"/>
  </si>
  <si>
    <t>③÷20</t>
    <phoneticPr fontId="1"/>
  </si>
  <si>
    <t>③÷30</t>
    <phoneticPr fontId="1"/>
  </si>
  <si>
    <t>２歳児</t>
    <rPh sb="1" eb="3">
      <t>サイジ</t>
    </rPh>
    <phoneticPr fontId="1"/>
  </si>
  <si>
    <t>１歳児</t>
    <rPh sb="1" eb="2">
      <t>サイ</t>
    </rPh>
    <rPh sb="2" eb="3">
      <t>ジ</t>
    </rPh>
    <phoneticPr fontId="1"/>
  </si>
  <si>
    <t>職員数（現員）</t>
    <rPh sb="0" eb="3">
      <t>ショクインスウ</t>
    </rPh>
    <rPh sb="4" eb="6">
      <t>ゲンイン</t>
    </rPh>
    <phoneticPr fontId="1"/>
  </si>
  <si>
    <t>調理員（調理業務行う栄養士を含む）</t>
    <rPh sb="0" eb="3">
      <t>チョウリイン</t>
    </rPh>
    <rPh sb="4" eb="6">
      <t>チョウリ</t>
    </rPh>
    <rPh sb="6" eb="8">
      <t>ギョウム</t>
    </rPh>
    <rPh sb="8" eb="9">
      <t>オコナ</t>
    </rPh>
    <rPh sb="10" eb="13">
      <t>エイヨウシ</t>
    </rPh>
    <rPh sb="14" eb="15">
      <t>フク</t>
    </rPh>
    <phoneticPr fontId="1"/>
  </si>
  <si>
    <t>（注7）</t>
    <rPh sb="1" eb="2">
      <t>チュウ</t>
    </rPh>
    <phoneticPr fontId="1"/>
  </si>
  <si>
    <t>（注2）保育を必要とする子どもの利用定員が90人以下の場合は、加配が1人必要となる。</t>
    <rPh sb="1" eb="2">
      <t>チュウ</t>
    </rPh>
    <rPh sb="31" eb="33">
      <t>カハイ</t>
    </rPh>
    <rPh sb="35" eb="36">
      <t>ニン</t>
    </rPh>
    <rPh sb="36" eb="38">
      <t>ヒツヨウ</t>
    </rPh>
    <phoneticPr fontId="1"/>
  </si>
  <si>
    <t>（注4）保育標準時間認定子どもを受け入れる場合は、加配が1人必要となる。</t>
    <rPh sb="1" eb="2">
      <t>チュウ</t>
    </rPh>
    <rPh sb="4" eb="6">
      <t>ホイク</t>
    </rPh>
    <rPh sb="6" eb="8">
      <t>ヒョウジュン</t>
    </rPh>
    <rPh sb="8" eb="10">
      <t>ジカン</t>
    </rPh>
    <rPh sb="10" eb="12">
      <t>ニンテイ</t>
    </rPh>
    <rPh sb="12" eb="13">
      <t>コ</t>
    </rPh>
    <rPh sb="16" eb="17">
      <t>ウ</t>
    </rPh>
    <rPh sb="18" eb="19">
      <t>イ</t>
    </rPh>
    <rPh sb="21" eb="23">
      <t>バアイ</t>
    </rPh>
    <rPh sb="25" eb="27">
      <t>カハイ</t>
    </rPh>
    <rPh sb="29" eb="30">
      <t>ニン</t>
    </rPh>
    <rPh sb="30" eb="32">
      <t>ヒツヨウ</t>
    </rPh>
    <phoneticPr fontId="1"/>
  </si>
  <si>
    <t>（注1）園長が専任でない場合は，保育教諭等の加配１人が必要となる。</t>
    <rPh sb="1" eb="2">
      <t>チュウ</t>
    </rPh>
    <phoneticPr fontId="1"/>
  </si>
  <si>
    <t>主幹保育教諭等</t>
    <rPh sb="0" eb="2">
      <t>シュカン</t>
    </rPh>
    <rPh sb="2" eb="4">
      <t>ホイク</t>
    </rPh>
    <rPh sb="4" eb="6">
      <t>キョウユ</t>
    </rPh>
    <rPh sb="6" eb="7">
      <t>トウ</t>
    </rPh>
    <phoneticPr fontId="1"/>
  </si>
  <si>
    <t>（注8）</t>
    <rPh sb="1" eb="2">
      <t>チュウ</t>
    </rPh>
    <phoneticPr fontId="1"/>
  </si>
  <si>
    <t>（注9）</t>
    <rPh sb="1" eb="2">
      <t>チュウ</t>
    </rPh>
    <phoneticPr fontId="1"/>
  </si>
  <si>
    <t>その他
（注10）</t>
    <rPh sb="2" eb="3">
      <t>タ</t>
    </rPh>
    <rPh sb="5" eb="6">
      <t>チュウ</t>
    </rPh>
    <phoneticPr fontId="1"/>
  </si>
  <si>
    <t>（注7）保育を必要とする子どもの利用定員が40人以下の場合は1人、41人以上150人以下の場合は2人、151人以上の場合は3人</t>
    <rPh sb="1" eb="2">
      <t>チュウ</t>
    </rPh>
    <rPh sb="4" eb="6">
      <t>ホイク</t>
    </rPh>
    <rPh sb="7" eb="9">
      <t>ヒツヨウ</t>
    </rPh>
    <rPh sb="12" eb="13">
      <t>コ</t>
    </rPh>
    <rPh sb="16" eb="18">
      <t>リヨウ</t>
    </rPh>
    <rPh sb="18" eb="20">
      <t>テイイン</t>
    </rPh>
    <rPh sb="23" eb="26">
      <t>ニンイカ</t>
    </rPh>
    <rPh sb="27" eb="29">
      <t>バアイ</t>
    </rPh>
    <rPh sb="31" eb="32">
      <t>ニン</t>
    </rPh>
    <rPh sb="35" eb="38">
      <t>ニンイジョウ</t>
    </rPh>
    <rPh sb="41" eb="42">
      <t>ニン</t>
    </rPh>
    <rPh sb="42" eb="44">
      <t>イカ</t>
    </rPh>
    <rPh sb="45" eb="47">
      <t>バアイ</t>
    </rPh>
    <rPh sb="49" eb="50">
      <t>ニン</t>
    </rPh>
    <rPh sb="54" eb="57">
      <t>ニンイジョウ</t>
    </rPh>
    <rPh sb="58" eb="60">
      <t>バアイ</t>
    </rPh>
    <rPh sb="62" eb="63">
      <t>ニン</t>
    </rPh>
    <phoneticPr fontId="1"/>
  </si>
  <si>
    <t>（注8）常勤事務職員1人を配置。ただし，園長等の職員が兼務しない場合又は業務委託しない場合は，さらに非常勤事務職員1人の加配が必要。</t>
    <rPh sb="1" eb="2">
      <t>チュウ</t>
    </rPh>
    <rPh sb="4" eb="6">
      <t>ジョウキン</t>
    </rPh>
    <rPh sb="6" eb="8">
      <t>ジム</t>
    </rPh>
    <rPh sb="8" eb="10">
      <t>ショクイン</t>
    </rPh>
    <rPh sb="11" eb="12">
      <t>ニン</t>
    </rPh>
    <rPh sb="13" eb="15">
      <t>ハイチ</t>
    </rPh>
    <rPh sb="20" eb="22">
      <t>エンチョウ</t>
    </rPh>
    <rPh sb="22" eb="23">
      <t>トウ</t>
    </rPh>
    <rPh sb="24" eb="26">
      <t>ショクイン</t>
    </rPh>
    <rPh sb="27" eb="29">
      <t>ケンム</t>
    </rPh>
    <rPh sb="32" eb="34">
      <t>バアイ</t>
    </rPh>
    <rPh sb="34" eb="35">
      <t>マタ</t>
    </rPh>
    <rPh sb="36" eb="38">
      <t>ギョウム</t>
    </rPh>
    <rPh sb="38" eb="40">
      <t>イタク</t>
    </rPh>
    <rPh sb="43" eb="45">
      <t>バアイ</t>
    </rPh>
    <rPh sb="50" eb="53">
      <t>ヒジョウキン</t>
    </rPh>
    <rPh sb="53" eb="55">
      <t>ジム</t>
    </rPh>
    <rPh sb="55" eb="57">
      <t>ショクイン</t>
    </rPh>
    <rPh sb="58" eb="59">
      <t>ニン</t>
    </rPh>
    <rPh sb="60" eb="62">
      <t>カハイ</t>
    </rPh>
    <rPh sb="63" eb="65">
      <t>ヒツヨウ</t>
    </rPh>
    <phoneticPr fontId="1"/>
  </si>
  <si>
    <t>（幼保連携型認定こども園）</t>
    <rPh sb="1" eb="3">
      <t>ヨウホ</t>
    </rPh>
    <rPh sb="3" eb="6">
      <t>レンケイガタ</t>
    </rPh>
    <rPh sb="6" eb="8">
      <t>ニンテイ</t>
    </rPh>
    <rPh sb="11" eb="12">
      <t>エン</t>
    </rPh>
    <phoneticPr fontId="1"/>
  </si>
  <si>
    <t>教育・保育に従事する職員
※保育教諭等の有資格者（ただし（注6）に該当する主幹保育教諭等及び（注9）に該当する子育て支援担当職員を除く）</t>
    <rPh sb="0" eb="2">
      <t>キョウイク</t>
    </rPh>
    <rPh sb="3" eb="5">
      <t>ホイク</t>
    </rPh>
    <rPh sb="6" eb="8">
      <t>ジュウジ</t>
    </rPh>
    <rPh sb="10" eb="12">
      <t>ショクイン</t>
    </rPh>
    <rPh sb="14" eb="16">
      <t>ホイク</t>
    </rPh>
    <rPh sb="16" eb="18">
      <t>キョウユ</t>
    </rPh>
    <rPh sb="18" eb="19">
      <t>トウ</t>
    </rPh>
    <rPh sb="20" eb="24">
      <t>ユウシカクシャ</t>
    </rPh>
    <rPh sb="29" eb="30">
      <t>チュウ</t>
    </rPh>
    <rPh sb="33" eb="35">
      <t>ガイトウ</t>
    </rPh>
    <rPh sb="37" eb="39">
      <t>シュカン</t>
    </rPh>
    <rPh sb="39" eb="41">
      <t>ホイク</t>
    </rPh>
    <rPh sb="41" eb="43">
      <t>キョウユ</t>
    </rPh>
    <rPh sb="43" eb="44">
      <t>トウ</t>
    </rPh>
    <rPh sb="44" eb="45">
      <t>オヨ</t>
    </rPh>
    <rPh sb="47" eb="48">
      <t>チュウ</t>
    </rPh>
    <rPh sb="51" eb="53">
      <t>ガイトウ</t>
    </rPh>
    <rPh sb="55" eb="57">
      <t>コソダ</t>
    </rPh>
    <rPh sb="58" eb="60">
      <t>シエン</t>
    </rPh>
    <rPh sb="60" eb="62">
      <t>タントウ</t>
    </rPh>
    <rPh sb="62" eb="64">
      <t>ショクイン</t>
    </rPh>
    <rPh sb="65" eb="66">
      <t>ノゾ</t>
    </rPh>
    <phoneticPr fontId="1"/>
  </si>
  <si>
    <t>国庫補助事業従事職員</t>
    <rPh sb="0" eb="2">
      <t>コッコ</t>
    </rPh>
    <rPh sb="2" eb="4">
      <t>ホジョ</t>
    </rPh>
    <rPh sb="4" eb="6">
      <t>ジギョウ</t>
    </rPh>
    <rPh sb="6" eb="8">
      <t>ジュウジ</t>
    </rPh>
    <rPh sb="8" eb="10">
      <t>ショクイン</t>
    </rPh>
    <phoneticPr fontId="1"/>
  </si>
  <si>
    <t>一時預かり事業</t>
    <rPh sb="0" eb="2">
      <t>イチジ</t>
    </rPh>
    <rPh sb="2" eb="3">
      <t>アズ</t>
    </rPh>
    <rPh sb="5" eb="7">
      <t>ジギョウ</t>
    </rPh>
    <phoneticPr fontId="1"/>
  </si>
  <si>
    <t>地域子育て支援拠点事業</t>
    <rPh sb="0" eb="4">
      <t>チイキコソダ</t>
    </rPh>
    <rPh sb="5" eb="7">
      <t>シエン</t>
    </rPh>
    <rPh sb="7" eb="9">
      <t>キョテン</t>
    </rPh>
    <rPh sb="9" eb="11">
      <t>ジギョウ</t>
    </rPh>
    <phoneticPr fontId="1"/>
  </si>
  <si>
    <t>その他</t>
    <rPh sb="2" eb="3">
      <t>タ</t>
    </rPh>
    <phoneticPr fontId="1"/>
  </si>
  <si>
    <t>（注5）③÷3から③÷30までのそれぞれについて、算出された数値の小数点第2位以下を切捨て，これらを合計した数値の小数点第1位を四捨五入した数値と，（注2）（注3）（注4）を合計した数値が教育・保育に従事する職員の必要数となる。ただし，これに加えて非常勤講師1人の配置が必要。また、この中から学級担任を選出することとなる。</t>
    <rPh sb="1" eb="2">
      <t>チュウ</t>
    </rPh>
    <rPh sb="91" eb="93">
      <t>スウチ</t>
    </rPh>
    <rPh sb="121" eb="122">
      <t>クワ</t>
    </rPh>
    <rPh sb="124" eb="127">
      <t>ヒジョウキン</t>
    </rPh>
    <rPh sb="127" eb="129">
      <t>コウシ</t>
    </rPh>
    <rPh sb="132" eb="134">
      <t>ハイチ</t>
    </rPh>
    <rPh sb="135" eb="137">
      <t>ヒツヨウ</t>
    </rPh>
    <phoneticPr fontId="1"/>
  </si>
  <si>
    <t>（注10）教育･保育従事者，注6に該当する主幹保育教諭等，調理員，事務職員，注9に該当する一時預かり事業・地域子育て支援拠点事業・病児保育事業等のいずれにも該当しない副園長･教頭･養護教諭，栄養教諭，保育教諭等の教諭，保健師，看護師，栄養士等（施設に配置されている職員に限る）について記載すること。</t>
    <rPh sb="1" eb="2">
      <t>チュウ</t>
    </rPh>
    <rPh sb="5" eb="7">
      <t>キョウイク</t>
    </rPh>
    <rPh sb="8" eb="10">
      <t>ホイク</t>
    </rPh>
    <rPh sb="10" eb="12">
      <t>ジュウジ</t>
    </rPh>
    <rPh sb="12" eb="13">
      <t>シャ</t>
    </rPh>
    <rPh sb="14" eb="15">
      <t>チュウ</t>
    </rPh>
    <rPh sb="17" eb="19">
      <t>ガイトウ</t>
    </rPh>
    <rPh sb="21" eb="23">
      <t>シュカン</t>
    </rPh>
    <rPh sb="23" eb="25">
      <t>ホイク</t>
    </rPh>
    <rPh sb="25" eb="27">
      <t>キョウユ</t>
    </rPh>
    <rPh sb="27" eb="28">
      <t>トウ</t>
    </rPh>
    <rPh sb="29" eb="32">
      <t>チョウリイン</t>
    </rPh>
    <rPh sb="33" eb="35">
      <t>ジム</t>
    </rPh>
    <rPh sb="35" eb="37">
      <t>ショクイン</t>
    </rPh>
    <rPh sb="38" eb="39">
      <t>チュウ</t>
    </rPh>
    <rPh sb="41" eb="43">
      <t>ガイトウ</t>
    </rPh>
    <rPh sb="45" eb="47">
      <t>イチジ</t>
    </rPh>
    <rPh sb="47" eb="48">
      <t>アズ</t>
    </rPh>
    <rPh sb="50" eb="52">
      <t>ジギョウ</t>
    </rPh>
    <rPh sb="53" eb="57">
      <t>チイキコソダ</t>
    </rPh>
    <rPh sb="58" eb="60">
      <t>シエン</t>
    </rPh>
    <rPh sb="60" eb="62">
      <t>キョテン</t>
    </rPh>
    <rPh sb="62" eb="64">
      <t>ジギョウ</t>
    </rPh>
    <rPh sb="65" eb="67">
      <t>ビョウジ</t>
    </rPh>
    <rPh sb="67" eb="69">
      <t>ホイク</t>
    </rPh>
    <rPh sb="69" eb="71">
      <t>ジギョウ</t>
    </rPh>
    <rPh sb="71" eb="72">
      <t>トウ</t>
    </rPh>
    <rPh sb="78" eb="80">
      <t>ガイトウ</t>
    </rPh>
    <rPh sb="83" eb="86">
      <t>フクエンチョウ</t>
    </rPh>
    <rPh sb="87" eb="89">
      <t>キョウトウ</t>
    </rPh>
    <rPh sb="90" eb="92">
      <t>ヨウゴ</t>
    </rPh>
    <rPh sb="92" eb="94">
      <t>キョウユ</t>
    </rPh>
    <rPh sb="95" eb="97">
      <t>エイヨウ</t>
    </rPh>
    <rPh sb="97" eb="99">
      <t>キョウユ</t>
    </rPh>
    <rPh sb="100" eb="102">
      <t>ホイク</t>
    </rPh>
    <rPh sb="102" eb="104">
      <t>キョウユ</t>
    </rPh>
    <rPh sb="104" eb="105">
      <t>トウ</t>
    </rPh>
    <rPh sb="106" eb="108">
      <t>キョウユ</t>
    </rPh>
    <rPh sb="109" eb="112">
      <t>ホケンシ</t>
    </rPh>
    <rPh sb="113" eb="116">
      <t>カンゴシ</t>
    </rPh>
    <rPh sb="117" eb="120">
      <t>エイヨウシ</t>
    </rPh>
    <rPh sb="120" eb="121">
      <t>トウ</t>
    </rPh>
    <rPh sb="122" eb="124">
      <t>シセツ</t>
    </rPh>
    <rPh sb="125" eb="127">
      <t>ハイチ</t>
    </rPh>
    <rPh sb="132" eb="134">
      <t>ショクイン</t>
    </rPh>
    <rPh sb="135" eb="136">
      <t>カギ</t>
    </rPh>
    <rPh sb="142" eb="144">
      <t>キサイ</t>
    </rPh>
    <phoneticPr fontId="1"/>
  </si>
  <si>
    <t>病児保育事業</t>
    <rPh sb="0" eb="2">
      <t>ビョウジ</t>
    </rPh>
    <rPh sb="2" eb="4">
      <t>ホイク</t>
    </rPh>
    <rPh sb="4" eb="6">
      <t>ジギョウ</t>
    </rPh>
    <phoneticPr fontId="1"/>
  </si>
  <si>
    <t>（注9）国庫補助事業（市町村からの委託・補助事業は国庫補助事業であることが多いため，不明な場合は市町村に確認すること）のうち，国庫補助要件等により専任の従事者を充てることとされている場合に記載すること。</t>
    <phoneticPr fontId="1"/>
  </si>
  <si>
    <t>（注3）主幹保育教諭等を専任化するための加配２人（うち１人は非常勤で可）が必要となる。</t>
    <rPh sb="1" eb="2">
      <t>チュウ</t>
    </rPh>
    <rPh sb="4" eb="6">
      <t>シュカン</t>
    </rPh>
    <rPh sb="6" eb="8">
      <t>ホイク</t>
    </rPh>
    <rPh sb="8" eb="10">
      <t>キョウユ</t>
    </rPh>
    <rPh sb="10" eb="11">
      <t>トウ</t>
    </rPh>
    <rPh sb="12" eb="15">
      <t>センニンカ</t>
    </rPh>
    <rPh sb="20" eb="22">
      <t>カハイ</t>
    </rPh>
    <rPh sb="23" eb="24">
      <t>ニン</t>
    </rPh>
    <rPh sb="28" eb="29">
      <t>ニン</t>
    </rPh>
    <rPh sb="30" eb="33">
      <t>ヒジョウキン</t>
    </rPh>
    <rPh sb="34" eb="35">
      <t>カ</t>
    </rPh>
    <rPh sb="37" eb="39">
      <t>ヒツヨウ</t>
    </rPh>
    <phoneticPr fontId="1"/>
  </si>
  <si>
    <t>（注6）保護者や地域住民のからの教育･育児相談，地域の子育て支援活動等に取組むため，教育･保育計画の立案等の業務に専任する主幹保育教諭等を２人配置すること。</t>
    <rPh sb="1" eb="2">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</si>
</sst>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quot;▲ &quot;#,##0.0"/>
  </numFmts>
  <fonts count="6">
    <font>
      <sz val="9"/>
      <color theme="1"/>
      <name val="MSPゴシック"/>
      <family val="2"/>
      <charset val="128"/>
    </font>
    <font>
      <sz val="6"/>
      <name val="MSPゴシック"/>
      <family val="2"/>
      <charset val="128"/>
    </font>
    <font>
      <b/>
      <sz val="9"/>
      <color indexed="81"/>
      <name val="ＭＳ Ｐゴシック"/>
      <family val="3"/>
      <charset val="128"/>
    </font>
    <font>
      <sz val="12"/>
      <name val="MSPゴシック"/>
      <family val="2"/>
      <charset val="128"/>
    </font>
    <font>
      <sz val="10"/>
      <name val="MSPゴシック"/>
      <family val="3"/>
      <charset val="128"/>
    </font>
    <font>
      <sz val="9"/>
      <name val="MSPゴシック"/>
      <family val="3"/>
      <charset val="128"/>
    </font>
  </fonts>
  <fills count="3">
    <fill>
      <patternFill patternType="none"/>
    </fill>
    <fill>
      <patternFill patternType="gray125"/>
    </fill>
    <fill>
      <patternFill patternType="solid">
        <fgColor theme="9" tint="0.79998168889431442"/>
        <bgColor indexed="64"/>
      </patternFill>
    </fill>
  </fills>
  <borders count="162">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hair">
        <color auto="1"/>
      </diagonal>
    </border>
    <border diagonalDown="1">
      <left style="thin">
        <color indexed="64"/>
      </left>
      <right/>
      <top style="thin">
        <color indexed="64"/>
      </top>
      <bottom style="thin">
        <color indexed="64"/>
      </bottom>
      <diagonal style="hair">
        <color auto="1"/>
      </diagonal>
    </border>
    <border diagonalDown="1">
      <left/>
      <right style="thin">
        <color indexed="64"/>
      </right>
      <top style="thin">
        <color indexed="64"/>
      </top>
      <bottom style="thin">
        <color indexed="64"/>
      </bottom>
      <diagonal style="hair">
        <color auto="1"/>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diagonalDown="1">
      <left style="thin">
        <color indexed="64"/>
      </left>
      <right style="thin">
        <color indexed="64"/>
      </right>
      <top style="thin">
        <color indexed="64"/>
      </top>
      <bottom style="medium">
        <color indexed="64"/>
      </bottom>
      <diagonal style="hair">
        <color auto="1"/>
      </diagonal>
    </border>
    <border diagonalDown="1">
      <left style="thin">
        <color indexed="64"/>
      </left>
      <right/>
      <top style="thin">
        <color indexed="64"/>
      </top>
      <bottom style="medium">
        <color indexed="64"/>
      </bottom>
      <diagonal style="hair">
        <color auto="1"/>
      </diagonal>
    </border>
    <border diagonalDown="1">
      <left/>
      <right style="thin">
        <color indexed="64"/>
      </right>
      <top style="thin">
        <color indexed="64"/>
      </top>
      <bottom style="medium">
        <color indexed="64"/>
      </bottom>
      <diagonal style="hair">
        <color auto="1"/>
      </diagonal>
    </border>
    <border>
      <left style="thin">
        <color indexed="64"/>
      </left>
      <right/>
      <top style="thin">
        <color indexed="64"/>
      </top>
      <bottom style="medium">
        <color indexed="64"/>
      </bottom>
      <diagonal/>
    </border>
    <border diagonalDown="1">
      <left style="thin">
        <color indexed="64"/>
      </left>
      <right style="thin">
        <color indexed="64"/>
      </right>
      <top style="medium">
        <color indexed="64"/>
      </top>
      <bottom style="thin">
        <color indexed="64"/>
      </bottom>
      <diagonal style="hair">
        <color auto="1"/>
      </diagonal>
    </border>
    <border diagonalDown="1">
      <left style="thin">
        <color indexed="64"/>
      </left>
      <right/>
      <top style="medium">
        <color indexed="64"/>
      </top>
      <bottom style="thin">
        <color indexed="64"/>
      </bottom>
      <diagonal style="hair">
        <color auto="1"/>
      </diagonal>
    </border>
    <border diagonalDown="1">
      <left/>
      <right style="thin">
        <color indexed="64"/>
      </right>
      <top style="medium">
        <color indexed="64"/>
      </top>
      <bottom style="thin">
        <color indexed="64"/>
      </bottom>
      <diagonal style="hair">
        <color auto="1"/>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Down="1">
      <left style="thin">
        <color indexed="64"/>
      </left>
      <right style="thin">
        <color indexed="64"/>
      </right>
      <top/>
      <bottom/>
      <diagonal style="hair">
        <color auto="1"/>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hair">
        <color auto="1"/>
      </diagonal>
    </border>
    <border diagonalDown="1">
      <left style="thin">
        <color indexed="64"/>
      </left>
      <right/>
      <top style="double">
        <color indexed="64"/>
      </top>
      <bottom style="thin">
        <color indexed="64"/>
      </bottom>
      <diagonal style="hair">
        <color auto="1"/>
      </diagonal>
    </border>
    <border diagonalDown="1">
      <left/>
      <right style="thin">
        <color indexed="64"/>
      </right>
      <top style="double">
        <color indexed="64"/>
      </top>
      <bottom style="thin">
        <color indexed="64"/>
      </bottom>
      <diagonal style="hair">
        <color auto="1"/>
      </diagonal>
    </border>
    <border>
      <left style="thin">
        <color indexed="64"/>
      </left>
      <right/>
      <top style="double">
        <color indexed="64"/>
      </top>
      <bottom style="thin">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double">
        <color indexed="64"/>
      </top>
      <bottom style="thin">
        <color indexed="64"/>
      </bottom>
      <diagonal/>
    </border>
    <border>
      <left style="thin">
        <color indexed="64"/>
      </left>
      <right style="medium">
        <color indexed="64"/>
      </right>
      <top style="medium">
        <color indexed="64"/>
      </top>
      <bottom style="medium">
        <color indexed="64"/>
      </bottom>
      <diagonal/>
    </border>
    <border diagonalDown="1">
      <left/>
      <right/>
      <top style="double">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top style="thin">
        <color indexed="64"/>
      </top>
      <bottom style="medium">
        <color indexed="64"/>
      </bottom>
      <diagonal style="hair">
        <color indexed="64"/>
      </diagonal>
    </border>
    <border>
      <left/>
      <right style="thin">
        <color indexed="64"/>
      </right>
      <top style="medium">
        <color indexed="64"/>
      </top>
      <bottom style="medium">
        <color indexed="64"/>
      </bottom>
      <diagonal/>
    </border>
    <border diagonalDown="1">
      <left style="thin">
        <color indexed="64"/>
      </left>
      <right style="thin">
        <color indexed="64"/>
      </right>
      <top style="medium">
        <color indexed="64"/>
      </top>
      <bottom style="medium">
        <color indexed="64"/>
      </bottom>
      <diagonal style="hair">
        <color auto="1"/>
      </diagonal>
    </border>
    <border diagonalDown="1">
      <left style="thin">
        <color indexed="64"/>
      </left>
      <right/>
      <top style="medium">
        <color indexed="64"/>
      </top>
      <bottom style="medium">
        <color indexed="64"/>
      </bottom>
      <diagonal style="hair">
        <color auto="1"/>
      </diagonal>
    </border>
    <border diagonalDown="1">
      <left/>
      <right style="thin">
        <color indexed="64"/>
      </right>
      <top style="medium">
        <color indexed="64"/>
      </top>
      <bottom style="medium">
        <color indexed="64"/>
      </bottom>
      <diagonal style="hair">
        <color auto="1"/>
      </diagonal>
    </border>
    <border diagonalDown="1">
      <left style="thin">
        <color indexed="64"/>
      </left>
      <right/>
      <top/>
      <bottom/>
      <diagonal style="hair">
        <color indexed="64"/>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diagonal/>
    </border>
    <border>
      <left style="thin">
        <color indexed="64"/>
      </left>
      <right style="thin">
        <color indexed="64"/>
      </right>
      <top style="medium">
        <color indexed="64"/>
      </top>
      <bottom style="hair">
        <color indexed="64"/>
      </bottom>
      <diagonal/>
    </border>
    <border diagonalDown="1">
      <left style="thin">
        <color indexed="64"/>
      </left>
      <right style="thin">
        <color indexed="64"/>
      </right>
      <top style="medium">
        <color indexed="64"/>
      </top>
      <bottom style="hair">
        <color indexed="64"/>
      </bottom>
      <diagonal style="hair">
        <color auto="1"/>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diagonalDown="1">
      <left style="thin">
        <color indexed="64"/>
      </left>
      <right style="thin">
        <color indexed="64"/>
      </right>
      <top style="hair">
        <color indexed="64"/>
      </top>
      <bottom style="hair">
        <color indexed="64"/>
      </bottom>
      <diagonal style="hair">
        <color auto="1"/>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diagonalDown="1">
      <left style="thin">
        <color indexed="64"/>
      </left>
      <right/>
      <top style="hair">
        <color indexed="64"/>
      </top>
      <bottom style="hair">
        <color indexed="64"/>
      </bottom>
      <diagonal style="hair">
        <color auto="1"/>
      </diagonal>
    </border>
    <border diagonalDown="1">
      <left/>
      <right style="thin">
        <color indexed="64"/>
      </right>
      <top style="hair">
        <color indexed="64"/>
      </top>
      <bottom style="hair">
        <color indexed="64"/>
      </bottom>
      <diagonal style="hair">
        <color auto="1"/>
      </diagonal>
    </border>
    <border>
      <left style="thin">
        <color indexed="64"/>
      </left>
      <right style="thin">
        <color indexed="64"/>
      </right>
      <top style="hair">
        <color indexed="64"/>
      </top>
      <bottom style="thin">
        <color indexed="64"/>
      </bottom>
      <diagonal/>
    </border>
    <border diagonalDown="1">
      <left style="thin">
        <color indexed="64"/>
      </left>
      <right style="thin">
        <color indexed="64"/>
      </right>
      <top style="hair">
        <color indexed="64"/>
      </top>
      <bottom style="thin">
        <color indexed="64"/>
      </bottom>
      <diagonal style="hair">
        <color auto="1"/>
      </diagonal>
    </border>
    <border diagonalDown="1">
      <left style="thin">
        <color indexed="64"/>
      </left>
      <right/>
      <top style="hair">
        <color indexed="64"/>
      </top>
      <bottom style="thin">
        <color indexed="64"/>
      </bottom>
      <diagonal style="hair">
        <color auto="1"/>
      </diagonal>
    </border>
    <border diagonalDown="1">
      <left/>
      <right style="thin">
        <color indexed="64"/>
      </right>
      <top style="hair">
        <color indexed="64"/>
      </top>
      <bottom style="thin">
        <color indexed="64"/>
      </bottom>
      <diagonal style="hair">
        <color auto="1"/>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Down="1">
      <left/>
      <right/>
      <top style="medium">
        <color indexed="64"/>
      </top>
      <bottom style="medium">
        <color indexed="64"/>
      </bottom>
      <diagonal style="hair">
        <color auto="1"/>
      </diagonal>
    </border>
    <border diagonalDown="1">
      <left/>
      <right/>
      <top style="hair">
        <color indexed="64"/>
      </top>
      <bottom style="hair">
        <color indexed="64"/>
      </bottom>
      <diagonal style="hair">
        <color auto="1"/>
      </diagonal>
    </border>
    <border diagonalDown="1">
      <left/>
      <right/>
      <top style="hair">
        <color indexed="64"/>
      </top>
      <bottom style="thin">
        <color indexed="64"/>
      </bottom>
      <diagonal style="hair">
        <color auto="1"/>
      </diagonal>
    </border>
    <border diagonalDown="1">
      <left/>
      <right/>
      <top/>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Down="1">
      <left style="hair">
        <color indexed="64"/>
      </left>
      <right/>
      <top style="medium">
        <color indexed="64"/>
      </top>
      <bottom style="medium">
        <color indexed="64"/>
      </bottom>
      <diagonal style="hair">
        <color auto="1"/>
      </diagonal>
    </border>
    <border diagonalDown="1">
      <left/>
      <right style="hair">
        <color indexed="64"/>
      </right>
      <top style="medium">
        <color indexed="64"/>
      </top>
      <bottom style="medium">
        <color indexed="64"/>
      </bottom>
      <diagonal style="hair">
        <color auto="1"/>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diagonalDown="1">
      <left style="hair">
        <color indexed="64"/>
      </left>
      <right/>
      <top style="thin">
        <color indexed="64"/>
      </top>
      <bottom style="thin">
        <color indexed="64"/>
      </bottom>
      <diagonal style="hair">
        <color auto="1"/>
      </diagonal>
    </border>
    <border diagonalDown="1">
      <left/>
      <right style="hair">
        <color indexed="64"/>
      </right>
      <top style="thin">
        <color indexed="64"/>
      </top>
      <bottom style="thin">
        <color indexed="64"/>
      </bottom>
      <diagonal style="hair">
        <color auto="1"/>
      </diagonal>
    </border>
    <border diagonalDown="1">
      <left style="hair">
        <color indexed="64"/>
      </left>
      <right/>
      <top style="thin">
        <color indexed="64"/>
      </top>
      <bottom style="medium">
        <color indexed="64"/>
      </bottom>
      <diagonal style="hair">
        <color auto="1"/>
      </diagonal>
    </border>
    <border diagonalDown="1">
      <left/>
      <right style="hair">
        <color indexed="64"/>
      </right>
      <top style="thin">
        <color indexed="64"/>
      </top>
      <bottom style="medium">
        <color indexed="64"/>
      </bottom>
      <diagonal style="hair">
        <color auto="1"/>
      </diagonal>
    </border>
    <border diagonalDown="1">
      <left style="hair">
        <color indexed="64"/>
      </left>
      <right/>
      <top style="double">
        <color indexed="64"/>
      </top>
      <bottom style="thin">
        <color indexed="64"/>
      </bottom>
      <diagonal style="hair">
        <color auto="1"/>
      </diagonal>
    </border>
    <border diagonalDown="1">
      <left/>
      <right style="hair">
        <color indexed="64"/>
      </right>
      <top style="double">
        <color indexed="64"/>
      </top>
      <bottom style="thin">
        <color indexed="64"/>
      </bottom>
      <diagonal style="hair">
        <color auto="1"/>
      </diagonal>
    </border>
    <border>
      <left style="hair">
        <color indexed="64"/>
      </left>
      <right/>
      <top style="hair">
        <color indexed="64"/>
      </top>
      <bottom/>
      <diagonal/>
    </border>
    <border>
      <left style="hair">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Down="1">
      <left style="hair">
        <color indexed="64"/>
      </left>
      <right/>
      <top style="hair">
        <color indexed="64"/>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 diagonalDown="1">
      <left style="hair">
        <color indexed="64"/>
      </left>
      <right/>
      <top style="hair">
        <color indexed="64"/>
      </top>
      <bottom style="thin">
        <color indexed="64"/>
      </bottom>
      <diagonal style="hair">
        <color indexed="64"/>
      </diagonal>
    </border>
    <border diagonalDown="1">
      <left/>
      <right style="hair">
        <color indexed="64"/>
      </right>
      <top style="hair">
        <color indexed="64"/>
      </top>
      <bottom style="thin">
        <color indexed="64"/>
      </bottom>
      <diagonal style="hair">
        <color indexed="64"/>
      </diagonal>
    </border>
    <border diagonalDown="1">
      <left style="hair">
        <color indexed="64"/>
      </left>
      <right/>
      <top style="medium">
        <color indexed="64"/>
      </top>
      <bottom style="thin">
        <color indexed="64"/>
      </bottom>
      <diagonal style="hair">
        <color indexed="64"/>
      </diagonal>
    </border>
    <border diagonalDown="1">
      <left/>
      <right style="hair">
        <color indexed="64"/>
      </right>
      <top style="medium">
        <color indexed="64"/>
      </top>
      <bottom style="thin">
        <color indexed="64"/>
      </bottom>
      <diagonal style="hair">
        <color indexed="64"/>
      </diagonal>
    </border>
    <border diagonalDown="1">
      <left style="hair">
        <color indexed="64"/>
      </left>
      <right/>
      <top style="medium">
        <color indexed="64"/>
      </top>
      <bottom style="double">
        <color indexed="64"/>
      </bottom>
      <diagonal style="hair">
        <color indexed="64"/>
      </diagonal>
    </border>
    <border diagonalDown="1">
      <left/>
      <right style="hair">
        <color indexed="64"/>
      </right>
      <top style="medium">
        <color indexed="64"/>
      </top>
      <bottom style="double">
        <color indexed="64"/>
      </bottom>
      <diagonal style="hair">
        <color indexed="64"/>
      </diagonal>
    </border>
    <border diagonalDown="1">
      <left/>
      <right style="thin">
        <color indexed="64"/>
      </right>
      <top style="medium">
        <color indexed="64"/>
      </top>
      <bottom style="double">
        <color indexed="64"/>
      </bottom>
      <diagonal style="hair">
        <color indexed="64"/>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diagonalDown="1">
      <left style="hair">
        <color indexed="64"/>
      </left>
      <right/>
      <top style="medium">
        <color indexed="64"/>
      </top>
      <bottom style="hair">
        <color indexed="64"/>
      </bottom>
      <diagonal style="hair">
        <color indexed="64"/>
      </diagonal>
    </border>
    <border diagonalDown="1">
      <left style="thin">
        <color indexed="64"/>
      </left>
      <right/>
      <top style="medium">
        <color indexed="64"/>
      </top>
      <bottom/>
      <diagonal style="hair">
        <color indexed="64"/>
      </diagonal>
    </border>
    <border diagonalDown="1">
      <left/>
      <right style="thin">
        <color indexed="64"/>
      </right>
      <top style="medium">
        <color indexed="64"/>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bottom style="thin">
        <color indexed="64"/>
      </bottom>
      <diagonal style="hair">
        <color auto="1"/>
      </diagonal>
    </border>
    <border diagonalDown="1">
      <left/>
      <right/>
      <top/>
      <bottom style="thin">
        <color indexed="64"/>
      </bottom>
      <diagonal style="hair">
        <color auto="1"/>
      </diagonal>
    </border>
    <border diagonalDown="1">
      <left style="hair">
        <color indexed="64"/>
      </left>
      <right/>
      <top/>
      <bottom style="thin">
        <color indexed="64"/>
      </bottom>
      <diagonal style="hair">
        <color indexed="64"/>
      </diagonal>
    </border>
    <border diagonalDown="1">
      <left/>
      <right style="hair">
        <color indexed="64"/>
      </right>
      <top/>
      <bottom style="thin">
        <color indexed="64"/>
      </bottom>
      <diagonal style="hair">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style="thin">
        <color indexed="64"/>
      </right>
      <top style="thin">
        <color indexed="64"/>
      </top>
      <bottom style="hair">
        <color indexed="64"/>
      </bottom>
      <diagonal style="hair">
        <color auto="1"/>
      </diagonal>
    </border>
    <border diagonalDown="1">
      <left style="thin">
        <color indexed="64"/>
      </left>
      <right/>
      <top style="thin">
        <color indexed="64"/>
      </top>
      <bottom style="hair">
        <color indexed="64"/>
      </bottom>
      <diagonal style="hair">
        <color auto="1"/>
      </diagonal>
    </border>
    <border diagonalDown="1">
      <left/>
      <right/>
      <top style="thin">
        <color indexed="64"/>
      </top>
      <bottom style="hair">
        <color indexed="64"/>
      </bottom>
      <diagonal style="hair">
        <color indexed="64"/>
      </diagonal>
    </border>
    <border diagonalDown="1">
      <left style="hair">
        <color indexed="64"/>
      </left>
      <right/>
      <top style="thin">
        <color indexed="64"/>
      </top>
      <bottom style="hair">
        <color indexed="64"/>
      </bottom>
      <diagonal style="hair">
        <color auto="1"/>
      </diagonal>
    </border>
    <border diagonalDown="1">
      <left/>
      <right style="hair">
        <color indexed="64"/>
      </right>
      <top style="thin">
        <color indexed="64"/>
      </top>
      <bottom style="hair">
        <color indexed="64"/>
      </bottom>
      <diagonal style="hair">
        <color auto="1"/>
      </diagonal>
    </border>
    <border diagonalDown="1">
      <left/>
      <right style="thin">
        <color indexed="64"/>
      </right>
      <top style="thin">
        <color indexed="64"/>
      </top>
      <bottom style="hair">
        <color indexed="64"/>
      </bottom>
      <diagonal style="hair">
        <color auto="1"/>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diagonalDown="1">
      <left style="thin">
        <color indexed="64"/>
      </left>
      <right style="thin">
        <color indexed="64"/>
      </right>
      <top style="hair">
        <color indexed="64"/>
      </top>
      <bottom style="medium">
        <color indexed="64"/>
      </bottom>
      <diagonal style="hair">
        <color auto="1"/>
      </diagonal>
    </border>
    <border diagonalDown="1">
      <left style="thin">
        <color indexed="64"/>
      </left>
      <right/>
      <top style="hair">
        <color indexed="64"/>
      </top>
      <bottom style="medium">
        <color indexed="64"/>
      </bottom>
      <diagonal style="hair">
        <color auto="1"/>
      </diagonal>
    </border>
    <border diagonalDown="1">
      <left/>
      <right/>
      <top style="hair">
        <color indexed="64"/>
      </top>
      <bottom style="medium">
        <color indexed="64"/>
      </bottom>
      <diagonal style="hair">
        <color indexed="64"/>
      </diagonal>
    </border>
    <border diagonalDown="1">
      <left style="hair">
        <color indexed="64"/>
      </left>
      <right/>
      <top style="hair">
        <color indexed="64"/>
      </top>
      <bottom style="medium">
        <color indexed="64"/>
      </bottom>
      <diagonal style="hair">
        <color auto="1"/>
      </diagonal>
    </border>
    <border diagonalDown="1">
      <left/>
      <right style="hair">
        <color indexed="64"/>
      </right>
      <top style="hair">
        <color indexed="64"/>
      </top>
      <bottom style="medium">
        <color indexed="64"/>
      </bottom>
      <diagonal style="hair">
        <color auto="1"/>
      </diagonal>
    </border>
    <border diagonalDown="1">
      <left/>
      <right style="thin">
        <color indexed="64"/>
      </right>
      <top style="hair">
        <color indexed="64"/>
      </top>
      <bottom style="medium">
        <color indexed="64"/>
      </bottom>
      <diagonal style="hair">
        <color auto="1"/>
      </diagonal>
    </border>
    <border>
      <left/>
      <right/>
      <top style="hair">
        <color indexed="64"/>
      </top>
      <bottom style="medium">
        <color indexed="64"/>
      </bottom>
      <diagonal/>
    </border>
  </borders>
  <cellStyleXfs count="1">
    <xf numFmtId="0" fontId="0" fillId="0" borderId="0">
      <alignment vertical="center"/>
    </xf>
  </cellStyleXfs>
  <cellXfs count="240">
    <xf numFmtId="0" fontId="0" fillId="0" borderId="0" xfId="0">
      <alignment vertical="center"/>
    </xf>
    <xf numFmtId="0" fontId="3" fillId="0" borderId="0" xfId="0" applyFont="1">
      <alignment vertical="center"/>
    </xf>
    <xf numFmtId="0" fontId="4" fillId="0" borderId="0" xfId="0" applyFont="1">
      <alignment vertical="center"/>
    </xf>
    <xf numFmtId="0" fontId="4" fillId="0" borderId="56" xfId="0" applyFont="1" applyBorder="1">
      <alignment vertical="center"/>
    </xf>
    <xf numFmtId="0" fontId="4" fillId="0" borderId="55" xfId="0" applyFont="1" applyBorder="1">
      <alignment vertical="center"/>
    </xf>
    <xf numFmtId="0" fontId="4" fillId="0" borderId="45" xfId="0" applyFont="1" applyBorder="1">
      <alignment vertical="center"/>
    </xf>
    <xf numFmtId="0" fontId="4" fillId="0" borderId="63" xfId="0" applyFont="1" applyBorder="1">
      <alignment vertical="center"/>
    </xf>
    <xf numFmtId="0" fontId="4" fillId="0" borderId="64" xfId="0" applyFont="1" applyBorder="1">
      <alignment vertical="center"/>
    </xf>
    <xf numFmtId="0" fontId="4" fillId="0" borderId="67" xfId="0" applyFont="1" applyBorder="1">
      <alignment vertical="center"/>
    </xf>
    <xf numFmtId="0" fontId="4" fillId="0" borderId="125" xfId="0" applyFont="1" applyBorder="1">
      <alignment vertical="center"/>
    </xf>
    <xf numFmtId="0" fontId="4" fillId="0" borderId="90" xfId="0" applyFont="1" applyBorder="1">
      <alignment vertical="center"/>
    </xf>
    <xf numFmtId="0" fontId="4" fillId="0" borderId="66" xfId="0" applyFont="1" applyBorder="1">
      <alignment vertical="center"/>
    </xf>
    <xf numFmtId="49" fontId="4" fillId="0" borderId="63" xfId="0" applyNumberFormat="1" applyFont="1" applyBorder="1" applyAlignment="1">
      <alignment horizontal="center" vertical="center"/>
    </xf>
    <xf numFmtId="0" fontId="4" fillId="0" borderId="68" xfId="0" applyFont="1" applyBorder="1">
      <alignment vertical="center"/>
    </xf>
    <xf numFmtId="0" fontId="4" fillId="0" borderId="69" xfId="0" applyFont="1" applyBorder="1">
      <alignment vertical="center"/>
    </xf>
    <xf numFmtId="0" fontId="4" fillId="0" borderId="72" xfId="0" applyFont="1" applyBorder="1">
      <alignment vertical="center"/>
    </xf>
    <xf numFmtId="0" fontId="4" fillId="0" borderId="105" xfId="0" applyFont="1" applyBorder="1">
      <alignment vertical="center"/>
    </xf>
    <xf numFmtId="0" fontId="4" fillId="0" borderId="92" xfId="0" applyFont="1" applyBorder="1">
      <alignment vertical="center"/>
    </xf>
    <xf numFmtId="0" fontId="4" fillId="0" borderId="71" xfId="0" applyFont="1" applyBorder="1">
      <alignment vertical="center"/>
    </xf>
    <xf numFmtId="0" fontId="4" fillId="0" borderId="72" xfId="0" applyFont="1" applyBorder="1" applyAlignment="1">
      <alignment vertical="center"/>
    </xf>
    <xf numFmtId="0" fontId="4" fillId="0" borderId="92" xfId="0" applyFont="1" applyBorder="1" applyAlignment="1">
      <alignment vertical="center"/>
    </xf>
    <xf numFmtId="49" fontId="4" fillId="0" borderId="68" xfId="0" applyNumberFormat="1" applyFont="1" applyBorder="1" applyAlignment="1">
      <alignment vertical="center"/>
    </xf>
    <xf numFmtId="0" fontId="4" fillId="0" borderId="75" xfId="0" applyFont="1" applyBorder="1">
      <alignment vertical="center"/>
    </xf>
    <xf numFmtId="0" fontId="4" fillId="0" borderId="76" xfId="0" applyFont="1" applyBorder="1">
      <alignment vertical="center"/>
    </xf>
    <xf numFmtId="49" fontId="4" fillId="0" borderId="75" xfId="0" applyNumberFormat="1" applyFont="1" applyBorder="1" applyAlignment="1">
      <alignment vertical="center"/>
    </xf>
    <xf numFmtId="0" fontId="4" fillId="0" borderId="80" xfId="0" applyFont="1" applyBorder="1" applyAlignment="1">
      <alignment vertical="center"/>
    </xf>
    <xf numFmtId="0" fontId="4" fillId="0" borderId="12" xfId="0" applyFont="1" applyBorder="1" applyAlignment="1">
      <alignment horizontal="center" vertical="center"/>
    </xf>
    <xf numFmtId="0" fontId="4" fillId="0" borderId="11" xfId="0" applyFont="1" applyBorder="1" applyAlignment="1">
      <alignment vertical="center"/>
    </xf>
    <xf numFmtId="0" fontId="4" fillId="0" borderId="94" xfId="0" applyFont="1" applyBorder="1" applyAlignment="1">
      <alignment vertical="center"/>
    </xf>
    <xf numFmtId="0" fontId="4" fillId="0" borderId="8" xfId="0" applyFont="1" applyBorder="1" applyAlignment="1">
      <alignment vertical="center"/>
    </xf>
    <xf numFmtId="0" fontId="4" fillId="0" borderId="2" xfId="0" applyFont="1" applyBorder="1">
      <alignment vertical="center"/>
    </xf>
    <xf numFmtId="0" fontId="4" fillId="0" borderId="1" xfId="0" applyFont="1" applyBorder="1">
      <alignment vertical="center"/>
    </xf>
    <xf numFmtId="0" fontId="4" fillId="0" borderId="5" xfId="0" applyFont="1" applyBorder="1">
      <alignment vertical="center"/>
    </xf>
    <xf numFmtId="0" fontId="4" fillId="0" borderId="49" xfId="0" applyFont="1" applyBorder="1">
      <alignment vertical="center"/>
    </xf>
    <xf numFmtId="0" fontId="4" fillId="0" borderId="22" xfId="0" applyFont="1" applyBorder="1">
      <alignment vertical="center"/>
    </xf>
    <xf numFmtId="0" fontId="4" fillId="0" borderId="21" xfId="0" applyFont="1" applyBorder="1">
      <alignment vertical="center"/>
    </xf>
    <xf numFmtId="0" fontId="4" fillId="0" borderId="47" xfId="0" applyFont="1" applyBorder="1">
      <alignment vertical="center"/>
    </xf>
    <xf numFmtId="0" fontId="4" fillId="0" borderId="34" xfId="0" applyFont="1" applyBorder="1">
      <alignment vertical="center"/>
    </xf>
    <xf numFmtId="0" fontId="4" fillId="0" borderId="10" xfId="0" applyFont="1" applyBorder="1">
      <alignment vertical="center"/>
    </xf>
    <xf numFmtId="0" fontId="4" fillId="0" borderId="0" xfId="0" applyFont="1" applyBorder="1">
      <alignment vertical="center"/>
    </xf>
    <xf numFmtId="0" fontId="4" fillId="0" borderId="39" xfId="0" applyFont="1" applyBorder="1">
      <alignment vertical="center"/>
    </xf>
    <xf numFmtId="0" fontId="4" fillId="0" borderId="38" xfId="0" applyFont="1" applyBorder="1">
      <alignment vertical="center"/>
    </xf>
    <xf numFmtId="0" fontId="4" fillId="0" borderId="50" xfId="0" applyFont="1" applyBorder="1">
      <alignment vertical="center"/>
    </xf>
    <xf numFmtId="0" fontId="5" fillId="0" borderId="0" xfId="0" applyFont="1">
      <alignment vertical="center"/>
    </xf>
    <xf numFmtId="0" fontId="4" fillId="2" borderId="68" xfId="0" applyFont="1" applyFill="1" applyBorder="1">
      <alignment vertical="center"/>
    </xf>
    <xf numFmtId="0" fontId="4" fillId="2" borderId="12" xfId="0" applyFont="1" applyFill="1" applyBorder="1">
      <alignment vertical="center"/>
    </xf>
    <xf numFmtId="0" fontId="4" fillId="2" borderId="7" xfId="0" applyFont="1" applyFill="1" applyBorder="1" applyAlignment="1">
      <alignment vertical="center"/>
    </xf>
    <xf numFmtId="0" fontId="4" fillId="2" borderId="93" xfId="0" applyFont="1" applyFill="1" applyBorder="1" applyAlignment="1">
      <alignment vertical="center"/>
    </xf>
    <xf numFmtId="0" fontId="4" fillId="2" borderId="65" xfId="0" applyFont="1" applyFill="1" applyBorder="1">
      <alignment vertical="center"/>
    </xf>
    <xf numFmtId="0" fontId="4" fillId="2" borderId="70" xfId="0" applyFont="1" applyFill="1" applyBorder="1">
      <alignment vertical="center"/>
    </xf>
    <xf numFmtId="0" fontId="4" fillId="2" borderId="70" xfId="0" applyFont="1" applyFill="1" applyBorder="1" applyAlignment="1">
      <alignment vertical="center"/>
    </xf>
    <xf numFmtId="0" fontId="4" fillId="2" borderId="91" xfId="0" applyFont="1" applyFill="1" applyBorder="1">
      <alignment vertical="center"/>
    </xf>
    <xf numFmtId="0" fontId="4" fillId="2" borderId="91" xfId="0" applyFont="1" applyFill="1" applyBorder="1" applyAlignment="1">
      <alignment vertical="center"/>
    </xf>
    <xf numFmtId="0" fontId="4" fillId="2" borderId="89" xfId="0" applyFont="1" applyFill="1" applyBorder="1">
      <alignment vertical="center"/>
    </xf>
    <xf numFmtId="0" fontId="4" fillId="2" borderId="6" xfId="0" applyFont="1" applyFill="1" applyBorder="1">
      <alignment vertical="center"/>
    </xf>
    <xf numFmtId="0" fontId="4" fillId="2" borderId="25" xfId="0" applyFont="1" applyFill="1" applyBorder="1">
      <alignment vertical="center"/>
    </xf>
    <xf numFmtId="0" fontId="4" fillId="2" borderId="9" xfId="0" applyFont="1" applyFill="1" applyBorder="1">
      <alignment vertical="center"/>
    </xf>
    <xf numFmtId="0" fontId="4" fillId="2" borderId="42" xfId="0" applyFont="1" applyFill="1" applyBorder="1">
      <alignment vertical="center"/>
    </xf>
    <xf numFmtId="0" fontId="4" fillId="2" borderId="44" xfId="0" applyFont="1" applyFill="1" applyBorder="1">
      <alignment vertical="center"/>
    </xf>
    <xf numFmtId="0" fontId="4" fillId="2" borderId="51" xfId="0" applyFont="1" applyFill="1" applyBorder="1" applyAlignment="1">
      <alignment vertical="center" wrapText="1"/>
    </xf>
    <xf numFmtId="176" fontId="4" fillId="2" borderId="44" xfId="0" applyNumberFormat="1" applyFont="1" applyFill="1" applyBorder="1">
      <alignment vertical="center"/>
    </xf>
    <xf numFmtId="176" fontId="4" fillId="2" borderId="65" xfId="0" applyNumberFormat="1" applyFont="1" applyFill="1" applyBorder="1">
      <alignment vertical="center"/>
    </xf>
    <xf numFmtId="176" fontId="4" fillId="2" borderId="70" xfId="0" applyNumberFormat="1" applyFont="1" applyFill="1" applyBorder="1">
      <alignment vertical="center"/>
    </xf>
    <xf numFmtId="176" fontId="4" fillId="2" borderId="6" xfId="0" applyNumberFormat="1" applyFont="1" applyFill="1" applyBorder="1">
      <alignment vertical="center"/>
    </xf>
    <xf numFmtId="176" fontId="4" fillId="2" borderId="9" xfId="0" applyNumberFormat="1" applyFont="1" applyFill="1" applyBorder="1">
      <alignment vertical="center"/>
    </xf>
    <xf numFmtId="176" fontId="4" fillId="2" borderId="7" xfId="0" applyNumberFormat="1" applyFont="1" applyFill="1" applyBorder="1" applyAlignment="1">
      <alignment vertical="center"/>
    </xf>
    <xf numFmtId="0" fontId="4" fillId="0" borderId="131" xfId="0" applyFont="1" applyBorder="1">
      <alignment vertical="center"/>
    </xf>
    <xf numFmtId="49" fontId="4" fillId="0" borderId="12" xfId="0" applyNumberFormat="1" applyFont="1" applyBorder="1" applyAlignment="1">
      <alignment horizontal="center" vertical="center"/>
    </xf>
    <xf numFmtId="0" fontId="4" fillId="0" borderId="135" xfId="0" applyFont="1" applyBorder="1">
      <alignment vertical="center"/>
    </xf>
    <xf numFmtId="0" fontId="4" fillId="0" borderId="139" xfId="0" applyFont="1" applyBorder="1">
      <alignment vertical="center"/>
    </xf>
    <xf numFmtId="176" fontId="4" fillId="2" borderId="140" xfId="0" applyNumberFormat="1" applyFont="1" applyFill="1" applyBorder="1">
      <alignment vertical="center"/>
    </xf>
    <xf numFmtId="0" fontId="4" fillId="0" borderId="134" xfId="0" applyFont="1" applyBorder="1">
      <alignment vertical="center"/>
    </xf>
    <xf numFmtId="0" fontId="4" fillId="2" borderId="140" xfId="0" applyFont="1" applyFill="1" applyBorder="1">
      <alignment vertical="center"/>
    </xf>
    <xf numFmtId="0" fontId="4" fillId="0" borderId="133" xfId="0" applyFont="1" applyBorder="1">
      <alignment vertical="center"/>
    </xf>
    <xf numFmtId="0" fontId="4" fillId="2" borderId="29" xfId="0" applyFont="1" applyFill="1" applyBorder="1" applyAlignment="1">
      <alignment vertical="center"/>
    </xf>
    <xf numFmtId="176" fontId="4" fillId="2" borderId="29" xfId="0" applyNumberFormat="1" applyFont="1" applyFill="1" applyBorder="1" applyAlignment="1">
      <alignment vertical="center"/>
    </xf>
    <xf numFmtId="0" fontId="4" fillId="0" borderId="26" xfId="0" applyFont="1" applyFill="1" applyBorder="1">
      <alignment vertical="center"/>
    </xf>
    <xf numFmtId="49" fontId="4" fillId="0" borderId="15" xfId="0" applyNumberFormat="1" applyFont="1" applyBorder="1" applyAlignment="1">
      <alignment horizontal="center" vertical="center"/>
    </xf>
    <xf numFmtId="0" fontId="4" fillId="2" borderId="60" xfId="0" applyFont="1" applyFill="1" applyBorder="1" applyAlignment="1">
      <alignment vertical="center" wrapText="1"/>
    </xf>
    <xf numFmtId="0" fontId="4" fillId="0" borderId="71" xfId="0" applyFont="1" applyBorder="1" applyAlignment="1">
      <alignment vertical="center"/>
    </xf>
    <xf numFmtId="49" fontId="4" fillId="0" borderId="68" xfId="0" applyNumberFormat="1" applyFont="1" applyBorder="1" applyAlignment="1">
      <alignment horizontal="center" vertical="center"/>
    </xf>
    <xf numFmtId="176" fontId="4" fillId="2" borderId="70" xfId="0" applyNumberFormat="1" applyFont="1" applyFill="1" applyBorder="1" applyAlignment="1">
      <alignment vertical="center"/>
    </xf>
    <xf numFmtId="0" fontId="4" fillId="0" borderId="48" xfId="0" applyFont="1" applyBorder="1" applyAlignment="1">
      <alignment vertical="center"/>
    </xf>
    <xf numFmtId="0" fontId="4" fillId="0" borderId="14" xfId="0" applyFont="1" applyBorder="1" applyAlignment="1">
      <alignment vertical="center"/>
    </xf>
    <xf numFmtId="0" fontId="4" fillId="0" borderId="144" xfId="0" applyFont="1" applyBorder="1">
      <alignment vertical="center"/>
    </xf>
    <xf numFmtId="0" fontId="4" fillId="0" borderId="150" xfId="0" applyFont="1" applyBorder="1">
      <alignment vertical="center"/>
    </xf>
    <xf numFmtId="176" fontId="4" fillId="2" borderId="142" xfId="0" applyNumberFormat="1" applyFont="1" applyFill="1" applyBorder="1">
      <alignment vertical="center"/>
    </xf>
    <xf numFmtId="0" fontId="4" fillId="0" borderId="143" xfId="0" applyFont="1" applyBorder="1">
      <alignment vertical="center"/>
    </xf>
    <xf numFmtId="0" fontId="4" fillId="2" borderId="142" xfId="0" applyFont="1" applyFill="1" applyBorder="1">
      <alignment vertical="center"/>
    </xf>
    <xf numFmtId="0" fontId="4" fillId="0" borderId="151" xfId="0" applyFont="1" applyBorder="1">
      <alignment vertical="center"/>
    </xf>
    <xf numFmtId="0" fontId="4" fillId="0" borderId="79" xfId="0" applyFont="1" applyBorder="1" applyAlignment="1">
      <alignment vertical="center"/>
    </xf>
    <xf numFmtId="0" fontId="4" fillId="2" borderId="80" xfId="0" applyFont="1" applyFill="1" applyBorder="1" applyAlignment="1">
      <alignment vertical="center"/>
    </xf>
    <xf numFmtId="176" fontId="4" fillId="2" borderId="79" xfId="0" applyNumberFormat="1" applyFont="1" applyFill="1" applyBorder="1">
      <alignment vertical="center"/>
    </xf>
    <xf numFmtId="0" fontId="4" fillId="0" borderId="80" xfId="0" applyFont="1" applyBorder="1">
      <alignment vertical="center"/>
    </xf>
    <xf numFmtId="0" fontId="4" fillId="2" borderId="79" xfId="0" applyFont="1" applyFill="1" applyBorder="1">
      <alignment vertical="center"/>
    </xf>
    <xf numFmtId="0" fontId="4" fillId="0" borderId="152" xfId="0" applyFont="1" applyBorder="1">
      <alignment vertical="center"/>
    </xf>
    <xf numFmtId="0" fontId="4" fillId="0" borderId="155" xfId="0" applyFont="1" applyBorder="1">
      <alignment vertical="center"/>
    </xf>
    <xf numFmtId="176" fontId="4" fillId="2" borderId="153" xfId="0" applyNumberFormat="1" applyFont="1" applyFill="1" applyBorder="1">
      <alignment vertical="center"/>
    </xf>
    <xf numFmtId="0" fontId="4" fillId="0" borderId="154" xfId="0" applyFont="1" applyBorder="1">
      <alignment vertical="center"/>
    </xf>
    <xf numFmtId="0" fontId="4" fillId="2" borderId="153" xfId="0" applyFont="1" applyFill="1" applyBorder="1">
      <alignment vertical="center"/>
    </xf>
    <xf numFmtId="0" fontId="4" fillId="0" borderId="161" xfId="0" applyFont="1" applyBorder="1">
      <alignment vertical="center"/>
    </xf>
    <xf numFmtId="176" fontId="4" fillId="2" borderId="79" xfId="0" applyNumberFormat="1" applyFont="1" applyFill="1" applyBorder="1" applyAlignment="1">
      <alignment vertical="center"/>
    </xf>
    <xf numFmtId="0" fontId="4" fillId="0" borderId="0" xfId="0" applyFont="1" applyAlignment="1">
      <alignment vertical="top"/>
    </xf>
    <xf numFmtId="0" fontId="4" fillId="0" borderId="0" xfId="0" applyFont="1" applyAlignment="1">
      <alignment vertical="top" wrapText="1"/>
    </xf>
    <xf numFmtId="0" fontId="4" fillId="0" borderId="33" xfId="0" applyFont="1" applyBorder="1" applyAlignment="1">
      <alignment horizontal="center" vertical="center"/>
    </xf>
    <xf numFmtId="0" fontId="4" fillId="0" borderId="61" xfId="0" applyFont="1" applyBorder="1" applyAlignment="1">
      <alignment horizontal="center" vertical="center"/>
    </xf>
    <xf numFmtId="0" fontId="4" fillId="0" borderId="25"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21" xfId="0" applyFont="1" applyBorder="1" applyAlignment="1">
      <alignment horizontal="center" vertical="center"/>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vertical="top" wrapText="1"/>
    </xf>
    <xf numFmtId="0" fontId="4" fillId="0" borderId="46" xfId="0" applyFont="1" applyBorder="1" applyAlignment="1">
      <alignment vertical="center"/>
    </xf>
    <xf numFmtId="0" fontId="4" fillId="0" borderId="45"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horizontal="center" vertical="center"/>
    </xf>
    <xf numFmtId="0" fontId="4" fillId="0" borderId="81"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58" xfId="0" applyFont="1" applyBorder="1" applyAlignment="1">
      <alignment horizontal="center" vertical="center"/>
    </xf>
    <xf numFmtId="0" fontId="4" fillId="0" borderId="17" xfId="0" applyFont="1" applyBorder="1" applyAlignment="1">
      <alignment vertical="center" wrapText="1"/>
    </xf>
    <xf numFmtId="0" fontId="4" fillId="0" borderId="10" xfId="0" applyFont="1" applyBorder="1" applyAlignment="1">
      <alignment vertical="center" wrapText="1"/>
    </xf>
    <xf numFmtId="0" fontId="4" fillId="0" borderId="126" xfId="0" applyFont="1" applyBorder="1" applyAlignment="1">
      <alignment horizontal="center" vertical="center"/>
    </xf>
    <xf numFmtId="0" fontId="4" fillId="0" borderId="127" xfId="0" applyFont="1" applyBorder="1" applyAlignment="1">
      <alignment horizontal="center" vertical="center"/>
    </xf>
    <xf numFmtId="0" fontId="4" fillId="0" borderId="59"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0" fontId="4" fillId="0" borderId="130" xfId="0" applyFont="1" applyBorder="1" applyAlignment="1">
      <alignment horizontal="center" vertical="center"/>
    </xf>
    <xf numFmtId="0" fontId="4" fillId="0" borderId="71" xfId="0" applyFont="1" applyBorder="1" applyAlignment="1">
      <alignment vertical="center"/>
    </xf>
    <xf numFmtId="0" fontId="4" fillId="0" borderId="73" xfId="0" applyFont="1" applyBorder="1" applyAlignment="1">
      <alignment horizontal="center" vertical="center"/>
    </xf>
    <xf numFmtId="0" fontId="4" fillId="0" borderId="82" xfId="0" applyFont="1" applyBorder="1" applyAlignment="1">
      <alignment horizontal="center" vertical="center"/>
    </xf>
    <xf numFmtId="0" fontId="4" fillId="0" borderId="30" xfId="0" applyFont="1" applyBorder="1" applyAlignment="1">
      <alignment horizontal="center" vertical="center"/>
    </xf>
    <xf numFmtId="0" fontId="4" fillId="0" borderId="43" xfId="0" applyFont="1" applyBorder="1" applyAlignment="1">
      <alignment horizontal="center" vertical="center"/>
    </xf>
    <xf numFmtId="0" fontId="4" fillId="0" borderId="31"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0" borderId="117" xfId="0" applyFont="1" applyBorder="1" applyAlignment="1">
      <alignment horizontal="center" vertical="center"/>
    </xf>
    <xf numFmtId="0" fontId="4" fillId="0" borderId="32" xfId="0" applyFont="1" applyBorder="1" applyAlignment="1">
      <alignment horizontal="center" vertical="center"/>
    </xf>
    <xf numFmtId="0" fontId="4" fillId="0" borderId="13" xfId="0" applyFont="1" applyBorder="1" applyAlignment="1">
      <alignment horizontal="center" vertical="center"/>
    </xf>
    <xf numFmtId="0" fontId="4" fillId="0" borderId="36" xfId="0" applyFont="1" applyBorder="1" applyAlignment="1">
      <alignment horizontal="center" vertical="center"/>
    </xf>
    <xf numFmtId="0" fontId="4" fillId="0" borderId="36"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2" borderId="33" xfId="0" applyFont="1" applyFill="1" applyBorder="1" applyAlignment="1">
      <alignment vertical="center" wrapText="1"/>
    </xf>
    <xf numFmtId="0" fontId="4" fillId="2" borderId="60" xfId="0" applyFont="1" applyFill="1" applyBorder="1" applyAlignment="1">
      <alignment vertical="center" wrapText="1"/>
    </xf>
    <xf numFmtId="0" fontId="4" fillId="2" borderId="61" xfId="0" applyFont="1" applyFill="1" applyBorder="1" applyAlignment="1">
      <alignment vertical="center" wrapText="1"/>
    </xf>
    <xf numFmtId="0" fontId="4" fillId="0" borderId="132" xfId="0" applyFont="1" applyBorder="1" applyAlignment="1">
      <alignment vertical="center"/>
    </xf>
    <xf numFmtId="0" fontId="4" fillId="0" borderId="133" xfId="0" applyFont="1" applyBorder="1" applyAlignment="1">
      <alignment vertical="center"/>
    </xf>
    <xf numFmtId="0" fontId="4" fillId="0" borderId="134" xfId="0" applyFont="1" applyBorder="1" applyAlignment="1">
      <alignment vertical="center"/>
    </xf>
    <xf numFmtId="0" fontId="4" fillId="0" borderId="136" xfId="0" applyFont="1" applyBorder="1" applyAlignment="1">
      <alignment horizontal="center" vertical="center"/>
    </xf>
    <xf numFmtId="0" fontId="4" fillId="0" borderId="137" xfId="0" applyFont="1" applyBorder="1" applyAlignment="1">
      <alignment horizontal="center" vertical="center"/>
    </xf>
    <xf numFmtId="0" fontId="4" fillId="0" borderId="138" xfId="0" applyFont="1" applyBorder="1" applyAlignment="1">
      <alignment horizontal="center" vertical="center"/>
    </xf>
    <xf numFmtId="0" fontId="4" fillId="0" borderId="16" xfId="0" applyFont="1" applyBorder="1" applyAlignment="1">
      <alignment vertical="center"/>
    </xf>
    <xf numFmtId="0" fontId="4" fillId="0" borderId="49" xfId="0" applyFont="1" applyBorder="1" applyAlignment="1">
      <alignment vertical="center"/>
    </xf>
    <xf numFmtId="0" fontId="4" fillId="0" borderId="5" xfId="0" applyFont="1" applyBorder="1" applyAlignment="1">
      <alignment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4" fillId="0" borderId="74" xfId="0" applyFont="1" applyBorder="1" applyAlignment="1">
      <alignment horizontal="center" vertical="center"/>
    </xf>
    <xf numFmtId="0" fontId="4" fillId="0" borderId="77" xfId="0" applyFont="1" applyBorder="1" applyAlignment="1">
      <alignment horizontal="center" vertical="center"/>
    </xf>
    <xf numFmtId="0" fontId="4" fillId="0" borderId="83"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0" borderId="78" xfId="0" applyFont="1" applyBorder="1" applyAlignment="1">
      <alignment horizontal="center" vertical="center"/>
    </xf>
    <xf numFmtId="0" fontId="4" fillId="2" borderId="101" xfId="0" applyFont="1" applyFill="1" applyBorder="1" applyAlignment="1">
      <alignment vertical="center"/>
    </xf>
    <xf numFmtId="0" fontId="4" fillId="2" borderId="102" xfId="0" applyFont="1" applyFill="1" applyBorder="1" applyAlignment="1">
      <alignment vertical="center"/>
    </xf>
    <xf numFmtId="0" fontId="4" fillId="0" borderId="103" xfId="0" applyFont="1" applyBorder="1" applyAlignment="1">
      <alignment horizontal="left" vertical="center"/>
    </xf>
    <xf numFmtId="0" fontId="4" fillId="0" borderId="104" xfId="0" applyFont="1" applyBorder="1" applyAlignment="1">
      <alignment horizontal="left" vertical="center"/>
    </xf>
    <xf numFmtId="49" fontId="4" fillId="0" borderId="121" xfId="0" applyNumberFormat="1" applyFont="1" applyBorder="1" applyAlignment="1">
      <alignment horizontal="center" vertical="center"/>
    </xf>
    <xf numFmtId="49" fontId="4" fillId="0" borderId="122" xfId="0" applyNumberFormat="1" applyFont="1" applyBorder="1" applyAlignment="1">
      <alignment horizontal="center" vertical="center"/>
    </xf>
    <xf numFmtId="176" fontId="4" fillId="2" borderId="123" xfId="0" applyNumberFormat="1" applyFont="1" applyFill="1" applyBorder="1" applyAlignment="1">
      <alignment vertical="center"/>
    </xf>
    <xf numFmtId="176" fontId="4" fillId="2" borderId="124" xfId="0" applyNumberFormat="1" applyFont="1" applyFill="1" applyBorder="1" applyAlignment="1">
      <alignment vertical="center"/>
    </xf>
    <xf numFmtId="0" fontId="4" fillId="0" borderId="103" xfId="0" applyFont="1" applyBorder="1" applyAlignment="1">
      <alignment vertical="center"/>
    </xf>
    <xf numFmtId="0" fontId="4" fillId="0" borderId="104" xfId="0" applyFont="1" applyBorder="1" applyAlignment="1">
      <alignment vertical="center"/>
    </xf>
    <xf numFmtId="49" fontId="4" fillId="0" borderId="68" xfId="0" applyNumberFormat="1" applyFont="1" applyBorder="1" applyAlignment="1">
      <alignment horizontal="center" vertical="center"/>
    </xf>
    <xf numFmtId="176" fontId="4" fillId="2" borderId="70" xfId="0" applyNumberFormat="1" applyFont="1" applyFill="1" applyBorder="1" applyAlignment="1">
      <alignment vertical="center"/>
    </xf>
    <xf numFmtId="0" fontId="4" fillId="2" borderId="70" xfId="0" applyFont="1" applyFill="1" applyBorder="1" applyAlignment="1">
      <alignment vertical="center"/>
    </xf>
    <xf numFmtId="0" fontId="4" fillId="2" borderId="71" xfId="0" applyFont="1" applyFill="1" applyBorder="1" applyAlignment="1">
      <alignment vertical="center"/>
    </xf>
    <xf numFmtId="0" fontId="4" fillId="0" borderId="3" xfId="0" applyFont="1" applyBorder="1" applyAlignment="1">
      <alignment horizontal="center" vertical="center"/>
    </xf>
    <xf numFmtId="0" fontId="4" fillId="0" borderId="53"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4" xfId="0" applyFont="1" applyBorder="1" applyAlignment="1">
      <alignment horizontal="center" vertical="center"/>
    </xf>
    <xf numFmtId="0" fontId="4" fillId="0" borderId="145" xfId="0" applyFont="1" applyBorder="1" applyAlignment="1">
      <alignment horizontal="center" vertical="center"/>
    </xf>
    <xf numFmtId="0" fontId="4" fillId="0" borderId="146" xfId="0" applyFont="1" applyBorder="1" applyAlignment="1">
      <alignment horizontal="center" vertical="center"/>
    </xf>
    <xf numFmtId="0" fontId="4" fillId="0" borderId="147" xfId="0" applyFont="1" applyBorder="1" applyAlignment="1">
      <alignment horizontal="center" vertical="center"/>
    </xf>
    <xf numFmtId="0" fontId="4" fillId="0" borderId="148" xfId="0" applyFont="1" applyBorder="1" applyAlignment="1">
      <alignment horizontal="center" vertical="center"/>
    </xf>
    <xf numFmtId="0" fontId="4" fillId="0" borderId="149" xfId="0" applyFont="1" applyBorder="1" applyAlignment="1">
      <alignment horizontal="center" vertical="center"/>
    </xf>
    <xf numFmtId="0" fontId="4" fillId="0" borderId="114" xfId="0" applyFont="1" applyBorder="1" applyAlignment="1">
      <alignment vertical="center"/>
    </xf>
    <xf numFmtId="0" fontId="4" fillId="0" borderId="48" xfId="0" applyFont="1" applyBorder="1" applyAlignment="1">
      <alignment vertical="center"/>
    </xf>
    <xf numFmtId="0" fontId="4" fillId="0" borderId="14" xfId="0" applyFont="1" applyBorder="1" applyAlignment="1">
      <alignment vertical="center"/>
    </xf>
    <xf numFmtId="0" fontId="4" fillId="0" borderId="27" xfId="0" applyFont="1" applyFill="1" applyBorder="1" applyAlignment="1">
      <alignment horizontal="center" vertical="center"/>
    </xf>
    <xf numFmtId="0" fontId="4" fillId="0" borderId="110" xfId="0" applyFont="1" applyFill="1" applyBorder="1" applyAlignment="1">
      <alignment horizontal="center" vertical="center"/>
    </xf>
    <xf numFmtId="0" fontId="4" fillId="0" borderId="109"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42" xfId="0" applyFont="1" applyBorder="1" applyAlignment="1">
      <alignment vertical="center"/>
    </xf>
    <xf numFmtId="0" fontId="4" fillId="0" borderId="143" xfId="0" applyFont="1" applyBorder="1" applyAlignment="1">
      <alignment vertical="center"/>
    </xf>
    <xf numFmtId="0" fontId="4" fillId="0" borderId="70" xfId="0" applyFont="1" applyBorder="1" applyAlignment="1">
      <alignment vertical="center"/>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141" xfId="0" applyFont="1" applyBorder="1" applyAlignment="1">
      <alignment vertical="center" wrapText="1"/>
    </xf>
    <xf numFmtId="0" fontId="4" fillId="0" borderId="118" xfId="0" applyFont="1" applyBorder="1" applyAlignment="1">
      <alignment horizontal="center" vertical="center"/>
    </xf>
    <xf numFmtId="0" fontId="4" fillId="0" borderId="119" xfId="0" applyFont="1" applyBorder="1" applyAlignment="1">
      <alignment horizontal="center" vertical="center"/>
    </xf>
    <xf numFmtId="0" fontId="4" fillId="0" borderId="120" xfId="0" applyFont="1" applyBorder="1" applyAlignment="1">
      <alignment horizontal="center" vertical="center"/>
    </xf>
    <xf numFmtId="0" fontId="4" fillId="0" borderId="84" xfId="0" applyFont="1" applyBorder="1" applyAlignment="1">
      <alignment horizontal="center" vertical="center"/>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4" fillId="0" borderId="37" xfId="0" applyFont="1" applyBorder="1" applyAlignment="1">
      <alignment vertical="center"/>
    </xf>
    <xf numFmtId="0" fontId="4" fillId="0" borderId="50" xfId="0" applyFont="1" applyBorder="1" applyAlignment="1">
      <alignment vertical="center"/>
    </xf>
    <xf numFmtId="0" fontId="4" fillId="0" borderId="38" xfId="0" applyFont="1" applyBorder="1" applyAlignment="1">
      <alignment vertical="center"/>
    </xf>
    <xf numFmtId="0" fontId="4" fillId="0" borderId="40" xfId="0" applyFont="1" applyBorder="1" applyAlignment="1">
      <alignment horizontal="center" vertical="center"/>
    </xf>
    <xf numFmtId="0" fontId="4" fillId="0" borderId="52"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41" xfId="0" applyFont="1" applyBorder="1" applyAlignment="1">
      <alignment horizontal="center" vertical="center"/>
    </xf>
    <xf numFmtId="0" fontId="4" fillId="2" borderId="153" xfId="0" applyFont="1" applyFill="1" applyBorder="1" applyAlignment="1">
      <alignment vertical="center"/>
    </xf>
    <xf numFmtId="0" fontId="4" fillId="2" borderId="154" xfId="0" applyFont="1" applyFill="1" applyBorder="1" applyAlignment="1">
      <alignment vertical="center"/>
    </xf>
    <xf numFmtId="0" fontId="4" fillId="0" borderId="156" xfId="0" applyFont="1" applyBorder="1" applyAlignment="1">
      <alignment horizontal="center" vertical="center"/>
    </xf>
    <xf numFmtId="0" fontId="4" fillId="0" borderId="157" xfId="0" applyFont="1" applyBorder="1" applyAlignment="1">
      <alignment horizontal="center" vertical="center"/>
    </xf>
    <xf numFmtId="0" fontId="4" fillId="0" borderId="158" xfId="0" applyFont="1" applyBorder="1" applyAlignment="1">
      <alignment horizontal="center" vertical="center"/>
    </xf>
    <xf numFmtId="0" fontId="4" fillId="0" borderId="159" xfId="0" applyFont="1" applyBorder="1" applyAlignment="1">
      <alignment horizontal="center" vertical="center"/>
    </xf>
    <xf numFmtId="0" fontId="4" fillId="0" borderId="160" xfId="0" applyFont="1" applyBorder="1" applyAlignment="1">
      <alignment horizontal="center" vertical="center"/>
    </xf>
    <xf numFmtId="0" fontId="4" fillId="0" borderId="19" xfId="0" applyFont="1" applyBorder="1" applyAlignment="1">
      <alignment vertical="center"/>
    </xf>
    <xf numFmtId="0" fontId="4" fillId="0" borderId="35" xfId="0" applyFont="1" applyBorder="1" applyAlignment="1">
      <alignment vertical="center"/>
    </xf>
    <xf numFmtId="0" fontId="4" fillId="2" borderId="142" xfId="0" applyFont="1" applyFill="1" applyBorder="1" applyAlignment="1">
      <alignment vertical="center"/>
    </xf>
    <xf numFmtId="0" fontId="4" fillId="2" borderId="143" xfId="0" applyFont="1" applyFill="1" applyBorder="1" applyAlignment="1">
      <alignment vertical="center"/>
    </xf>
    <xf numFmtId="0" fontId="4" fillId="0" borderId="97" xfId="0" applyFont="1" applyBorder="1"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54" xfId="0" applyFont="1" applyBorder="1" applyAlignment="1">
      <alignment horizontal="center" vertical="center"/>
    </xf>
    <xf numFmtId="0" fontId="4" fillId="2" borderId="62" xfId="0" applyFont="1" applyFill="1" applyBorder="1" applyAlignment="1">
      <alignment vertical="center" wrapText="1"/>
    </xf>
    <xf numFmtId="0" fontId="4" fillId="0" borderId="20" xfId="0" applyFont="1" applyBorder="1" applyAlignment="1">
      <alignment vertical="center"/>
    </xf>
    <xf numFmtId="0" fontId="4" fillId="0" borderId="47" xfId="0" applyFont="1" applyBorder="1" applyAlignment="1">
      <alignment vertical="center"/>
    </xf>
    <xf numFmtId="0" fontId="4" fillId="0" borderId="21" xfId="0" applyFont="1" applyBorder="1" applyAlignment="1">
      <alignment vertical="center"/>
    </xf>
    <xf numFmtId="0" fontId="4" fillId="0" borderId="9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1"/>
  <sheetViews>
    <sheetView tabSelected="1" view="pageBreakPreview" zoomScale="115" zoomScaleNormal="100" zoomScaleSheetLayoutView="115" workbookViewId="0">
      <selection activeCell="G3" sqref="G3"/>
    </sheetView>
  </sheetViews>
  <sheetFormatPr defaultRowHeight="15.95" customHeight="1"/>
  <cols>
    <col min="1" max="1" width="10.6640625" style="2" customWidth="1"/>
    <col min="2" max="2" width="20.1640625" style="2" customWidth="1"/>
    <col min="3" max="3" width="35.1640625" style="2" customWidth="1"/>
    <col min="4" max="5" width="9.5" style="2" customWidth="1"/>
    <col min="6" max="6" width="3.6640625" style="2" customWidth="1"/>
    <col min="7" max="7" width="9.5" style="2" customWidth="1"/>
    <col min="8" max="8" width="3.6640625" style="2" customWidth="1"/>
    <col min="9" max="9" width="9.5" style="2" customWidth="1"/>
    <col min="10" max="10" width="3.6640625" style="2" customWidth="1"/>
    <col min="11" max="12" width="9.5" style="2" customWidth="1"/>
    <col min="13" max="13" width="3.6640625" style="2" customWidth="1"/>
    <col min="14" max="14" width="9.5" style="2" customWidth="1"/>
    <col min="15" max="15" width="3.6640625" style="2" customWidth="1"/>
    <col min="16" max="16" width="9.5" style="2" customWidth="1"/>
    <col min="17" max="17" width="3.6640625" style="2" customWidth="1"/>
    <col min="18" max="18" width="10" style="2" customWidth="1"/>
    <col min="19" max="16384" width="9.33203125" style="2"/>
  </cols>
  <sheetData>
    <row r="1" spans="1:18" ht="15.95" customHeight="1">
      <c r="A1" s="43" t="s">
        <v>50</v>
      </c>
    </row>
    <row r="2" spans="1:18" ht="11.25" customHeight="1"/>
    <row r="3" spans="1:18" ht="19.5" customHeight="1" thickBot="1">
      <c r="A3" s="1" t="s">
        <v>9</v>
      </c>
    </row>
    <row r="4" spans="1:18" ht="18" customHeight="1">
      <c r="A4" s="133" t="s">
        <v>8</v>
      </c>
      <c r="B4" s="134"/>
      <c r="C4" s="135"/>
      <c r="D4" s="139" t="s">
        <v>7</v>
      </c>
      <c r="E4" s="141" t="s">
        <v>5</v>
      </c>
      <c r="F4" s="134"/>
      <c r="G4" s="134"/>
      <c r="H4" s="134"/>
      <c r="I4" s="134"/>
      <c r="J4" s="135"/>
      <c r="K4" s="142" t="s">
        <v>28</v>
      </c>
      <c r="L4" s="143"/>
      <c r="M4" s="144"/>
      <c r="N4" s="142" t="s">
        <v>38</v>
      </c>
      <c r="O4" s="143"/>
      <c r="P4" s="143"/>
      <c r="Q4" s="143"/>
      <c r="R4" s="104" t="s">
        <v>27</v>
      </c>
    </row>
    <row r="5" spans="1:18" ht="51.75" customHeight="1" thickBot="1">
      <c r="A5" s="136"/>
      <c r="B5" s="137"/>
      <c r="C5" s="138"/>
      <c r="D5" s="140"/>
      <c r="E5" s="106" t="s">
        <v>29</v>
      </c>
      <c r="F5" s="107"/>
      <c r="G5" s="108" t="s">
        <v>30</v>
      </c>
      <c r="H5" s="109"/>
      <c r="I5" s="107" t="s">
        <v>31</v>
      </c>
      <c r="J5" s="110"/>
      <c r="K5" s="145"/>
      <c r="L5" s="146"/>
      <c r="M5" s="147"/>
      <c r="N5" s="111" t="s">
        <v>20</v>
      </c>
      <c r="O5" s="112"/>
      <c r="P5" s="111" t="s">
        <v>18</v>
      </c>
      <c r="Q5" s="112"/>
      <c r="R5" s="105"/>
    </row>
    <row r="6" spans="1:18" ht="18" customHeight="1" thickBot="1">
      <c r="A6" s="114" t="s">
        <v>0</v>
      </c>
      <c r="B6" s="115"/>
      <c r="C6" s="116"/>
      <c r="D6" s="3"/>
      <c r="E6" s="117"/>
      <c r="F6" s="118"/>
      <c r="G6" s="119"/>
      <c r="H6" s="120"/>
      <c r="I6" s="119"/>
      <c r="J6" s="121"/>
      <c r="K6" s="66" t="s">
        <v>15</v>
      </c>
      <c r="L6" s="60">
        <v>1</v>
      </c>
      <c r="M6" s="4" t="s">
        <v>6</v>
      </c>
      <c r="N6" s="58"/>
      <c r="O6" s="5" t="s">
        <v>6</v>
      </c>
      <c r="P6" s="60"/>
      <c r="Q6" s="5" t="s">
        <v>6</v>
      </c>
      <c r="R6" s="59"/>
    </row>
    <row r="7" spans="1:18" ht="18" customHeight="1">
      <c r="A7" s="122" t="s">
        <v>51</v>
      </c>
      <c r="B7" s="123"/>
      <c r="C7" s="6" t="s">
        <v>1</v>
      </c>
      <c r="D7" s="7"/>
      <c r="E7" s="48"/>
      <c r="F7" s="8" t="s">
        <v>6</v>
      </c>
      <c r="G7" s="9"/>
      <c r="H7" s="10" t="s">
        <v>6</v>
      </c>
      <c r="I7" s="53">
        <f>E7</f>
        <v>0</v>
      </c>
      <c r="J7" s="11" t="s">
        <v>6</v>
      </c>
      <c r="K7" s="12" t="s">
        <v>32</v>
      </c>
      <c r="L7" s="61">
        <f>ROUNDDOWN(I7/3,1)</f>
        <v>0</v>
      </c>
      <c r="M7" s="11" t="s">
        <v>6</v>
      </c>
      <c r="N7" s="124"/>
      <c r="O7" s="125"/>
      <c r="P7" s="124"/>
      <c r="Q7" s="125"/>
      <c r="R7" s="148"/>
    </row>
    <row r="8" spans="1:18" ht="18" customHeight="1">
      <c r="A8" s="122"/>
      <c r="B8" s="123"/>
      <c r="C8" s="13" t="s">
        <v>37</v>
      </c>
      <c r="D8" s="14"/>
      <c r="E8" s="49"/>
      <c r="F8" s="15" t="s">
        <v>6</v>
      </c>
      <c r="G8" s="16"/>
      <c r="H8" s="17" t="s">
        <v>6</v>
      </c>
      <c r="I8" s="168">
        <f>E8+E9</f>
        <v>0</v>
      </c>
      <c r="J8" s="170" t="s">
        <v>6</v>
      </c>
      <c r="K8" s="172" t="s">
        <v>33</v>
      </c>
      <c r="L8" s="174">
        <f>ROUNDDOWN(I8/6,1)</f>
        <v>0</v>
      </c>
      <c r="M8" s="170" t="s">
        <v>6</v>
      </c>
      <c r="N8" s="126"/>
      <c r="O8" s="127"/>
      <c r="P8" s="126"/>
      <c r="Q8" s="127"/>
      <c r="R8" s="149"/>
    </row>
    <row r="9" spans="1:18" ht="18" customHeight="1">
      <c r="A9" s="122"/>
      <c r="B9" s="123"/>
      <c r="C9" s="13" t="s">
        <v>36</v>
      </c>
      <c r="D9" s="14"/>
      <c r="E9" s="49"/>
      <c r="F9" s="15" t="s">
        <v>6</v>
      </c>
      <c r="G9" s="16"/>
      <c r="H9" s="17" t="s">
        <v>6</v>
      </c>
      <c r="I9" s="169"/>
      <c r="J9" s="171"/>
      <c r="K9" s="173"/>
      <c r="L9" s="175"/>
      <c r="M9" s="171"/>
      <c r="N9" s="126"/>
      <c r="O9" s="127"/>
      <c r="P9" s="126"/>
      <c r="Q9" s="127"/>
      <c r="R9" s="149"/>
    </row>
    <row r="10" spans="1:18" ht="18" customHeight="1">
      <c r="A10" s="122"/>
      <c r="B10" s="123"/>
      <c r="C10" s="13" t="s">
        <v>2</v>
      </c>
      <c r="D10" s="44"/>
      <c r="E10" s="49"/>
      <c r="F10" s="15" t="s">
        <v>6</v>
      </c>
      <c r="G10" s="51"/>
      <c r="H10" s="17" t="s">
        <v>6</v>
      </c>
      <c r="I10" s="51">
        <f>E10+G10</f>
        <v>0</v>
      </c>
      <c r="J10" s="18" t="s">
        <v>6</v>
      </c>
      <c r="K10" s="80" t="s">
        <v>34</v>
      </c>
      <c r="L10" s="62">
        <f>ROUNDDOWN(I10/20,1)</f>
        <v>0</v>
      </c>
      <c r="M10" s="18" t="s">
        <v>6</v>
      </c>
      <c r="N10" s="126"/>
      <c r="O10" s="127"/>
      <c r="P10" s="126"/>
      <c r="Q10" s="127"/>
      <c r="R10" s="149"/>
    </row>
    <row r="11" spans="1:18" ht="18" customHeight="1">
      <c r="A11" s="122"/>
      <c r="B11" s="123"/>
      <c r="C11" s="13" t="s">
        <v>3</v>
      </c>
      <c r="D11" s="44"/>
      <c r="E11" s="50"/>
      <c r="F11" s="19" t="s">
        <v>6</v>
      </c>
      <c r="G11" s="52"/>
      <c r="H11" s="20" t="s">
        <v>6</v>
      </c>
      <c r="I11" s="168">
        <f>E11+G11+E12+G12</f>
        <v>0</v>
      </c>
      <c r="J11" s="176" t="s">
        <v>6</v>
      </c>
      <c r="K11" s="178" t="s">
        <v>35</v>
      </c>
      <c r="L11" s="179">
        <f>ROUNDDOWN(I11/30,1)</f>
        <v>0</v>
      </c>
      <c r="M11" s="130" t="s">
        <v>6</v>
      </c>
      <c r="N11" s="126"/>
      <c r="O11" s="127"/>
      <c r="P11" s="126"/>
      <c r="Q11" s="127"/>
      <c r="R11" s="149"/>
    </row>
    <row r="12" spans="1:18" ht="18" customHeight="1">
      <c r="A12" s="122"/>
      <c r="B12" s="123"/>
      <c r="C12" s="13" t="s">
        <v>4</v>
      </c>
      <c r="D12" s="44"/>
      <c r="E12" s="50"/>
      <c r="F12" s="19" t="s">
        <v>6</v>
      </c>
      <c r="G12" s="52"/>
      <c r="H12" s="20" t="s">
        <v>6</v>
      </c>
      <c r="I12" s="169"/>
      <c r="J12" s="177"/>
      <c r="K12" s="178"/>
      <c r="L12" s="179"/>
      <c r="M12" s="130"/>
      <c r="N12" s="126"/>
      <c r="O12" s="127"/>
      <c r="P12" s="126"/>
      <c r="Q12" s="127"/>
      <c r="R12" s="149"/>
    </row>
    <row r="13" spans="1:18" ht="18" customHeight="1">
      <c r="A13" s="122"/>
      <c r="B13" s="123"/>
      <c r="C13" s="13" t="s">
        <v>21</v>
      </c>
      <c r="D13" s="14"/>
      <c r="E13" s="131"/>
      <c r="F13" s="132"/>
      <c r="G13" s="160"/>
      <c r="H13" s="161"/>
      <c r="I13" s="160"/>
      <c r="J13" s="162"/>
      <c r="K13" s="21" t="s">
        <v>16</v>
      </c>
      <c r="L13" s="81"/>
      <c r="M13" s="79" t="s">
        <v>6</v>
      </c>
      <c r="N13" s="126"/>
      <c r="O13" s="127"/>
      <c r="P13" s="126"/>
      <c r="Q13" s="127"/>
      <c r="R13" s="149"/>
    </row>
    <row r="14" spans="1:18" ht="18" customHeight="1">
      <c r="A14" s="122"/>
      <c r="B14" s="123"/>
      <c r="C14" s="13" t="s">
        <v>24</v>
      </c>
      <c r="D14" s="14"/>
      <c r="E14" s="131"/>
      <c r="F14" s="132"/>
      <c r="G14" s="160"/>
      <c r="H14" s="161"/>
      <c r="I14" s="160"/>
      <c r="J14" s="162"/>
      <c r="K14" s="21" t="s">
        <v>17</v>
      </c>
      <c r="L14" s="81">
        <v>2</v>
      </c>
      <c r="M14" s="79" t="s">
        <v>6</v>
      </c>
      <c r="N14" s="126"/>
      <c r="O14" s="127"/>
      <c r="P14" s="126"/>
      <c r="Q14" s="127"/>
      <c r="R14" s="149"/>
    </row>
    <row r="15" spans="1:18" ht="18" customHeight="1">
      <c r="A15" s="122"/>
      <c r="B15" s="123"/>
      <c r="C15" s="22" t="s">
        <v>23</v>
      </c>
      <c r="D15" s="23"/>
      <c r="E15" s="163"/>
      <c r="F15" s="164"/>
      <c r="G15" s="165"/>
      <c r="H15" s="166"/>
      <c r="I15" s="165"/>
      <c r="J15" s="167"/>
      <c r="K15" s="24" t="s">
        <v>22</v>
      </c>
      <c r="L15" s="101">
        <v>1</v>
      </c>
      <c r="M15" s="25" t="s">
        <v>6</v>
      </c>
      <c r="N15" s="128"/>
      <c r="O15" s="129"/>
      <c r="P15" s="128"/>
      <c r="Q15" s="129"/>
      <c r="R15" s="149"/>
    </row>
    <row r="16" spans="1:18" ht="18" customHeight="1" thickBot="1">
      <c r="A16" s="122"/>
      <c r="B16" s="123"/>
      <c r="C16" s="26" t="s">
        <v>19</v>
      </c>
      <c r="D16" s="45">
        <f>SUM(D10:D12)</f>
        <v>0</v>
      </c>
      <c r="E16" s="46">
        <f>SUM(E7:E12)</f>
        <v>0</v>
      </c>
      <c r="F16" s="27" t="s">
        <v>6</v>
      </c>
      <c r="G16" s="47">
        <f>SUM(G10:G12)</f>
        <v>0</v>
      </c>
      <c r="H16" s="28" t="s">
        <v>6</v>
      </c>
      <c r="I16" s="47">
        <f>SUM(I7:I12)</f>
        <v>0</v>
      </c>
      <c r="J16" s="29" t="s">
        <v>6</v>
      </c>
      <c r="K16" s="67" t="s">
        <v>25</v>
      </c>
      <c r="L16" s="65">
        <f>ROUND(L7+L8+L10+L11,0)+L13+L14+L15</f>
        <v>3</v>
      </c>
      <c r="M16" s="29" t="s">
        <v>6</v>
      </c>
      <c r="N16" s="46"/>
      <c r="O16" s="27" t="s">
        <v>6</v>
      </c>
      <c r="P16" s="65"/>
      <c r="Q16" s="27" t="s">
        <v>6</v>
      </c>
      <c r="R16" s="149"/>
    </row>
    <row r="17" spans="1:19" ht="18" customHeight="1">
      <c r="A17" s="192" t="s">
        <v>44</v>
      </c>
      <c r="B17" s="193"/>
      <c r="C17" s="194"/>
      <c r="D17" s="76"/>
      <c r="E17" s="195"/>
      <c r="F17" s="196"/>
      <c r="G17" s="197"/>
      <c r="H17" s="196"/>
      <c r="I17" s="197"/>
      <c r="J17" s="198"/>
      <c r="K17" s="77" t="s">
        <v>26</v>
      </c>
      <c r="L17" s="75">
        <v>2</v>
      </c>
      <c r="M17" s="83" t="s">
        <v>6</v>
      </c>
      <c r="N17" s="74"/>
      <c r="O17" s="82" t="s">
        <v>6</v>
      </c>
      <c r="P17" s="75"/>
      <c r="Q17" s="82" t="s">
        <v>6</v>
      </c>
      <c r="R17" s="148"/>
    </row>
    <row r="18" spans="1:19" ht="18" customHeight="1">
      <c r="A18" s="151" t="s">
        <v>39</v>
      </c>
      <c r="B18" s="152"/>
      <c r="C18" s="153"/>
      <c r="D18" s="68"/>
      <c r="E18" s="128"/>
      <c r="F18" s="154"/>
      <c r="G18" s="155"/>
      <c r="H18" s="156"/>
      <c r="I18" s="155"/>
      <c r="J18" s="129"/>
      <c r="K18" s="69" t="s">
        <v>40</v>
      </c>
      <c r="L18" s="70"/>
      <c r="M18" s="71" t="s">
        <v>6</v>
      </c>
      <c r="N18" s="72"/>
      <c r="O18" s="73" t="s">
        <v>6</v>
      </c>
      <c r="P18" s="70"/>
      <c r="Q18" s="73" t="s">
        <v>6</v>
      </c>
      <c r="R18" s="149"/>
    </row>
    <row r="19" spans="1:19" ht="18" customHeight="1">
      <c r="A19" s="157" t="s">
        <v>10</v>
      </c>
      <c r="B19" s="158"/>
      <c r="C19" s="159"/>
      <c r="D19" s="30"/>
      <c r="E19" s="182"/>
      <c r="F19" s="183"/>
      <c r="G19" s="184"/>
      <c r="H19" s="185"/>
      <c r="I19" s="184"/>
      <c r="J19" s="186"/>
      <c r="K19" s="31" t="s">
        <v>45</v>
      </c>
      <c r="L19" s="63">
        <v>1</v>
      </c>
      <c r="M19" s="32" t="s">
        <v>6</v>
      </c>
      <c r="N19" s="54"/>
      <c r="O19" s="33" t="s">
        <v>6</v>
      </c>
      <c r="P19" s="63"/>
      <c r="Q19" s="33" t="s">
        <v>6</v>
      </c>
      <c r="R19" s="149"/>
    </row>
    <row r="20" spans="1:19" ht="18" customHeight="1">
      <c r="A20" s="202" t="s">
        <v>52</v>
      </c>
      <c r="B20" s="199" t="s">
        <v>53</v>
      </c>
      <c r="C20" s="200"/>
      <c r="D20" s="84"/>
      <c r="E20" s="187"/>
      <c r="F20" s="188"/>
      <c r="G20" s="189"/>
      <c r="H20" s="190"/>
      <c r="I20" s="189"/>
      <c r="J20" s="191"/>
      <c r="K20" s="85" t="s">
        <v>46</v>
      </c>
      <c r="L20" s="86"/>
      <c r="M20" s="87" t="s">
        <v>6</v>
      </c>
      <c r="N20" s="88"/>
      <c r="O20" s="89" t="s">
        <v>6</v>
      </c>
      <c r="P20" s="86"/>
      <c r="Q20" s="87" t="s">
        <v>6</v>
      </c>
      <c r="R20" s="149"/>
    </row>
    <row r="21" spans="1:19" ht="18" customHeight="1">
      <c r="A21" s="203"/>
      <c r="B21" s="201" t="s">
        <v>54</v>
      </c>
      <c r="C21" s="130"/>
      <c r="D21" s="14"/>
      <c r="E21" s="131"/>
      <c r="F21" s="161"/>
      <c r="G21" s="160"/>
      <c r="H21" s="161"/>
      <c r="I21" s="160"/>
      <c r="J21" s="162"/>
      <c r="K21" s="13" t="s">
        <v>46</v>
      </c>
      <c r="L21" s="62"/>
      <c r="M21" s="18" t="s">
        <v>6</v>
      </c>
      <c r="N21" s="49"/>
      <c r="O21" s="15" t="s">
        <v>6</v>
      </c>
      <c r="P21" s="62"/>
      <c r="Q21" s="18" t="s">
        <v>6</v>
      </c>
      <c r="R21" s="149"/>
    </row>
    <row r="22" spans="1:19" ht="18" customHeight="1">
      <c r="A22" s="203"/>
      <c r="B22" s="201" t="s">
        <v>58</v>
      </c>
      <c r="C22" s="130"/>
      <c r="D22" s="14"/>
      <c r="E22" s="131"/>
      <c r="F22" s="161"/>
      <c r="G22" s="160"/>
      <c r="H22" s="161"/>
      <c r="I22" s="160"/>
      <c r="J22" s="162"/>
      <c r="K22" s="13" t="s">
        <v>46</v>
      </c>
      <c r="L22" s="62"/>
      <c r="M22" s="18" t="s">
        <v>6</v>
      </c>
      <c r="N22" s="49"/>
      <c r="O22" s="15" t="s">
        <v>6</v>
      </c>
      <c r="P22" s="62"/>
      <c r="Q22" s="18" t="s">
        <v>6</v>
      </c>
      <c r="R22" s="149"/>
    </row>
    <row r="23" spans="1:19" ht="18" customHeight="1">
      <c r="A23" s="204"/>
      <c r="B23" s="90" t="s">
        <v>55</v>
      </c>
      <c r="C23" s="91"/>
      <c r="D23" s="23"/>
      <c r="E23" s="163"/>
      <c r="F23" s="166"/>
      <c r="G23" s="165"/>
      <c r="H23" s="166"/>
      <c r="I23" s="165"/>
      <c r="J23" s="167"/>
      <c r="K23" s="22" t="s">
        <v>46</v>
      </c>
      <c r="L23" s="92"/>
      <c r="M23" s="93" t="s">
        <v>6</v>
      </c>
      <c r="N23" s="94"/>
      <c r="O23" s="95" t="s">
        <v>6</v>
      </c>
      <c r="P23" s="92"/>
      <c r="Q23" s="93" t="s">
        <v>6</v>
      </c>
      <c r="R23" s="149"/>
    </row>
    <row r="24" spans="1:19" ht="18" customHeight="1">
      <c r="A24" s="202" t="s">
        <v>47</v>
      </c>
      <c r="B24" s="229"/>
      <c r="C24" s="230"/>
      <c r="D24" s="84"/>
      <c r="E24" s="187"/>
      <c r="F24" s="188"/>
      <c r="G24" s="189"/>
      <c r="H24" s="190"/>
      <c r="I24" s="189"/>
      <c r="J24" s="191"/>
      <c r="K24" s="84"/>
      <c r="L24" s="86"/>
      <c r="M24" s="87" t="s">
        <v>6</v>
      </c>
      <c r="N24" s="88"/>
      <c r="O24" s="89" t="s">
        <v>6</v>
      </c>
      <c r="P24" s="86"/>
      <c r="Q24" s="87" t="s">
        <v>6</v>
      </c>
      <c r="R24" s="149"/>
    </row>
    <row r="25" spans="1:19" ht="18" customHeight="1">
      <c r="A25" s="227"/>
      <c r="B25" s="180"/>
      <c r="C25" s="181"/>
      <c r="D25" s="14"/>
      <c r="E25" s="131"/>
      <c r="F25" s="132"/>
      <c r="G25" s="160"/>
      <c r="H25" s="161"/>
      <c r="I25" s="160"/>
      <c r="J25" s="162"/>
      <c r="K25" s="14"/>
      <c r="L25" s="62"/>
      <c r="M25" s="18" t="s">
        <v>6</v>
      </c>
      <c r="N25" s="49"/>
      <c r="O25" s="15" t="s">
        <v>6</v>
      </c>
      <c r="P25" s="62"/>
      <c r="Q25" s="18" t="s">
        <v>6</v>
      </c>
      <c r="R25" s="149"/>
    </row>
    <row r="26" spans="1:19" ht="18" customHeight="1">
      <c r="A26" s="227"/>
      <c r="B26" s="180"/>
      <c r="C26" s="181"/>
      <c r="D26" s="14"/>
      <c r="E26" s="131"/>
      <c r="F26" s="132"/>
      <c r="G26" s="160"/>
      <c r="H26" s="161"/>
      <c r="I26" s="160"/>
      <c r="J26" s="162"/>
      <c r="K26" s="14"/>
      <c r="L26" s="62"/>
      <c r="M26" s="18" t="s">
        <v>6</v>
      </c>
      <c r="N26" s="49"/>
      <c r="O26" s="15" t="s">
        <v>6</v>
      </c>
      <c r="P26" s="62"/>
      <c r="Q26" s="18" t="s">
        <v>6</v>
      </c>
      <c r="R26" s="149"/>
    </row>
    <row r="27" spans="1:19" ht="18" customHeight="1" thickBot="1">
      <c r="A27" s="228"/>
      <c r="B27" s="220"/>
      <c r="C27" s="221"/>
      <c r="D27" s="96"/>
      <c r="E27" s="222"/>
      <c r="F27" s="223"/>
      <c r="G27" s="224"/>
      <c r="H27" s="225"/>
      <c r="I27" s="224"/>
      <c r="J27" s="226"/>
      <c r="K27" s="96"/>
      <c r="L27" s="97"/>
      <c r="M27" s="98" t="s">
        <v>6</v>
      </c>
      <c r="N27" s="99"/>
      <c r="O27" s="100" t="s">
        <v>6</v>
      </c>
      <c r="P27" s="97"/>
      <c r="Q27" s="98" t="s">
        <v>6</v>
      </c>
      <c r="R27" s="150"/>
    </row>
    <row r="28" spans="1:19" ht="18" customHeight="1" thickBot="1">
      <c r="A28" s="205" t="s">
        <v>11</v>
      </c>
      <c r="B28" s="206"/>
      <c r="C28" s="207"/>
      <c r="D28" s="37"/>
      <c r="E28" s="126"/>
      <c r="F28" s="208"/>
      <c r="G28" s="209"/>
      <c r="H28" s="210"/>
      <c r="I28" s="209"/>
      <c r="J28" s="211"/>
      <c r="K28" s="37"/>
      <c r="L28" s="64">
        <f>L6+L16+SUM(L17:L27)</f>
        <v>7</v>
      </c>
      <c r="M28" s="38" t="s">
        <v>6</v>
      </c>
      <c r="N28" s="56">
        <f>N6+N16+SUM(N17:N27)</f>
        <v>0</v>
      </c>
      <c r="O28" s="39" t="s">
        <v>6</v>
      </c>
      <c r="P28" s="64">
        <f>P6+P16+SUM(P17:P27)</f>
        <v>0</v>
      </c>
      <c r="Q28" s="39" t="s">
        <v>6</v>
      </c>
      <c r="R28" s="78"/>
    </row>
    <row r="29" spans="1:19" ht="18" customHeight="1" thickTop="1">
      <c r="A29" s="212" t="s">
        <v>12</v>
      </c>
      <c r="B29" s="213"/>
      <c r="C29" s="214"/>
      <c r="D29" s="40"/>
      <c r="E29" s="215"/>
      <c r="F29" s="216"/>
      <c r="G29" s="217"/>
      <c r="H29" s="218"/>
      <c r="I29" s="217"/>
      <c r="J29" s="219"/>
      <c r="K29" s="40"/>
      <c r="L29" s="57">
        <v>1</v>
      </c>
      <c r="M29" s="41" t="s">
        <v>6</v>
      </c>
      <c r="N29" s="57"/>
      <c r="O29" s="42" t="s">
        <v>6</v>
      </c>
      <c r="P29" s="215"/>
      <c r="Q29" s="216"/>
      <c r="R29" s="235"/>
    </row>
    <row r="30" spans="1:19" ht="18" customHeight="1">
      <c r="A30" s="157" t="s">
        <v>13</v>
      </c>
      <c r="B30" s="158"/>
      <c r="C30" s="159"/>
      <c r="D30" s="30"/>
      <c r="E30" s="182"/>
      <c r="F30" s="183"/>
      <c r="G30" s="184"/>
      <c r="H30" s="185"/>
      <c r="I30" s="184"/>
      <c r="J30" s="186"/>
      <c r="K30" s="30"/>
      <c r="L30" s="54">
        <v>1</v>
      </c>
      <c r="M30" s="32" t="s">
        <v>6</v>
      </c>
      <c r="N30" s="54"/>
      <c r="O30" s="33" t="s">
        <v>6</v>
      </c>
      <c r="P30" s="182"/>
      <c r="Q30" s="183"/>
      <c r="R30" s="149"/>
    </row>
    <row r="31" spans="1:19" ht="18" customHeight="1" thickBot="1">
      <c r="A31" s="236" t="s">
        <v>14</v>
      </c>
      <c r="B31" s="237"/>
      <c r="C31" s="238"/>
      <c r="D31" s="34"/>
      <c r="E31" s="233"/>
      <c r="F31" s="234"/>
      <c r="G31" s="231"/>
      <c r="H31" s="239"/>
      <c r="I31" s="231"/>
      <c r="J31" s="232"/>
      <c r="K31" s="34"/>
      <c r="L31" s="55">
        <v>1</v>
      </c>
      <c r="M31" s="35" t="s">
        <v>6</v>
      </c>
      <c r="N31" s="55"/>
      <c r="O31" s="36" t="s">
        <v>6</v>
      </c>
      <c r="P31" s="233"/>
      <c r="Q31" s="234"/>
      <c r="R31" s="150"/>
    </row>
    <row r="32" spans="1:19" ht="15.75" customHeight="1">
      <c r="A32" s="102" t="s">
        <v>43</v>
      </c>
      <c r="B32" s="102"/>
      <c r="C32" s="102"/>
      <c r="D32" s="102"/>
      <c r="E32" s="102"/>
      <c r="F32" s="102"/>
      <c r="G32" s="102"/>
      <c r="H32" s="102"/>
      <c r="I32" s="102"/>
      <c r="J32" s="102"/>
      <c r="K32" s="102"/>
      <c r="L32" s="102"/>
      <c r="M32" s="102"/>
      <c r="N32" s="102"/>
      <c r="O32" s="102"/>
      <c r="P32" s="102"/>
      <c r="Q32" s="102"/>
      <c r="R32" s="102"/>
      <c r="S32" s="102"/>
    </row>
    <row r="33" spans="1:19" ht="15.75" customHeight="1">
      <c r="A33" s="102" t="s">
        <v>41</v>
      </c>
      <c r="B33" s="102"/>
      <c r="C33" s="102"/>
      <c r="D33" s="102"/>
      <c r="E33" s="102"/>
      <c r="F33" s="102"/>
      <c r="G33" s="102"/>
      <c r="H33" s="102"/>
      <c r="I33" s="102"/>
      <c r="J33" s="102"/>
      <c r="K33" s="102"/>
      <c r="L33" s="102"/>
      <c r="M33" s="102"/>
      <c r="N33" s="102"/>
      <c r="O33" s="102"/>
      <c r="P33" s="102"/>
      <c r="Q33" s="102"/>
      <c r="R33" s="102"/>
      <c r="S33" s="102"/>
    </row>
    <row r="34" spans="1:19" ht="15.75" customHeight="1">
      <c r="A34" s="102" t="s">
        <v>60</v>
      </c>
      <c r="B34" s="102"/>
      <c r="C34" s="102"/>
      <c r="D34" s="102"/>
      <c r="E34" s="102"/>
      <c r="F34" s="102"/>
      <c r="G34" s="102"/>
      <c r="H34" s="102"/>
      <c r="I34" s="102"/>
      <c r="J34" s="102"/>
      <c r="K34" s="102"/>
      <c r="L34" s="102"/>
      <c r="M34" s="102"/>
      <c r="N34" s="102"/>
      <c r="O34" s="102"/>
      <c r="P34" s="102"/>
      <c r="Q34" s="102"/>
      <c r="R34" s="102"/>
      <c r="S34" s="102"/>
    </row>
    <row r="35" spans="1:19" ht="15.75" customHeight="1">
      <c r="A35" s="102" t="s">
        <v>42</v>
      </c>
      <c r="B35" s="102"/>
      <c r="C35" s="102"/>
      <c r="D35" s="102"/>
      <c r="E35" s="102"/>
      <c r="F35" s="102"/>
      <c r="G35" s="102"/>
      <c r="H35" s="102"/>
      <c r="I35" s="102"/>
      <c r="J35" s="102"/>
      <c r="K35" s="102"/>
      <c r="L35" s="102"/>
      <c r="M35" s="102"/>
      <c r="N35" s="102"/>
      <c r="O35" s="102"/>
      <c r="P35" s="102"/>
      <c r="Q35" s="102"/>
      <c r="R35" s="102"/>
      <c r="S35" s="102"/>
    </row>
    <row r="36" spans="1:19" ht="41.25" customHeight="1">
      <c r="A36" s="113" t="s">
        <v>56</v>
      </c>
      <c r="B36" s="113"/>
      <c r="C36" s="113"/>
      <c r="D36" s="113"/>
      <c r="E36" s="113"/>
      <c r="F36" s="113"/>
      <c r="G36" s="113"/>
      <c r="H36" s="113"/>
      <c r="I36" s="113"/>
      <c r="J36" s="113"/>
      <c r="K36" s="113"/>
      <c r="L36" s="113"/>
      <c r="M36" s="113"/>
      <c r="N36" s="113"/>
      <c r="O36" s="113"/>
      <c r="P36" s="113"/>
      <c r="Q36" s="113"/>
      <c r="R36" s="113"/>
      <c r="S36" s="102"/>
    </row>
    <row r="37" spans="1:19" ht="30" customHeight="1">
      <c r="A37" s="113" t="s">
        <v>61</v>
      </c>
      <c r="B37" s="113"/>
      <c r="C37" s="113"/>
      <c r="D37" s="113"/>
      <c r="E37" s="113"/>
      <c r="F37" s="113"/>
      <c r="G37" s="113"/>
      <c r="H37" s="113"/>
      <c r="I37" s="113"/>
      <c r="J37" s="113"/>
      <c r="K37" s="113"/>
      <c r="L37" s="113"/>
      <c r="M37" s="113"/>
      <c r="N37" s="113"/>
      <c r="O37" s="113"/>
      <c r="P37" s="113"/>
      <c r="Q37" s="113"/>
      <c r="R37" s="113"/>
      <c r="S37" s="102"/>
    </row>
    <row r="38" spans="1:19" ht="15.75" customHeight="1">
      <c r="A38" s="102" t="s">
        <v>48</v>
      </c>
      <c r="B38" s="102"/>
      <c r="C38" s="102"/>
      <c r="D38" s="102"/>
      <c r="E38" s="102"/>
      <c r="F38" s="102"/>
      <c r="G38" s="102"/>
      <c r="H38" s="102"/>
      <c r="I38" s="102"/>
      <c r="J38" s="102"/>
      <c r="K38" s="102"/>
      <c r="L38" s="102"/>
      <c r="M38" s="102"/>
      <c r="N38" s="102"/>
      <c r="O38" s="102"/>
      <c r="P38" s="102"/>
      <c r="Q38" s="102"/>
      <c r="R38" s="102"/>
      <c r="S38" s="102"/>
    </row>
    <row r="39" spans="1:19" ht="15.75" customHeight="1">
      <c r="A39" s="102" t="s">
        <v>49</v>
      </c>
      <c r="B39" s="102"/>
      <c r="C39" s="102"/>
      <c r="D39" s="102"/>
      <c r="E39" s="102"/>
      <c r="F39" s="102"/>
      <c r="G39" s="102"/>
      <c r="H39" s="102"/>
      <c r="I39" s="102"/>
      <c r="J39" s="102"/>
      <c r="K39" s="102"/>
      <c r="L39" s="102"/>
      <c r="M39" s="102"/>
      <c r="N39" s="102"/>
      <c r="O39" s="102"/>
      <c r="P39" s="102"/>
      <c r="Q39" s="102"/>
      <c r="R39" s="102"/>
      <c r="S39" s="102"/>
    </row>
    <row r="40" spans="1:19" ht="30" customHeight="1">
      <c r="A40" s="113" t="s">
        <v>59</v>
      </c>
      <c r="B40" s="113"/>
      <c r="C40" s="113"/>
      <c r="D40" s="113"/>
      <c r="E40" s="113"/>
      <c r="F40" s="113"/>
      <c r="G40" s="113"/>
      <c r="H40" s="113"/>
      <c r="I40" s="113"/>
      <c r="J40" s="113"/>
      <c r="K40" s="113"/>
      <c r="L40" s="113"/>
      <c r="M40" s="113"/>
      <c r="N40" s="113"/>
      <c r="O40" s="113"/>
      <c r="P40" s="113"/>
      <c r="Q40" s="113"/>
      <c r="R40" s="113"/>
      <c r="S40" s="103"/>
    </row>
    <row r="41" spans="1:19" ht="31.5" customHeight="1">
      <c r="A41" s="113" t="s">
        <v>57</v>
      </c>
      <c r="B41" s="113"/>
      <c r="C41" s="113"/>
      <c r="D41" s="113"/>
      <c r="E41" s="113"/>
      <c r="F41" s="113"/>
      <c r="G41" s="113"/>
      <c r="H41" s="113"/>
      <c r="I41" s="113"/>
      <c r="J41" s="113"/>
      <c r="K41" s="113"/>
      <c r="L41" s="113"/>
      <c r="M41" s="113"/>
      <c r="N41" s="113"/>
      <c r="O41" s="113"/>
      <c r="P41" s="113"/>
      <c r="Q41" s="113"/>
      <c r="R41" s="113"/>
      <c r="S41" s="103"/>
    </row>
  </sheetData>
  <mergeCells count="108">
    <mergeCell ref="I31:J31"/>
    <mergeCell ref="P31:Q31"/>
    <mergeCell ref="A36:R36"/>
    <mergeCell ref="A37:R37"/>
    <mergeCell ref="A41:R41"/>
    <mergeCell ref="P29:Q29"/>
    <mergeCell ref="R29:R31"/>
    <mergeCell ref="A30:C30"/>
    <mergeCell ref="E30:F30"/>
    <mergeCell ref="G30:H30"/>
    <mergeCell ref="I30:J30"/>
    <mergeCell ref="P30:Q30"/>
    <mergeCell ref="A31:C31"/>
    <mergeCell ref="E31:F31"/>
    <mergeCell ref="G31:H31"/>
    <mergeCell ref="A28:C28"/>
    <mergeCell ref="E28:F28"/>
    <mergeCell ref="G28:H28"/>
    <mergeCell ref="I28:J28"/>
    <mergeCell ref="A29:C29"/>
    <mergeCell ref="E29:F29"/>
    <mergeCell ref="G29:H29"/>
    <mergeCell ref="I29:J29"/>
    <mergeCell ref="E26:F26"/>
    <mergeCell ref="G26:H26"/>
    <mergeCell ref="I26:J26"/>
    <mergeCell ref="B27:C27"/>
    <mergeCell ref="E27:F27"/>
    <mergeCell ref="G27:H27"/>
    <mergeCell ref="I27:J27"/>
    <mergeCell ref="A24:A27"/>
    <mergeCell ref="B24:C24"/>
    <mergeCell ref="E24:F24"/>
    <mergeCell ref="G24:H24"/>
    <mergeCell ref="I24:J24"/>
    <mergeCell ref="B25:C25"/>
    <mergeCell ref="E25:F25"/>
    <mergeCell ref="G25:H25"/>
    <mergeCell ref="I25:J25"/>
    <mergeCell ref="B26:C26"/>
    <mergeCell ref="E19:F19"/>
    <mergeCell ref="G19:H19"/>
    <mergeCell ref="I19:J19"/>
    <mergeCell ref="E20:F20"/>
    <mergeCell ref="G20:H20"/>
    <mergeCell ref="I20:J20"/>
    <mergeCell ref="A17:C17"/>
    <mergeCell ref="E17:F17"/>
    <mergeCell ref="G17:H17"/>
    <mergeCell ref="I17:J17"/>
    <mergeCell ref="B20:C20"/>
    <mergeCell ref="B21:C21"/>
    <mergeCell ref="B22:C22"/>
    <mergeCell ref="A20:A23"/>
    <mergeCell ref="E21:F21"/>
    <mergeCell ref="G21:H21"/>
    <mergeCell ref="I21:J21"/>
    <mergeCell ref="E22:F22"/>
    <mergeCell ref="E23:F23"/>
    <mergeCell ref="G22:H22"/>
    <mergeCell ref="G23:H23"/>
    <mergeCell ref="I22:J22"/>
    <mergeCell ref="I23:J23"/>
    <mergeCell ref="R7:R16"/>
    <mergeCell ref="I8:I9"/>
    <mergeCell ref="J8:J9"/>
    <mergeCell ref="K8:K9"/>
    <mergeCell ref="L8:L9"/>
    <mergeCell ref="M8:M9"/>
    <mergeCell ref="I11:I12"/>
    <mergeCell ref="J11:J12"/>
    <mergeCell ref="K11:K12"/>
    <mergeCell ref="L11:L12"/>
    <mergeCell ref="G18:H18"/>
    <mergeCell ref="I18:J18"/>
    <mergeCell ref="A19:C19"/>
    <mergeCell ref="G13:H13"/>
    <mergeCell ref="I13:J13"/>
    <mergeCell ref="E14:F14"/>
    <mergeCell ref="G14:H14"/>
    <mergeCell ref="I14:J14"/>
    <mergeCell ref="E15:F15"/>
    <mergeCell ref="G15:H15"/>
    <mergeCell ref="I15:J15"/>
    <mergeCell ref="R4:R5"/>
    <mergeCell ref="E5:F5"/>
    <mergeCell ref="G5:H5"/>
    <mergeCell ref="I5:J5"/>
    <mergeCell ref="N5:O5"/>
    <mergeCell ref="A40:R40"/>
    <mergeCell ref="P5:Q5"/>
    <mergeCell ref="A6:C6"/>
    <mergeCell ref="E6:F6"/>
    <mergeCell ref="G6:H6"/>
    <mergeCell ref="I6:J6"/>
    <mergeCell ref="A7:B16"/>
    <mergeCell ref="N7:O15"/>
    <mergeCell ref="P7:Q15"/>
    <mergeCell ref="M11:M12"/>
    <mergeCell ref="E13:F13"/>
    <mergeCell ref="A4:C5"/>
    <mergeCell ref="D4:D5"/>
    <mergeCell ref="E4:J4"/>
    <mergeCell ref="K4:M5"/>
    <mergeCell ref="N4:Q4"/>
    <mergeCell ref="R17:R27"/>
    <mergeCell ref="A18:C18"/>
    <mergeCell ref="E18:F18"/>
  </mergeCells>
  <phoneticPr fontId="1"/>
  <pageMargins left="0.47244094488188981" right="0.27559055118110237" top="0.55118110236220474" bottom="0.23622047244094491" header="0.31496062992125984" footer="0.19685039370078741"/>
  <pageSetup paperSize="9" scale="98" orientation="landscape" r:id="rId1"/>
  <rowBreaks count="1" manualBreakCount="1">
    <brk id="31"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幼保連携型040805</vt:lpstr>
      <vt:lpstr>幼保連携型040805!Print_Area</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徳島県</dc:creator>
  <cp:lastModifiedBy>Tada Naoya</cp:lastModifiedBy>
  <cp:lastPrinted>2016-03-31T14:13:16Z</cp:lastPrinted>
  <dcterms:created xsi:type="dcterms:W3CDTF">2015-02-10T12:24:45Z</dcterms:created>
  <dcterms:modified xsi:type="dcterms:W3CDTF">2022-08-05T08:49:56Z</dcterms:modified>
</cp:coreProperties>
</file>