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a36fileshare.tksm-lan.local\105003050統計データ課\2022\F_統計情報担当\統計書（Ｒ３版）\Homepage掲載用データ\エクセルデータ\"/>
    </mc:Choice>
  </mc:AlternateContent>
  <bookViews>
    <workbookView xWindow="0" yWindow="0" windowWidth="20490" windowHeight="7815" tabRatio="860"/>
  </bookViews>
  <sheets>
    <sheet name="21文化・観光" sheetId="62" r:id="rId1"/>
    <sheet name="○216(1)" sheetId="44" r:id="rId2"/>
    <sheet name="○216 (2)-a" sheetId="63" r:id="rId3"/>
    <sheet name="○216 (2)-b" sheetId="64" r:id="rId4"/>
    <sheet name="○217" sheetId="65" r:id="rId5"/>
    <sheet name="○218" sheetId="48" r:id="rId6"/>
    <sheet name="○219" sheetId="66" r:id="rId7"/>
    <sheet name="○220" sheetId="50" r:id="rId8"/>
    <sheet name="○221(1)" sheetId="67" r:id="rId9"/>
    <sheet name="○221 (2)-a" sheetId="68" r:id="rId10"/>
    <sheet name="○221 (2)-b" sheetId="69" r:id="rId11"/>
    <sheet name="○221 (3)" sheetId="70" r:id="rId12"/>
    <sheet name="○222" sheetId="71" r:id="rId13"/>
    <sheet name="○223(1)" sheetId="56" r:id="rId14"/>
    <sheet name="○223(2)-a" sheetId="11" r:id="rId15"/>
    <sheet name="○223(2)-b" sheetId="72" r:id="rId16"/>
    <sheet name="○223(2)-c" sheetId="73" r:id="rId17"/>
    <sheet name="○223(3)" sheetId="13" r:id="rId18"/>
    <sheet name="○224" sheetId="61" r:id="rId19"/>
    <sheet name="○225" sheetId="74" r:id="rId20"/>
  </sheets>
  <definedNames>
    <definedName name="_xlnm.Print_Area" localSheetId="2">'○216 (2)-a'!$B$2:$O$11</definedName>
    <definedName name="_xlnm.Print_Area" localSheetId="3">'○216 (2)-b'!$B$3:$L$9</definedName>
    <definedName name="_xlnm.Print_Area" localSheetId="1">'○216(1)'!$B$2:$O$15</definedName>
    <definedName name="_xlnm.Print_Area" localSheetId="4">○217!$B$2:$M$22</definedName>
    <definedName name="_xlnm.Print_Area" localSheetId="5">○218!$B$2:$P$31</definedName>
    <definedName name="_xlnm.Print_Area" localSheetId="6">○219!$B$2:$I$23</definedName>
    <definedName name="_xlnm.Print_Area" localSheetId="7">○220!$B$2:$J$8</definedName>
    <definedName name="_xlnm.Print_Area" localSheetId="9">'○221 (2)-a'!$B$2:$K$11</definedName>
    <definedName name="_xlnm.Print_Area" localSheetId="10">'○221 (2)-b'!$B$2:$J$9</definedName>
    <definedName name="_xlnm.Print_Area" localSheetId="11">'○221 (3)'!$B$2:$M$13</definedName>
    <definedName name="_xlnm.Print_Area" localSheetId="8">'○221(1)'!$B$3:$N$10</definedName>
    <definedName name="_xlnm.Print_Area" localSheetId="12">○222!$B$2:$F$10</definedName>
    <definedName name="_xlnm.Print_Area" localSheetId="13">'○223(1)'!$B$2:$AB$10</definedName>
    <definedName name="_xlnm.Print_Area" localSheetId="14">'○223(2)-a'!$B$2:$G$349</definedName>
    <definedName name="_xlnm.Print_Area" localSheetId="15">'○223(2)-b'!$B$1:$G$42</definedName>
    <definedName name="_xlnm.Print_Area" localSheetId="16">'○223(2)-c'!$B$1:$G$17</definedName>
    <definedName name="_xlnm.Print_Area" localSheetId="17">'○223(3)'!$B$1:$G$421</definedName>
    <definedName name="_xlnm.Print_Area" localSheetId="18">○224!$B$2:$F$13</definedName>
    <definedName name="_xlnm.Print_Area" localSheetId="19">○225!$B$2:$F$7</definedName>
    <definedName name="_xlnm.Print_Area" localSheetId="0">'21文化・観光'!$B$1:$N$59</definedName>
  </definedNames>
  <calcPr calcId="162913"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8" i="56" l="1"/>
  <c r="W8" i="56" s="1"/>
  <c r="J7" i="56"/>
  <c r="W7" i="56" s="1"/>
  <c r="D10" i="48" l="1"/>
  <c r="P8" i="48"/>
  <c r="O8" i="48"/>
  <c r="N8" i="48"/>
  <c r="M8" i="48"/>
  <c r="L8" i="48"/>
  <c r="K8" i="48"/>
  <c r="J8" i="48"/>
  <c r="I8" i="48"/>
  <c r="H8" i="48"/>
  <c r="G8" i="48"/>
  <c r="F8" i="48"/>
  <c r="E8" i="48"/>
  <c r="D8" i="48"/>
  <c r="C8" i="48"/>
  <c r="N12" i="62" l="1"/>
</calcChain>
</file>

<file path=xl/sharedStrings.xml><?xml version="1.0" encoding="utf-8"?>
<sst xmlns="http://schemas.openxmlformats.org/spreadsheetml/2006/main" count="4775" uniqueCount="2118">
  <si>
    <t>その他</t>
    <rPh sb="2" eb="3">
      <t>タ</t>
    </rPh>
    <phoneticPr fontId="4"/>
  </si>
  <si>
    <t xml:space="preserve">    裏銘　土肥真了揚之</t>
    <rPh sb="10" eb="11">
      <t>リョウ</t>
    </rPh>
    <phoneticPr fontId="19"/>
  </si>
  <si>
    <t>中津峰山・丈六寺・徳円寺・鶴林寺・太竜寺山・鷲敷ライン・一の宮城跡</t>
    <rPh sb="17" eb="18">
      <t>フト</t>
    </rPh>
    <phoneticPr fontId="15"/>
  </si>
  <si>
    <t>徳島市八万町中津浦221-1(徳島県立博物館)</t>
    <rPh sb="6" eb="8">
      <t>ナカツ</t>
    </rPh>
    <rPh sb="8" eb="9">
      <t>ウラ</t>
    </rPh>
    <phoneticPr fontId="20"/>
  </si>
  <si>
    <t>合計</t>
    <rPh sb="0" eb="2">
      <t>ゴウケイ</t>
    </rPh>
    <phoneticPr fontId="4"/>
  </si>
  <si>
    <t>海陽町教育委員会</t>
  </si>
  <si>
    <t>芸術</t>
    <rPh sb="0" eb="2">
      <t>ゲイジュツ</t>
    </rPh>
    <phoneticPr fontId="4"/>
  </si>
  <si>
    <t>室戸阿南海岸国定公園</t>
  </si>
  <si>
    <t>公　　　民　　　館</t>
  </si>
  <si>
    <t>-</t>
  </si>
  <si>
    <t>　　〃　　藍寝床(東納屋)</t>
  </si>
  <si>
    <t>川田手漉和紙製造用具</t>
  </si>
  <si>
    <t>所有者又は管理者</t>
  </si>
  <si>
    <t>総数</t>
    <rPh sb="0" eb="2">
      <t>ソウスウ</t>
    </rPh>
    <phoneticPr fontId="4"/>
  </si>
  <si>
    <t xml:space="preserve">      〃</t>
  </si>
  <si>
    <t>（単位：冊）</t>
    <rPh sb="1" eb="3">
      <t>タンイ</t>
    </rPh>
    <rPh sb="4" eb="5">
      <t>サツ</t>
    </rPh>
    <phoneticPr fontId="4"/>
  </si>
  <si>
    <t>資料別</t>
    <rPh sb="0" eb="2">
      <t>シリョウ</t>
    </rPh>
    <rPh sb="2" eb="3">
      <t>ベツ</t>
    </rPh>
    <phoneticPr fontId="4"/>
  </si>
  <si>
    <t>歴史</t>
    <rPh sb="0" eb="2">
      <t>レキシ</t>
    </rPh>
    <phoneticPr fontId="4"/>
  </si>
  <si>
    <t>総記</t>
    <rPh sb="0" eb="2">
      <t>ソウキ</t>
    </rPh>
    <phoneticPr fontId="4"/>
  </si>
  <si>
    <t>藍住町勝瑞字東勝地29-1他</t>
  </si>
  <si>
    <t>哲学</t>
    <rPh sb="0" eb="2">
      <t>テツガク</t>
    </rPh>
    <phoneticPr fontId="4"/>
  </si>
  <si>
    <t>三好市・東みよし町</t>
  </si>
  <si>
    <t>社会科学</t>
    <rPh sb="0" eb="2">
      <t>シャカイ</t>
    </rPh>
    <rPh sb="2" eb="4">
      <t>カガク</t>
    </rPh>
    <phoneticPr fontId="4"/>
  </si>
  <si>
    <t>平成11.12.21</t>
  </si>
  <si>
    <t>自然科学</t>
    <rPh sb="0" eb="2">
      <t>シゼン</t>
    </rPh>
    <rPh sb="2" eb="4">
      <t>カガク</t>
    </rPh>
    <phoneticPr fontId="4"/>
  </si>
  <si>
    <t>　重要美術品</t>
    <rPh sb="1" eb="3">
      <t>ジュウヨウ</t>
    </rPh>
    <rPh sb="3" eb="6">
      <t>ビジュツヒン</t>
    </rPh>
    <phoneticPr fontId="19"/>
  </si>
  <si>
    <t>技術</t>
    <rPh sb="0" eb="2">
      <t>ギジュツ</t>
    </rPh>
    <phoneticPr fontId="4"/>
  </si>
  <si>
    <t>地区館</t>
  </si>
  <si>
    <t>田野の天王社稚児三番叟</t>
  </si>
  <si>
    <t>木造大日如来坐像</t>
  </si>
  <si>
    <t>産業</t>
    <rPh sb="0" eb="2">
      <t>サンギョウ</t>
    </rPh>
    <phoneticPr fontId="4"/>
  </si>
  <si>
    <t>語学</t>
    <rPh sb="0" eb="2">
      <t>ゴガク</t>
    </rPh>
    <phoneticPr fontId="4"/>
  </si>
  <si>
    <t xml:space="preserve">   〃</t>
  </si>
  <si>
    <t>文学</t>
    <rPh sb="0" eb="2">
      <t>ブンガク</t>
    </rPh>
    <phoneticPr fontId="4"/>
  </si>
  <si>
    <t>童話・
絵本</t>
    <rPh sb="0" eb="2">
      <t>ドウワ</t>
    </rPh>
    <rPh sb="4" eb="6">
      <t>エホン</t>
    </rPh>
    <phoneticPr fontId="4"/>
  </si>
  <si>
    <t>山下家住宅味噌蔵</t>
  </si>
  <si>
    <t>阿波藍製造</t>
  </si>
  <si>
    <t>資料　県立図書館</t>
    <rPh sb="0" eb="2">
      <t>シリョウ</t>
    </rPh>
    <rPh sb="3" eb="5">
      <t>ケンリツ</t>
    </rPh>
    <rPh sb="5" eb="8">
      <t>トショカン</t>
    </rPh>
    <phoneticPr fontId="4"/>
  </si>
  <si>
    <t>県指定</t>
    <rPh sb="0" eb="1">
      <t>ケン</t>
    </rPh>
    <rPh sb="1" eb="3">
      <t>シテイ</t>
    </rPh>
    <phoneticPr fontId="4"/>
  </si>
  <si>
    <t>（単位：ha）</t>
  </si>
  <si>
    <t>登録年月日</t>
  </si>
  <si>
    <t>　重要文化的景観</t>
    <rPh sb="1" eb="3">
      <t>ジュウヨウ</t>
    </rPh>
    <rPh sb="3" eb="6">
      <t>ブンカテキ</t>
    </rPh>
    <rPh sb="6" eb="8">
      <t>ケイカン</t>
    </rPh>
    <phoneticPr fontId="19"/>
  </si>
  <si>
    <t>運動公園</t>
  </si>
  <si>
    <t>計</t>
  </si>
  <si>
    <t>569帖</t>
  </si>
  <si>
    <t>館内用図書</t>
    <rPh sb="0" eb="2">
      <t>カンナイ</t>
    </rPh>
    <rPh sb="2" eb="3">
      <t>ヨウ</t>
    </rPh>
    <rPh sb="3" eb="5">
      <t>トショ</t>
    </rPh>
    <phoneticPr fontId="21"/>
  </si>
  <si>
    <t>関係市町村</t>
  </si>
  <si>
    <t>海陽町</t>
    <rPh sb="0" eb="3">
      <t>カイヨウチョウ</t>
    </rPh>
    <phoneticPr fontId="4"/>
  </si>
  <si>
    <t>子供用図書</t>
    <rPh sb="0" eb="3">
      <t>コドモヨウ</t>
    </rPh>
    <rPh sb="3" eb="5">
      <t>トショ</t>
    </rPh>
    <phoneticPr fontId="21"/>
  </si>
  <si>
    <t>館外用図書</t>
    <rPh sb="0" eb="2">
      <t>カンガイ</t>
    </rPh>
    <rPh sb="2" eb="3">
      <t>ヨウ</t>
    </rPh>
    <rPh sb="3" eb="5">
      <t>トショ</t>
    </rPh>
    <phoneticPr fontId="21"/>
  </si>
  <si>
    <t>総数</t>
  </si>
  <si>
    <t>阿波市・美馬市・吉野川市</t>
    <rPh sb="0" eb="2">
      <t>アワ</t>
    </rPh>
    <rPh sb="2" eb="3">
      <t>シ</t>
    </rPh>
    <rPh sb="4" eb="6">
      <t>ミマ</t>
    </rPh>
    <rPh sb="6" eb="7">
      <t>シ</t>
    </rPh>
    <rPh sb="8" eb="11">
      <t>ヨシノガワ</t>
    </rPh>
    <rPh sb="11" eb="12">
      <t>シ</t>
    </rPh>
    <phoneticPr fontId="15"/>
  </si>
  <si>
    <t>広域公園等</t>
    <rPh sb="4" eb="5">
      <t>トウ</t>
    </rPh>
    <phoneticPr fontId="4"/>
  </si>
  <si>
    <t>老人福祉　　センター</t>
  </si>
  <si>
    <t>注１　広域公園等には，風致公園, 特殊公園及び緑地を含む。</t>
    <rPh sb="7" eb="8">
      <t>トウ</t>
    </rPh>
    <rPh sb="11" eb="13">
      <t>フウチ</t>
    </rPh>
    <rPh sb="13" eb="15">
      <t>コウエン</t>
    </rPh>
    <phoneticPr fontId="4"/>
  </si>
  <si>
    <t>小松島市</t>
  </si>
  <si>
    <t>　重要伝統的建造物群保存地区</t>
    <rPh sb="1" eb="3">
      <t>ジュウヨウ</t>
    </rPh>
    <rPh sb="3" eb="6">
      <t>デントウテキ</t>
    </rPh>
    <rPh sb="6" eb="9">
      <t>ケンゾウブツ</t>
    </rPh>
    <rPh sb="9" eb="10">
      <t>グン</t>
    </rPh>
    <rPh sb="10" eb="12">
      <t>ホゾン</t>
    </rPh>
    <rPh sb="12" eb="14">
      <t>チク</t>
    </rPh>
    <phoneticPr fontId="19"/>
  </si>
  <si>
    <t>「柳に水車図・桐花図」杉戸絵</t>
  </si>
  <si>
    <t>18点</t>
  </si>
  <si>
    <t>　　　　　長谷川貞順謹誌</t>
    <rPh sb="11" eb="12">
      <t>シ</t>
    </rPh>
    <phoneticPr fontId="19"/>
  </si>
  <si>
    <t>石井町石井字城ノ内826</t>
  </si>
  <si>
    <t>つるぎ町</t>
    <rPh sb="3" eb="4">
      <t>マチ</t>
    </rPh>
    <phoneticPr fontId="4"/>
  </si>
  <si>
    <t xml:space="preserve"> 〃 事務所棟</t>
  </si>
  <si>
    <t>剣山・富士の池・一の森・三嶺・               夫婦池・ジロウギュウ・大歩危・                  小歩危・祖谷渓・竜ヶ岳・腕山・                深淵・石立山・高ノ瀬峡</t>
  </si>
  <si>
    <t>　　　　　先人貞恒奔命東都</t>
  </si>
  <si>
    <t>市町村</t>
  </si>
  <si>
    <t>街区公園</t>
  </si>
  <si>
    <t>工芸品</t>
    <rPh sb="0" eb="3">
      <t>コウゲイヒン</t>
    </rPh>
    <phoneticPr fontId="4"/>
  </si>
  <si>
    <t>近隣公園</t>
  </si>
  <si>
    <t>地区公園</t>
  </si>
  <si>
    <t>総合公園</t>
  </si>
  <si>
    <t>奥ノ井部落</t>
  </si>
  <si>
    <t>２面</t>
  </si>
  <si>
    <t>223　文　　化　　財</t>
    <rPh sb="4" eb="5">
      <t>ブン</t>
    </rPh>
    <rPh sb="7" eb="8">
      <t>カ</t>
    </rPh>
    <rPh sb="10" eb="11">
      <t>ザイ</t>
    </rPh>
    <phoneticPr fontId="4"/>
  </si>
  <si>
    <t>箇所</t>
  </si>
  <si>
    <t>面積</t>
  </si>
  <si>
    <t>徳島市</t>
  </si>
  <si>
    <t>　　〃　　練塀</t>
  </si>
  <si>
    <t>鳴門市</t>
  </si>
  <si>
    <t>(1)</t>
  </si>
  <si>
    <t>阿南市</t>
  </si>
  <si>
    <t>阿波市</t>
    <rPh sb="0" eb="2">
      <t>アワ</t>
    </rPh>
    <rPh sb="2" eb="3">
      <t>シ</t>
    </rPh>
    <phoneticPr fontId="4"/>
  </si>
  <si>
    <t>美馬市</t>
    <rPh sb="0" eb="2">
      <t>ミマ</t>
    </rPh>
    <rPh sb="2" eb="3">
      <t>シ</t>
    </rPh>
    <phoneticPr fontId="4"/>
  </si>
  <si>
    <t>三好市</t>
    <rPh sb="0" eb="3">
      <t>ミヨシシ</t>
    </rPh>
    <phoneticPr fontId="4"/>
  </si>
  <si>
    <t>上勝町</t>
  </si>
  <si>
    <t>中部山渓　　　〃</t>
  </si>
  <si>
    <t>杉山俊雄</t>
  </si>
  <si>
    <t>石井町</t>
    <rPh sb="0" eb="3">
      <t>イシイチョウ</t>
    </rPh>
    <phoneticPr fontId="4"/>
  </si>
  <si>
    <t>雲辺寺</t>
  </si>
  <si>
    <t>松茂町</t>
    <rPh sb="0" eb="3">
      <t>マツシゲチョウ</t>
    </rPh>
    <phoneticPr fontId="4"/>
  </si>
  <si>
    <t>北島町</t>
  </si>
  <si>
    <t>乳保神社</t>
  </si>
  <si>
    <t>史跡</t>
  </si>
  <si>
    <t>　２　小松島市の広域公園等1箇所は，徳島市の広域公園1箇所に含まれる。</t>
    <rPh sb="12" eb="13">
      <t>トウ</t>
    </rPh>
    <phoneticPr fontId="4"/>
  </si>
  <si>
    <t>　３　この表は単位未満を四捨五入したため計と内訳は一致しないことがある。</t>
    <rPh sb="5" eb="6">
      <t>ヒョウ</t>
    </rPh>
    <rPh sb="7" eb="9">
      <t>タンイ</t>
    </rPh>
    <rPh sb="9" eb="11">
      <t>ミマン</t>
    </rPh>
    <rPh sb="12" eb="16">
      <t>シシャゴニュウ</t>
    </rPh>
    <rPh sb="20" eb="21">
      <t>ケイ</t>
    </rPh>
    <rPh sb="22" eb="24">
      <t>ウチワケ</t>
    </rPh>
    <rPh sb="25" eb="27">
      <t>イッチ</t>
    </rPh>
    <phoneticPr fontId="21"/>
  </si>
  <si>
    <t>資料　都市公園等整備現況調査（県都市計画課）</t>
    <rPh sb="3" eb="5">
      <t>トシ</t>
    </rPh>
    <rPh sb="5" eb="8">
      <t>コウエンナド</t>
    </rPh>
    <rPh sb="8" eb="10">
      <t>セイビ</t>
    </rPh>
    <rPh sb="10" eb="12">
      <t>ゲンキョウ</t>
    </rPh>
    <rPh sb="12" eb="14">
      <t>チョウサ</t>
    </rPh>
    <rPh sb="15" eb="16">
      <t>ケン</t>
    </rPh>
    <phoneticPr fontId="4"/>
  </si>
  <si>
    <t>案内神社</t>
  </si>
  <si>
    <t>大日霎神社本殿</t>
  </si>
  <si>
    <t>徳島市一宮町西丁237</t>
  </si>
  <si>
    <t>名勝天然記念物</t>
    <rPh sb="0" eb="2">
      <t>メイショウ</t>
    </rPh>
    <phoneticPr fontId="4"/>
  </si>
  <si>
    <t>刀  表銘  阿州住矢野佐真</t>
    <rPh sb="0" eb="1">
      <t>カタナ</t>
    </rPh>
    <phoneticPr fontId="19"/>
  </si>
  <si>
    <t>瀬戸内海国立公園</t>
  </si>
  <si>
    <t>玉林寺のモクコク</t>
  </si>
  <si>
    <t>種別</t>
  </si>
  <si>
    <t>石井町</t>
  </si>
  <si>
    <t>鶴林寺</t>
  </si>
  <si>
    <t>川井のエドヒガン</t>
  </si>
  <si>
    <t>区   分</t>
  </si>
  <si>
    <t>図書館</t>
  </si>
  <si>
    <t>博物館及び博物館　に準ずる施設</t>
  </si>
  <si>
    <t>隣保館</t>
  </si>
  <si>
    <t>中央館</t>
  </si>
  <si>
    <t>分館</t>
  </si>
  <si>
    <t>大聖寺</t>
  </si>
  <si>
    <t>焼山寺</t>
  </si>
  <si>
    <t>渦潮・鳴門公園・島田島・大鳴門橋・大坂峠・鳴門スカイライン</t>
  </si>
  <si>
    <t>無形文化財</t>
    <rPh sb="0" eb="2">
      <t>ムケイ</t>
    </rPh>
    <rPh sb="2" eb="5">
      <t>ブンカザイ</t>
    </rPh>
    <phoneticPr fontId="4"/>
  </si>
  <si>
    <t>奥宮川内谷　　〃</t>
  </si>
  <si>
    <t>阿波市</t>
    <rPh sb="0" eb="3">
      <t>アワシ</t>
    </rPh>
    <phoneticPr fontId="4"/>
  </si>
  <si>
    <t>阿波市</t>
    <rPh sb="0" eb="3">
      <t>アワシ</t>
    </rPh>
    <phoneticPr fontId="15"/>
  </si>
  <si>
    <t>60,938㎡</t>
  </si>
  <si>
    <t>美馬市</t>
    <rPh sb="0" eb="3">
      <t>ミマシ</t>
    </rPh>
    <phoneticPr fontId="4"/>
  </si>
  <si>
    <t>徳島市国府町延命606</t>
  </si>
  <si>
    <t>八桙神社</t>
  </si>
  <si>
    <t>織原家文書</t>
  </si>
  <si>
    <t>森本家住宅新蔵</t>
  </si>
  <si>
    <t>板東俘虜収容所跡</t>
    <rPh sb="0" eb="8">
      <t>バンドウフリョシュウヨウショアト</t>
    </rPh>
    <phoneticPr fontId="5"/>
  </si>
  <si>
    <t>長福寺</t>
  </si>
  <si>
    <t>名　　　　　　　 称</t>
  </si>
  <si>
    <t>剣山国定公園</t>
  </si>
  <si>
    <t>名    勝</t>
  </si>
  <si>
    <t>種別</t>
    <rPh sb="0" eb="2">
      <t>シュベツ</t>
    </rPh>
    <phoneticPr fontId="4"/>
  </si>
  <si>
    <t>有形文化財</t>
    <rPh sb="0" eb="2">
      <t>ユウケイ</t>
    </rPh>
    <rPh sb="2" eb="5">
      <t>ブンカザイ</t>
    </rPh>
    <phoneticPr fontId="4"/>
  </si>
  <si>
    <t>注　　天然記念物には，特別天然記念物を含む。</t>
    <rPh sb="0" eb="1">
      <t>チュウ</t>
    </rPh>
    <rPh sb="3" eb="5">
      <t>テンネン</t>
    </rPh>
    <rPh sb="5" eb="8">
      <t>キネンブツ</t>
    </rPh>
    <rPh sb="11" eb="13">
      <t>トクベツ</t>
    </rPh>
    <rPh sb="13" eb="15">
      <t>テンネン</t>
    </rPh>
    <rPh sb="15" eb="18">
      <t>キネンブツ</t>
    </rPh>
    <rPh sb="19" eb="20">
      <t>フク</t>
    </rPh>
    <phoneticPr fontId="4"/>
  </si>
  <si>
    <t>民俗文化財</t>
    <rPh sb="0" eb="2">
      <t>ミンゾク</t>
    </rPh>
    <rPh sb="2" eb="5">
      <t>ブンカザイ</t>
    </rPh>
    <phoneticPr fontId="4"/>
  </si>
  <si>
    <t>吉良のエドヒガン</t>
  </si>
  <si>
    <t>記念物</t>
    <rPh sb="0" eb="3">
      <t>キネンブツ</t>
    </rPh>
    <phoneticPr fontId="4"/>
  </si>
  <si>
    <t>三好市・東みよし町・　　　　つるぎ町・美馬市・那賀町</t>
  </si>
  <si>
    <t>伝統的建造物群</t>
    <rPh sb="0" eb="3">
      <t>デントウテキ</t>
    </rPh>
    <rPh sb="3" eb="6">
      <t>ケンゾウブツ</t>
    </rPh>
    <rPh sb="6" eb="7">
      <t>グン</t>
    </rPh>
    <phoneticPr fontId="4"/>
  </si>
  <si>
    <t>恩山寺ビランジュ</t>
  </si>
  <si>
    <t>木造阿弥陀如来立像</t>
  </si>
  <si>
    <t>59.3ha</t>
  </si>
  <si>
    <t>文化的景観</t>
    <rPh sb="0" eb="3">
      <t>ブンカテキ</t>
    </rPh>
    <rPh sb="3" eb="5">
      <t>ケイカン</t>
    </rPh>
    <phoneticPr fontId="4"/>
  </si>
  <si>
    <t>選定保存技術</t>
    <rPh sb="0" eb="2">
      <t>センテイ</t>
    </rPh>
    <rPh sb="2" eb="4">
      <t>ホゾン</t>
    </rPh>
    <rPh sb="4" eb="6">
      <t>ギジュツ</t>
    </rPh>
    <phoneticPr fontId="4"/>
  </si>
  <si>
    <t>重要美術品</t>
    <rPh sb="0" eb="2">
      <t>ジュウヨウ</t>
    </rPh>
    <rPh sb="2" eb="5">
      <t>ビジュツヒン</t>
    </rPh>
    <phoneticPr fontId="4"/>
  </si>
  <si>
    <t>登録有形文化財（建造物）</t>
    <rPh sb="0" eb="2">
      <t>トウロク</t>
    </rPh>
    <rPh sb="2" eb="4">
      <t>ユウケイ</t>
    </rPh>
    <rPh sb="4" eb="7">
      <t>ブンカザイ</t>
    </rPh>
    <rPh sb="8" eb="11">
      <t>ケンゾウブツ</t>
    </rPh>
    <phoneticPr fontId="4"/>
  </si>
  <si>
    <t>登録有形文化財（記念物）</t>
    <rPh sb="0" eb="2">
      <t>トウロク</t>
    </rPh>
    <rPh sb="2" eb="4">
      <t>ユウケイ</t>
    </rPh>
    <rPh sb="4" eb="7">
      <t>ブンカザイ</t>
    </rPh>
    <rPh sb="8" eb="11">
      <t>キネンブツ</t>
    </rPh>
    <phoneticPr fontId="4"/>
  </si>
  <si>
    <t>焼山寺山スギ並木</t>
  </si>
  <si>
    <t>登録有形民俗文化財</t>
    <rPh sb="0" eb="2">
      <t>トウロク</t>
    </rPh>
    <rPh sb="2" eb="4">
      <t>ユウケイ</t>
    </rPh>
    <rPh sb="4" eb="6">
      <t>ミンゾク</t>
    </rPh>
    <rPh sb="6" eb="9">
      <t>ブンカザイ</t>
    </rPh>
    <phoneticPr fontId="4"/>
  </si>
  <si>
    <t>天然記念物</t>
  </si>
  <si>
    <t>記録選択無形民俗文化財</t>
    <rPh sb="0" eb="2">
      <t>キロク</t>
    </rPh>
    <rPh sb="2" eb="4">
      <t>センタク</t>
    </rPh>
    <rPh sb="4" eb="6">
      <t>ムケイ</t>
    </rPh>
    <rPh sb="6" eb="8">
      <t>ミンゾク</t>
    </rPh>
    <rPh sb="8" eb="11">
      <t>ブンカザイ</t>
    </rPh>
    <phoneticPr fontId="4"/>
  </si>
  <si>
    <t>建造物</t>
    <rPh sb="0" eb="3">
      <t>ケンゾウブツ</t>
    </rPh>
    <phoneticPr fontId="4"/>
  </si>
  <si>
    <t>個人所有</t>
    <rPh sb="0" eb="2">
      <t>コジン</t>
    </rPh>
    <rPh sb="2" eb="4">
      <t>ショユウ</t>
    </rPh>
    <phoneticPr fontId="4"/>
  </si>
  <si>
    <t>土釜</t>
  </si>
  <si>
    <t>絵画</t>
    <rPh sb="0" eb="1">
      <t>エ</t>
    </rPh>
    <rPh sb="1" eb="2">
      <t>ガ</t>
    </rPh>
    <phoneticPr fontId="4"/>
  </si>
  <si>
    <t>88点</t>
  </si>
  <si>
    <t>彫刻</t>
    <rPh sb="0" eb="2">
      <t>チョウコク</t>
    </rPh>
    <phoneticPr fontId="4"/>
  </si>
  <si>
    <t>株式会社ときわ</t>
  </si>
  <si>
    <t>書籍・典籍・ 　　古文書</t>
    <rPh sb="0" eb="2">
      <t>ショセキ</t>
    </rPh>
    <rPh sb="3" eb="5">
      <t>テンセキ</t>
    </rPh>
    <rPh sb="9" eb="12">
      <t>コモンジョ</t>
    </rPh>
    <phoneticPr fontId="4"/>
  </si>
  <si>
    <t>考古資料</t>
  </si>
  <si>
    <t>小計</t>
    <rPh sb="0" eb="2">
      <t>ショウケイ</t>
    </rPh>
    <phoneticPr fontId="4"/>
  </si>
  <si>
    <t>歴史資料</t>
  </si>
  <si>
    <t>600帖</t>
  </si>
  <si>
    <t>有形</t>
  </si>
  <si>
    <t>無形</t>
  </si>
  <si>
    <t>蛇王のウバメガシ樹林</t>
  </si>
  <si>
    <t>名勝</t>
  </si>
  <si>
    <t>区分</t>
    <rPh sb="0" eb="2">
      <t>クブン</t>
    </rPh>
    <phoneticPr fontId="4"/>
  </si>
  <si>
    <t>国指定等</t>
    <rPh sb="0" eb="3">
      <t>クニシテイ</t>
    </rPh>
    <rPh sb="3" eb="4">
      <t>トウ</t>
    </rPh>
    <phoneticPr fontId="4"/>
  </si>
  <si>
    <t>小松島市芝生町字宮ノ後</t>
  </si>
  <si>
    <t>員数</t>
  </si>
  <si>
    <t>所　　　　　在          地</t>
  </si>
  <si>
    <t>指定年月日</t>
  </si>
  <si>
    <t>建 造 物</t>
  </si>
  <si>
    <t>大聖寺文書大聖寺制札</t>
  </si>
  <si>
    <t>１棟</t>
  </si>
  <si>
    <t>木造地蔵菩薩半跏像</t>
  </si>
  <si>
    <t>徳島市丈六町丈領32</t>
  </si>
  <si>
    <t>丈六寺</t>
  </si>
  <si>
    <t>木造十一面観音立像</t>
  </si>
  <si>
    <t>〃</t>
  </si>
  <si>
    <t>　　　〃</t>
  </si>
  <si>
    <t>美馬市</t>
  </si>
  <si>
    <t>１基</t>
  </si>
  <si>
    <t>美波町
教育委員会</t>
  </si>
  <si>
    <t>両界曼荼羅</t>
  </si>
  <si>
    <t>美馬市木屋平</t>
    <rPh sb="3" eb="6">
      <t>コヤダイラ</t>
    </rPh>
    <phoneticPr fontId="4"/>
  </si>
  <si>
    <t>昭和30. 7.15</t>
  </si>
  <si>
    <t>三好市</t>
    <rPh sb="0" eb="2">
      <t>ミヨシ</t>
    </rPh>
    <rPh sb="2" eb="3">
      <t>シ</t>
    </rPh>
    <phoneticPr fontId="4"/>
  </si>
  <si>
    <t>鳴門市</t>
    <rPh sb="0" eb="3">
      <t>ナルトシ</t>
    </rPh>
    <phoneticPr fontId="4"/>
  </si>
  <si>
    <t>１棟</t>
    <rPh sb="1" eb="2">
      <t>トウ</t>
    </rPh>
    <phoneticPr fontId="4"/>
  </si>
  <si>
    <t>神山町</t>
  </si>
  <si>
    <t>一宮神社</t>
  </si>
  <si>
    <t>昭和40. 3. 5</t>
  </si>
  <si>
    <t>　文化財保存技術</t>
    <rPh sb="1" eb="4">
      <t>ブンカザイ</t>
    </rPh>
    <phoneticPr fontId="19"/>
  </si>
  <si>
    <t>　　〃　　表門</t>
  </si>
  <si>
    <t>極楽寺</t>
  </si>
  <si>
    <t>平成12.12. 4</t>
    <rPh sb="0" eb="2">
      <t>ヘイセイ</t>
    </rPh>
    <phoneticPr fontId="4"/>
  </si>
  <si>
    <t>名        称</t>
  </si>
  <si>
    <t>箸蔵寺</t>
    <rPh sb="0" eb="2">
      <t>ハシクラ</t>
    </rPh>
    <rPh sb="2" eb="3">
      <t>テラ</t>
    </rPh>
    <phoneticPr fontId="4"/>
  </si>
  <si>
    <t xml:space="preserve">刀　表銘　伊勢守國輝於阿   </t>
    <rPh sb="8" eb="9">
      <t>クニ</t>
    </rPh>
    <phoneticPr fontId="19"/>
  </si>
  <si>
    <t>昭和25. 5.18</t>
  </si>
  <si>
    <t>紙本墨書二品家政所下文</t>
  </si>
  <si>
    <t>徳島市</t>
    <rPh sb="0" eb="3">
      <t>トクシマシ</t>
    </rPh>
    <phoneticPr fontId="4"/>
  </si>
  <si>
    <t>牟岐町漁業
協同組合</t>
    <rPh sb="0" eb="3">
      <t>ムギチョウ</t>
    </rPh>
    <phoneticPr fontId="19"/>
  </si>
  <si>
    <t>絵  　画</t>
  </si>
  <si>
    <t>絹本著色釈迦三尊像</t>
  </si>
  <si>
    <t>１幅</t>
  </si>
  <si>
    <t>明治43. 8.29</t>
  </si>
  <si>
    <t>絹本著色聖衆来迎図</t>
  </si>
  <si>
    <t>柳橋水車図六曲屏風</t>
  </si>
  <si>
    <t>長楽寺</t>
  </si>
  <si>
    <t>彫　  刻</t>
  </si>
  <si>
    <t>１躯</t>
  </si>
  <si>
    <t>文 化 ・ 観 光</t>
    <rPh sb="0" eb="1">
      <t>ブン</t>
    </rPh>
    <rPh sb="2" eb="3">
      <t>カ</t>
    </rPh>
    <rPh sb="6" eb="7">
      <t>カン</t>
    </rPh>
    <rPh sb="8" eb="9">
      <t>ヒカリ</t>
    </rPh>
    <phoneticPr fontId="4"/>
  </si>
  <si>
    <t>木造聖観音坐像</t>
  </si>
  <si>
    <t>井戸寺</t>
  </si>
  <si>
    <t>木造阿弥陀如来坐像</t>
  </si>
  <si>
    <t>阿南市長生町宮内</t>
  </si>
  <si>
    <t>木造男神立像</t>
  </si>
  <si>
    <t>木造薬師如来坐像</t>
  </si>
  <si>
    <t>平成13. 9.11</t>
    <rPh sb="0" eb="2">
      <t>ヘイセイ</t>
    </rPh>
    <phoneticPr fontId="19"/>
  </si>
  <si>
    <t>大麻山・大麻比古神社</t>
  </si>
  <si>
    <t>滝の宮経塚出土品</t>
  </si>
  <si>
    <t>カワウソ</t>
  </si>
  <si>
    <t>箸　　　蔵県立自然公園</t>
  </si>
  <si>
    <t xml:space="preserve">  重要有形・無形民俗文化財</t>
    <rPh sb="4" eb="6">
      <t>ユウケイ</t>
    </rPh>
    <rPh sb="7" eb="9">
      <t>ムケイ</t>
    </rPh>
    <rPh sb="9" eb="11">
      <t>ミンゾク</t>
    </rPh>
    <rPh sb="11" eb="14">
      <t>ブンカザイ</t>
    </rPh>
    <phoneticPr fontId="19"/>
  </si>
  <si>
    <t>１件</t>
  </si>
  <si>
    <t>五王神社</t>
  </si>
  <si>
    <t>平成22. 2.18</t>
  </si>
  <si>
    <t>昭和51. 5. 4</t>
  </si>
  <si>
    <t>大　麻　山　　〃</t>
  </si>
  <si>
    <t>阿波人形浄瑠璃</t>
  </si>
  <si>
    <t>ホンシャクナゲの純林</t>
  </si>
  <si>
    <t>オオサンショウウオ</t>
  </si>
  <si>
    <t>海陽町</t>
  </si>
  <si>
    <t>平成17. 7. 8</t>
    <rPh sb="0" eb="2">
      <t>ヘイセイ</t>
    </rPh>
    <phoneticPr fontId="15"/>
  </si>
  <si>
    <t>松茂町広島字北川向四ノ越</t>
  </si>
  <si>
    <t>短刀  表銘  備州長船祐光</t>
  </si>
  <si>
    <t>徳島県</t>
    <rPh sb="0" eb="1">
      <t>トク</t>
    </rPh>
    <rPh sb="1" eb="2">
      <t>シマ</t>
    </rPh>
    <rPh sb="2" eb="3">
      <t>ケン</t>
    </rPh>
    <phoneticPr fontId="19"/>
  </si>
  <si>
    <t>宮川内ダム・御所神社</t>
  </si>
  <si>
    <t>雲辺寺・箸蔵寺・美濃田の淵</t>
  </si>
  <si>
    <t>平成17. 4. 1　</t>
    <rPh sb="0" eb="2">
      <t>ヘイセイ</t>
    </rPh>
    <phoneticPr fontId="15"/>
  </si>
  <si>
    <t>海陽町大里字浜崎34</t>
  </si>
  <si>
    <t>絹本著色千手観音像</t>
  </si>
  <si>
    <t>　〃　　田野町</t>
  </si>
  <si>
    <t>上勝町・那賀町・海陽町・　　神山町</t>
  </si>
  <si>
    <t>　　　　　遂克解紛而皈是以</t>
  </si>
  <si>
    <t>　　裏銘　嘉永三年二月日</t>
  </si>
  <si>
    <t>昭和57. 1.29</t>
  </si>
  <si>
    <t>板野町大寺字岡山路7</t>
  </si>
  <si>
    <t>阿波市市場大字尾開字日吉576</t>
  </si>
  <si>
    <t>昭和39. 3. 3</t>
  </si>
  <si>
    <t>美波町西由岐東13</t>
  </si>
  <si>
    <t>津ノ峰山・北ノ脇海岸・蒲生田岬・              橘湾・田井ノ浜・薬王寺・千羽海崖・南阿波サンライン・大浜海岸・                 阿波大島海域公園地区・八坂八浜・               大里海岸・水床湾・                         阿波竹ヶ島海域公園地区</t>
    <rPh sb="83" eb="84">
      <t>イキ</t>
    </rPh>
    <rPh sb="149" eb="150">
      <t>イキ</t>
    </rPh>
    <phoneticPr fontId="15"/>
  </si>
  <si>
    <t>　〃　入田町</t>
  </si>
  <si>
    <t>昭和52. 3.11</t>
  </si>
  <si>
    <t>公　園　名</t>
  </si>
  <si>
    <t>金磯のアコウ</t>
  </si>
  <si>
    <t>高丸山    県自然環境保全地域</t>
  </si>
  <si>
    <t>三好市</t>
  </si>
  <si>
    <t>面積(hａ)</t>
  </si>
  <si>
    <t>特　　　　色</t>
  </si>
  <si>
    <t>阿南市・美波町・牟岐町・　　海陽町</t>
  </si>
  <si>
    <t>昭和42. 1. 1</t>
  </si>
  <si>
    <t>土柱・高越  　〃</t>
  </si>
  <si>
    <t>東　山　渓　　〃</t>
  </si>
  <si>
    <t>徳島市・勝浦町・佐那河内村 ・神山町・阿南市・那賀町</t>
    <rPh sb="15" eb="18">
      <t>カミヤマチョウ</t>
    </rPh>
    <rPh sb="23" eb="25">
      <t>ナカ</t>
    </rPh>
    <rPh sb="25" eb="26">
      <t>チョウ</t>
    </rPh>
    <phoneticPr fontId="15"/>
  </si>
  <si>
    <t>平成18. 3. 3</t>
    <rPh sb="0" eb="2">
      <t>ヘイセイ</t>
    </rPh>
    <phoneticPr fontId="15"/>
  </si>
  <si>
    <t>川口ダム・沢谷・古堂山・轟の滝・                  神通滝・雨乞の滝・焼山寺・殿川内</t>
  </si>
  <si>
    <t>ブナを主とした天然林</t>
  </si>
  <si>
    <t>野鹿池山  県自然環境保全地域</t>
  </si>
  <si>
    <t>文化・観光</t>
    <rPh sb="0" eb="2">
      <t>ブンカ</t>
    </rPh>
    <rPh sb="3" eb="5">
      <t>カンコウ</t>
    </rPh>
    <phoneticPr fontId="4"/>
  </si>
  <si>
    <t>令和元年度</t>
    <rPh sb="0" eb="2">
      <t>レイワ</t>
    </rPh>
    <rPh sb="2" eb="5">
      <t>ガンネンド</t>
    </rPh>
    <phoneticPr fontId="4"/>
  </si>
  <si>
    <t>216　県立図書館</t>
  </si>
  <si>
    <t>２</t>
  </si>
  <si>
    <t>　　  裏銘  延寶三年二月日</t>
  </si>
  <si>
    <t>書  　跡</t>
  </si>
  <si>
    <t>重    要有形民俗文 化 財</t>
  </si>
  <si>
    <t>重    要   無形民俗文 化 財</t>
  </si>
  <si>
    <t>　記念物</t>
  </si>
  <si>
    <t>石井町石井字重松531</t>
  </si>
  <si>
    <t>史　  跡</t>
  </si>
  <si>
    <t>東林院</t>
  </si>
  <si>
    <t>天然
記念物</t>
  </si>
  <si>
    <t>選    定保存技術</t>
  </si>
  <si>
    <t>書　  跡</t>
  </si>
  <si>
    <t>　登録有形民俗文化財</t>
    <rPh sb="5" eb="7">
      <t>ミンゾク</t>
    </rPh>
    <rPh sb="7" eb="10">
      <t>ブンカザイ</t>
    </rPh>
    <phoneticPr fontId="19"/>
  </si>
  <si>
    <t>太刀　銘　助則</t>
  </si>
  <si>
    <t>木造聖観音立像</t>
  </si>
  <si>
    <t>木造毘沙門天立像</t>
  </si>
  <si>
    <t>徳島市佐古七番町9番12号</t>
  </si>
  <si>
    <t>紙本墨書聖徳太子伝暦</t>
  </si>
  <si>
    <t>銅経筒</t>
  </si>
  <si>
    <t>突線袈裟襷文銅鐸</t>
  </si>
  <si>
    <t>徳島県矢野遺跡出土品</t>
  </si>
  <si>
    <t>徳島藩御召鯨船千山丸</t>
  </si>
  <si>
    <t>祖谷の蔓橋</t>
  </si>
  <si>
    <t>阿波藍栽培加工用具</t>
  </si>
  <si>
    <t>鳴門の製塩用具</t>
  </si>
  <si>
    <t>阿波の和三盆製造用具</t>
  </si>
  <si>
    <t>犬飼の舞台</t>
  </si>
  <si>
    <t>坂州の舞台</t>
  </si>
  <si>
    <t>阿波人形師（天狗屋）の
製作用具及び製品　　　　　　　　　　　　　　　附販売関係資料　</t>
    <rPh sb="0" eb="1">
      <t>オク</t>
    </rPh>
    <rPh sb="1" eb="2">
      <t>ナミ</t>
    </rPh>
    <rPh sb="2" eb="3">
      <t>ジン</t>
    </rPh>
    <rPh sb="3" eb="4">
      <t>ケイ</t>
    </rPh>
    <rPh sb="4" eb="5">
      <t>シ</t>
    </rPh>
    <rPh sb="6" eb="7">
      <t>テン</t>
    </rPh>
    <rPh sb="7" eb="8">
      <t>イヌ</t>
    </rPh>
    <rPh sb="8" eb="9">
      <t>ヤ</t>
    </rPh>
    <rPh sb="12" eb="14">
      <t>セイサク</t>
    </rPh>
    <rPh sb="14" eb="15">
      <t>ヨウ</t>
    </rPh>
    <rPh sb="15" eb="16">
      <t>グ</t>
    </rPh>
    <rPh sb="16" eb="17">
      <t>オヨ</t>
    </rPh>
    <rPh sb="18" eb="19">
      <t>セイ</t>
    </rPh>
    <rPh sb="19" eb="20">
      <t>シナ</t>
    </rPh>
    <rPh sb="35" eb="36">
      <t>フ</t>
    </rPh>
    <rPh sb="36" eb="38">
      <t>ハンバイ</t>
    </rPh>
    <rPh sb="38" eb="40">
      <t>カンケイ</t>
    </rPh>
    <rPh sb="40" eb="42">
      <t>シリョウ</t>
    </rPh>
    <phoneticPr fontId="19"/>
  </si>
  <si>
    <t>西祖谷の神代踊</t>
  </si>
  <si>
    <t>阿波晩茶の製造技術</t>
    <rPh sb="0" eb="2">
      <t>アワ</t>
    </rPh>
    <rPh sb="2" eb="4">
      <t>バンチャ</t>
    </rPh>
    <rPh sb="5" eb="7">
      <t>セイゾウ</t>
    </rPh>
    <rPh sb="7" eb="9">
      <t>ギジュツ</t>
    </rPh>
    <phoneticPr fontId="5"/>
  </si>
  <si>
    <t>名               称</t>
  </si>
  <si>
    <t>段の塚穴</t>
  </si>
  <si>
    <t>三嶺・天狗塚のミヤマクマザサ及びコメツツジ群落</t>
  </si>
  <si>
    <t>阿波国分尼寺跡</t>
  </si>
  <si>
    <t>郡里廃寺跡</t>
  </si>
  <si>
    <t>丹田古墳</t>
  </si>
  <si>
    <t>勝瑞城館跡</t>
  </si>
  <si>
    <t>阿南市水井町西、奥田</t>
    <rPh sb="0" eb="3">
      <t>アナンシ</t>
    </rPh>
    <rPh sb="3" eb="6">
      <t>スイイチョウ</t>
    </rPh>
    <rPh sb="6" eb="7">
      <t>ニシ</t>
    </rPh>
    <rPh sb="8" eb="10">
      <t>オクダ</t>
    </rPh>
    <phoneticPr fontId="5"/>
  </si>
  <si>
    <t>つるぎ町</t>
  </si>
  <si>
    <t>若杉山辰砂採掘遺跡</t>
    <rPh sb="0" eb="2">
      <t>ワカスギ</t>
    </rPh>
    <rPh sb="2" eb="3">
      <t>ヤマ</t>
    </rPh>
    <rPh sb="3" eb="5">
      <t>シンシャ</t>
    </rPh>
    <rPh sb="5" eb="7">
      <t>サイクツ</t>
    </rPh>
    <rPh sb="7" eb="9">
      <t>イセキ</t>
    </rPh>
    <phoneticPr fontId="5"/>
  </si>
  <si>
    <t>鳴門</t>
  </si>
  <si>
    <t>旧徳島城表御殿庭園</t>
  </si>
  <si>
    <t>大谷川堰堤</t>
    <rPh sb="0" eb="2">
      <t>オオタニ</t>
    </rPh>
    <rPh sb="2" eb="3">
      <t>ガワ</t>
    </rPh>
    <rPh sb="3" eb="5">
      <t>エンテイ</t>
    </rPh>
    <phoneticPr fontId="19"/>
  </si>
  <si>
    <t>カモシカ</t>
  </si>
  <si>
    <t>阿南市椿町蒲生田46-2</t>
  </si>
  <si>
    <t xml:space="preserve">    〃　　倉庫</t>
  </si>
  <si>
    <t>コクガン</t>
  </si>
  <si>
    <t>鳴門市大麻町大谷字山田59</t>
  </si>
  <si>
    <t>阿波藍の注染</t>
  </si>
  <si>
    <t>ヒシクイ</t>
  </si>
  <si>
    <t>常楽寺本堂</t>
  </si>
  <si>
    <t>マガン</t>
  </si>
  <si>
    <t>刀　銘  勝光之刀寛政十年</t>
  </si>
  <si>
    <t>ヤマネ</t>
  </si>
  <si>
    <t>母川オオウナギ生息地</t>
  </si>
  <si>
    <t>大浜海岸のウミガメおよび       その産卵地</t>
  </si>
  <si>
    <t>弁天島熱帯性植物群落</t>
  </si>
  <si>
    <t>乳保神社のイチョウ</t>
  </si>
  <si>
    <t>沢谷のタヌキノショクダイ     発生地</t>
  </si>
  <si>
    <t>野神の大センダン</t>
  </si>
  <si>
    <t>出羽島大池のシラタマモ       自生地</t>
  </si>
  <si>
    <t>小松島市田浦町字中村17</t>
  </si>
  <si>
    <t>津島暖地性植物群落</t>
  </si>
  <si>
    <t>２樹</t>
  </si>
  <si>
    <t>鈴が峯のヤッコソウ発生地</t>
  </si>
  <si>
    <t>船窪のオンツツジ群落</t>
  </si>
  <si>
    <t>矢上の大クス</t>
  </si>
  <si>
    <t>阿波の土柱</t>
  </si>
  <si>
    <t>宍喰浦の化石漣痕</t>
  </si>
  <si>
    <t>坂州不整合</t>
  </si>
  <si>
    <t>　　　　  月日以神水作之</t>
    <rPh sb="6" eb="7">
      <t>ツキ</t>
    </rPh>
    <phoneticPr fontId="19"/>
  </si>
  <si>
    <t>徳島市水道局                 佐古配水場ポンプ場</t>
  </si>
  <si>
    <t>平成 9. 3.25</t>
  </si>
  <si>
    <t>高原ビル</t>
  </si>
  <si>
    <t>青木家住宅主屋</t>
  </si>
  <si>
    <t>原田家住宅主屋</t>
  </si>
  <si>
    <t xml:space="preserve">    〃　　納屋</t>
  </si>
  <si>
    <t xml:space="preserve">    〃　　門</t>
  </si>
  <si>
    <t xml:space="preserve">    〃　　土塀</t>
  </si>
  <si>
    <t xml:space="preserve">    〃　　煉瓦塀</t>
  </si>
  <si>
    <t>勢玉酒蔵Ａ</t>
  </si>
  <si>
    <t xml:space="preserve"> 〃 酒蔵Ｂ</t>
  </si>
  <si>
    <t xml:space="preserve"> 〃 煙突</t>
  </si>
  <si>
    <t>高橋家住宅主屋</t>
  </si>
  <si>
    <t>　　〃　　西納屋</t>
  </si>
  <si>
    <t>　　〃　　蔵</t>
  </si>
  <si>
    <t>　　　〃　　　　318</t>
  </si>
  <si>
    <t>旧樫野家住宅</t>
  </si>
  <si>
    <t>旧大磯家住宅</t>
  </si>
  <si>
    <t>三好市東祖谷釣井</t>
    <rPh sb="0" eb="2">
      <t>ミヨシ</t>
    </rPh>
    <rPh sb="3" eb="4">
      <t>ヒガシ</t>
    </rPh>
    <rPh sb="4" eb="6">
      <t>イヤ</t>
    </rPh>
    <rPh sb="6" eb="8">
      <t>ツルイ</t>
    </rPh>
    <phoneticPr fontId="5"/>
  </si>
  <si>
    <t>弁慶の岩屋</t>
  </si>
  <si>
    <t>渋野の古墳</t>
  </si>
  <si>
    <t>　  裏銘  (菊紋)寛文十一 　</t>
  </si>
  <si>
    <t>阿南市長生町大谷</t>
  </si>
  <si>
    <t>昭和27. 6.25</t>
  </si>
  <si>
    <t>万願寺</t>
  </si>
  <si>
    <t>野村八幡古墳</t>
  </si>
  <si>
    <t>両界曼荼羅図</t>
  </si>
  <si>
    <t>恩山寺  　　　　　　小松島市教育委員会 　　　　　</t>
    <rPh sb="0" eb="1">
      <t>オン</t>
    </rPh>
    <rPh sb="1" eb="2">
      <t>ヤマ</t>
    </rPh>
    <rPh sb="2" eb="3">
      <t>テラ</t>
    </rPh>
    <phoneticPr fontId="19"/>
  </si>
  <si>
    <t>平成19. 2. 1</t>
  </si>
  <si>
    <t>常楽寺大師堂</t>
  </si>
  <si>
    <t>尾崎家住宅石倉</t>
  </si>
  <si>
    <t>箸蔵寺高灯籠</t>
  </si>
  <si>
    <t>箸蔵寺手水舎</t>
  </si>
  <si>
    <t>新野のクスの群生</t>
  </si>
  <si>
    <t>箸蔵寺中門</t>
  </si>
  <si>
    <t>箸蔵寺仁王門</t>
  </si>
  <si>
    <t>東福寺本堂</t>
  </si>
  <si>
    <t>内田のエドヒガン</t>
  </si>
  <si>
    <t>佐藤家住宅隠居屋</t>
  </si>
  <si>
    <t>佐藤家住宅門柱</t>
  </si>
  <si>
    <t>森本家住宅主屋</t>
  </si>
  <si>
    <t>森本家住宅離れ</t>
  </si>
  <si>
    <t>森本家住宅納屋</t>
  </si>
  <si>
    <t>森本家住宅表門</t>
  </si>
  <si>
    <t>宝珠寺</t>
  </si>
  <si>
    <t>焼山寺山のフジの群生地</t>
  </si>
  <si>
    <t>多田家住宅洋館（旧若衆宿）</t>
    <rPh sb="0" eb="3">
      <t>タダケ</t>
    </rPh>
    <rPh sb="3" eb="5">
      <t>ジュウタク</t>
    </rPh>
    <rPh sb="5" eb="7">
      <t>ヨウカン</t>
    </rPh>
    <rPh sb="8" eb="9">
      <t>キュウ</t>
    </rPh>
    <rPh sb="9" eb="11">
      <t>ワカシュウ</t>
    </rPh>
    <rPh sb="11" eb="12">
      <t>ヤド</t>
    </rPh>
    <phoneticPr fontId="1"/>
  </si>
  <si>
    <t>50,214㎡</t>
  </si>
  <si>
    <t>善入寺</t>
  </si>
  <si>
    <t>島尾家住宅店舗兼主屋</t>
  </si>
  <si>
    <t>徳島市新蔵町</t>
  </si>
  <si>
    <t>島尾家住宅離れ</t>
  </si>
  <si>
    <t>山城の鉦踊</t>
  </si>
  <si>
    <t>曽我部家住宅主屋及び納屋</t>
  </si>
  <si>
    <t>曽我部家住宅蔵</t>
  </si>
  <si>
    <t>神山町阿野字宮分</t>
  </si>
  <si>
    <t>曽我部家住宅長屋門</t>
  </si>
  <si>
    <t>海陽町久保字板取283</t>
  </si>
  <si>
    <t>立川家住宅主屋</t>
  </si>
  <si>
    <t>立川家住宅離れ</t>
  </si>
  <si>
    <t>立川家住宅内蔵</t>
  </si>
  <si>
    <t>立川家住宅蔵</t>
  </si>
  <si>
    <t>飯尾常房書跡集</t>
  </si>
  <si>
    <t>三舩家住宅主屋</t>
  </si>
  <si>
    <t>三舩家住宅蔵</t>
  </si>
  <si>
    <t>大枝鉾神社の神像</t>
  </si>
  <si>
    <t>向井家住宅主屋</t>
  </si>
  <si>
    <t>山下家住宅主屋</t>
  </si>
  <si>
    <t>山下家住宅米蔵</t>
  </si>
  <si>
    <t>山下家住宅表門</t>
  </si>
  <si>
    <t>山下家住宅北塀</t>
  </si>
  <si>
    <t>山下家住宅別邸</t>
  </si>
  <si>
    <t>高川原の板碑</t>
  </si>
  <si>
    <t>名勝天然記 念 物</t>
  </si>
  <si>
    <t>喜多薬店</t>
    <rPh sb="0" eb="2">
      <t>キタ</t>
    </rPh>
    <rPh sb="2" eb="3">
      <t>クスリ</t>
    </rPh>
    <rPh sb="3" eb="4">
      <t>テン</t>
    </rPh>
    <phoneticPr fontId="1"/>
  </si>
  <si>
    <t>釣井薬師堂</t>
    <rPh sb="0" eb="1">
      <t>ツル</t>
    </rPh>
    <rPh sb="1" eb="2">
      <t>イ</t>
    </rPh>
    <rPh sb="2" eb="5">
      <t>ヤクシドウ</t>
    </rPh>
    <phoneticPr fontId="1"/>
  </si>
  <si>
    <t>篪庵</t>
    <rPh sb="0" eb="1">
      <t>チイオリ</t>
    </rPh>
    <phoneticPr fontId="1"/>
  </si>
  <si>
    <t>河合百貨店</t>
    <rPh sb="0" eb="2">
      <t>カワイ</t>
    </rPh>
    <rPh sb="2" eb="5">
      <t>ヒャッカテン</t>
    </rPh>
    <phoneticPr fontId="1"/>
  </si>
  <si>
    <t>中村家住宅主屋</t>
    <rPh sb="0" eb="2">
      <t>ナカムラ</t>
    </rPh>
    <rPh sb="2" eb="3">
      <t>ケ</t>
    </rPh>
    <rPh sb="3" eb="5">
      <t>ジュウタク</t>
    </rPh>
    <rPh sb="5" eb="7">
      <t>オモヤ</t>
    </rPh>
    <phoneticPr fontId="1"/>
  </si>
  <si>
    <t>中村家住宅刻み煙草工場</t>
    <rPh sb="0" eb="2">
      <t>ナカムラ</t>
    </rPh>
    <rPh sb="2" eb="3">
      <t>ケ</t>
    </rPh>
    <rPh sb="3" eb="5">
      <t>ジュウタク</t>
    </rPh>
    <rPh sb="5" eb="6">
      <t>キザ</t>
    </rPh>
    <rPh sb="7" eb="9">
      <t>タバコ</t>
    </rPh>
    <rPh sb="9" eb="11">
      <t>コウジョウ</t>
    </rPh>
    <phoneticPr fontId="1"/>
  </si>
  <si>
    <t>中和商店事務所</t>
    <rPh sb="0" eb="1">
      <t>ナカ</t>
    </rPh>
    <rPh sb="1" eb="2">
      <t>ワ</t>
    </rPh>
    <rPh sb="2" eb="4">
      <t>ショウテン</t>
    </rPh>
    <rPh sb="4" eb="7">
      <t>ジムショ</t>
    </rPh>
    <phoneticPr fontId="1"/>
  </si>
  <si>
    <t>中和商店酒造蔵</t>
    <rPh sb="0" eb="1">
      <t>ナカ</t>
    </rPh>
    <rPh sb="1" eb="2">
      <t>ワ</t>
    </rPh>
    <rPh sb="2" eb="4">
      <t>ショウテン</t>
    </rPh>
    <rPh sb="4" eb="6">
      <t>シュゾウ</t>
    </rPh>
    <rPh sb="6" eb="7">
      <t>グラ</t>
    </rPh>
    <phoneticPr fontId="1"/>
  </si>
  <si>
    <t>中和商店仕込蔵</t>
    <rPh sb="0" eb="1">
      <t>ナカ</t>
    </rPh>
    <rPh sb="1" eb="2">
      <t>ワ</t>
    </rPh>
    <rPh sb="2" eb="4">
      <t>ショウテン</t>
    </rPh>
    <rPh sb="4" eb="6">
      <t>シコミ</t>
    </rPh>
    <rPh sb="6" eb="7">
      <t>グラ</t>
    </rPh>
    <phoneticPr fontId="1"/>
  </si>
  <si>
    <t>中和商店杜氏宿舎</t>
    <rPh sb="0" eb="1">
      <t>ナカ</t>
    </rPh>
    <rPh sb="1" eb="2">
      <t>ワ</t>
    </rPh>
    <rPh sb="2" eb="4">
      <t>ショウテン</t>
    </rPh>
    <rPh sb="4" eb="6">
      <t>トウジ</t>
    </rPh>
    <rPh sb="6" eb="8">
      <t>シュクシャ</t>
    </rPh>
    <phoneticPr fontId="1"/>
  </si>
  <si>
    <t>中和商店煙突</t>
    <rPh sb="0" eb="1">
      <t>ナカ</t>
    </rPh>
    <rPh sb="1" eb="2">
      <t>ワ</t>
    </rPh>
    <rPh sb="2" eb="4">
      <t>ショウテン</t>
    </rPh>
    <rPh sb="4" eb="6">
      <t>エントツ</t>
    </rPh>
    <phoneticPr fontId="1"/>
  </si>
  <si>
    <t>旧北室醫院診療所</t>
    <rPh sb="0" eb="1">
      <t>キュウ</t>
    </rPh>
    <rPh sb="1" eb="3">
      <t>キタムロ</t>
    </rPh>
    <rPh sb="3" eb="5">
      <t>イイン</t>
    </rPh>
    <rPh sb="5" eb="8">
      <t>シンリョウショ</t>
    </rPh>
    <phoneticPr fontId="1"/>
  </si>
  <si>
    <t>旧北室醫院病棟</t>
    <rPh sb="0" eb="1">
      <t>キュウ</t>
    </rPh>
    <rPh sb="1" eb="3">
      <t>キタムロ</t>
    </rPh>
    <rPh sb="3" eb="5">
      <t>イイン</t>
    </rPh>
    <rPh sb="5" eb="7">
      <t>ビョウトウ</t>
    </rPh>
    <phoneticPr fontId="1"/>
  </si>
  <si>
    <t>旧北室醫院旧診療所兼主屋</t>
    <rPh sb="0" eb="1">
      <t>キュウ</t>
    </rPh>
    <rPh sb="1" eb="3">
      <t>キタムロ</t>
    </rPh>
    <rPh sb="3" eb="5">
      <t>イイン</t>
    </rPh>
    <rPh sb="5" eb="6">
      <t>キュウ</t>
    </rPh>
    <rPh sb="6" eb="9">
      <t>シンリョウショ</t>
    </rPh>
    <rPh sb="9" eb="10">
      <t>ケン</t>
    </rPh>
    <rPh sb="10" eb="12">
      <t>オモヤ</t>
    </rPh>
    <phoneticPr fontId="1"/>
  </si>
  <si>
    <t>旧北室醫院土蔵</t>
    <rPh sb="0" eb="1">
      <t>キュウ</t>
    </rPh>
    <rPh sb="1" eb="3">
      <t>キタムロ</t>
    </rPh>
    <rPh sb="3" eb="5">
      <t>イイン</t>
    </rPh>
    <rPh sb="5" eb="7">
      <t>ドゾウ</t>
    </rPh>
    <phoneticPr fontId="1"/>
  </si>
  <si>
    <t>旧北室醫院庭門及び内塀</t>
    <rPh sb="0" eb="1">
      <t>キュウ</t>
    </rPh>
    <rPh sb="1" eb="3">
      <t>キタムロ</t>
    </rPh>
    <rPh sb="3" eb="5">
      <t>イイン</t>
    </rPh>
    <rPh sb="5" eb="6">
      <t>ニワ</t>
    </rPh>
    <rPh sb="6" eb="7">
      <t>モン</t>
    </rPh>
    <rPh sb="7" eb="8">
      <t>オヨ</t>
    </rPh>
    <rPh sb="9" eb="10">
      <t>ウチ</t>
    </rPh>
    <rPh sb="10" eb="11">
      <t>ベイ</t>
    </rPh>
    <phoneticPr fontId="1"/>
  </si>
  <si>
    <t>旧北室醫院土塀</t>
    <rPh sb="0" eb="1">
      <t>キュウ</t>
    </rPh>
    <rPh sb="1" eb="3">
      <t>キタムロ</t>
    </rPh>
    <rPh sb="3" eb="5">
      <t>イイン</t>
    </rPh>
    <rPh sb="5" eb="7">
      <t>ドベイ</t>
    </rPh>
    <phoneticPr fontId="1"/>
  </si>
  <si>
    <t>阿南市上大野町大山田</t>
  </si>
  <si>
    <t>旧北室醫院石垣</t>
    <rPh sb="0" eb="1">
      <t>キュウ</t>
    </rPh>
    <rPh sb="1" eb="3">
      <t>キタムロ</t>
    </rPh>
    <rPh sb="3" eb="5">
      <t>イイン</t>
    </rPh>
    <rPh sb="5" eb="7">
      <t>イシガキ</t>
    </rPh>
    <phoneticPr fontId="1"/>
  </si>
  <si>
    <t>三井翠松園（旧三井高達別荘)別館
（神奈川県登録物件の移築）</t>
    <rPh sb="0" eb="2">
      <t>ミツイ</t>
    </rPh>
    <rPh sb="2" eb="3">
      <t>スイ</t>
    </rPh>
    <rPh sb="3" eb="4">
      <t>ショウ</t>
    </rPh>
    <rPh sb="4" eb="5">
      <t xml:space="preserve">  エン</t>
    </rPh>
    <rPh sb="14" eb="16">
      <t>ベッカン</t>
    </rPh>
    <phoneticPr fontId="5"/>
  </si>
  <si>
    <t>絹本著色三好長基像</t>
  </si>
  <si>
    <t>２巻</t>
  </si>
  <si>
    <t>海陽町浅川ヒムロ谷3-13</t>
  </si>
  <si>
    <t>１巻</t>
  </si>
  <si>
    <t>160点</t>
  </si>
  <si>
    <t>１艘</t>
  </si>
  <si>
    <t>勝浦町生名</t>
  </si>
  <si>
    <t>１式93点</t>
  </si>
  <si>
    <t>143点</t>
  </si>
  <si>
    <t>99点</t>
  </si>
  <si>
    <t>－</t>
  </si>
  <si>
    <t>２基</t>
  </si>
  <si>
    <t>１樹</t>
  </si>
  <si>
    <t>9,917㎡</t>
  </si>
  <si>
    <t>65,000㎡</t>
  </si>
  <si>
    <t>大日寺</t>
  </si>
  <si>
    <t>6,275㎡</t>
  </si>
  <si>
    <t>454.22ha</t>
  </si>
  <si>
    <t>1,363.20㎡</t>
  </si>
  <si>
    <t>１口</t>
  </si>
  <si>
    <t>２口</t>
  </si>
  <si>
    <t>所　　　　　在　　　　　地</t>
  </si>
  <si>
    <t>刀　表銘　古銘恒次</t>
  </si>
  <si>
    <t>　　　　　〃</t>
  </si>
  <si>
    <t>　　　　　仲春吉日</t>
  </si>
  <si>
    <t>上板町神宅字大山4</t>
  </si>
  <si>
    <t>板野郡板野町犬伏字平山　
徳島県立埋蔵文化財総合センター</t>
  </si>
  <si>
    <t>松茂町中喜来字中須20-2</t>
  </si>
  <si>
    <t>徳島市八多町八屋67-3</t>
  </si>
  <si>
    <t>那賀町坂州字広瀬32</t>
  </si>
  <si>
    <t>徳島市天狗久資料館</t>
    <rPh sb="0" eb="3">
      <t>トクシマシ</t>
    </rPh>
    <rPh sb="3" eb="5">
      <t>テング</t>
    </rPh>
    <rPh sb="5" eb="6">
      <t>キュウ</t>
    </rPh>
    <rPh sb="6" eb="9">
      <t>シリョウカン</t>
    </rPh>
    <phoneticPr fontId="19"/>
  </si>
  <si>
    <t xml:space="preserve">          州椿泊作之</t>
    <rPh sb="11" eb="12">
      <t>ツバキ</t>
    </rPh>
    <rPh sb="12" eb="13">
      <t>ハク</t>
    </rPh>
    <rPh sb="13" eb="14">
      <t>サク</t>
    </rPh>
    <rPh sb="14" eb="15">
      <t>ノ</t>
    </rPh>
    <phoneticPr fontId="19"/>
  </si>
  <si>
    <t>徳島市,鳴門市,阿南市,勝浦町,
神山町,那賀町,松茂町</t>
  </si>
  <si>
    <t>勝浦町, 那賀町, 美波町</t>
    <rPh sb="0" eb="3">
      <t>かつうらちょう</t>
    </rPh>
    <rPh sb="5" eb="8">
      <t>なかちょう</t>
    </rPh>
    <rPh sb="10" eb="13">
      <t>みなみちょう</t>
    </rPh>
    <phoneticPr fontId="5" type="Hiragana" alignment="distributed"/>
  </si>
  <si>
    <t>　　　　　定</t>
  </si>
  <si>
    <t>鳴門市大麻町桧字尾山谷同字丸山</t>
    <rPh sb="0" eb="3">
      <t>ナルトシ</t>
    </rPh>
    <rPh sb="3" eb="6">
      <t>オオアサチョウ</t>
    </rPh>
    <rPh sb="6" eb="7">
      <t>ヒノキ</t>
    </rPh>
    <rPh sb="7" eb="8">
      <t>アザ</t>
    </rPh>
    <rPh sb="8" eb="10">
      <t>オヤマ</t>
    </rPh>
    <rPh sb="10" eb="11">
      <t>タニ</t>
    </rPh>
    <rPh sb="11" eb="12">
      <t>ドウ</t>
    </rPh>
    <rPh sb="12" eb="13">
      <t>アザ</t>
    </rPh>
    <rPh sb="13" eb="15">
      <t>マルヤマ</t>
    </rPh>
    <phoneticPr fontId="5"/>
  </si>
  <si>
    <t>　　〃　山路107</t>
  </si>
  <si>
    <t>徳島市徳島町城内1-9</t>
  </si>
  <si>
    <t>美波町大浜海岸一帯</t>
  </si>
  <si>
    <t>阿南市橘町小勝186</t>
  </si>
  <si>
    <t>上板町瀬部字西井内763,766-2</t>
  </si>
  <si>
    <t>３通１枚</t>
  </si>
  <si>
    <t>鉾神社</t>
  </si>
  <si>
    <t xml:space="preserve">刀　表銘　横山上野大掾藤原祐　　　　
</t>
    <rPh sb="7" eb="8">
      <t>ウエ</t>
    </rPh>
    <rPh sb="8" eb="9">
      <t>ノ</t>
    </rPh>
    <phoneticPr fontId="19"/>
  </si>
  <si>
    <t>上板町七条字経塚42      　　　　　　　上板町教育委員会</t>
  </si>
  <si>
    <t>小松島市中郷町</t>
  </si>
  <si>
    <t>徳島県立博物館</t>
  </si>
  <si>
    <t>　〃　南矢三町</t>
  </si>
  <si>
    <t>徳島市かちどき橋</t>
  </si>
  <si>
    <t>美馬市脇町北庄字柴床91-3地先</t>
    <rPh sb="3" eb="5">
      <t>ワキマチ</t>
    </rPh>
    <rPh sb="5" eb="6">
      <t>キタ</t>
    </rPh>
    <rPh sb="6" eb="7">
      <t>ショウ</t>
    </rPh>
    <rPh sb="7" eb="8">
      <t>アザ</t>
    </rPh>
    <rPh sb="8" eb="9">
      <t>シバ</t>
    </rPh>
    <rPh sb="9" eb="10">
      <t>トコ</t>
    </rPh>
    <rPh sb="14" eb="15">
      <t>チ</t>
    </rPh>
    <rPh sb="15" eb="16">
      <t>サキ</t>
    </rPh>
    <phoneticPr fontId="19"/>
  </si>
  <si>
    <t>鳴門市大麻町</t>
  </si>
  <si>
    <t>　　　〃　　　　</t>
  </si>
  <si>
    <t>昭和59. 4. 3</t>
  </si>
  <si>
    <t>熊谷寺</t>
  </si>
  <si>
    <t>12冊</t>
  </si>
  <si>
    <t>吉野川市美郷</t>
  </si>
  <si>
    <t>桜間の池跡(石碑)</t>
  </si>
  <si>
    <t>三好市池田町州津蔵谷1006他</t>
  </si>
  <si>
    <t>つるぎ町貞光字木屋341番地</t>
  </si>
  <si>
    <t>左右内の一本スギ</t>
  </si>
  <si>
    <t>徳島市入田町</t>
  </si>
  <si>
    <t>三好市山城町光兼字光兼558</t>
  </si>
  <si>
    <t>勝浦町</t>
  </si>
  <si>
    <t>鳴門市撫養町</t>
  </si>
  <si>
    <t>小松島市教育委員会</t>
  </si>
  <si>
    <t>昭和 9. 5. 1</t>
  </si>
  <si>
    <t>三好市井川町</t>
  </si>
  <si>
    <t>板野町教育委員会</t>
  </si>
  <si>
    <t>西由岐うちわ踊り    保存会</t>
  </si>
  <si>
    <t>三好市西祖谷一宇</t>
    <rPh sb="0" eb="2">
      <t>ミヨシ</t>
    </rPh>
    <rPh sb="3" eb="4">
      <t>ニシ</t>
    </rPh>
    <rPh sb="4" eb="6">
      <t>イヤ</t>
    </rPh>
    <rPh sb="6" eb="8">
      <t>イチウ</t>
    </rPh>
    <phoneticPr fontId="5"/>
  </si>
  <si>
    <t>壇の大クス</t>
  </si>
  <si>
    <t>刀  表銘  井上和泉守国貞</t>
    <rPh sb="0" eb="1">
      <t>カタナ</t>
    </rPh>
    <phoneticPr fontId="19"/>
  </si>
  <si>
    <t>三好市東祖谷京上</t>
    <rPh sb="0" eb="2">
      <t>ミヨシ</t>
    </rPh>
    <rPh sb="3" eb="4">
      <t>ヒガシ</t>
    </rPh>
    <rPh sb="4" eb="6">
      <t>イヤ</t>
    </rPh>
    <rPh sb="6" eb="7">
      <t>キョウ</t>
    </rPh>
    <rPh sb="7" eb="8">
      <t>ウエ</t>
    </rPh>
    <phoneticPr fontId="5"/>
  </si>
  <si>
    <t>海部郡海陽町大里</t>
    <rPh sb="0" eb="3">
      <t>アマグン</t>
    </rPh>
    <rPh sb="3" eb="6">
      <t>カイヨウチョウ</t>
    </rPh>
    <rPh sb="6" eb="8">
      <t>オオサト</t>
    </rPh>
    <phoneticPr fontId="5"/>
  </si>
  <si>
    <t>三好市池田マチ</t>
    <rPh sb="3" eb="5">
      <t>イケダ</t>
    </rPh>
    <phoneticPr fontId="5"/>
  </si>
  <si>
    <t>三好市池田サラダ</t>
    <rPh sb="3" eb="5">
      <t>イケダ</t>
    </rPh>
    <phoneticPr fontId="5"/>
  </si>
  <si>
    <t>美馬郡つるぎ町半田</t>
    <rPh sb="0" eb="2">
      <t>ミマ</t>
    </rPh>
    <rPh sb="2" eb="3">
      <t>グン</t>
    </rPh>
    <rPh sb="6" eb="7">
      <t>チョウ</t>
    </rPh>
    <rPh sb="7" eb="9">
      <t>ハンダ</t>
    </rPh>
    <phoneticPr fontId="5"/>
  </si>
  <si>
    <t>鳴門市瀬戸町大島田字中山1-1</t>
  </si>
  <si>
    <t>阿南市教育委員会</t>
  </si>
  <si>
    <t>瀧寺</t>
  </si>
  <si>
    <t>最明寺</t>
  </si>
  <si>
    <t>本願寺</t>
  </si>
  <si>
    <t>大山寺</t>
  </si>
  <si>
    <t>徳島県</t>
  </si>
  <si>
    <t>祖谷山絵巻</t>
  </si>
  <si>
    <t>三好市</t>
    <rPh sb="0" eb="2">
      <t>ミヨシ</t>
    </rPh>
    <rPh sb="2" eb="3">
      <t>シ</t>
    </rPh>
    <phoneticPr fontId="19"/>
  </si>
  <si>
    <t>藍住町</t>
  </si>
  <si>
    <t>徳島市</t>
    <rPh sb="0" eb="1">
      <t>トク</t>
    </rPh>
    <rPh sb="1" eb="2">
      <t>シマ</t>
    </rPh>
    <rPh sb="2" eb="3">
      <t>シ</t>
    </rPh>
    <phoneticPr fontId="19"/>
  </si>
  <si>
    <t>神代踊保存会</t>
  </si>
  <si>
    <t>平成19. 3.28</t>
  </si>
  <si>
    <t>阿波晩茶の製造技法保存会</t>
    <rPh sb="0" eb="2">
      <t>あわ</t>
    </rPh>
    <rPh sb="2" eb="4">
      <t>ばんちゃ</t>
    </rPh>
    <rPh sb="5" eb="7">
      <t>せいぞう</t>
    </rPh>
    <rPh sb="7" eb="9">
      <t>ぎほう</t>
    </rPh>
    <rPh sb="9" eb="11">
      <t>ほぞん</t>
    </rPh>
    <rPh sb="11" eb="12">
      <t>かい</t>
    </rPh>
    <phoneticPr fontId="5" type="Hiragana" alignment="distributed"/>
  </si>
  <si>
    <t>東みよし町</t>
  </si>
  <si>
    <t>鳴門市</t>
    <rPh sb="0" eb="3">
      <t>ナルトシ</t>
    </rPh>
    <phoneticPr fontId="5"/>
  </si>
  <si>
    <t>阿南市_x000D_</t>
  </si>
  <si>
    <t>那賀町</t>
  </si>
  <si>
    <t>平成13. 5.11</t>
  </si>
  <si>
    <t>牟岐町</t>
  </si>
  <si>
    <t>420㎡</t>
  </si>
  <si>
    <t>株式会社勢玉</t>
  </si>
  <si>
    <t>　 　裏銘 弘化二乙巳年二　</t>
    <rPh sb="4" eb="5">
      <t>メイ</t>
    </rPh>
    <phoneticPr fontId="19"/>
  </si>
  <si>
    <t>雲首形位牌</t>
  </si>
  <si>
    <t>常楽寺</t>
  </si>
  <si>
    <t>個人所有</t>
  </si>
  <si>
    <t>大日霎神社</t>
  </si>
  <si>
    <t>平成23. 2. 7</t>
  </si>
  <si>
    <t>個人所有</t>
    <rPh sb="0" eb="2">
      <t>コジン</t>
    </rPh>
    <rPh sb="2" eb="4">
      <t>ショユウ</t>
    </rPh>
    <phoneticPr fontId="11"/>
  </si>
  <si>
    <t>大塚鳴門開発株式会社</t>
  </si>
  <si>
    <t>　〃　日開野町</t>
  </si>
  <si>
    <t>個人所有ほか</t>
    <rPh sb="0" eb="2">
      <t>コジン</t>
    </rPh>
    <rPh sb="2" eb="4">
      <t>ショユウ</t>
    </rPh>
    <phoneticPr fontId="11"/>
  </si>
  <si>
    <t>平成 7．6.15</t>
  </si>
  <si>
    <t>平成 8．6.27</t>
  </si>
  <si>
    <t>昭和30. 2. 3</t>
  </si>
  <si>
    <t>平成10.12.16</t>
  </si>
  <si>
    <t>平成14. 2.12</t>
    <rPh sb="0" eb="2">
      <t>ヘイセイ</t>
    </rPh>
    <phoneticPr fontId="19"/>
  </si>
  <si>
    <t>令和 3. 3.11</t>
    <rPh sb="0" eb="2">
      <t>レイワ</t>
    </rPh>
    <phoneticPr fontId="5"/>
  </si>
  <si>
    <t>昭和17.10.14</t>
  </si>
  <si>
    <t>平成13. 1.29</t>
  </si>
  <si>
    <t>平成30.10.15</t>
    <rPh sb="0" eb="2">
      <t>ヘイセイ</t>
    </rPh>
    <phoneticPr fontId="5"/>
  </si>
  <si>
    <t>昭和 6. 2.20</t>
  </si>
  <si>
    <t>昭和50. 6.26</t>
  </si>
  <si>
    <t>大正11. 3. 8</t>
  </si>
  <si>
    <t>東祖谷の社叢群</t>
  </si>
  <si>
    <t>平成 6. 9. 1</t>
  </si>
  <si>
    <t>徳島市立徳島城博物館</t>
  </si>
  <si>
    <t>平成16. 9.30</t>
  </si>
  <si>
    <t>金丸八幡神社</t>
  </si>
  <si>
    <t>選定年月日</t>
    <rPh sb="0" eb="1">
      <t>セン</t>
    </rPh>
    <rPh sb="1" eb="2">
      <t>サダム</t>
    </rPh>
    <phoneticPr fontId="19"/>
  </si>
  <si>
    <t>紙本金地著色秋草図(襖貼付)</t>
  </si>
  <si>
    <t>　〃　</t>
  </si>
  <si>
    <t>１背</t>
  </si>
  <si>
    <t>選定年月日</t>
    <rPh sb="0" eb="1">
      <t>セン</t>
    </rPh>
    <phoneticPr fontId="19"/>
  </si>
  <si>
    <t>昭和53. 5. 9</t>
  </si>
  <si>
    <t>指定年月日</t>
    <rPh sb="0" eb="2">
      <t>シテイ</t>
    </rPh>
    <phoneticPr fontId="19"/>
  </si>
  <si>
    <t>阿南市長生町</t>
  </si>
  <si>
    <t>平成 9. 5. 7</t>
  </si>
  <si>
    <t>蓮華寺</t>
  </si>
  <si>
    <t>平成14. 8.21</t>
    <rPh sb="0" eb="2">
      <t>ヘイセイ</t>
    </rPh>
    <phoneticPr fontId="19"/>
  </si>
  <si>
    <t>　　　　　山祐包</t>
    <rPh sb="5" eb="6">
      <t>ヤマ</t>
    </rPh>
    <rPh sb="6" eb="7">
      <t>ユウ</t>
    </rPh>
    <rPh sb="7" eb="8">
      <t>ツツ</t>
    </rPh>
    <phoneticPr fontId="19"/>
  </si>
  <si>
    <t>美波町</t>
  </si>
  <si>
    <t>有形民俗文化財</t>
  </si>
  <si>
    <t>現福寺</t>
  </si>
  <si>
    <t>名　　勝</t>
  </si>
  <si>
    <t>地蔵寺玄関及び書院</t>
  </si>
  <si>
    <t>１組</t>
  </si>
  <si>
    <t>　  裏銘  弘化二乙巳年二　</t>
    <rPh sb="4" eb="5">
      <t>メイ</t>
    </rPh>
    <phoneticPr fontId="19"/>
  </si>
  <si>
    <t>絹本著色三好長輝像</t>
  </si>
  <si>
    <t>阿波国分寺跡</t>
  </si>
  <si>
    <t>新町橋渡初之図</t>
  </si>
  <si>
    <t>絹本著色阿弥陀尊来迎図</t>
  </si>
  <si>
    <t>絹本著色桃花孔雀雄・         西王母・牡丹孔雀雌図</t>
  </si>
  <si>
    <t>絹本著色十六善神像</t>
  </si>
  <si>
    <t>絹本著色地蔵来迎図</t>
  </si>
  <si>
    <t>昭和42. 7.11</t>
  </si>
  <si>
    <t>千手観音像</t>
  </si>
  <si>
    <t>光格上皇修学院御幸儀仗図</t>
  </si>
  <si>
    <t>地蔵来迎図</t>
  </si>
  <si>
    <t>絹本著色愛染明王像</t>
  </si>
  <si>
    <t>太刀  銘　阿州氏吉作</t>
    <rPh sb="0" eb="2">
      <t>タチ</t>
    </rPh>
    <phoneticPr fontId="19"/>
  </si>
  <si>
    <t>十三仏図</t>
  </si>
  <si>
    <t>勝浦町大字中角字前山91</t>
  </si>
  <si>
    <t>絹本著色阿弥陀三尊来迎図</t>
  </si>
  <si>
    <t>１双</t>
  </si>
  <si>
    <t>絹本著色伝兜率天曼荼羅図</t>
  </si>
  <si>
    <t>麻布著色伝帝釈天曼荼羅図</t>
  </si>
  <si>
    <t>朝鮮通信使蜂須賀家川御座船図</t>
  </si>
  <si>
    <t>樋殿谷出土蔵骨器関係資料</t>
  </si>
  <si>
    <t>木造男神坐像</t>
  </si>
  <si>
    <t>日光菩薩,月光菩薩</t>
  </si>
  <si>
    <t>線刻阿弥陀如来坐像</t>
  </si>
  <si>
    <t>線刻弥勒菩薩坐像</t>
  </si>
  <si>
    <t>加茂谷川岩陰遺跡群</t>
  </si>
  <si>
    <t>地福寺大般若経</t>
  </si>
  <si>
    <t>木造如来形立像</t>
  </si>
  <si>
    <t>弘法大師坐像</t>
  </si>
  <si>
    <t>銅造誕生釈迦仏立像</t>
  </si>
  <si>
    <t>阿弥陀如来立像</t>
  </si>
  <si>
    <t>線刻如来坐像</t>
  </si>
  <si>
    <t>木造狛犬</t>
  </si>
  <si>
    <t>大日如来坐像</t>
  </si>
  <si>
    <t>地蔵菩薩坐像</t>
  </si>
  <si>
    <t>薬師如来坐像</t>
  </si>
  <si>
    <t>木造弘法大師坐像</t>
  </si>
  <si>
    <t>観松斎蒔絵の鞍と鐙</t>
  </si>
  <si>
    <t xml:space="preserve">脇差  表銘  備州長船盛光     </t>
  </si>
  <si>
    <t>刀　表銘　小林伊勢守國輝</t>
    <rPh sb="10" eb="11">
      <t>クニ</t>
    </rPh>
    <phoneticPr fontId="19"/>
  </si>
  <si>
    <t>　　　　　於椿泊造之</t>
  </si>
  <si>
    <t>　　　〃　　字市楽石川神社</t>
    <rPh sb="6" eb="7">
      <t>アザ</t>
    </rPh>
    <rPh sb="7" eb="9">
      <t>イチラク</t>
    </rPh>
    <phoneticPr fontId="19"/>
  </si>
  <si>
    <t>　　裏銘　寳永四年丁亥年</t>
  </si>
  <si>
    <t>刀　無銘　(伝兼氏)</t>
  </si>
  <si>
    <t>刀　大摺上無銘(伝福岡一文字)</t>
  </si>
  <si>
    <t>脇差  表銘  藤原保基應需</t>
  </si>
  <si>
    <t>　　　　　  備前介宗次謹鍛</t>
  </si>
  <si>
    <t>　　  裏銘  安政五年晩春</t>
    <rPh sb="12" eb="13">
      <t>バン</t>
    </rPh>
    <phoneticPr fontId="19"/>
  </si>
  <si>
    <t>刀　表銘　固山備前介宗次</t>
  </si>
  <si>
    <t>　　　  太公手賜清瀬貴興</t>
  </si>
  <si>
    <t>　　　  変世子孫敬寳蔵焉</t>
  </si>
  <si>
    <t>３躯</t>
  </si>
  <si>
    <t>刀　表銘　正保二年國有難</t>
    <rPh sb="5" eb="6">
      <t>セイ</t>
    </rPh>
    <rPh sb="6" eb="7">
      <t>ホ</t>
    </rPh>
    <rPh sb="7" eb="9">
      <t>ニネン</t>
    </rPh>
    <rPh sb="9" eb="10">
      <t>クニ</t>
    </rPh>
    <rPh sb="10" eb="11">
      <t>ユウ</t>
    </rPh>
    <rPh sb="11" eb="12">
      <t>ナン</t>
    </rPh>
    <phoneticPr fontId="19"/>
  </si>
  <si>
    <t>　　　　　中村作州餞以此刀</t>
  </si>
  <si>
    <t>　　　　　歴世伝寳焉云</t>
  </si>
  <si>
    <t>　　裏銘　文化五年戊辰春</t>
  </si>
  <si>
    <t>成願寺</t>
  </si>
  <si>
    <t>　　　　　九世孫</t>
  </si>
  <si>
    <t>刀　表銘　津田近江守助直</t>
  </si>
  <si>
    <t>　　裏銘　貞享元年二月日</t>
  </si>
  <si>
    <t>　　　    一試快断胸背</t>
  </si>
  <si>
    <t>海陽町宍喰浦字宍喰423</t>
  </si>
  <si>
    <t>　　裏銘　天和二年八月日</t>
  </si>
  <si>
    <t>　　　　　江州高木</t>
    <rPh sb="5" eb="6">
      <t>エ</t>
    </rPh>
    <phoneticPr fontId="19"/>
  </si>
  <si>
    <t>刀　無銘　(伝金重)</t>
  </si>
  <si>
    <t>昭和38. 6.18</t>
  </si>
  <si>
    <t xml:space="preserve">刀　表銘　津田越前守助廣      </t>
    <rPh sb="11" eb="12">
      <t>ヒロシ</t>
    </rPh>
    <phoneticPr fontId="19"/>
  </si>
  <si>
    <t xml:space="preserve">    裏銘　延寳七年八月日</t>
  </si>
  <si>
    <t>　　裏銘　備州長船住人</t>
  </si>
  <si>
    <t xml:space="preserve">      裏銘  應永廿二年八月日</t>
  </si>
  <si>
    <t>　　裏銘　元禄十丁巳暦初</t>
  </si>
  <si>
    <t>　　      秋森氏村建</t>
    <rPh sb="9" eb="10">
      <t>モリ</t>
    </rPh>
    <rPh sb="10" eb="11">
      <t>シ</t>
    </rPh>
    <rPh sb="11" eb="12">
      <t>ムラ</t>
    </rPh>
    <rPh sb="12" eb="13">
      <t>ケン</t>
    </rPh>
    <phoneticPr fontId="19"/>
  </si>
  <si>
    <t>脇差  表銘  津田越前守助廣</t>
    <rPh sb="14" eb="15">
      <t>ヒロシ</t>
    </rPh>
    <phoneticPr fontId="19"/>
  </si>
  <si>
    <t>菅生文書</t>
  </si>
  <si>
    <t xml:space="preserve">脇差  表銘  粟田口近江守忠綱 　　　　　　　　　　    </t>
    <rPh sb="15" eb="16">
      <t>コウ</t>
    </rPh>
    <phoneticPr fontId="19"/>
  </si>
  <si>
    <t>　　　裏銘  彫物同作</t>
    <rPh sb="3" eb="4">
      <t>ウラ</t>
    </rPh>
    <rPh sb="4" eb="5">
      <t>メイ</t>
    </rPh>
    <phoneticPr fontId="19"/>
  </si>
  <si>
    <t>刀　銘　阿州石川正守造</t>
  </si>
  <si>
    <t>刀　銘　兼元</t>
  </si>
  <si>
    <t>神山町神領字本上角50</t>
  </si>
  <si>
    <t>刀　表銘　備前國長船住横　　</t>
    <rPh sb="7" eb="8">
      <t>クニ</t>
    </rPh>
    <phoneticPr fontId="19"/>
  </si>
  <si>
    <t>　　      年八月日　</t>
    <rPh sb="8" eb="9">
      <t>ネン</t>
    </rPh>
    <rPh sb="9" eb="11">
      <t>ハチガツ</t>
    </rPh>
    <rPh sb="11" eb="12">
      <t>ヒ</t>
    </rPh>
    <phoneticPr fontId="19"/>
  </si>
  <si>
    <t>地福寺</t>
  </si>
  <si>
    <t>神山町下分字地中318</t>
  </si>
  <si>
    <t xml:space="preserve">      裏銘  文明三年八月日</t>
  </si>
  <si>
    <t>脇差 表銘 阿州住矢野佐真</t>
    <rPh sb="0" eb="1">
      <t>ワキ</t>
    </rPh>
    <rPh sb="1" eb="2">
      <t>サ</t>
    </rPh>
    <phoneticPr fontId="19"/>
  </si>
  <si>
    <t>　　　　　月日以神水作之</t>
    <rPh sb="5" eb="6">
      <t>ツキ</t>
    </rPh>
    <phoneticPr fontId="19"/>
  </si>
  <si>
    <t>600冊</t>
  </si>
  <si>
    <t>脇差  銘  阿州海部住藤原氏吉</t>
  </si>
  <si>
    <t>刀　摺上無銘　(伝来国俊)</t>
  </si>
  <si>
    <t>弘法大師行状曼荼羅</t>
  </si>
  <si>
    <t>波濤蒔絵鐙</t>
  </si>
  <si>
    <t>波濤蒔絵鞍</t>
  </si>
  <si>
    <t>弁顕密二教論巻上</t>
  </si>
  <si>
    <t>軍旗</t>
  </si>
  <si>
    <t>中林梧竹作品および関係資料</t>
  </si>
  <si>
    <t>鳴門市里浦町花面12</t>
  </si>
  <si>
    <t>焼山寺文書宗秀奉下文</t>
  </si>
  <si>
    <t>観音寺</t>
  </si>
  <si>
    <t>焼山寺文書寺領寄進状目録</t>
  </si>
  <si>
    <t>阿波志</t>
  </si>
  <si>
    <t>細川成之書跡</t>
  </si>
  <si>
    <t>飯尾常房書状短冊</t>
  </si>
  <si>
    <t>焼山寺文書佐伯守安寄進状</t>
  </si>
  <si>
    <t>三木家文書</t>
  </si>
  <si>
    <t>松家家文書</t>
  </si>
  <si>
    <t>勧善寺</t>
  </si>
  <si>
    <t>市楽の板碑群</t>
  </si>
  <si>
    <t>板野蔵佐谷瓦経</t>
  </si>
  <si>
    <t>平形銅剣</t>
  </si>
  <si>
    <t>阿波国造墓碑</t>
  </si>
  <si>
    <t>観音寺・敷地遺跡木簡と宮衙関連出土品</t>
  </si>
  <si>
    <t>阿波正藍染法</t>
  </si>
  <si>
    <t>阿波太布製造技法</t>
  </si>
  <si>
    <t>刀剣製作</t>
  </si>
  <si>
    <t>天狗久旧工房及び製作用具，　　製品並びに生活関連資料</t>
    <rPh sb="0" eb="2">
      <t>テング</t>
    </rPh>
    <rPh sb="2" eb="3">
      <t>ヒサシ</t>
    </rPh>
    <rPh sb="3" eb="4">
      <t>キュウ</t>
    </rPh>
    <rPh sb="4" eb="6">
      <t>コウボウ</t>
    </rPh>
    <rPh sb="6" eb="7">
      <t>オヨ</t>
    </rPh>
    <rPh sb="8" eb="10">
      <t>セイサク</t>
    </rPh>
    <rPh sb="10" eb="12">
      <t>ヨウグ</t>
    </rPh>
    <rPh sb="15" eb="17">
      <t>セイヒン</t>
    </rPh>
    <rPh sb="17" eb="18">
      <t>ナラ</t>
    </rPh>
    <rPh sb="20" eb="22">
      <t>セイカツ</t>
    </rPh>
    <rPh sb="22" eb="24">
      <t>カンレン</t>
    </rPh>
    <rPh sb="24" eb="26">
      <t>シリョウ</t>
    </rPh>
    <phoneticPr fontId="19"/>
  </si>
  <si>
    <t>　　　〃　　　　　　</t>
  </si>
  <si>
    <t>願成寺</t>
  </si>
  <si>
    <t>若宮神社</t>
  </si>
  <si>
    <t>那賀町鮎川字西宮9-1</t>
  </si>
  <si>
    <t>宇佐八幡神社のお御供</t>
  </si>
  <si>
    <t>２躯</t>
  </si>
  <si>
    <t>金丸八幡神社の宵宮の神事</t>
  </si>
  <si>
    <t>山川町神代御宝踊</t>
  </si>
  <si>
    <t>一宇の雨乞い踊り</t>
  </si>
  <si>
    <t>田浦のたたら踏み</t>
  </si>
  <si>
    <t>西由岐うちわ踊り</t>
  </si>
  <si>
    <t>大里古墳</t>
  </si>
  <si>
    <t>入田の瓦窯跡</t>
  </si>
  <si>
    <t>矢野の古墳</t>
  </si>
  <si>
    <t>袋井用水の水源地</t>
  </si>
  <si>
    <t>尾開のクロガネモチ</t>
  </si>
  <si>
    <t>一宮城跡</t>
  </si>
  <si>
    <t>平成18.11.21</t>
    <rPh sb="0" eb="2">
      <t>ヘイセイ</t>
    </rPh>
    <phoneticPr fontId="19"/>
  </si>
  <si>
    <t>北岡古墳</t>
  </si>
  <si>
    <t>ヤッコソウ自生北限地</t>
  </si>
  <si>
    <t>石井廃寺跡</t>
  </si>
  <si>
    <t>天河別神社古墳群</t>
  </si>
  <si>
    <t>板野の愛宕山古墳</t>
  </si>
  <si>
    <t>滝の宮経塚</t>
  </si>
  <si>
    <t>板野犬伏蔵佐谷瓦経塚</t>
  </si>
  <si>
    <t>河辺寺跡</t>
  </si>
  <si>
    <t>鳴門市森崎の貝塚</t>
  </si>
  <si>
    <t>足代東原遺跡</t>
  </si>
  <si>
    <t>阿波太布製造技法    保存伝承会</t>
    <rPh sb="0" eb="2">
      <t>アワ</t>
    </rPh>
    <rPh sb="2" eb="3">
      <t>フト</t>
    </rPh>
    <rPh sb="3" eb="4">
      <t>ヌノ</t>
    </rPh>
    <rPh sb="4" eb="6">
      <t>セイゾウ</t>
    </rPh>
    <rPh sb="6" eb="8">
      <t>ギホウ</t>
    </rPh>
    <rPh sb="12" eb="14">
      <t>ホゾン</t>
    </rPh>
    <rPh sb="14" eb="16">
      <t>デンショウ</t>
    </rPh>
    <rPh sb="16" eb="17">
      <t>カイ</t>
    </rPh>
    <phoneticPr fontId="19"/>
  </si>
  <si>
    <t>４幅</t>
  </si>
  <si>
    <t>２枚４面</t>
  </si>
  <si>
    <t>上桜城跡(本丸・西の丸)</t>
  </si>
  <si>
    <t>鷲敷ライン及び氷柱観音</t>
  </si>
  <si>
    <t>願勝寺庭園</t>
  </si>
  <si>
    <t>多聞寺庭園</t>
  </si>
  <si>
    <t>徳島市国府町</t>
  </si>
  <si>
    <t>美濃田の淵</t>
  </si>
  <si>
    <t>蒲生田のアカウミガメ産卵地</t>
  </si>
  <si>
    <t>桑野川のオヤニラミ</t>
  </si>
  <si>
    <t>大島のアオサギとその群生地</t>
  </si>
  <si>
    <t>矢神のイチョウ</t>
  </si>
  <si>
    <t>飛島のイブキ群落</t>
  </si>
  <si>
    <t>櫛淵のフウ</t>
  </si>
  <si>
    <t>大月のオハツキイチョウ</t>
  </si>
  <si>
    <t>鉾スギ</t>
  </si>
  <si>
    <t>足代のナギの林</t>
  </si>
  <si>
    <t>長生の暖地性樹林</t>
  </si>
  <si>
    <t>坂本のオハツキイチョウ</t>
  </si>
  <si>
    <t>案内神社の大クス</t>
  </si>
  <si>
    <t>高清の大スギ</t>
  </si>
  <si>
    <t>鳥屋の大クス</t>
  </si>
  <si>
    <t>三好市池田町</t>
    <rPh sb="3" eb="6">
      <t>イケダチョウ</t>
    </rPh>
    <phoneticPr fontId="19"/>
  </si>
  <si>
    <t>境目のイチョウ</t>
  </si>
  <si>
    <t>北河内のタチバナ自生地</t>
  </si>
  <si>
    <t>神山町辰ノ宮のクス</t>
  </si>
  <si>
    <t>ボウランの北限自生地</t>
  </si>
  <si>
    <t>神山町下分字西寺79</t>
  </si>
  <si>
    <t>天神のイチョウ</t>
  </si>
  <si>
    <t>黒沢の湿原植物群落</t>
  </si>
  <si>
    <t>大野島のフジとクス</t>
  </si>
  <si>
    <t>別所の大クス</t>
  </si>
  <si>
    <t>大島のタチバナ自生地</t>
  </si>
  <si>
    <t>岡の宮の大クス</t>
  </si>
  <si>
    <t>喜来のナギ自生地</t>
  </si>
  <si>
    <t>峯長瀬の大ケヤキ</t>
  </si>
  <si>
    <t>明丸のオガタマノキ自生地</t>
  </si>
  <si>
    <t>八幡の大スギ</t>
  </si>
  <si>
    <t>由岐のヤマモモ</t>
  </si>
  <si>
    <t>阿部のイブキ</t>
  </si>
  <si>
    <t>内田のヤマザクラ</t>
  </si>
  <si>
    <t>白山神社のモミ</t>
  </si>
  <si>
    <t>江川の水温異常現象</t>
  </si>
  <si>
    <t>桑平のトチノキ</t>
  </si>
  <si>
    <t>奥大野のアカマツ</t>
  </si>
  <si>
    <t>洞草薬師堂のコナラ</t>
  </si>
  <si>
    <t>太刀野の中央構造線</t>
  </si>
  <si>
    <t>東みよし町西庄字小伝96,97及び谷東103</t>
  </si>
  <si>
    <t>４面</t>
  </si>
  <si>
    <t>３幅</t>
  </si>
  <si>
    <t>３巻</t>
  </si>
  <si>
    <t>双幅</t>
  </si>
  <si>
    <t>２幅</t>
  </si>
  <si>
    <t>６躯</t>
  </si>
  <si>
    <t>１対</t>
  </si>
  <si>
    <t>１揃</t>
  </si>
  <si>
    <t>１筋</t>
  </si>
  <si>
    <t>１流</t>
  </si>
  <si>
    <t>13通</t>
  </si>
  <si>
    <t>１括　　８点</t>
  </si>
  <si>
    <t>１括</t>
  </si>
  <si>
    <t>１通</t>
  </si>
  <si>
    <t>３点</t>
  </si>
  <si>
    <t>４点</t>
  </si>
  <si>
    <t>１通４枚</t>
  </si>
  <si>
    <t>45通</t>
  </si>
  <si>
    <t>15通</t>
  </si>
  <si>
    <t>590帖</t>
  </si>
  <si>
    <t>17基</t>
  </si>
  <si>
    <t>４口</t>
  </si>
  <si>
    <t>３口</t>
  </si>
  <si>
    <t>１括　　　(６点)</t>
  </si>
  <si>
    <t>　〃　国府町矢野718</t>
  </si>
  <si>
    <t>11基</t>
  </si>
  <si>
    <t>671㎡</t>
  </si>
  <si>
    <t>22,062㎡</t>
  </si>
  <si>
    <t xml:space="preserve">285.56㎡ </t>
  </si>
  <si>
    <t>319.91㎡</t>
  </si>
  <si>
    <t>4.8ha</t>
  </si>
  <si>
    <t>東みよし町中庄</t>
  </si>
  <si>
    <t>6,400㎡</t>
  </si>
  <si>
    <t>10樹</t>
  </si>
  <si>
    <t>〃　 　179㎡</t>
  </si>
  <si>
    <t>6,300㎡</t>
  </si>
  <si>
    <t>643㎡</t>
  </si>
  <si>
    <t>７か所</t>
  </si>
  <si>
    <t>2,620㎡</t>
  </si>
  <si>
    <t>9,719㎡</t>
  </si>
  <si>
    <t>10,000㎡</t>
  </si>
  <si>
    <t>小松島市松島町11-26</t>
  </si>
  <si>
    <t>鳴門市撫養町斎田字岩崎144</t>
  </si>
  <si>
    <t>阿南市新野町秋山22</t>
  </si>
  <si>
    <t>小松島市松島町11番26</t>
  </si>
  <si>
    <t>徳島市立徳島城博物館</t>
    <rPh sb="2" eb="4">
      <t>シリツ</t>
    </rPh>
    <rPh sb="4" eb="6">
      <t>トクシマ</t>
    </rPh>
    <rPh sb="6" eb="7">
      <t>シロ</t>
    </rPh>
    <phoneticPr fontId="19"/>
  </si>
  <si>
    <t>小松島市中田町奥林5-1</t>
  </si>
  <si>
    <t>徳島市国府町井戸字北屋敷80-1</t>
  </si>
  <si>
    <t>小松島市大林町本村59</t>
  </si>
  <si>
    <t>阿南市福井町小谷弥勒堂</t>
  </si>
  <si>
    <t>勝浦町大字沼江字寺ノ岡5</t>
  </si>
  <si>
    <t>上板町</t>
  </si>
  <si>
    <t>東みよし町大字昼間3004</t>
  </si>
  <si>
    <t>浄土寺</t>
  </si>
  <si>
    <t>勝浦町大字坂本字上寺34</t>
  </si>
  <si>
    <t>北島町中村字寺裏23</t>
  </si>
  <si>
    <t>見性寺</t>
  </si>
  <si>
    <t>徳島市南仲之町</t>
    <rPh sb="0" eb="3">
      <t>トクシマシ</t>
    </rPh>
    <rPh sb="3" eb="4">
      <t>ミナミ</t>
    </rPh>
    <rPh sb="4" eb="5">
      <t>ナカ</t>
    </rPh>
    <rPh sb="5" eb="6">
      <t>コレ</t>
    </rPh>
    <rPh sb="6" eb="7">
      <t>チョウ</t>
    </rPh>
    <phoneticPr fontId="19"/>
  </si>
  <si>
    <t>　〃　西須賀町</t>
  </si>
  <si>
    <t>　　 〃</t>
  </si>
  <si>
    <t>石井町石井字石井1784</t>
  </si>
  <si>
    <t>　〃　末広</t>
  </si>
  <si>
    <t>昭和28. 7.21</t>
  </si>
  <si>
    <t>　〃　下分字地中318</t>
  </si>
  <si>
    <t>徳島市八万町向寺山(徳島県立博物館)</t>
  </si>
  <si>
    <t>徳島県立埋蔵文化財総合センター</t>
  </si>
  <si>
    <t>徳島市中通町</t>
  </si>
  <si>
    <t>　　　〃　　和田字居内161</t>
    <rPh sb="6" eb="8">
      <t>ワダ</t>
    </rPh>
    <phoneticPr fontId="19"/>
  </si>
  <si>
    <t>徳島市天狗久資料館</t>
    <rPh sb="0" eb="3">
      <t>トクシマシ</t>
    </rPh>
    <rPh sb="3" eb="5">
      <t>テング</t>
    </rPh>
    <rPh sb="5" eb="6">
      <t>ヒサ</t>
    </rPh>
    <rPh sb="6" eb="9">
      <t>シリョウカン</t>
    </rPh>
    <phoneticPr fontId="19"/>
  </si>
  <si>
    <t>小松島市田野町字鳥居本3</t>
  </si>
  <si>
    <t>　〃　鮎喰町２丁目</t>
  </si>
  <si>
    <t>板野町犬伏字蔵ノ谷3-2</t>
  </si>
  <si>
    <t>鳴門市大麻町大谷字森崎2-1,3-1</t>
  </si>
  <si>
    <t>東みよし町足代字東原590-9</t>
  </si>
  <si>
    <t>鳴門市鳴門町土佐泊浦飛島</t>
  </si>
  <si>
    <t>上板町瀬部字樫山576-1</t>
  </si>
  <si>
    <t>神山町下分字地中225</t>
  </si>
  <si>
    <t>那賀町和食字町156-2,157-1,157-2</t>
  </si>
  <si>
    <t>神山町阿野字峯長瀬43</t>
  </si>
  <si>
    <t>　　　〃　　字桑平6146</t>
  </si>
  <si>
    <t>　　　〃　　字奥大野6848</t>
  </si>
  <si>
    <t>神宮寺</t>
  </si>
  <si>
    <t>地蔵寺</t>
  </si>
  <si>
    <t>正興寺</t>
  </si>
  <si>
    <t>玉林寺</t>
  </si>
  <si>
    <t>願勝寺</t>
  </si>
  <si>
    <t>平等寺</t>
  </si>
  <si>
    <t>東福寺</t>
  </si>
  <si>
    <t>善覚寺</t>
  </si>
  <si>
    <t>多聞寺</t>
  </si>
  <si>
    <t>平成 3. 9.27</t>
  </si>
  <si>
    <t>大野寺</t>
  </si>
  <si>
    <t>久保部落</t>
  </si>
  <si>
    <t>青蓮院</t>
  </si>
  <si>
    <t>能満寺</t>
  </si>
  <si>
    <t>個人蔵</t>
  </si>
  <si>
    <t>竹林院</t>
  </si>
  <si>
    <t>大宮八幡神社</t>
  </si>
  <si>
    <t>石井町教育委員会</t>
  </si>
  <si>
    <t>中王子神社</t>
  </si>
  <si>
    <t>蓮光寺</t>
  </si>
  <si>
    <t>古庄紀治</t>
  </si>
  <si>
    <t>公益社団法人三木文庫</t>
  </si>
  <si>
    <t>三好市教育委員会</t>
  </si>
  <si>
    <t>宇佐八幡神社</t>
  </si>
  <si>
    <t>つるぎ町教育委員会</t>
  </si>
  <si>
    <t>田浦町たたら踏み    保存会</t>
  </si>
  <si>
    <t>昭和46. 2.23</t>
  </si>
  <si>
    <t>鳴門市教育委員会</t>
  </si>
  <si>
    <t>板野町</t>
  </si>
  <si>
    <t>吉野川市  　　　　　教育委員会</t>
    <rPh sb="0" eb="3">
      <t>ヨシノガワ</t>
    </rPh>
    <rPh sb="3" eb="4">
      <t>シ</t>
    </rPh>
    <phoneticPr fontId="19"/>
  </si>
  <si>
    <t>一宿寺</t>
  </si>
  <si>
    <t>東みよし町　  　　　教育委員会</t>
  </si>
  <si>
    <t>野村八幡神社</t>
  </si>
  <si>
    <t>東みよし町教育委員会</t>
  </si>
  <si>
    <t>一本杉庵</t>
    <rPh sb="0" eb="1">
      <t>イッ</t>
    </rPh>
    <rPh sb="1" eb="2">
      <t>ホン</t>
    </rPh>
    <rPh sb="2" eb="3">
      <t>スギ</t>
    </rPh>
    <rPh sb="3" eb="4">
      <t>アン</t>
    </rPh>
    <phoneticPr fontId="19"/>
  </si>
  <si>
    <t>大谷文化財保護会</t>
  </si>
  <si>
    <t>鳥羽神社</t>
  </si>
  <si>
    <t>轟神社</t>
  </si>
  <si>
    <t>大野島神社</t>
  </si>
  <si>
    <t>岡上神社</t>
  </si>
  <si>
    <t>新八幡神社</t>
  </si>
  <si>
    <t>城内神社</t>
  </si>
  <si>
    <t>平成 2. 3.27</t>
  </si>
  <si>
    <t>昭和28. 1.13</t>
  </si>
  <si>
    <t>昭和30. 5. 6</t>
  </si>
  <si>
    <t>昭和51. 8. 6</t>
  </si>
  <si>
    <t>昭和54. 1. 9</t>
  </si>
  <si>
    <t>昭和59. 8. 3</t>
  </si>
  <si>
    <t>昭和29. 1.29</t>
  </si>
  <si>
    <t>平成 2.11.27</t>
  </si>
  <si>
    <t>平成 2. 7.23</t>
  </si>
  <si>
    <t>平成12. 3.21</t>
  </si>
  <si>
    <t>平成21. 3.31</t>
  </si>
  <si>
    <t>昭和56. 5. 6</t>
  </si>
  <si>
    <t>平成11. 7.23</t>
  </si>
  <si>
    <t>平成元.12. 8</t>
  </si>
  <si>
    <t>平成16. 1.30</t>
  </si>
  <si>
    <t>平成23. 2.10</t>
  </si>
  <si>
    <t>平成10. 8.11</t>
  </si>
  <si>
    <t>昭和39. 5. 1</t>
  </si>
  <si>
    <t>３</t>
    <phoneticPr fontId="4"/>
  </si>
  <si>
    <t>平成30年度</t>
    <rPh sb="0" eb="1">
      <t>ヘイセイ</t>
    </rPh>
    <rPh sb="3" eb="5">
      <t>ネンド</t>
    </rPh>
    <phoneticPr fontId="4"/>
  </si>
  <si>
    <t>令和２年度</t>
    <rPh sb="0" eb="1">
      <t>レイワ</t>
    </rPh>
    <rPh sb="2" eb="4">
      <t>ネンド</t>
    </rPh>
    <phoneticPr fontId="4"/>
  </si>
  <si>
    <t>吉野川市</t>
    <rPh sb="0" eb="4">
      <t>ヨシノガワシ</t>
    </rPh>
    <phoneticPr fontId="19"/>
  </si>
  <si>
    <t>牟岐町</t>
    <rPh sb="0" eb="3">
      <t>ムギチョウ</t>
    </rPh>
    <phoneticPr fontId="19"/>
  </si>
  <si>
    <t>美波町</t>
    <rPh sb="0" eb="2">
      <t>ミナミ</t>
    </rPh>
    <rPh sb="2" eb="3">
      <t>チョウ</t>
    </rPh>
    <phoneticPr fontId="19"/>
  </si>
  <si>
    <t>藍住町</t>
    <rPh sb="0" eb="1">
      <t>アイ</t>
    </rPh>
    <rPh sb="1" eb="2">
      <t>ジュウ</t>
    </rPh>
    <rPh sb="2" eb="3">
      <t>チョウ</t>
    </rPh>
    <phoneticPr fontId="19"/>
  </si>
  <si>
    <t>東みよし町</t>
    <rPh sb="0" eb="1">
      <t>ヒガシ</t>
    </rPh>
    <rPh sb="4" eb="5">
      <t>マチ</t>
    </rPh>
    <phoneticPr fontId="19"/>
  </si>
  <si>
    <t>資料　県教育委員会生涯学習課，県長寿いきがい課，県男女参画・人権課</t>
    <rPh sb="15" eb="16">
      <t>ケン</t>
    </rPh>
    <rPh sb="16" eb="18">
      <t>チョウジュ</t>
    </rPh>
    <rPh sb="22" eb="23">
      <t>カ</t>
    </rPh>
    <rPh sb="24" eb="25">
      <t>ケン</t>
    </rPh>
    <rPh sb="25" eb="27">
      <t>ダンジョ</t>
    </rPh>
    <rPh sb="27" eb="29">
      <t>サンカク</t>
    </rPh>
    <rPh sb="30" eb="32">
      <t>ジンケン</t>
    </rPh>
    <rPh sb="32" eb="33">
      <t>カ</t>
    </rPh>
    <phoneticPr fontId="19"/>
  </si>
  <si>
    <t>三好市三野町加茂野宮</t>
    <rPh sb="0" eb="2">
      <t>ミヨシ</t>
    </rPh>
    <rPh sb="2" eb="3">
      <t>シ</t>
    </rPh>
    <phoneticPr fontId="4"/>
  </si>
  <si>
    <t>明治44. 8. 9</t>
    <rPh sb="0" eb="2">
      <t>メイジ</t>
    </rPh>
    <phoneticPr fontId="4"/>
  </si>
  <si>
    <t>　〃　池田町白地ノロウチ763-2</t>
    <rPh sb="3" eb="6">
      <t>イケダチョウ</t>
    </rPh>
    <phoneticPr fontId="4"/>
  </si>
  <si>
    <t>木造千手観音坐像 経尋作</t>
    <rPh sb="9" eb="10">
      <t>キョウ</t>
    </rPh>
    <rPh sb="10" eb="11">
      <t>ヒロ</t>
    </rPh>
    <rPh sb="11" eb="12">
      <t>サク</t>
    </rPh>
    <phoneticPr fontId="4"/>
  </si>
  <si>
    <t>木造不動明王毘沙門天立像　慶尊作</t>
    <rPh sb="2" eb="4">
      <t>フドウ</t>
    </rPh>
    <rPh sb="4" eb="6">
      <t>ミョウオウ</t>
    </rPh>
    <rPh sb="13" eb="14">
      <t>ケイ</t>
    </rPh>
    <rPh sb="14" eb="15">
      <t>トウト</t>
    </rPh>
    <rPh sb="15" eb="16">
      <t>サク</t>
    </rPh>
    <phoneticPr fontId="4"/>
  </si>
  <si>
    <t>２躯</t>
    <phoneticPr fontId="4"/>
  </si>
  <si>
    <t>美馬市脇町大字猪尻字西上野44</t>
    <rPh sb="3" eb="5">
      <t>ワキマチ</t>
    </rPh>
    <rPh sb="5" eb="7">
      <t>オオアザ</t>
    </rPh>
    <rPh sb="7" eb="9">
      <t>イノシリ</t>
    </rPh>
    <rPh sb="9" eb="10">
      <t>アザ</t>
    </rPh>
    <rPh sb="10" eb="13">
      <t>ニシウエノ</t>
    </rPh>
    <phoneticPr fontId="4"/>
  </si>
  <si>
    <t>平成30年10月31日追加指定</t>
    <rPh sb="0" eb="2">
      <t>ヘイセイ</t>
    </rPh>
    <rPh sb="4" eb="5">
      <t>ネン</t>
    </rPh>
    <rPh sb="7" eb="8">
      <t>ガツ</t>
    </rPh>
    <rPh sb="10" eb="11">
      <t>ニチ</t>
    </rPh>
    <rPh sb="11" eb="13">
      <t>ツイカ</t>
    </rPh>
    <rPh sb="13" eb="15">
      <t>シテイ</t>
    </rPh>
    <phoneticPr fontId="4"/>
  </si>
  <si>
    <t>木造弥勒菩薩坐像</t>
    <rPh sb="0" eb="2">
      <t>モクゾウ</t>
    </rPh>
    <rPh sb="2" eb="4">
      <t>ミロク</t>
    </rPh>
    <rPh sb="4" eb="6">
      <t>ボサツ</t>
    </rPh>
    <rPh sb="6" eb="7">
      <t>ザ</t>
    </rPh>
    <rPh sb="7" eb="8">
      <t>ゾウ</t>
    </rPh>
    <phoneticPr fontId="4"/>
  </si>
  <si>
    <t>鳴門市大麻町大谷山田59</t>
    <rPh sb="0" eb="3">
      <t>ナルトシ</t>
    </rPh>
    <rPh sb="3" eb="6">
      <t>オオアサチョウ</t>
    </rPh>
    <rPh sb="6" eb="8">
      <t>オオタニ</t>
    </rPh>
    <rPh sb="8" eb="10">
      <t>ヤマダ</t>
    </rPh>
    <phoneticPr fontId="4"/>
  </si>
  <si>
    <t>東林院</t>
    <rPh sb="0" eb="1">
      <t>ヒガシ</t>
    </rPh>
    <rPh sb="1" eb="2">
      <t>ハヤシ</t>
    </rPh>
    <rPh sb="2" eb="3">
      <t>イン</t>
    </rPh>
    <phoneticPr fontId="4"/>
  </si>
  <si>
    <t>平成14. 6.26</t>
    <rPh sb="0" eb="2">
      <t>ヘイセイ</t>
    </rPh>
    <phoneticPr fontId="4"/>
  </si>
  <si>
    <t>徳島市南島田町1丁目11(奈良国立博物館)</t>
    <rPh sb="13" eb="15">
      <t>ナラ</t>
    </rPh>
    <rPh sb="15" eb="17">
      <t>コクリツ</t>
    </rPh>
    <rPh sb="17" eb="19">
      <t>ハクブツ</t>
    </rPh>
    <rPh sb="19" eb="20">
      <t>カン</t>
    </rPh>
    <phoneticPr fontId="4"/>
  </si>
  <si>
    <t>考古資料</t>
    <rPh sb="2" eb="4">
      <t>シリョウ</t>
    </rPh>
    <phoneticPr fontId="4"/>
  </si>
  <si>
    <t>１箇</t>
    <rPh sb="1" eb="2">
      <t>カ</t>
    </rPh>
    <phoneticPr fontId="4"/>
  </si>
  <si>
    <t>１口</t>
    <rPh sb="1" eb="2">
      <t>クチ</t>
    </rPh>
    <phoneticPr fontId="4"/>
  </si>
  <si>
    <t>徳島県立埋蔵文化財総合センター</t>
    <rPh sb="0" eb="3">
      <t>トクシマケン</t>
    </rPh>
    <rPh sb="3" eb="4">
      <t>リツ</t>
    </rPh>
    <rPh sb="4" eb="6">
      <t>マイゾウ</t>
    </rPh>
    <rPh sb="6" eb="9">
      <t>ブンカザイ</t>
    </rPh>
    <rPh sb="9" eb="11">
      <t>ソウゴウ</t>
    </rPh>
    <phoneticPr fontId="4"/>
  </si>
  <si>
    <t>徳島県</t>
    <rPh sb="0" eb="3">
      <t>トクシマケン</t>
    </rPh>
    <phoneticPr fontId="4"/>
  </si>
  <si>
    <t>徳島県観音寺・敷地遺跡出土品</t>
    <rPh sb="0" eb="3">
      <t>トクシマケン</t>
    </rPh>
    <rPh sb="3" eb="6">
      <t>カンノンジ</t>
    </rPh>
    <rPh sb="7" eb="9">
      <t>シキチ</t>
    </rPh>
    <rPh sb="9" eb="11">
      <t>イセキ</t>
    </rPh>
    <rPh sb="11" eb="14">
      <t>シュツドヒン</t>
    </rPh>
    <phoneticPr fontId="4"/>
  </si>
  <si>
    <t>922点</t>
    <rPh sb="3" eb="4">
      <t>テン</t>
    </rPh>
    <phoneticPr fontId="4"/>
  </si>
  <si>
    <t>平成27. 9. 4</t>
    <rPh sb="0" eb="2">
      <t>ヘイセイ</t>
    </rPh>
    <phoneticPr fontId="4"/>
  </si>
  <si>
    <t>令和元. 7.23</t>
    <rPh sb="0" eb="2">
      <t>レイワ</t>
    </rPh>
    <rPh sb="2" eb="3">
      <t>ガン</t>
    </rPh>
    <phoneticPr fontId="4"/>
  </si>
  <si>
    <t>歴史資料</t>
    <rPh sb="2" eb="4">
      <t>シリョウ</t>
    </rPh>
    <phoneticPr fontId="4"/>
  </si>
  <si>
    <t>徳島市立徳島城博物館</t>
    <rPh sb="0" eb="2">
      <t>トクシマ</t>
    </rPh>
    <rPh sb="2" eb="4">
      <t>シリツ</t>
    </rPh>
    <phoneticPr fontId="4"/>
  </si>
  <si>
    <t>三好市西祖谷山村善徳</t>
    <rPh sb="3" eb="4">
      <t>ニシ</t>
    </rPh>
    <rPh sb="4" eb="6">
      <t>イヤ</t>
    </rPh>
    <rPh sb="6" eb="7">
      <t>ヤマ</t>
    </rPh>
    <rPh sb="7" eb="8">
      <t>ムラ</t>
    </rPh>
    <rPh sb="8" eb="9">
      <t>ゼン</t>
    </rPh>
    <rPh sb="9" eb="10">
      <t>トク</t>
    </rPh>
    <phoneticPr fontId="4"/>
  </si>
  <si>
    <t>藍住町徳命字前須西172　藍住町歴史館「藍の館」</t>
    <rPh sb="3" eb="4">
      <t>トク</t>
    </rPh>
    <rPh sb="4" eb="5">
      <t>メイ</t>
    </rPh>
    <rPh sb="5" eb="6">
      <t>アザ</t>
    </rPh>
    <rPh sb="6" eb="7">
      <t>マエ</t>
    </rPh>
    <rPh sb="7" eb="8">
      <t>ス</t>
    </rPh>
    <rPh sb="8" eb="9">
      <t>ニシ</t>
    </rPh>
    <rPh sb="13" eb="16">
      <t>アイズミチョウ</t>
    </rPh>
    <rPh sb="16" eb="19">
      <t>レキシカン</t>
    </rPh>
    <rPh sb="20" eb="21">
      <t>アイ</t>
    </rPh>
    <rPh sb="22" eb="23">
      <t>カン</t>
    </rPh>
    <phoneticPr fontId="4"/>
  </si>
  <si>
    <t>昭和30. 4.22</t>
    <rPh sb="0" eb="2">
      <t>ショウワ</t>
    </rPh>
    <phoneticPr fontId="4"/>
  </si>
  <si>
    <t>鳴門市撫養町南浜字東浜170                 (徳島県立博物館)</t>
    <rPh sb="32" eb="34">
      <t>トクシマ</t>
    </rPh>
    <rPh sb="34" eb="36">
      <t>ケンリツ</t>
    </rPh>
    <rPh sb="36" eb="38">
      <t>ハクブツ</t>
    </rPh>
    <rPh sb="38" eb="39">
      <t>カン</t>
    </rPh>
    <phoneticPr fontId="4"/>
  </si>
  <si>
    <t>昭和42. 6.17</t>
    <rPh sb="0" eb="2">
      <t>ショウワ</t>
    </rPh>
    <phoneticPr fontId="4"/>
  </si>
  <si>
    <t>公益社団法人三木文庫</t>
    <rPh sb="0" eb="2">
      <t>コウエキ</t>
    </rPh>
    <rPh sb="2" eb="4">
      <t>シャダン</t>
    </rPh>
    <rPh sb="4" eb="6">
      <t>ホウジン</t>
    </rPh>
    <rPh sb="6" eb="8">
      <t>ミキ</t>
    </rPh>
    <phoneticPr fontId="4"/>
  </si>
  <si>
    <t>昭和49. 2.18</t>
    <rPh sb="0" eb="2">
      <t>ショウワ</t>
    </rPh>
    <phoneticPr fontId="4"/>
  </si>
  <si>
    <t>坂州部落, 那賀町</t>
    <rPh sb="6" eb="8">
      <t>ナカ</t>
    </rPh>
    <rPh sb="8" eb="9">
      <t>チョウ</t>
    </rPh>
    <phoneticPr fontId="4"/>
  </si>
  <si>
    <t>1,107点</t>
    <rPh sb="5" eb="6">
      <t>テン</t>
    </rPh>
    <phoneticPr fontId="4"/>
  </si>
  <si>
    <t>三好市西祖谷山村</t>
    <rPh sb="3" eb="4">
      <t>ニシ</t>
    </rPh>
    <rPh sb="4" eb="6">
      <t>イヤ</t>
    </rPh>
    <rPh sb="6" eb="7">
      <t>ヤマ</t>
    </rPh>
    <rPh sb="7" eb="8">
      <t>ムラ</t>
    </rPh>
    <phoneticPr fontId="4"/>
  </si>
  <si>
    <t>公益財団法人阿波
人形浄瑠璃振興会</t>
    <rPh sb="0" eb="2">
      <t>コウエキ</t>
    </rPh>
    <rPh sb="9" eb="10">
      <t>ヒト</t>
    </rPh>
    <phoneticPr fontId="4"/>
  </si>
  <si>
    <t>阿波の太布製造技術</t>
    <rPh sb="0" eb="2">
      <t>アワ</t>
    </rPh>
    <rPh sb="3" eb="5">
      <t>タフ</t>
    </rPh>
    <rPh sb="5" eb="7">
      <t>セイゾウ</t>
    </rPh>
    <rPh sb="7" eb="9">
      <t>ギジュツ</t>
    </rPh>
    <phoneticPr fontId="4"/>
  </si>
  <si>
    <t>那賀郡那賀町</t>
    <rPh sb="0" eb="3">
      <t>ナカグン</t>
    </rPh>
    <rPh sb="3" eb="6">
      <t>ナカチョウ</t>
    </rPh>
    <phoneticPr fontId="4"/>
  </si>
  <si>
    <t>阿波太布製造技法保存会</t>
    <rPh sb="0" eb="2">
      <t>アワ</t>
    </rPh>
    <rPh sb="2" eb="4">
      <t>タフ</t>
    </rPh>
    <rPh sb="4" eb="6">
      <t>セイゾウ</t>
    </rPh>
    <rPh sb="6" eb="8">
      <t>ギホウ</t>
    </rPh>
    <rPh sb="8" eb="11">
      <t>ホゾンカイ</t>
    </rPh>
    <phoneticPr fontId="4"/>
  </si>
  <si>
    <t>平成29. 3. 3</t>
    <rPh sb="0" eb="2">
      <t>ヘイセイ</t>
    </rPh>
    <phoneticPr fontId="4"/>
  </si>
  <si>
    <t>美馬市美馬町字坊僧363-1他</t>
    <rPh sb="2" eb="3">
      <t>シ</t>
    </rPh>
    <rPh sb="14" eb="15">
      <t>ホカ</t>
    </rPh>
    <phoneticPr fontId="4"/>
  </si>
  <si>
    <t>美馬市</t>
    <rPh sb="2" eb="3">
      <t>シ</t>
    </rPh>
    <phoneticPr fontId="4"/>
  </si>
  <si>
    <t>名西郡石井町石井字尼寺12-1他</t>
    <rPh sb="15" eb="16">
      <t>ホカ</t>
    </rPh>
    <phoneticPr fontId="4"/>
  </si>
  <si>
    <t>昭和48. 4.14</t>
    <rPh sb="0" eb="2">
      <t>ショウワ</t>
    </rPh>
    <phoneticPr fontId="4"/>
  </si>
  <si>
    <t>美馬市美馬町字銀杏木26他,字願勝寺51他</t>
    <rPh sb="2" eb="3">
      <t>シ</t>
    </rPh>
    <rPh sb="12" eb="13">
      <t>ホカ</t>
    </rPh>
    <rPh sb="14" eb="15">
      <t>アザ</t>
    </rPh>
    <rPh sb="20" eb="21">
      <t>ホカ</t>
    </rPh>
    <phoneticPr fontId="4"/>
  </si>
  <si>
    <t>昭和51. 3.22</t>
    <rPh sb="0" eb="2">
      <t>ショウワ</t>
    </rPh>
    <phoneticPr fontId="4"/>
  </si>
  <si>
    <t>東みよし町西庄加茂山222他,加茂1733他</t>
    <rPh sb="0" eb="1">
      <t>ヒガシ</t>
    </rPh>
    <rPh sb="4" eb="5">
      <t>チョウ</t>
    </rPh>
    <rPh sb="5" eb="6">
      <t>ニシ</t>
    </rPh>
    <rPh sb="6" eb="7">
      <t>ショウ</t>
    </rPh>
    <rPh sb="7" eb="9">
      <t>カモ</t>
    </rPh>
    <rPh sb="9" eb="10">
      <t>ヤマ</t>
    </rPh>
    <rPh sb="13" eb="14">
      <t>ホカ</t>
    </rPh>
    <rPh sb="15" eb="17">
      <t>カモ</t>
    </rPh>
    <rPh sb="21" eb="22">
      <t>ホカ</t>
    </rPh>
    <phoneticPr fontId="4"/>
  </si>
  <si>
    <t>昭和52. 7.16</t>
    <rPh sb="0" eb="2">
      <t>ショウワ</t>
    </rPh>
    <phoneticPr fontId="4"/>
  </si>
  <si>
    <t>１件</t>
    <rPh sb="1" eb="2">
      <t>ケン</t>
    </rPh>
    <phoneticPr fontId="4"/>
  </si>
  <si>
    <t>２件</t>
    <rPh sb="1" eb="2">
      <t>ケン</t>
    </rPh>
    <phoneticPr fontId="4"/>
  </si>
  <si>
    <t>藍住町勝瑞字正喜地136-1,136-2</t>
    <rPh sb="0" eb="3">
      <t>アイズミチョウ</t>
    </rPh>
    <rPh sb="6" eb="7">
      <t>セイ</t>
    </rPh>
    <rPh sb="7" eb="8">
      <t>キ</t>
    </rPh>
    <rPh sb="8" eb="9">
      <t>チ</t>
    </rPh>
    <phoneticPr fontId="4"/>
  </si>
  <si>
    <t>平成27.10. 7</t>
    <rPh sb="0" eb="2">
      <t>ヘイセイ</t>
    </rPh>
    <phoneticPr fontId="4"/>
  </si>
  <si>
    <t>徳島藩主蜂須賀家墓所</t>
    <rPh sb="0" eb="1">
      <t>トク</t>
    </rPh>
    <rPh sb="1" eb="2">
      <t>シマ</t>
    </rPh>
    <rPh sb="2" eb="3">
      <t>ハン</t>
    </rPh>
    <rPh sb="3" eb="4">
      <t>シュ</t>
    </rPh>
    <rPh sb="4" eb="5">
      <t>ハチ</t>
    </rPh>
    <rPh sb="5" eb="6">
      <t>ス</t>
    </rPh>
    <rPh sb="6" eb="7">
      <t>ガ</t>
    </rPh>
    <rPh sb="7" eb="8">
      <t>ケ</t>
    </rPh>
    <rPh sb="8" eb="9">
      <t>ハカ</t>
    </rPh>
    <rPh sb="9" eb="10">
      <t>ショ</t>
    </rPh>
    <phoneticPr fontId="4"/>
  </si>
  <si>
    <t>徳島市下助任町2丁目45-3他,            佐古山町諏訪山33-1他</t>
    <rPh sb="0" eb="1">
      <t>トク</t>
    </rPh>
    <rPh sb="1" eb="2">
      <t>シマ</t>
    </rPh>
    <rPh sb="2" eb="3">
      <t>シ</t>
    </rPh>
    <rPh sb="3" eb="4">
      <t>シモ</t>
    </rPh>
    <rPh sb="4" eb="5">
      <t>スケ</t>
    </rPh>
    <rPh sb="5" eb="6">
      <t>ニン</t>
    </rPh>
    <rPh sb="6" eb="7">
      <t>チョウ</t>
    </rPh>
    <rPh sb="8" eb="10">
      <t>チョウメ</t>
    </rPh>
    <rPh sb="14" eb="15">
      <t>ホカ</t>
    </rPh>
    <rPh sb="28" eb="30">
      <t>サコ</t>
    </rPh>
    <rPh sb="30" eb="31">
      <t>ヤマ</t>
    </rPh>
    <rPh sb="31" eb="32">
      <t>チョウ</t>
    </rPh>
    <rPh sb="32" eb="34">
      <t>スワ</t>
    </rPh>
    <rPh sb="34" eb="35">
      <t>ヤマ</t>
    </rPh>
    <rPh sb="39" eb="40">
      <t>ホカ</t>
    </rPh>
    <phoneticPr fontId="4"/>
  </si>
  <si>
    <t>平成14. 9.20</t>
    <rPh sb="0" eb="2">
      <t>ヘイセイ</t>
    </rPh>
    <phoneticPr fontId="4"/>
  </si>
  <si>
    <t>徳島城跡</t>
    <rPh sb="0" eb="2">
      <t>トクシマ</t>
    </rPh>
    <rPh sb="2" eb="3">
      <t>ジョウ</t>
    </rPh>
    <rPh sb="3" eb="4">
      <t>アト</t>
    </rPh>
    <phoneticPr fontId="4"/>
  </si>
  <si>
    <t>徳島市徳島町城内</t>
    <rPh sb="0" eb="3">
      <t>トクシマシ</t>
    </rPh>
    <rPh sb="3" eb="6">
      <t>トクシマチョウ</t>
    </rPh>
    <rPh sb="6" eb="7">
      <t>シロ</t>
    </rPh>
    <rPh sb="7" eb="8">
      <t>ウチ</t>
    </rPh>
    <phoneticPr fontId="4"/>
  </si>
  <si>
    <t>平成18. 1.26</t>
    <rPh sb="0" eb="2">
      <t>ヘイセイ</t>
    </rPh>
    <phoneticPr fontId="4"/>
  </si>
  <si>
    <t>渋野丸山古墳</t>
    <rPh sb="0" eb="2">
      <t>シブノ</t>
    </rPh>
    <rPh sb="2" eb="4">
      <t>マルヤマ</t>
    </rPh>
    <rPh sb="4" eb="6">
      <t>コフン</t>
    </rPh>
    <phoneticPr fontId="4"/>
  </si>
  <si>
    <t xml:space="preserve">  〃  渋野町三ﾂ岩,学頭</t>
    <rPh sb="5" eb="8">
      <t>シブノチョウ</t>
    </rPh>
    <rPh sb="8" eb="9">
      <t>ミツ</t>
    </rPh>
    <rPh sb="10" eb="11">
      <t>イワ</t>
    </rPh>
    <rPh sb="12" eb="13">
      <t>ガク</t>
    </rPh>
    <rPh sb="13" eb="14">
      <t>アタマ</t>
    </rPh>
    <phoneticPr fontId="4"/>
  </si>
  <si>
    <t>平成21. 2.12</t>
    <rPh sb="0" eb="2">
      <t>ヘイセイ</t>
    </rPh>
    <phoneticPr fontId="4"/>
  </si>
  <si>
    <t>鳴門板野古墳群</t>
    <rPh sb="0" eb="2">
      <t>ナルト</t>
    </rPh>
    <rPh sb="2" eb="4">
      <t>イタノ</t>
    </rPh>
    <rPh sb="4" eb="7">
      <t>コフングン</t>
    </rPh>
    <phoneticPr fontId="4"/>
  </si>
  <si>
    <t>鳴門市大津町大代字日開谷　他</t>
    <rPh sb="0" eb="3">
      <t>ナルトシ</t>
    </rPh>
    <rPh sb="3" eb="6">
      <t>オオツチョウ</t>
    </rPh>
    <rPh sb="6" eb="8">
      <t>オオシロ</t>
    </rPh>
    <rPh sb="8" eb="9">
      <t>アザ</t>
    </rPh>
    <rPh sb="9" eb="11">
      <t>ヒガイ</t>
    </rPh>
    <rPh sb="11" eb="12">
      <t>タニ</t>
    </rPh>
    <rPh sb="13" eb="14">
      <t>ホカ</t>
    </rPh>
    <phoneticPr fontId="4"/>
  </si>
  <si>
    <t>平成28.10. 3</t>
    <rPh sb="0" eb="2">
      <t>ヘイセイ</t>
    </rPh>
    <phoneticPr fontId="4"/>
  </si>
  <si>
    <t>令和元.10.16</t>
    <rPh sb="2" eb="3">
      <t>ガン</t>
    </rPh>
    <phoneticPr fontId="4"/>
  </si>
  <si>
    <t>鳴門市鳴門町土佐泊浦字福池,字大毛</t>
    <rPh sb="12" eb="13">
      <t>イケ</t>
    </rPh>
    <phoneticPr fontId="4"/>
  </si>
  <si>
    <t>昭和16.12.13</t>
    <rPh sb="0" eb="2">
      <t>ショウワ</t>
    </rPh>
    <phoneticPr fontId="4"/>
  </si>
  <si>
    <t>國分寺</t>
    <rPh sb="0" eb="2">
      <t>コクブ</t>
    </rPh>
    <rPh sb="2" eb="3">
      <t>テラ</t>
    </rPh>
    <phoneticPr fontId="4"/>
  </si>
  <si>
    <t>大歩危小歩危</t>
    <rPh sb="0" eb="3">
      <t>オオボケ</t>
    </rPh>
    <rPh sb="3" eb="6">
      <t>コボケ</t>
    </rPh>
    <phoneticPr fontId="4"/>
  </si>
  <si>
    <t>三好市山城町西宇字ヲヲボケ道ノ下
同西祖谷山村徳善西 他</t>
    <rPh sb="0" eb="3">
      <t>ミヨシシ</t>
    </rPh>
    <rPh sb="3" eb="6">
      <t>ヤマシロチョウ</t>
    </rPh>
    <rPh sb="6" eb="8">
      <t>ニシウ</t>
    </rPh>
    <rPh sb="8" eb="9">
      <t>アザ</t>
    </rPh>
    <rPh sb="13" eb="14">
      <t>ミチ</t>
    </rPh>
    <rPh sb="15" eb="16">
      <t>シタ</t>
    </rPh>
    <rPh sb="17" eb="18">
      <t>ドウ</t>
    </rPh>
    <rPh sb="18" eb="23">
      <t>ニシイヤヤマソン</t>
    </rPh>
    <rPh sb="23" eb="25">
      <t>トクゼン</t>
    </rPh>
    <rPh sb="25" eb="26">
      <t>ニシ</t>
    </rPh>
    <rPh sb="27" eb="28">
      <t>ホカ</t>
    </rPh>
    <phoneticPr fontId="4"/>
  </si>
  <si>
    <t>平成27.10. 7
平成30.2.13追加</t>
    <rPh sb="0" eb="2">
      <t>ヘイセイ</t>
    </rPh>
    <rPh sb="11" eb="13">
      <t>ヘイセイ</t>
    </rPh>
    <rPh sb="20" eb="22">
      <t>ツイカ</t>
    </rPh>
    <phoneticPr fontId="4"/>
  </si>
  <si>
    <t>特別天然
記念物</t>
    <rPh sb="0" eb="2">
      <t>トクベツ</t>
    </rPh>
    <rPh sb="2" eb="4">
      <t>テンネン</t>
    </rPh>
    <rPh sb="5" eb="6">
      <t>キ</t>
    </rPh>
    <rPh sb="6" eb="7">
      <t>ネン</t>
    </rPh>
    <rPh sb="7" eb="8">
      <t>ブツ</t>
    </rPh>
    <phoneticPr fontId="20"/>
  </si>
  <si>
    <t>種の指定</t>
    <rPh sb="0" eb="1">
      <t>シュ</t>
    </rPh>
    <rPh sb="2" eb="4">
      <t>シテイ</t>
    </rPh>
    <phoneticPr fontId="4"/>
  </si>
  <si>
    <t>昭和30. 2.15</t>
    <rPh sb="0" eb="2">
      <t>ショウワ</t>
    </rPh>
    <phoneticPr fontId="4"/>
  </si>
  <si>
    <t>昭和27. 3.29</t>
    <rPh sb="0" eb="2">
      <t>ショウワ</t>
    </rPh>
    <phoneticPr fontId="4"/>
  </si>
  <si>
    <t>昭和40. 5.12</t>
    <rPh sb="0" eb="2">
      <t>ショウワ</t>
    </rPh>
    <phoneticPr fontId="4"/>
  </si>
  <si>
    <t>加茂の大クス</t>
    <rPh sb="0" eb="2">
      <t>カモ</t>
    </rPh>
    <rPh sb="3" eb="4">
      <t>オオ</t>
    </rPh>
    <phoneticPr fontId="4"/>
  </si>
  <si>
    <t>東みよし町加茂1482</t>
    <rPh sb="0" eb="1">
      <t>ヒガシ</t>
    </rPh>
    <rPh sb="4" eb="5">
      <t>チョウ</t>
    </rPh>
    <rPh sb="5" eb="7">
      <t>カモ</t>
    </rPh>
    <phoneticPr fontId="4"/>
  </si>
  <si>
    <t>昭和31. 7.19</t>
    <rPh sb="0" eb="2">
      <t>ショウワ</t>
    </rPh>
    <phoneticPr fontId="4"/>
  </si>
  <si>
    <t>昭和46. 5.19</t>
    <rPh sb="0" eb="2">
      <t>ショウワ</t>
    </rPh>
    <phoneticPr fontId="4"/>
  </si>
  <si>
    <t>昭和46. 6.28</t>
    <rPh sb="0" eb="2">
      <t>ショウワ</t>
    </rPh>
    <phoneticPr fontId="4"/>
  </si>
  <si>
    <t>海陽町高園母川通称裂ｹ岩の上流26町,    下流13町</t>
    <rPh sb="17" eb="18">
      <t>チョウ</t>
    </rPh>
    <rPh sb="23" eb="25">
      <t>カリュウ</t>
    </rPh>
    <rPh sb="27" eb="28">
      <t>チョウ</t>
    </rPh>
    <phoneticPr fontId="4"/>
  </si>
  <si>
    <t>大正12. 3. 7</t>
    <rPh sb="0" eb="2">
      <t>タイショウ</t>
    </rPh>
    <phoneticPr fontId="4"/>
  </si>
  <si>
    <t>昭和42. 8.16</t>
    <rPh sb="0" eb="2">
      <t>ショウワ</t>
    </rPh>
    <phoneticPr fontId="4"/>
  </si>
  <si>
    <t>美郷のホタルおよびその発生地</t>
    <rPh sb="11" eb="13">
      <t>ハッセイ</t>
    </rPh>
    <phoneticPr fontId="4"/>
  </si>
  <si>
    <t>吉野川市美郷全域</t>
    <rPh sb="0" eb="4">
      <t>ヨシノガワシ</t>
    </rPh>
    <phoneticPr fontId="4"/>
  </si>
  <si>
    <t>吉野川市
教育委員会</t>
    <rPh sb="0" eb="3">
      <t>ヨシノガワ</t>
    </rPh>
    <rPh sb="3" eb="4">
      <t>シ</t>
    </rPh>
    <phoneticPr fontId="4"/>
  </si>
  <si>
    <t>昭和45. 8.29</t>
    <rPh sb="0" eb="2">
      <t>ショウワ</t>
    </rPh>
    <phoneticPr fontId="4"/>
  </si>
  <si>
    <t>昭和19.11. 7</t>
    <rPh sb="0" eb="2">
      <t>ショウワ</t>
    </rPh>
    <phoneticPr fontId="4"/>
  </si>
  <si>
    <t>那賀町沢谷字亀井谷34-1,34-3,34-7</t>
    <rPh sb="3" eb="4">
      <t>サワ</t>
    </rPh>
    <rPh sb="4" eb="5">
      <t>タニ</t>
    </rPh>
    <phoneticPr fontId="4"/>
  </si>
  <si>
    <t>昭和29.12.25</t>
    <rPh sb="0" eb="2">
      <t>ショウワ</t>
    </rPh>
    <phoneticPr fontId="4"/>
  </si>
  <si>
    <t>阿波市阿波町野神3-1</t>
    <rPh sb="3" eb="6">
      <t>アワチョウ</t>
    </rPh>
    <phoneticPr fontId="4"/>
  </si>
  <si>
    <t>阿波市</t>
    <rPh sb="0" eb="2">
      <t>アワ</t>
    </rPh>
    <phoneticPr fontId="4"/>
  </si>
  <si>
    <t>昭和32. 6.19</t>
    <rPh sb="0" eb="2">
      <t>ショウワ</t>
    </rPh>
    <phoneticPr fontId="4"/>
  </si>
  <si>
    <t>阿波市阿波町野神2-6</t>
    <rPh sb="3" eb="6">
      <t>アワチョウ</t>
    </rPh>
    <phoneticPr fontId="4"/>
  </si>
  <si>
    <t>牟岐町大字牟岐浦字出羽島39-1地先所在の大池の区域</t>
    <rPh sb="16" eb="17">
      <t>チ</t>
    </rPh>
    <rPh sb="17" eb="18">
      <t>サキ</t>
    </rPh>
    <rPh sb="18" eb="20">
      <t>ショザイ</t>
    </rPh>
    <rPh sb="21" eb="23">
      <t>オオイケ</t>
    </rPh>
    <rPh sb="24" eb="26">
      <t>クイキ</t>
    </rPh>
    <phoneticPr fontId="4"/>
  </si>
  <si>
    <t>昭和47. 3.16</t>
    <rPh sb="0" eb="2">
      <t>ショウワ</t>
    </rPh>
    <phoneticPr fontId="4"/>
  </si>
  <si>
    <t>牟岐町大字牟岐浦字馬地105</t>
    <rPh sb="10" eb="11">
      <t>ジ</t>
    </rPh>
    <phoneticPr fontId="4"/>
  </si>
  <si>
    <t>昭和48. 4.23</t>
    <rPh sb="0" eb="2">
      <t>ショウワ</t>
    </rPh>
    <phoneticPr fontId="4"/>
  </si>
  <si>
    <t>昭和54.11.26</t>
    <rPh sb="0" eb="2">
      <t>ショウワ</t>
    </rPh>
    <phoneticPr fontId="4"/>
  </si>
  <si>
    <t>吉野川市山川町奥野井387-11,387-12</t>
    <rPh sb="4" eb="7">
      <t>ヤマカワチョウ</t>
    </rPh>
    <rPh sb="7" eb="8">
      <t>オク</t>
    </rPh>
    <rPh sb="8" eb="9">
      <t>ノ</t>
    </rPh>
    <rPh sb="9" eb="10">
      <t>イ</t>
    </rPh>
    <phoneticPr fontId="4"/>
  </si>
  <si>
    <t>吉野川市</t>
    <rPh sb="0" eb="3">
      <t>ヨシノガワ</t>
    </rPh>
    <rPh sb="3" eb="4">
      <t>シ</t>
    </rPh>
    <phoneticPr fontId="4"/>
  </si>
  <si>
    <t>昭和60.10.26</t>
    <rPh sb="0" eb="2">
      <t>ショウワ</t>
    </rPh>
    <phoneticPr fontId="4"/>
  </si>
  <si>
    <t>三好市東祖谷菅生699-1他国有林斑16小斑, 高知県香美市物部6小斑</t>
    <rPh sb="3" eb="4">
      <t>ヒガシ</t>
    </rPh>
    <rPh sb="4" eb="6">
      <t>イヤ</t>
    </rPh>
    <rPh sb="13" eb="14">
      <t>ホカ</t>
    </rPh>
    <rPh sb="14" eb="17">
      <t>コクユウリン</t>
    </rPh>
    <rPh sb="17" eb="18">
      <t>ハン</t>
    </rPh>
    <rPh sb="20" eb="21">
      <t>ショウ</t>
    </rPh>
    <rPh sb="21" eb="22">
      <t>ハン</t>
    </rPh>
    <rPh sb="24" eb="26">
      <t>コウチ</t>
    </rPh>
    <rPh sb="26" eb="27">
      <t>ケン</t>
    </rPh>
    <rPh sb="27" eb="28">
      <t>カ</t>
    </rPh>
    <rPh sb="28" eb="29">
      <t>ミ</t>
    </rPh>
    <rPh sb="29" eb="30">
      <t>シ</t>
    </rPh>
    <rPh sb="30" eb="32">
      <t>モノベ</t>
    </rPh>
    <rPh sb="33" eb="34">
      <t>ショウ</t>
    </rPh>
    <rPh sb="34" eb="35">
      <t>ハン</t>
    </rPh>
    <phoneticPr fontId="4"/>
  </si>
  <si>
    <t>農林水産省・三好市</t>
    <rPh sb="0" eb="2">
      <t>ノウリン</t>
    </rPh>
    <rPh sb="2" eb="5">
      <t>スイサンショウ</t>
    </rPh>
    <phoneticPr fontId="4"/>
  </si>
  <si>
    <t>赤羽根大師のエノキ</t>
    <rPh sb="0" eb="1">
      <t>アカ</t>
    </rPh>
    <rPh sb="1" eb="2">
      <t>ハネ</t>
    </rPh>
    <rPh sb="2" eb="3">
      <t>ネ</t>
    </rPh>
    <rPh sb="3" eb="5">
      <t>タイシ</t>
    </rPh>
    <phoneticPr fontId="4"/>
  </si>
  <si>
    <t>つるぎ町一宇字蔭103-2他4筆</t>
    <rPh sb="3" eb="4">
      <t>チョウ</t>
    </rPh>
    <rPh sb="4" eb="6">
      <t>イチウ</t>
    </rPh>
    <rPh sb="6" eb="7">
      <t>アザ</t>
    </rPh>
    <rPh sb="7" eb="8">
      <t>カゲ</t>
    </rPh>
    <rPh sb="13" eb="14">
      <t>ホカ</t>
    </rPh>
    <rPh sb="15" eb="16">
      <t>フデ</t>
    </rPh>
    <phoneticPr fontId="4"/>
  </si>
  <si>
    <t>つるぎ町</t>
    <rPh sb="3" eb="4">
      <t>チョウ</t>
    </rPh>
    <phoneticPr fontId="4"/>
  </si>
  <si>
    <t>阿波市阿波町北山540の内,桜ﾉ岡468,470,472,473の内</t>
    <rPh sb="3" eb="6">
      <t>アワチョウ</t>
    </rPh>
    <phoneticPr fontId="4"/>
  </si>
  <si>
    <t>海陽町宍喰浦字古目83番の1,84の1,84の42,84の43,84の62,84の63</t>
    <rPh sb="11" eb="12">
      <t>バン</t>
    </rPh>
    <phoneticPr fontId="4"/>
  </si>
  <si>
    <t>1件</t>
    <rPh sb="1" eb="2">
      <t>ケン</t>
    </rPh>
    <phoneticPr fontId="4"/>
  </si>
  <si>
    <t>那賀郡那賀町坂州字向エ，同字広瀬，　　　　同字高山平</t>
    <rPh sb="9" eb="10">
      <t>ムカイ</t>
    </rPh>
    <phoneticPr fontId="4"/>
  </si>
  <si>
    <t>那賀町</t>
    <rPh sb="0" eb="3">
      <t>ナカチョウ</t>
    </rPh>
    <phoneticPr fontId="4"/>
  </si>
  <si>
    <t>三好市山城町西宇字ヲヲボケ道ノ下
同西祖谷山村徳善西</t>
    <rPh sb="0" eb="3">
      <t>ミヨシシ</t>
    </rPh>
    <rPh sb="3" eb="6">
      <t>ヤマシロチョウ</t>
    </rPh>
    <rPh sb="6" eb="8">
      <t>ニシウ</t>
    </rPh>
    <rPh sb="8" eb="9">
      <t>アザ</t>
    </rPh>
    <rPh sb="13" eb="14">
      <t>ミチ</t>
    </rPh>
    <rPh sb="15" eb="16">
      <t>シタ</t>
    </rPh>
    <rPh sb="17" eb="18">
      <t>ドウ</t>
    </rPh>
    <rPh sb="18" eb="23">
      <t>ニシイヤヤマソン</t>
    </rPh>
    <rPh sb="23" eb="25">
      <t>トクゼン</t>
    </rPh>
    <rPh sb="25" eb="26">
      <t>ニシ</t>
    </rPh>
    <phoneticPr fontId="4"/>
  </si>
  <si>
    <t>平成26. 3.18
平成30.2.13追加</t>
    <rPh sb="0" eb="2">
      <t>ヘイセイ</t>
    </rPh>
    <phoneticPr fontId="4"/>
  </si>
  <si>
    <t>重要
伝統的
建造物群
保存地区</t>
    <rPh sb="0" eb="2">
      <t>ジュウヨウ</t>
    </rPh>
    <rPh sb="3" eb="6">
      <t>デントウテキ</t>
    </rPh>
    <rPh sb="7" eb="10">
      <t>ケンゾウブツ</t>
    </rPh>
    <rPh sb="10" eb="11">
      <t>グン</t>
    </rPh>
    <rPh sb="12" eb="14">
      <t>ホゾン</t>
    </rPh>
    <rPh sb="14" eb="16">
      <t>チク</t>
    </rPh>
    <phoneticPr fontId="20"/>
  </si>
  <si>
    <t>美馬市脇町南町</t>
    <rPh sb="0" eb="3">
      <t>ミマシ</t>
    </rPh>
    <rPh sb="3" eb="5">
      <t>ワキマチ</t>
    </rPh>
    <rPh sb="5" eb="6">
      <t>ミナミ</t>
    </rPh>
    <rPh sb="6" eb="7">
      <t>チョウ</t>
    </rPh>
    <phoneticPr fontId="4"/>
  </si>
  <si>
    <t>88棟他</t>
    <rPh sb="2" eb="3">
      <t>トウ</t>
    </rPh>
    <rPh sb="3" eb="4">
      <t>ホカ</t>
    </rPh>
    <phoneticPr fontId="4"/>
  </si>
  <si>
    <t>美馬市脇町字突抜町及び字町南の        各一部5.3ha</t>
    <rPh sb="0" eb="3">
      <t>ミマシ</t>
    </rPh>
    <rPh sb="3" eb="5">
      <t>ワキマチ</t>
    </rPh>
    <rPh sb="5" eb="6">
      <t>アザ</t>
    </rPh>
    <rPh sb="6" eb="7">
      <t>トツ</t>
    </rPh>
    <rPh sb="7" eb="8">
      <t>ヌ</t>
    </rPh>
    <rPh sb="8" eb="9">
      <t>マチ</t>
    </rPh>
    <rPh sb="9" eb="10">
      <t>オヨ</t>
    </rPh>
    <rPh sb="11" eb="12">
      <t>アザ</t>
    </rPh>
    <rPh sb="12" eb="13">
      <t>マチ</t>
    </rPh>
    <rPh sb="13" eb="14">
      <t>ミナミ</t>
    </rPh>
    <rPh sb="23" eb="24">
      <t>カク</t>
    </rPh>
    <rPh sb="24" eb="26">
      <t>イチブ</t>
    </rPh>
    <phoneticPr fontId="4"/>
  </si>
  <si>
    <t>昭和63.12.16</t>
    <rPh sb="0" eb="2">
      <t>ショウワ</t>
    </rPh>
    <phoneticPr fontId="4"/>
  </si>
  <si>
    <t>三好市東祖谷山村落合</t>
    <rPh sb="0" eb="2">
      <t>ミヨシ</t>
    </rPh>
    <rPh sb="2" eb="3">
      <t>シ</t>
    </rPh>
    <rPh sb="3" eb="4">
      <t>ヒガシ</t>
    </rPh>
    <rPh sb="4" eb="6">
      <t>イヤ</t>
    </rPh>
    <rPh sb="6" eb="7">
      <t>ヤマ</t>
    </rPh>
    <rPh sb="7" eb="8">
      <t>ムラ</t>
    </rPh>
    <rPh sb="8" eb="9">
      <t>オ</t>
    </rPh>
    <rPh sb="9" eb="10">
      <t>ア</t>
    </rPh>
    <phoneticPr fontId="4"/>
  </si>
  <si>
    <t>54棟他</t>
    <rPh sb="2" eb="3">
      <t>トウ</t>
    </rPh>
    <rPh sb="3" eb="4">
      <t>ホカ</t>
    </rPh>
    <phoneticPr fontId="4"/>
  </si>
  <si>
    <t>三好市東祖谷落合の一部32.3ha</t>
    <rPh sb="0" eb="2">
      <t>ミヨシ</t>
    </rPh>
    <rPh sb="2" eb="3">
      <t>シ</t>
    </rPh>
    <rPh sb="3" eb="4">
      <t>ヒガシ</t>
    </rPh>
    <rPh sb="4" eb="6">
      <t>イヤ</t>
    </rPh>
    <rPh sb="6" eb="7">
      <t>オ</t>
    </rPh>
    <rPh sb="7" eb="8">
      <t>ア</t>
    </rPh>
    <rPh sb="9" eb="11">
      <t>イチブ</t>
    </rPh>
    <phoneticPr fontId="4"/>
  </si>
  <si>
    <t>平成17.12.27</t>
    <rPh sb="0" eb="2">
      <t>ヘイセイ</t>
    </rPh>
    <phoneticPr fontId="4"/>
  </si>
  <si>
    <t>牟岐町出羽島</t>
    <rPh sb="0" eb="3">
      <t>ムギチョウ</t>
    </rPh>
    <rPh sb="3" eb="6">
      <t>テバジマ</t>
    </rPh>
    <phoneticPr fontId="4"/>
  </si>
  <si>
    <t>牟岐町大字牟岐浦字出羽島の一部3.7ha</t>
    <rPh sb="0" eb="3">
      <t>ムギチョウ</t>
    </rPh>
    <rPh sb="3" eb="5">
      <t>オオアザ</t>
    </rPh>
    <rPh sb="5" eb="7">
      <t>ムギ</t>
    </rPh>
    <rPh sb="7" eb="8">
      <t>ウラ</t>
    </rPh>
    <rPh sb="8" eb="9">
      <t>アザ</t>
    </rPh>
    <rPh sb="9" eb="12">
      <t>テバジマ</t>
    </rPh>
    <rPh sb="13" eb="15">
      <t>イチブ</t>
    </rPh>
    <phoneticPr fontId="4"/>
  </si>
  <si>
    <t>牟岐町</t>
    <rPh sb="0" eb="3">
      <t>ムギチョウ</t>
    </rPh>
    <phoneticPr fontId="4"/>
  </si>
  <si>
    <t>平成29. 2.23</t>
    <rPh sb="0" eb="2">
      <t>ヘイセイ</t>
    </rPh>
    <phoneticPr fontId="4"/>
  </si>
  <si>
    <t>重要文化
的景観</t>
    <rPh sb="0" eb="2">
      <t>ジュウヨウ</t>
    </rPh>
    <rPh sb="2" eb="4">
      <t>ブンカ</t>
    </rPh>
    <rPh sb="5" eb="6">
      <t>テキ</t>
    </rPh>
    <rPh sb="6" eb="8">
      <t>ケイカン</t>
    </rPh>
    <phoneticPr fontId="20"/>
  </si>
  <si>
    <t>樫原の棚田及び農村景観</t>
    <rPh sb="0" eb="1">
      <t>カシ</t>
    </rPh>
    <rPh sb="1" eb="2">
      <t>ハラ</t>
    </rPh>
    <rPh sb="3" eb="5">
      <t>タナダ</t>
    </rPh>
    <rPh sb="5" eb="6">
      <t>オヨ</t>
    </rPh>
    <rPh sb="7" eb="9">
      <t>ノウソン</t>
    </rPh>
    <rPh sb="9" eb="11">
      <t>ケイカン</t>
    </rPh>
    <phoneticPr fontId="4"/>
  </si>
  <si>
    <t>上勝町大字生実字白鶴1番地他</t>
    <rPh sb="0" eb="3">
      <t>カミカツチョウ</t>
    </rPh>
    <rPh sb="3" eb="4">
      <t>オオ</t>
    </rPh>
    <rPh sb="4" eb="5">
      <t>ジ</t>
    </rPh>
    <rPh sb="5" eb="6">
      <t>イ</t>
    </rPh>
    <rPh sb="6" eb="7">
      <t>ミ</t>
    </rPh>
    <rPh sb="7" eb="8">
      <t>アザ</t>
    </rPh>
    <rPh sb="8" eb="9">
      <t>シロ</t>
    </rPh>
    <rPh sb="9" eb="10">
      <t>ツル</t>
    </rPh>
    <rPh sb="11" eb="13">
      <t>バンチ</t>
    </rPh>
    <rPh sb="13" eb="14">
      <t>ホカ</t>
    </rPh>
    <phoneticPr fontId="4"/>
  </si>
  <si>
    <t>上勝町</t>
    <rPh sb="0" eb="3">
      <t>カミカツチョウ</t>
    </rPh>
    <phoneticPr fontId="4"/>
  </si>
  <si>
    <t>平成22. 2.22</t>
    <rPh sb="0" eb="2">
      <t>ヘイセイ</t>
    </rPh>
    <phoneticPr fontId="4"/>
  </si>
  <si>
    <t>阿波藍製造技術保存会代表者　新居　修</t>
    <rPh sb="0" eb="2">
      <t>アワ</t>
    </rPh>
    <rPh sb="2" eb="3">
      <t>アイ</t>
    </rPh>
    <rPh sb="3" eb="5">
      <t>セイゾウ</t>
    </rPh>
    <rPh sb="5" eb="7">
      <t>ギジュツ</t>
    </rPh>
    <rPh sb="7" eb="10">
      <t>ホゾンカイ</t>
    </rPh>
    <rPh sb="10" eb="13">
      <t>ダイヒョウシャ</t>
    </rPh>
    <rPh sb="14" eb="16">
      <t>ニイ</t>
    </rPh>
    <rPh sb="17" eb="18">
      <t>オサム</t>
    </rPh>
    <phoneticPr fontId="4"/>
  </si>
  <si>
    <t>勝浦町大字生名（京都国立博物館）</t>
    <rPh sb="3" eb="5">
      <t>オオアザ</t>
    </rPh>
    <rPh sb="8" eb="10">
      <t>キョウト</t>
    </rPh>
    <rPh sb="10" eb="12">
      <t>コクリツ</t>
    </rPh>
    <rPh sb="12" eb="15">
      <t>ハクブツカン</t>
    </rPh>
    <phoneticPr fontId="4"/>
  </si>
  <si>
    <t>昭和15. 6. 7</t>
    <rPh sb="0" eb="2">
      <t>ショウワ</t>
    </rPh>
    <phoneticPr fontId="4"/>
  </si>
  <si>
    <t>工 芸 品</t>
    <rPh sb="4" eb="5">
      <t>ヒン</t>
    </rPh>
    <phoneticPr fontId="4"/>
  </si>
  <si>
    <t>昭和11. 9.12</t>
    <rPh sb="0" eb="2">
      <t>ショウワ</t>
    </rPh>
    <phoneticPr fontId="4"/>
  </si>
  <si>
    <t>紙本墨書大般若経             第二百十四残巻</t>
    <rPh sb="0" eb="1">
      <t>カミ</t>
    </rPh>
    <rPh sb="1" eb="2">
      <t>ホン</t>
    </rPh>
    <rPh sb="2" eb="3">
      <t>スミ</t>
    </rPh>
    <rPh sb="3" eb="4">
      <t>カ</t>
    </rPh>
    <rPh sb="4" eb="5">
      <t>オオ</t>
    </rPh>
    <rPh sb="5" eb="6">
      <t>ハン</t>
    </rPh>
    <rPh sb="6" eb="7">
      <t>ワカ</t>
    </rPh>
    <rPh sb="7" eb="8">
      <t>ケイ</t>
    </rPh>
    <rPh sb="21" eb="22">
      <t>ダイ</t>
    </rPh>
    <rPh sb="22" eb="24">
      <t>ニヒャク</t>
    </rPh>
    <rPh sb="24" eb="26">
      <t>ジュウヨン</t>
    </rPh>
    <rPh sb="26" eb="27">
      <t>ザン</t>
    </rPh>
    <rPh sb="27" eb="28">
      <t>マ</t>
    </rPh>
    <phoneticPr fontId="4"/>
  </si>
  <si>
    <t>１巻</t>
    <rPh sb="1" eb="2">
      <t>マ</t>
    </rPh>
    <phoneticPr fontId="4"/>
  </si>
  <si>
    <t>昭和 9. 3.20</t>
    <rPh sb="0" eb="2">
      <t>ショウワ</t>
    </rPh>
    <phoneticPr fontId="4"/>
  </si>
  <si>
    <t>紙本墨書日野資名消息　    　(正中元年十二月十五日)</t>
    <rPh sb="0" eb="1">
      <t>カミ</t>
    </rPh>
    <rPh sb="1" eb="2">
      <t>ホン</t>
    </rPh>
    <rPh sb="2" eb="3">
      <t>スミ</t>
    </rPh>
    <rPh sb="3" eb="4">
      <t>カ</t>
    </rPh>
    <rPh sb="4" eb="5">
      <t>ヒ</t>
    </rPh>
    <rPh sb="5" eb="6">
      <t>ノ</t>
    </rPh>
    <rPh sb="6" eb="7">
      <t>シ</t>
    </rPh>
    <rPh sb="7" eb="8">
      <t>メイ</t>
    </rPh>
    <rPh sb="8" eb="10">
      <t>ショウソク</t>
    </rPh>
    <rPh sb="17" eb="18">
      <t>セイ</t>
    </rPh>
    <rPh sb="18" eb="19">
      <t>チュウ</t>
    </rPh>
    <rPh sb="19" eb="20">
      <t>ガン</t>
    </rPh>
    <rPh sb="20" eb="21">
      <t>ネン</t>
    </rPh>
    <rPh sb="21" eb="22">
      <t>ジュウ</t>
    </rPh>
    <rPh sb="22" eb="23">
      <t>ニ</t>
    </rPh>
    <rPh sb="23" eb="24">
      <t>ガツ</t>
    </rPh>
    <rPh sb="24" eb="27">
      <t>ジュウゴニチ</t>
    </rPh>
    <phoneticPr fontId="4"/>
  </si>
  <si>
    <t>昭和12. 5.12</t>
    <rPh sb="0" eb="2">
      <t>ショウワ</t>
    </rPh>
    <phoneticPr fontId="4"/>
  </si>
  <si>
    <t>袈裟襷文銅鐸                (阿南市椿町曲出土)</t>
    <rPh sb="2" eb="3">
      <t>タスキ</t>
    </rPh>
    <rPh sb="23" eb="26">
      <t>アナンシ</t>
    </rPh>
    <rPh sb="26" eb="27">
      <t>ツバキ</t>
    </rPh>
    <rPh sb="27" eb="28">
      <t>マチ</t>
    </rPh>
    <rPh sb="28" eb="29">
      <t>キョク</t>
    </rPh>
    <rPh sb="29" eb="31">
      <t>シュツド</t>
    </rPh>
    <phoneticPr fontId="4"/>
  </si>
  <si>
    <t>徳島市八百屋町(徳島県立博物館)</t>
    <rPh sb="8" eb="10">
      <t>トクシマ</t>
    </rPh>
    <rPh sb="10" eb="12">
      <t>ケンリツ</t>
    </rPh>
    <rPh sb="12" eb="15">
      <t>ハクブツカン</t>
    </rPh>
    <phoneticPr fontId="4"/>
  </si>
  <si>
    <t>昭和 9.11.12</t>
    <rPh sb="0" eb="2">
      <t>ショウワ</t>
    </rPh>
    <phoneticPr fontId="4"/>
  </si>
  <si>
    <t>平型銅剣(神山町左右山出土)</t>
    <rPh sb="5" eb="8">
      <t>カミヤマチョウ</t>
    </rPh>
    <rPh sb="8" eb="10">
      <t>サユウ</t>
    </rPh>
    <rPh sb="10" eb="11">
      <t>ヤマ</t>
    </rPh>
    <rPh sb="11" eb="13">
      <t>シュツド</t>
    </rPh>
    <phoneticPr fontId="4"/>
  </si>
  <si>
    <t>神山町神領字本野間(徳島県立博物館)</t>
    <rPh sb="10" eb="12">
      <t>トクシマ</t>
    </rPh>
    <rPh sb="12" eb="14">
      <t>ケンリツ</t>
    </rPh>
    <rPh sb="14" eb="17">
      <t>ハクブツカン</t>
    </rPh>
    <phoneticPr fontId="4"/>
  </si>
  <si>
    <t>昭和15. 9.27</t>
    <rPh sb="0" eb="2">
      <t>ショウワ</t>
    </rPh>
    <phoneticPr fontId="4"/>
  </si>
  <si>
    <t>徳島市南佐古六番町3-11</t>
    <rPh sb="6" eb="7">
      <t>6</t>
    </rPh>
    <rPh sb="7" eb="9">
      <t>バンチョウ</t>
    </rPh>
    <phoneticPr fontId="4"/>
  </si>
  <si>
    <t>徳島市水道局</t>
    <rPh sb="3" eb="6">
      <t>スイドウキョク</t>
    </rPh>
    <phoneticPr fontId="4"/>
  </si>
  <si>
    <t>徳島市東船場町1-13</t>
    <rPh sb="0" eb="3">
      <t>トクシマシ</t>
    </rPh>
    <rPh sb="3" eb="4">
      <t>ヒガシ</t>
    </rPh>
    <rPh sb="4" eb="6">
      <t>センバ</t>
    </rPh>
    <rPh sb="6" eb="7">
      <t>チョウ</t>
    </rPh>
    <phoneticPr fontId="4"/>
  </si>
  <si>
    <t>株式会社国際</t>
    <rPh sb="0" eb="4">
      <t>カブシキガイシャ</t>
    </rPh>
    <rPh sb="4" eb="6">
      <t>コクサイ</t>
    </rPh>
    <phoneticPr fontId="4"/>
  </si>
  <si>
    <t>平成 9. 7.15</t>
    <rPh sb="0" eb="2">
      <t>ヘイセイ</t>
    </rPh>
    <phoneticPr fontId="4"/>
  </si>
  <si>
    <t>徳島市水道局佐古配水場源水井</t>
    <rPh sb="11" eb="12">
      <t>ゲン</t>
    </rPh>
    <rPh sb="12" eb="14">
      <t>ミズイ</t>
    </rPh>
    <phoneticPr fontId="4"/>
  </si>
  <si>
    <t>　〃　南佐古六番町3-11</t>
    <rPh sb="3" eb="4">
      <t>ミナミ</t>
    </rPh>
    <rPh sb="4" eb="6">
      <t>サコ</t>
    </rPh>
    <rPh sb="6" eb="7">
      <t>6</t>
    </rPh>
    <rPh sb="7" eb="9">
      <t>バンチョウ</t>
    </rPh>
    <phoneticPr fontId="4"/>
  </si>
  <si>
    <t>徳島市水道局</t>
    <rPh sb="0" eb="3">
      <t>トクシマシ</t>
    </rPh>
    <rPh sb="3" eb="6">
      <t>スイドウキョク</t>
    </rPh>
    <phoneticPr fontId="4"/>
  </si>
  <si>
    <t>平成10.10. 9</t>
    <rPh sb="0" eb="2">
      <t>ヘイセイ</t>
    </rPh>
    <phoneticPr fontId="4"/>
  </si>
  <si>
    <t>徳島市水道局佐古配水場集合井</t>
    <rPh sb="11" eb="13">
      <t>シュウゴウ</t>
    </rPh>
    <rPh sb="13" eb="14">
      <t>イ</t>
    </rPh>
    <phoneticPr fontId="4"/>
  </si>
  <si>
    <t>美馬市美馬町字宮前225</t>
    <rPh sb="3" eb="5">
      <t>ミマ</t>
    </rPh>
    <rPh sb="5" eb="6">
      <t>チョウ</t>
    </rPh>
    <rPh sb="6" eb="7">
      <t>ジ</t>
    </rPh>
    <phoneticPr fontId="4"/>
  </si>
  <si>
    <t xml:space="preserve">    〃　　土蔵（一）</t>
    <rPh sb="10" eb="11">
      <t>イチ</t>
    </rPh>
    <phoneticPr fontId="4"/>
  </si>
  <si>
    <t xml:space="preserve">    〃　　土蔵（二）</t>
    <rPh sb="10" eb="11">
      <t>ニ</t>
    </rPh>
    <phoneticPr fontId="4"/>
  </si>
  <si>
    <t>徳島市福島1丁目4-9</t>
    <rPh sb="6" eb="8">
      <t>チョウメ</t>
    </rPh>
    <phoneticPr fontId="4"/>
  </si>
  <si>
    <t>平成11. 8.23</t>
    <rPh sb="0" eb="2">
      <t>ヘイセイ</t>
    </rPh>
    <phoneticPr fontId="4"/>
  </si>
  <si>
    <t>平成12. 4.28</t>
    <rPh sb="0" eb="2">
      <t>ヘイセイ</t>
    </rPh>
    <phoneticPr fontId="4"/>
  </si>
  <si>
    <t>１基</t>
    <rPh sb="1" eb="2">
      <t>キ</t>
    </rPh>
    <phoneticPr fontId="4"/>
  </si>
  <si>
    <t>本家松浦酒造場長屋門</t>
    <rPh sb="0" eb="2">
      <t>ホンケ</t>
    </rPh>
    <rPh sb="2" eb="4">
      <t>マツウラ</t>
    </rPh>
    <rPh sb="4" eb="6">
      <t>シュゾウ</t>
    </rPh>
    <rPh sb="6" eb="7">
      <t>ジョウ</t>
    </rPh>
    <rPh sb="7" eb="8">
      <t>チョウ</t>
    </rPh>
    <rPh sb="8" eb="9">
      <t>ヤ</t>
    </rPh>
    <rPh sb="9" eb="10">
      <t>モン</t>
    </rPh>
    <phoneticPr fontId="4"/>
  </si>
  <si>
    <t>鳴門市大麻町池谷字柳ノ本19</t>
    <rPh sb="0" eb="3">
      <t>ナルトシ</t>
    </rPh>
    <rPh sb="3" eb="6">
      <t>オオアサチョウ</t>
    </rPh>
    <rPh sb="6" eb="7">
      <t>イケ</t>
    </rPh>
    <rPh sb="7" eb="8">
      <t>タニ</t>
    </rPh>
    <rPh sb="8" eb="9">
      <t>アザ</t>
    </rPh>
    <rPh sb="9" eb="10">
      <t>ヤナギ</t>
    </rPh>
    <rPh sb="11" eb="12">
      <t>ホン</t>
    </rPh>
    <phoneticPr fontId="4"/>
  </si>
  <si>
    <t>株式会社本家松浦酒造場</t>
    <rPh sb="0" eb="4">
      <t>カブシキガイシャ</t>
    </rPh>
    <rPh sb="4" eb="6">
      <t>ホンケ</t>
    </rPh>
    <rPh sb="6" eb="8">
      <t>マツウラ</t>
    </rPh>
    <rPh sb="8" eb="10">
      <t>シュゾウ</t>
    </rPh>
    <rPh sb="10" eb="11">
      <t>ジョウ</t>
    </rPh>
    <phoneticPr fontId="4"/>
  </si>
  <si>
    <t xml:space="preserve">   〃   東酒蔵</t>
    <rPh sb="7" eb="8">
      <t>ヒガシ</t>
    </rPh>
    <rPh sb="8" eb="10">
      <t>シュゾウ</t>
    </rPh>
    <phoneticPr fontId="4"/>
  </si>
  <si>
    <t>　 〃　 仲酒蔵</t>
    <rPh sb="5" eb="6">
      <t>ナカ</t>
    </rPh>
    <rPh sb="6" eb="8">
      <t>シュゾウ</t>
    </rPh>
    <phoneticPr fontId="4"/>
  </si>
  <si>
    <t>　 〃 　西酒蔵</t>
    <rPh sb="5" eb="6">
      <t>ニシ</t>
    </rPh>
    <rPh sb="6" eb="8">
      <t>シュゾウ</t>
    </rPh>
    <phoneticPr fontId="4"/>
  </si>
  <si>
    <t>　 〃 　精米蔵</t>
    <rPh sb="5" eb="7">
      <t>セイマイ</t>
    </rPh>
    <rPh sb="7" eb="8">
      <t>クラ</t>
    </rPh>
    <phoneticPr fontId="4"/>
  </si>
  <si>
    <t>　　  〃　　　　字大石10</t>
    <rPh sb="9" eb="10">
      <t>アザ</t>
    </rPh>
    <rPh sb="10" eb="12">
      <t>オオイシ</t>
    </rPh>
    <phoneticPr fontId="4"/>
  </si>
  <si>
    <t>大谷焼元山窯　    　　　　　(旧納田丈五郎窯)</t>
    <rPh sb="0" eb="3">
      <t>オオタニヤキ</t>
    </rPh>
    <rPh sb="3" eb="5">
      <t>モトヤマ</t>
    </rPh>
    <rPh sb="5" eb="6">
      <t>カマ</t>
    </rPh>
    <rPh sb="17" eb="18">
      <t>キュウ</t>
    </rPh>
    <rPh sb="18" eb="19">
      <t>オサ</t>
    </rPh>
    <rPh sb="19" eb="20">
      <t>タ</t>
    </rPh>
    <rPh sb="20" eb="21">
      <t>ジョウ</t>
    </rPh>
    <rPh sb="21" eb="23">
      <t>ゴロウ</t>
    </rPh>
    <phoneticPr fontId="4"/>
  </si>
  <si>
    <t>　  　〃　　大谷字山田甲18地先</t>
    <rPh sb="7" eb="9">
      <t>オオタニ</t>
    </rPh>
    <rPh sb="9" eb="10">
      <t>アザ</t>
    </rPh>
    <rPh sb="10" eb="12">
      <t>ヤマダ</t>
    </rPh>
    <rPh sb="12" eb="13">
      <t>コウ</t>
    </rPh>
    <rPh sb="15" eb="16">
      <t>チ</t>
    </rPh>
    <rPh sb="16" eb="17">
      <t>サキ</t>
    </rPh>
    <phoneticPr fontId="4"/>
  </si>
  <si>
    <t>田村商事株式会社</t>
    <rPh sb="0" eb="2">
      <t>タムラ</t>
    </rPh>
    <rPh sb="2" eb="4">
      <t>ショウジ</t>
    </rPh>
    <rPh sb="4" eb="8">
      <t>カブシキガイシャ</t>
    </rPh>
    <phoneticPr fontId="4"/>
  </si>
  <si>
    <t>平成14. 8.21</t>
    <rPh sb="0" eb="2">
      <t>ヘイセイ</t>
    </rPh>
    <phoneticPr fontId="4"/>
  </si>
  <si>
    <t>大谷焼元山窯水簸場</t>
    <rPh sb="0" eb="3">
      <t>オオタニヤキ</t>
    </rPh>
    <rPh sb="3" eb="5">
      <t>モトヤマ</t>
    </rPh>
    <rPh sb="5" eb="6">
      <t>カマ</t>
    </rPh>
    <rPh sb="6" eb="7">
      <t>ミズ</t>
    </rPh>
    <rPh sb="8" eb="9">
      <t>バ</t>
    </rPh>
    <phoneticPr fontId="4"/>
  </si>
  <si>
    <t xml:space="preserve">  　　〃　　　　　山田37</t>
    <rPh sb="10" eb="12">
      <t>ヤマダ</t>
    </rPh>
    <phoneticPr fontId="4"/>
  </si>
  <si>
    <t>平成15. 1.31</t>
    <rPh sb="0" eb="2">
      <t>ヘイセイ</t>
    </rPh>
    <phoneticPr fontId="4"/>
  </si>
  <si>
    <t>　〃　森窯登窯</t>
    <rPh sb="3" eb="4">
      <t>モリ</t>
    </rPh>
    <rPh sb="4" eb="5">
      <t>カマ</t>
    </rPh>
    <rPh sb="5" eb="6">
      <t>ノボ</t>
    </rPh>
    <rPh sb="6" eb="7">
      <t>カマ</t>
    </rPh>
    <phoneticPr fontId="4"/>
  </si>
  <si>
    <t>　　  〃  　　　　井利ノ肩22</t>
    <rPh sb="11" eb="12">
      <t>イ</t>
    </rPh>
    <rPh sb="12" eb="13">
      <t>リ</t>
    </rPh>
    <rPh sb="14" eb="15">
      <t>カタ</t>
    </rPh>
    <phoneticPr fontId="4"/>
  </si>
  <si>
    <t>森陶器株式会社</t>
    <rPh sb="0" eb="1">
      <t>モリ</t>
    </rPh>
    <rPh sb="1" eb="3">
      <t>トウキ</t>
    </rPh>
    <rPh sb="3" eb="7">
      <t>カブシキガイシャ</t>
    </rPh>
    <phoneticPr fontId="4"/>
  </si>
  <si>
    <t>　〃　大西窯登窯</t>
    <rPh sb="3" eb="5">
      <t>オオニシ</t>
    </rPh>
    <rPh sb="5" eb="6">
      <t>カマ</t>
    </rPh>
    <rPh sb="6" eb="7">
      <t>ノボ</t>
    </rPh>
    <rPh sb="7" eb="8">
      <t>カマ</t>
    </rPh>
    <phoneticPr fontId="4"/>
  </si>
  <si>
    <t>　〃　石垣</t>
    <rPh sb="3" eb="5">
      <t>イシガキ</t>
    </rPh>
    <phoneticPr fontId="4"/>
  </si>
  <si>
    <t>１所</t>
    <rPh sb="1" eb="2">
      <t>トコロ</t>
    </rPh>
    <phoneticPr fontId="4"/>
  </si>
  <si>
    <t>旅館たおか主屋</t>
    <rPh sb="0" eb="2">
      <t>リョカン</t>
    </rPh>
    <rPh sb="5" eb="6">
      <t>オモ</t>
    </rPh>
    <rPh sb="6" eb="7">
      <t>ヤ</t>
    </rPh>
    <phoneticPr fontId="4"/>
  </si>
  <si>
    <t>美馬市大字脇町字北町165-1</t>
    <rPh sb="3" eb="5">
      <t>オオアザ</t>
    </rPh>
    <rPh sb="5" eb="7">
      <t>ワキマチ</t>
    </rPh>
    <rPh sb="7" eb="8">
      <t>アザ</t>
    </rPh>
    <rPh sb="8" eb="9">
      <t>キタ</t>
    </rPh>
    <rPh sb="9" eb="10">
      <t>マチ</t>
    </rPh>
    <phoneticPr fontId="4"/>
  </si>
  <si>
    <t>田岡観光有限会社</t>
    <rPh sb="0" eb="2">
      <t>タオカ</t>
    </rPh>
    <rPh sb="2" eb="4">
      <t>カンコウ</t>
    </rPh>
    <rPh sb="4" eb="8">
      <t>ユウゲンガイシャ</t>
    </rPh>
    <phoneticPr fontId="4"/>
  </si>
  <si>
    <t>平成15. 3.18</t>
    <rPh sb="0" eb="2">
      <t>ヘイセイ</t>
    </rPh>
    <phoneticPr fontId="4"/>
  </si>
  <si>
    <t>　　〃　　蔵屋</t>
    <rPh sb="5" eb="6">
      <t>クラ</t>
    </rPh>
    <rPh sb="6" eb="7">
      <t>ヤ</t>
    </rPh>
    <phoneticPr fontId="4"/>
  </si>
  <si>
    <t>船本家牧舎(旧富田畜産部牧舎)</t>
    <rPh sb="0" eb="2">
      <t>フナモト</t>
    </rPh>
    <rPh sb="2" eb="3">
      <t>カ</t>
    </rPh>
    <rPh sb="3" eb="5">
      <t>ボクシャ</t>
    </rPh>
    <rPh sb="6" eb="7">
      <t>キュウ</t>
    </rPh>
    <rPh sb="7" eb="8">
      <t>トミ</t>
    </rPh>
    <rPh sb="8" eb="9">
      <t>タ</t>
    </rPh>
    <rPh sb="9" eb="12">
      <t>チクサンブ</t>
    </rPh>
    <rPh sb="12" eb="14">
      <t>ボクシャ</t>
    </rPh>
    <phoneticPr fontId="4"/>
  </si>
  <si>
    <t>鳴門市大麻町</t>
    <rPh sb="0" eb="3">
      <t>ナルトシ</t>
    </rPh>
    <rPh sb="3" eb="6">
      <t>オオアサチョウ</t>
    </rPh>
    <phoneticPr fontId="4"/>
  </si>
  <si>
    <t>平成16.11. 8</t>
    <rPh sb="0" eb="2">
      <t>ヘイセイ</t>
    </rPh>
    <phoneticPr fontId="4"/>
  </si>
  <si>
    <t>安藝家ﾊﾞﾗｯｹ(旧板東俘虜収容所)</t>
    <rPh sb="0" eb="2">
      <t>アキ</t>
    </rPh>
    <rPh sb="2" eb="3">
      <t>ケ</t>
    </rPh>
    <rPh sb="9" eb="10">
      <t>キュウ</t>
    </rPh>
    <rPh sb="10" eb="12">
      <t>バンドウ</t>
    </rPh>
    <rPh sb="12" eb="13">
      <t>トリコ</t>
    </rPh>
    <rPh sb="13" eb="15">
      <t>シュウヨウ</t>
    </rPh>
    <rPh sb="15" eb="16">
      <t>ジョ</t>
    </rPh>
    <phoneticPr fontId="4"/>
  </si>
  <si>
    <t>柿本家ﾊﾞﾗｯｹ(　　   〃   　　)</t>
    <rPh sb="0" eb="2">
      <t>カキモト</t>
    </rPh>
    <rPh sb="2" eb="3">
      <t>ケ</t>
    </rPh>
    <phoneticPr fontId="4"/>
  </si>
  <si>
    <t>鳴門市大麻町桧字東山田53</t>
    <rPh sb="0" eb="3">
      <t>ナルトシ</t>
    </rPh>
    <rPh sb="3" eb="6">
      <t>オオアサチョウ</t>
    </rPh>
    <rPh sb="6" eb="7">
      <t>ヒノキ</t>
    </rPh>
    <rPh sb="7" eb="8">
      <t>アザ</t>
    </rPh>
    <rPh sb="8" eb="9">
      <t>ヒガシ</t>
    </rPh>
    <rPh sb="9" eb="11">
      <t>ヤマダ</t>
    </rPh>
    <phoneticPr fontId="4"/>
  </si>
  <si>
    <t>萬福寺本堂</t>
    <rPh sb="0" eb="1">
      <t>マン</t>
    </rPh>
    <rPh sb="1" eb="2">
      <t>フク</t>
    </rPh>
    <rPh sb="2" eb="3">
      <t>テラ</t>
    </rPh>
    <rPh sb="3" eb="5">
      <t>ホンドウ</t>
    </rPh>
    <phoneticPr fontId="4"/>
  </si>
  <si>
    <t>那賀町延野字寺前20</t>
    <rPh sb="0" eb="3">
      <t>ナカチョウ</t>
    </rPh>
    <rPh sb="3" eb="4">
      <t>ノ</t>
    </rPh>
    <rPh sb="4" eb="5">
      <t>ノ</t>
    </rPh>
    <rPh sb="5" eb="6">
      <t>アザ</t>
    </rPh>
    <rPh sb="6" eb="8">
      <t>テラマエ</t>
    </rPh>
    <phoneticPr fontId="4"/>
  </si>
  <si>
    <t>萬福寺</t>
    <rPh sb="0" eb="1">
      <t>マン</t>
    </rPh>
    <rPh sb="1" eb="2">
      <t>フク</t>
    </rPh>
    <rPh sb="2" eb="3">
      <t>テラ</t>
    </rPh>
    <phoneticPr fontId="4"/>
  </si>
  <si>
    <t>平成17. 2. 9</t>
    <rPh sb="0" eb="2">
      <t>ヘイセイ</t>
    </rPh>
    <phoneticPr fontId="4"/>
  </si>
  <si>
    <t>　〃　蔵</t>
    <rPh sb="3" eb="4">
      <t>クラ</t>
    </rPh>
    <phoneticPr fontId="4"/>
  </si>
  <si>
    <t>　〃　鎮守堂</t>
    <rPh sb="3" eb="4">
      <t>シン</t>
    </rPh>
    <rPh sb="4" eb="5">
      <t>シュ</t>
    </rPh>
    <rPh sb="5" eb="6">
      <t>ドウ</t>
    </rPh>
    <phoneticPr fontId="4"/>
  </si>
  <si>
    <t>　〃　鐘楼</t>
    <rPh sb="3" eb="4">
      <t>カネ</t>
    </rPh>
    <rPh sb="4" eb="5">
      <t>ロウ</t>
    </rPh>
    <phoneticPr fontId="4"/>
  </si>
  <si>
    <t>織本屋(旧折目家住宅)主屋</t>
    <rPh sb="0" eb="1">
      <t>オ</t>
    </rPh>
    <rPh sb="1" eb="2">
      <t>ホン</t>
    </rPh>
    <rPh sb="2" eb="3">
      <t>ヤ</t>
    </rPh>
    <rPh sb="4" eb="5">
      <t>キュウ</t>
    </rPh>
    <rPh sb="5" eb="6">
      <t>オ</t>
    </rPh>
    <rPh sb="6" eb="7">
      <t>メ</t>
    </rPh>
    <rPh sb="7" eb="8">
      <t>イエ</t>
    </rPh>
    <rPh sb="8" eb="10">
      <t>ジュウタク</t>
    </rPh>
    <rPh sb="11" eb="12">
      <t>シュ</t>
    </rPh>
    <rPh sb="12" eb="13">
      <t>ヤ</t>
    </rPh>
    <phoneticPr fontId="4"/>
  </si>
  <si>
    <t>つるぎ町貞光字町83-2</t>
    <rPh sb="3" eb="4">
      <t>マチ</t>
    </rPh>
    <rPh sb="4" eb="6">
      <t>サダミツ</t>
    </rPh>
    <rPh sb="6" eb="7">
      <t>ジ</t>
    </rPh>
    <rPh sb="7" eb="8">
      <t>マチ</t>
    </rPh>
    <phoneticPr fontId="4"/>
  </si>
  <si>
    <t>平成18. 3.27</t>
    <rPh sb="0" eb="2">
      <t>ヘイセイ</t>
    </rPh>
    <phoneticPr fontId="4"/>
  </si>
  <si>
    <t>鎌村家住宅主屋</t>
    <rPh sb="0" eb="2">
      <t>カマムラ</t>
    </rPh>
    <rPh sb="2" eb="3">
      <t>ケ</t>
    </rPh>
    <rPh sb="3" eb="5">
      <t>ジュウタク</t>
    </rPh>
    <rPh sb="5" eb="6">
      <t>シュ</t>
    </rPh>
    <rPh sb="6" eb="7">
      <t>ヤ</t>
    </rPh>
    <phoneticPr fontId="4"/>
  </si>
  <si>
    <t>美馬市美馬町</t>
    <rPh sb="0" eb="3">
      <t>ミマシ</t>
    </rPh>
    <rPh sb="3" eb="6">
      <t>ミマチョウ</t>
    </rPh>
    <phoneticPr fontId="4"/>
  </si>
  <si>
    <t>平成19.12. 5</t>
    <rPh sb="0" eb="2">
      <t>ヘイセイ</t>
    </rPh>
    <phoneticPr fontId="4"/>
  </si>
  <si>
    <t>鎌村家住宅蔵</t>
    <rPh sb="0" eb="3">
      <t>カマムラケ</t>
    </rPh>
    <rPh sb="3" eb="5">
      <t>ジュウタク</t>
    </rPh>
    <rPh sb="5" eb="6">
      <t>クラ</t>
    </rPh>
    <phoneticPr fontId="4"/>
  </si>
  <si>
    <t>鎌村家住宅納屋</t>
    <rPh sb="0" eb="3">
      <t>カマムラケ</t>
    </rPh>
    <rPh sb="3" eb="5">
      <t>ジュウタク</t>
    </rPh>
    <rPh sb="5" eb="7">
      <t>ナヤ</t>
    </rPh>
    <phoneticPr fontId="4"/>
  </si>
  <si>
    <t>鎌村家住宅風呂</t>
    <rPh sb="0" eb="3">
      <t>カマムラケ</t>
    </rPh>
    <rPh sb="3" eb="5">
      <t>ジュウタク</t>
    </rPh>
    <rPh sb="5" eb="7">
      <t>フロ</t>
    </rPh>
    <phoneticPr fontId="4"/>
  </si>
  <si>
    <t>鎌村家住宅便所</t>
    <rPh sb="0" eb="3">
      <t>カマムラケ</t>
    </rPh>
    <rPh sb="3" eb="5">
      <t>ジュウタク</t>
    </rPh>
    <rPh sb="5" eb="7">
      <t>ベンジョ</t>
    </rPh>
    <phoneticPr fontId="4"/>
  </si>
  <si>
    <t>鎌村家住宅北井戸</t>
    <rPh sb="0" eb="3">
      <t>カマムラケ</t>
    </rPh>
    <rPh sb="3" eb="5">
      <t>ジュウタク</t>
    </rPh>
    <rPh sb="5" eb="6">
      <t>キタ</t>
    </rPh>
    <rPh sb="6" eb="8">
      <t>イド</t>
    </rPh>
    <phoneticPr fontId="4"/>
  </si>
  <si>
    <t>鎌村家住宅東井戸</t>
    <rPh sb="0" eb="3">
      <t>カマムラケ</t>
    </rPh>
    <rPh sb="3" eb="5">
      <t>ジュウタク</t>
    </rPh>
    <rPh sb="5" eb="6">
      <t>ヒガシ</t>
    </rPh>
    <rPh sb="6" eb="8">
      <t>イド</t>
    </rPh>
    <phoneticPr fontId="4"/>
  </si>
  <si>
    <t>鎌村家住宅中庭土塀</t>
    <rPh sb="0" eb="3">
      <t>カマムラケ</t>
    </rPh>
    <rPh sb="3" eb="5">
      <t>ジュウタク</t>
    </rPh>
    <rPh sb="5" eb="6">
      <t>ナカ</t>
    </rPh>
    <rPh sb="6" eb="7">
      <t>ニワ</t>
    </rPh>
    <rPh sb="7" eb="9">
      <t>ドベイ</t>
    </rPh>
    <phoneticPr fontId="4"/>
  </si>
  <si>
    <t>鎌村家住宅西土塀</t>
    <rPh sb="0" eb="3">
      <t>カマムラケ</t>
    </rPh>
    <rPh sb="3" eb="5">
      <t>ジュウタク</t>
    </rPh>
    <rPh sb="5" eb="6">
      <t>ニシ</t>
    </rPh>
    <rPh sb="6" eb="8">
      <t>ドベイ</t>
    </rPh>
    <phoneticPr fontId="4"/>
  </si>
  <si>
    <t>西教寺本堂</t>
    <rPh sb="0" eb="1">
      <t>ニシ</t>
    </rPh>
    <rPh sb="1" eb="2">
      <t>キョウ</t>
    </rPh>
    <rPh sb="2" eb="3">
      <t>テラ</t>
    </rPh>
    <rPh sb="3" eb="5">
      <t>ホンドウ</t>
    </rPh>
    <phoneticPr fontId="4"/>
  </si>
  <si>
    <t>　　　〃　 　宮西13-1</t>
    <rPh sb="7" eb="9">
      <t>ミヤニシ</t>
    </rPh>
    <phoneticPr fontId="4"/>
  </si>
  <si>
    <t>西教寺</t>
    <rPh sb="0" eb="1">
      <t>ニシ</t>
    </rPh>
    <rPh sb="1" eb="2">
      <t>キョウ</t>
    </rPh>
    <rPh sb="2" eb="3">
      <t>テラ</t>
    </rPh>
    <phoneticPr fontId="4"/>
  </si>
  <si>
    <t>平成20.10.23</t>
    <rPh sb="0" eb="2">
      <t>ヘイセイ</t>
    </rPh>
    <phoneticPr fontId="4"/>
  </si>
  <si>
    <t>　〃　経蔵</t>
    <rPh sb="3" eb="4">
      <t>ケイ</t>
    </rPh>
    <rPh sb="4" eb="5">
      <t>クラ</t>
    </rPh>
    <phoneticPr fontId="4"/>
  </si>
  <si>
    <t>　〃　山門</t>
    <rPh sb="3" eb="4">
      <t>ヤマ</t>
    </rPh>
    <rPh sb="4" eb="5">
      <t>モン</t>
    </rPh>
    <phoneticPr fontId="4"/>
  </si>
  <si>
    <t>願勝寺山門</t>
    <rPh sb="0" eb="1">
      <t>ガン</t>
    </rPh>
    <rPh sb="1" eb="2">
      <t>カツ</t>
    </rPh>
    <rPh sb="2" eb="3">
      <t>テラ</t>
    </rPh>
    <rPh sb="3" eb="4">
      <t>ヤマ</t>
    </rPh>
    <rPh sb="4" eb="5">
      <t>モン</t>
    </rPh>
    <phoneticPr fontId="4"/>
  </si>
  <si>
    <t>　　  〃　 　願勝寺8</t>
    <rPh sb="8" eb="9">
      <t>ガン</t>
    </rPh>
    <rPh sb="9" eb="10">
      <t>カツ</t>
    </rPh>
    <rPh sb="10" eb="11">
      <t>テラ</t>
    </rPh>
    <phoneticPr fontId="4"/>
  </si>
  <si>
    <t>願勝寺</t>
    <rPh sb="0" eb="1">
      <t>ガン</t>
    </rPh>
    <rPh sb="1" eb="2">
      <t>カツ</t>
    </rPh>
    <rPh sb="2" eb="3">
      <t>テラ</t>
    </rPh>
    <phoneticPr fontId="4"/>
  </si>
  <si>
    <t>平成21. 1. 8</t>
    <rPh sb="0" eb="2">
      <t>ヘイセイ</t>
    </rPh>
    <phoneticPr fontId="4"/>
  </si>
  <si>
    <t>安楽寺本堂</t>
    <rPh sb="0" eb="3">
      <t>アンラクジ</t>
    </rPh>
    <rPh sb="3" eb="5">
      <t>ホンドウ</t>
    </rPh>
    <phoneticPr fontId="4"/>
  </si>
  <si>
    <t>　　  〃　 　宮西11</t>
    <rPh sb="8" eb="10">
      <t>ミヤニシ</t>
    </rPh>
    <phoneticPr fontId="4"/>
  </si>
  <si>
    <t>安楽寺</t>
    <rPh sb="0" eb="3">
      <t>アンラクジ</t>
    </rPh>
    <phoneticPr fontId="4"/>
  </si>
  <si>
    <t>平成21．8. 7</t>
    <rPh sb="0" eb="2">
      <t>ヘイセイ</t>
    </rPh>
    <phoneticPr fontId="4"/>
  </si>
  <si>
    <t>安楽寺書院</t>
    <rPh sb="0" eb="3">
      <t>アンラクジ</t>
    </rPh>
    <rPh sb="3" eb="5">
      <t>ショイン</t>
    </rPh>
    <phoneticPr fontId="4"/>
  </si>
  <si>
    <t>安楽寺鐘楼</t>
    <rPh sb="0" eb="3">
      <t>アンラクジ</t>
    </rPh>
    <rPh sb="3" eb="4">
      <t>カネ</t>
    </rPh>
    <rPh sb="4" eb="5">
      <t>ロウ</t>
    </rPh>
    <phoneticPr fontId="4"/>
  </si>
  <si>
    <t>安楽寺山門</t>
    <rPh sb="0" eb="3">
      <t>アンラクジ</t>
    </rPh>
    <rPh sb="3" eb="5">
      <t>サンモン</t>
    </rPh>
    <phoneticPr fontId="4"/>
  </si>
  <si>
    <t>蓮光寺山門</t>
    <rPh sb="0" eb="1">
      <t>レン</t>
    </rPh>
    <rPh sb="1" eb="2">
      <t>ヒカリ</t>
    </rPh>
    <rPh sb="2" eb="3">
      <t>テラ</t>
    </rPh>
    <rPh sb="3" eb="5">
      <t>サンモン</t>
    </rPh>
    <phoneticPr fontId="4"/>
  </si>
  <si>
    <t>石井町石井字重松531-1</t>
    <rPh sb="0" eb="3">
      <t>イシイチョウ</t>
    </rPh>
    <rPh sb="3" eb="5">
      <t>イシイ</t>
    </rPh>
    <rPh sb="5" eb="6">
      <t>ジ</t>
    </rPh>
    <rPh sb="6" eb="7">
      <t>ジュウ</t>
    </rPh>
    <rPh sb="7" eb="8">
      <t>マツ</t>
    </rPh>
    <phoneticPr fontId="4"/>
  </si>
  <si>
    <t>蓮光寺</t>
    <rPh sb="0" eb="1">
      <t>レン</t>
    </rPh>
    <rPh sb="1" eb="2">
      <t>ヒカリ</t>
    </rPh>
    <rPh sb="2" eb="3">
      <t>テラ</t>
    </rPh>
    <phoneticPr fontId="4"/>
  </si>
  <si>
    <t>安楽寺方丈</t>
    <rPh sb="0" eb="3">
      <t>アンラクジ</t>
    </rPh>
    <rPh sb="3" eb="5">
      <t>ホウジョウ</t>
    </rPh>
    <phoneticPr fontId="4"/>
  </si>
  <si>
    <t>上板町引野字寺ノ西北8</t>
    <rPh sb="0" eb="3">
      <t>カミイタチョウ</t>
    </rPh>
    <rPh sb="3" eb="4">
      <t>ヒ</t>
    </rPh>
    <rPh sb="4" eb="5">
      <t>ノ</t>
    </rPh>
    <rPh sb="5" eb="6">
      <t>ジ</t>
    </rPh>
    <rPh sb="6" eb="7">
      <t>テラ</t>
    </rPh>
    <rPh sb="8" eb="9">
      <t>ニシ</t>
    </rPh>
    <rPh sb="9" eb="10">
      <t>キタ</t>
    </rPh>
    <phoneticPr fontId="4"/>
  </si>
  <si>
    <t>旧三野町役場庁舎</t>
    <rPh sb="0" eb="1">
      <t>キュウ</t>
    </rPh>
    <rPh sb="1" eb="3">
      <t>ミノ</t>
    </rPh>
    <rPh sb="3" eb="6">
      <t>チョウヤクバ</t>
    </rPh>
    <rPh sb="6" eb="8">
      <t>チョウシャ</t>
    </rPh>
    <phoneticPr fontId="4"/>
  </si>
  <si>
    <t>三好市三野町芝生1039</t>
    <rPh sb="0" eb="2">
      <t>ミヨシ</t>
    </rPh>
    <rPh sb="2" eb="4">
      <t>イチゾウ</t>
    </rPh>
    <rPh sb="4" eb="6">
      <t>ノマチ</t>
    </rPh>
    <rPh sb="6" eb="8">
      <t>シバフ</t>
    </rPh>
    <phoneticPr fontId="4"/>
  </si>
  <si>
    <t>平成22. 1.15</t>
    <rPh sb="0" eb="1">
      <t>ヘイ</t>
    </rPh>
    <rPh sb="1" eb="2">
      <t>セイ</t>
    </rPh>
    <phoneticPr fontId="4"/>
  </si>
  <si>
    <t>旧川口郵便局舎及び主屋</t>
    <rPh sb="0" eb="1">
      <t>キュウ</t>
    </rPh>
    <rPh sb="1" eb="3">
      <t>カワグチ</t>
    </rPh>
    <rPh sb="3" eb="6">
      <t>ユウビンキョク</t>
    </rPh>
    <rPh sb="6" eb="7">
      <t>シャ</t>
    </rPh>
    <rPh sb="7" eb="8">
      <t>オヨ</t>
    </rPh>
    <rPh sb="9" eb="10">
      <t>シュ</t>
    </rPh>
    <rPh sb="10" eb="11">
      <t>オク</t>
    </rPh>
    <phoneticPr fontId="4"/>
  </si>
  <si>
    <t>三好市山城町</t>
    <rPh sb="0" eb="3">
      <t>ミヨシシ</t>
    </rPh>
    <rPh sb="3" eb="6">
      <t>ヤマシロチョウ</t>
    </rPh>
    <phoneticPr fontId="4"/>
  </si>
  <si>
    <t>平成22. 9.10</t>
    <rPh sb="0" eb="2">
      <t>ヘイセイ</t>
    </rPh>
    <phoneticPr fontId="4"/>
  </si>
  <si>
    <t>百年蔵旧酒蔵</t>
    <rPh sb="0" eb="2">
      <t>ヒャクネン</t>
    </rPh>
    <rPh sb="2" eb="3">
      <t>グラ</t>
    </rPh>
    <rPh sb="3" eb="4">
      <t>キュウ</t>
    </rPh>
    <rPh sb="4" eb="6">
      <t>サカグラ</t>
    </rPh>
    <phoneticPr fontId="4"/>
  </si>
  <si>
    <t>三好市池田町</t>
    <rPh sb="0" eb="3">
      <t>ミヨシシ</t>
    </rPh>
    <rPh sb="3" eb="6">
      <t>イケダチョウ</t>
    </rPh>
    <phoneticPr fontId="4"/>
  </si>
  <si>
    <t>百年蔵煙突</t>
    <rPh sb="0" eb="2">
      <t>ヒャクネン</t>
    </rPh>
    <rPh sb="2" eb="3">
      <t>グラ</t>
    </rPh>
    <rPh sb="3" eb="5">
      <t>エントツ</t>
    </rPh>
    <phoneticPr fontId="4"/>
  </si>
  <si>
    <t>１基</t>
    <phoneticPr fontId="4"/>
  </si>
  <si>
    <t>松坂隧道</t>
    <rPh sb="0" eb="2">
      <t>マツサカ</t>
    </rPh>
    <rPh sb="2" eb="4">
      <t>ズイドウ</t>
    </rPh>
    <phoneticPr fontId="4"/>
  </si>
  <si>
    <t>海部郡牟岐町大字内妻</t>
    <rPh sb="0" eb="3">
      <t>カイフグン</t>
    </rPh>
    <rPh sb="3" eb="6">
      <t>ムギチョウ</t>
    </rPh>
    <rPh sb="6" eb="8">
      <t>オオアザ</t>
    </rPh>
    <rPh sb="8" eb="10">
      <t>ウチヅマ</t>
    </rPh>
    <phoneticPr fontId="4"/>
  </si>
  <si>
    <t>和田の屋本館下棟</t>
    <rPh sb="0" eb="2">
      <t>ワダ</t>
    </rPh>
    <rPh sb="3" eb="4">
      <t>ヤ</t>
    </rPh>
    <rPh sb="4" eb="6">
      <t>ホンカン</t>
    </rPh>
    <rPh sb="6" eb="7">
      <t>シモ</t>
    </rPh>
    <rPh sb="7" eb="8">
      <t>トウ</t>
    </rPh>
    <phoneticPr fontId="4"/>
  </si>
  <si>
    <t>徳島市眉山町</t>
    <rPh sb="0" eb="3">
      <t>トクシマシ</t>
    </rPh>
    <rPh sb="3" eb="5">
      <t>ビザン</t>
    </rPh>
    <rPh sb="5" eb="6">
      <t>マチ</t>
    </rPh>
    <phoneticPr fontId="4"/>
  </si>
  <si>
    <t>平成23. 1.26</t>
    <rPh sb="0" eb="2">
      <t>ヘイセイ</t>
    </rPh>
    <phoneticPr fontId="4"/>
  </si>
  <si>
    <t>近藤家住宅主屋</t>
    <rPh sb="0" eb="2">
      <t>コンドウ</t>
    </rPh>
    <rPh sb="2" eb="3">
      <t>ケ</t>
    </rPh>
    <rPh sb="3" eb="5">
      <t>ジュウタク</t>
    </rPh>
    <rPh sb="5" eb="6">
      <t>シュ</t>
    </rPh>
    <rPh sb="6" eb="7">
      <t>オク</t>
    </rPh>
    <phoneticPr fontId="4"/>
  </si>
  <si>
    <t>奥村家住宅主屋</t>
    <rPh sb="0" eb="2">
      <t>オクムラ</t>
    </rPh>
    <rPh sb="2" eb="3">
      <t>ケ</t>
    </rPh>
    <rPh sb="3" eb="5">
      <t>ジュウタク</t>
    </rPh>
    <rPh sb="5" eb="6">
      <t>シュ</t>
    </rPh>
    <rPh sb="6" eb="7">
      <t>オク</t>
    </rPh>
    <phoneticPr fontId="4"/>
  </si>
  <si>
    <t>板野郡藍住町</t>
    <rPh sb="0" eb="3">
      <t>イタノグン</t>
    </rPh>
    <rPh sb="3" eb="6">
      <t>アイズミチョウ</t>
    </rPh>
    <phoneticPr fontId="4"/>
  </si>
  <si>
    <t>奥村家住宅蔵</t>
    <rPh sb="0" eb="2">
      <t>オクムラ</t>
    </rPh>
    <rPh sb="2" eb="3">
      <t>ケ</t>
    </rPh>
    <rPh sb="3" eb="5">
      <t>ジュウタク</t>
    </rPh>
    <rPh sb="5" eb="6">
      <t>クラ</t>
    </rPh>
    <phoneticPr fontId="4"/>
  </si>
  <si>
    <t>地蔵寺本堂</t>
    <rPh sb="0" eb="3">
      <t>ジゾウジ</t>
    </rPh>
    <rPh sb="3" eb="5">
      <t>ホンドウ</t>
    </rPh>
    <phoneticPr fontId="4"/>
  </si>
  <si>
    <t>板野郡板野町羅漢字林東5</t>
    <rPh sb="0" eb="3">
      <t>イタノグン</t>
    </rPh>
    <rPh sb="3" eb="6">
      <t>イタノチョウ</t>
    </rPh>
    <rPh sb="6" eb="8">
      <t>ラカン</t>
    </rPh>
    <rPh sb="8" eb="9">
      <t>アザ</t>
    </rPh>
    <rPh sb="9" eb="10">
      <t>ハヤシ</t>
    </rPh>
    <rPh sb="10" eb="11">
      <t>ヒガシ</t>
    </rPh>
    <phoneticPr fontId="4"/>
  </si>
  <si>
    <t>地蔵寺</t>
    <rPh sb="0" eb="3">
      <t>ジゾウジ</t>
    </rPh>
    <phoneticPr fontId="4"/>
  </si>
  <si>
    <t>地蔵寺不動堂</t>
    <rPh sb="0" eb="3">
      <t>ジゾウジ</t>
    </rPh>
    <rPh sb="3" eb="5">
      <t>フドウ</t>
    </rPh>
    <rPh sb="5" eb="6">
      <t>ドウ</t>
    </rPh>
    <phoneticPr fontId="4"/>
  </si>
  <si>
    <t>地蔵寺大師堂</t>
    <rPh sb="0" eb="3">
      <t>ジゾウジ</t>
    </rPh>
    <rPh sb="3" eb="6">
      <t>ダイシドウ</t>
    </rPh>
    <phoneticPr fontId="4"/>
  </si>
  <si>
    <t>地蔵寺経蔵</t>
    <rPh sb="0" eb="3">
      <t>ジゾウジ</t>
    </rPh>
    <rPh sb="3" eb="4">
      <t>キョウ</t>
    </rPh>
    <rPh sb="4" eb="5">
      <t>グラ</t>
    </rPh>
    <phoneticPr fontId="4"/>
  </si>
  <si>
    <t>地蔵寺五百羅漢堂</t>
    <rPh sb="0" eb="3">
      <t>ジゾウジ</t>
    </rPh>
    <rPh sb="3" eb="7">
      <t>ゴヒャクラカン</t>
    </rPh>
    <rPh sb="7" eb="8">
      <t>ドウ</t>
    </rPh>
    <phoneticPr fontId="4"/>
  </si>
  <si>
    <t>大山寺本堂</t>
    <rPh sb="0" eb="3">
      <t>タイサンジ</t>
    </rPh>
    <rPh sb="3" eb="5">
      <t>ホンドウ</t>
    </rPh>
    <phoneticPr fontId="4"/>
  </si>
  <si>
    <t>板野郡上板町神宅字大山4</t>
    <rPh sb="0" eb="3">
      <t>イタノグン</t>
    </rPh>
    <rPh sb="3" eb="6">
      <t>カミイタチョウ</t>
    </rPh>
    <rPh sb="6" eb="8">
      <t>カンヤケ</t>
    </rPh>
    <rPh sb="8" eb="9">
      <t>アザ</t>
    </rPh>
    <rPh sb="9" eb="11">
      <t>オオヤマ</t>
    </rPh>
    <phoneticPr fontId="4"/>
  </si>
  <si>
    <t>大山寺</t>
    <rPh sb="0" eb="2">
      <t>オオヤマ</t>
    </rPh>
    <rPh sb="2" eb="3">
      <t>テラ</t>
    </rPh>
    <phoneticPr fontId="4"/>
  </si>
  <si>
    <t>大山寺大師堂</t>
    <rPh sb="0" eb="3">
      <t>タイサンジ</t>
    </rPh>
    <rPh sb="3" eb="6">
      <t>ダイシドウ</t>
    </rPh>
    <phoneticPr fontId="4"/>
  </si>
  <si>
    <t>大山寺回廊</t>
    <rPh sb="0" eb="3">
      <t>タイサンジ</t>
    </rPh>
    <rPh sb="3" eb="5">
      <t>カイロウ</t>
    </rPh>
    <phoneticPr fontId="4"/>
  </si>
  <si>
    <t>大山寺鐘楼門</t>
    <rPh sb="0" eb="3">
      <t>タイサンジ</t>
    </rPh>
    <rPh sb="3" eb="5">
      <t>ショウロウ</t>
    </rPh>
    <rPh sb="5" eb="6">
      <t>モン</t>
    </rPh>
    <phoneticPr fontId="4"/>
  </si>
  <si>
    <t>平成23. 7.25</t>
    <rPh sb="0" eb="2">
      <t>ヘイセイ</t>
    </rPh>
    <phoneticPr fontId="4"/>
  </si>
  <si>
    <t>平成23.10.28</t>
    <rPh sb="0" eb="2">
      <t>ヘイセイ</t>
    </rPh>
    <phoneticPr fontId="4"/>
  </si>
  <si>
    <t>東福寺</t>
    <rPh sb="0" eb="3">
      <t>トウフクジ</t>
    </rPh>
    <phoneticPr fontId="4"/>
  </si>
  <si>
    <t>平成24. 2.23</t>
    <rPh sb="0" eb="2">
      <t>ヘイセイ</t>
    </rPh>
    <phoneticPr fontId="4"/>
  </si>
  <si>
    <t>太龍寺本堂</t>
    <rPh sb="0" eb="3">
      <t>タイリュウジ</t>
    </rPh>
    <rPh sb="3" eb="5">
      <t>ホンドウ</t>
    </rPh>
    <phoneticPr fontId="4"/>
  </si>
  <si>
    <t>阿南市加茂町竜山一他</t>
    <rPh sb="0" eb="3">
      <t>アナンシ</t>
    </rPh>
    <rPh sb="3" eb="6">
      <t>カモチョウ</t>
    </rPh>
    <rPh sb="6" eb="7">
      <t>リュウ</t>
    </rPh>
    <rPh sb="7" eb="8">
      <t>ヤマ</t>
    </rPh>
    <rPh sb="8" eb="9">
      <t>イチ</t>
    </rPh>
    <rPh sb="9" eb="10">
      <t>ホカ</t>
    </rPh>
    <phoneticPr fontId="4"/>
  </si>
  <si>
    <t>太龍寺</t>
    <rPh sb="0" eb="3">
      <t>タイリュウジ</t>
    </rPh>
    <phoneticPr fontId="4"/>
  </si>
  <si>
    <t>平成25. 6.21</t>
    <rPh sb="0" eb="2">
      <t>ヘイセイ</t>
    </rPh>
    <phoneticPr fontId="4"/>
  </si>
  <si>
    <t>太龍寺大師堂</t>
    <rPh sb="0" eb="3">
      <t>タイリュウジ</t>
    </rPh>
    <rPh sb="3" eb="6">
      <t>ダイシドウ</t>
    </rPh>
    <phoneticPr fontId="4"/>
  </si>
  <si>
    <t>太龍寺御影堂</t>
    <rPh sb="0" eb="3">
      <t>タイリュウジ</t>
    </rPh>
    <rPh sb="3" eb="6">
      <t>ミエイドウ</t>
    </rPh>
    <phoneticPr fontId="4"/>
  </si>
  <si>
    <t>太龍寺護摩堂</t>
    <rPh sb="0" eb="3">
      <t>タイリュウジ</t>
    </rPh>
    <rPh sb="3" eb="5">
      <t>ゴマ</t>
    </rPh>
    <rPh sb="5" eb="6">
      <t>ドウ</t>
    </rPh>
    <phoneticPr fontId="4"/>
  </si>
  <si>
    <t>太龍寺多宝塔</t>
    <rPh sb="0" eb="3">
      <t>タイリュウジ</t>
    </rPh>
    <rPh sb="3" eb="6">
      <t>タホウトウ</t>
    </rPh>
    <phoneticPr fontId="4"/>
  </si>
  <si>
    <t>太龍寺六角経蔵</t>
    <rPh sb="0" eb="3">
      <t>タイリュウジ</t>
    </rPh>
    <rPh sb="3" eb="5">
      <t>ロッカク</t>
    </rPh>
    <rPh sb="5" eb="6">
      <t>ケイ</t>
    </rPh>
    <rPh sb="6" eb="7">
      <t>クラ</t>
    </rPh>
    <phoneticPr fontId="4"/>
  </si>
  <si>
    <t>太龍寺本坊</t>
    <rPh sb="0" eb="3">
      <t>タイリュウジ</t>
    </rPh>
    <rPh sb="3" eb="5">
      <t>ホンボウ</t>
    </rPh>
    <phoneticPr fontId="4"/>
  </si>
  <si>
    <t>太龍寺仁王門</t>
    <rPh sb="0" eb="3">
      <t>タイリュウジ</t>
    </rPh>
    <rPh sb="3" eb="6">
      <t>ニオウモン</t>
    </rPh>
    <phoneticPr fontId="4"/>
  </si>
  <si>
    <t>太龍寺鐘楼門</t>
    <rPh sb="0" eb="3">
      <t>タイリュウジ</t>
    </rPh>
    <rPh sb="3" eb="5">
      <t>ショウロウ</t>
    </rPh>
    <rPh sb="5" eb="6">
      <t>モン</t>
    </rPh>
    <phoneticPr fontId="4"/>
  </si>
  <si>
    <t>平成25. 4.25</t>
    <rPh sb="0" eb="2">
      <t>ヘイセイ</t>
    </rPh>
    <phoneticPr fontId="4"/>
  </si>
  <si>
    <t>平成26.12.19</t>
    <rPh sb="0" eb="2">
      <t>ヘイセイ</t>
    </rPh>
    <phoneticPr fontId="4"/>
  </si>
  <si>
    <t>大日霎神社拝殿</t>
    <rPh sb="5" eb="7">
      <t>ハイデン</t>
    </rPh>
    <phoneticPr fontId="20"/>
  </si>
  <si>
    <t>平成27. 3.26</t>
    <rPh sb="0" eb="2">
      <t>ヘイセイ</t>
    </rPh>
    <phoneticPr fontId="4"/>
  </si>
  <si>
    <t>森本家住宅古蔵</t>
    <rPh sb="6" eb="7">
      <t>クラ</t>
    </rPh>
    <phoneticPr fontId="20"/>
  </si>
  <si>
    <t>徳島県立城北高等学校人形会館</t>
    <rPh sb="0" eb="4">
      <t>トクシマケンリツ</t>
    </rPh>
    <rPh sb="4" eb="6">
      <t>ジョウホク</t>
    </rPh>
    <rPh sb="6" eb="8">
      <t>コウトウ</t>
    </rPh>
    <rPh sb="8" eb="10">
      <t>ガッコウ</t>
    </rPh>
    <rPh sb="10" eb="12">
      <t>ニンギョウ</t>
    </rPh>
    <rPh sb="12" eb="14">
      <t>カイカン</t>
    </rPh>
    <phoneticPr fontId="4"/>
  </si>
  <si>
    <t>徳島市北田宮4-13-6</t>
    <rPh sb="0" eb="3">
      <t>トクシマシ</t>
    </rPh>
    <rPh sb="3" eb="4">
      <t>キタ</t>
    </rPh>
    <rPh sb="4" eb="5">
      <t>タ</t>
    </rPh>
    <rPh sb="5" eb="6">
      <t>ミヤ</t>
    </rPh>
    <phoneticPr fontId="4"/>
  </si>
  <si>
    <t>平成27. 8. 4</t>
    <rPh sb="0" eb="2">
      <t>ヘイセイ</t>
    </rPh>
    <phoneticPr fontId="4"/>
  </si>
  <si>
    <t>炭米穀店店舗兼主屋</t>
    <rPh sb="0" eb="1">
      <t>スミ</t>
    </rPh>
    <rPh sb="1" eb="4">
      <t>ベイコクテン</t>
    </rPh>
    <rPh sb="4" eb="6">
      <t>テンポ</t>
    </rPh>
    <rPh sb="6" eb="7">
      <t>ケン</t>
    </rPh>
    <rPh sb="7" eb="8">
      <t>シュ</t>
    </rPh>
    <rPh sb="8" eb="9">
      <t>ヤ</t>
    </rPh>
    <phoneticPr fontId="4"/>
  </si>
  <si>
    <t>西圓寺本堂</t>
    <rPh sb="0" eb="1">
      <t>ニシ</t>
    </rPh>
    <rPh sb="1" eb="2">
      <t>エン</t>
    </rPh>
    <rPh sb="2" eb="3">
      <t>ジ</t>
    </rPh>
    <rPh sb="3" eb="5">
      <t>ホンドウ</t>
    </rPh>
    <phoneticPr fontId="4"/>
  </si>
  <si>
    <t>吉野川市鴨島町麻植塚365</t>
    <rPh sb="4" eb="7">
      <t>カモジマチョウ</t>
    </rPh>
    <rPh sb="7" eb="9">
      <t>オエ</t>
    </rPh>
    <rPh sb="9" eb="10">
      <t>ツカ</t>
    </rPh>
    <phoneticPr fontId="4"/>
  </si>
  <si>
    <t>宗教法人西圓寺</t>
    <rPh sb="0" eb="2">
      <t>シュウキョウ</t>
    </rPh>
    <rPh sb="2" eb="4">
      <t>ホウジン</t>
    </rPh>
    <rPh sb="4" eb="5">
      <t>ニシ</t>
    </rPh>
    <rPh sb="5" eb="6">
      <t>エン</t>
    </rPh>
    <rPh sb="6" eb="7">
      <t>ジ</t>
    </rPh>
    <phoneticPr fontId="4"/>
  </si>
  <si>
    <t>村田旅館本館</t>
    <rPh sb="0" eb="2">
      <t>ムラタ</t>
    </rPh>
    <rPh sb="2" eb="4">
      <t>リョカン</t>
    </rPh>
    <rPh sb="4" eb="6">
      <t>ホンカン</t>
    </rPh>
    <phoneticPr fontId="4"/>
  </si>
  <si>
    <t>吉野川市美郷</t>
    <rPh sb="0" eb="2">
      <t>ヨシノ</t>
    </rPh>
    <rPh sb="2" eb="3">
      <t>ガワ</t>
    </rPh>
    <rPh sb="3" eb="4">
      <t>シ</t>
    </rPh>
    <rPh sb="4" eb="6">
      <t>ミサト</t>
    </rPh>
    <phoneticPr fontId="4"/>
  </si>
  <si>
    <t>村田旅館蔵</t>
    <rPh sb="0" eb="2">
      <t>ムラタ</t>
    </rPh>
    <rPh sb="2" eb="4">
      <t>リョカン</t>
    </rPh>
    <rPh sb="4" eb="5">
      <t>クラ</t>
    </rPh>
    <phoneticPr fontId="4"/>
  </si>
  <si>
    <t>今宮神社本殿</t>
    <rPh sb="0" eb="2">
      <t>イマミヤ</t>
    </rPh>
    <rPh sb="2" eb="4">
      <t>ジンジャ</t>
    </rPh>
    <rPh sb="4" eb="6">
      <t>ホンデン</t>
    </rPh>
    <phoneticPr fontId="4"/>
  </si>
  <si>
    <t>三好市井川町辻316－1</t>
    <rPh sb="0" eb="3">
      <t>ミヨシシ</t>
    </rPh>
    <rPh sb="3" eb="6">
      <t>イカワチョウ</t>
    </rPh>
    <rPh sb="6" eb="7">
      <t>ツジ</t>
    </rPh>
    <phoneticPr fontId="4"/>
  </si>
  <si>
    <t>宗教法人今宮神社</t>
    <rPh sb="0" eb="2">
      <t>シュウキョウ</t>
    </rPh>
    <rPh sb="2" eb="4">
      <t>ホウジン</t>
    </rPh>
    <rPh sb="4" eb="6">
      <t>イマミヤ</t>
    </rPh>
    <rPh sb="6" eb="8">
      <t>ジンジャ</t>
    </rPh>
    <phoneticPr fontId="4"/>
  </si>
  <si>
    <t>平成28. 8. 1</t>
    <rPh sb="0" eb="2">
      <t>ヘイセイ</t>
    </rPh>
    <phoneticPr fontId="4"/>
  </si>
  <si>
    <t>今宮神社拝殿</t>
    <rPh sb="0" eb="2">
      <t>イマミヤ</t>
    </rPh>
    <rPh sb="2" eb="4">
      <t>ジンジャ</t>
    </rPh>
    <rPh sb="4" eb="6">
      <t>ハイデン</t>
    </rPh>
    <phoneticPr fontId="4"/>
  </si>
  <si>
    <t>今宮神社神門及び瑞垣</t>
    <rPh sb="0" eb="2">
      <t>イマミヤ</t>
    </rPh>
    <rPh sb="2" eb="4">
      <t>ジンジャ</t>
    </rPh>
    <rPh sb="4" eb="6">
      <t>シンモン</t>
    </rPh>
    <rPh sb="6" eb="7">
      <t>オヨ</t>
    </rPh>
    <rPh sb="8" eb="9">
      <t>ズイ</t>
    </rPh>
    <rPh sb="9" eb="10">
      <t>カキ</t>
    </rPh>
    <phoneticPr fontId="4"/>
  </si>
  <si>
    <t>１棟</t>
    <rPh sb="1" eb="2">
      <t>ムネ</t>
    </rPh>
    <phoneticPr fontId="4"/>
  </si>
  <si>
    <t>地蔵寺寶珠院主屋</t>
    <rPh sb="0" eb="2">
      <t>ジゾウ</t>
    </rPh>
    <rPh sb="2" eb="3">
      <t>テラ</t>
    </rPh>
    <rPh sb="3" eb="4">
      <t>ホウ</t>
    </rPh>
    <rPh sb="4" eb="6">
      <t>ジュイン</t>
    </rPh>
    <rPh sb="6" eb="7">
      <t>シュ</t>
    </rPh>
    <rPh sb="7" eb="8">
      <t>オク</t>
    </rPh>
    <phoneticPr fontId="4"/>
  </si>
  <si>
    <t>小松島市松島町字松島104</t>
    <rPh sb="0" eb="4">
      <t>コマツシマシ</t>
    </rPh>
    <rPh sb="4" eb="7">
      <t>マツシマチョウ</t>
    </rPh>
    <rPh sb="7" eb="8">
      <t>アザ</t>
    </rPh>
    <rPh sb="8" eb="10">
      <t>マツシマ</t>
    </rPh>
    <phoneticPr fontId="4"/>
  </si>
  <si>
    <t>宗教法人地蔵寺</t>
    <rPh sb="0" eb="2">
      <t>シュウキョウ</t>
    </rPh>
    <rPh sb="2" eb="4">
      <t>ホウジン</t>
    </rPh>
    <rPh sb="4" eb="7">
      <t>ジゾウジ</t>
    </rPh>
    <phoneticPr fontId="4"/>
  </si>
  <si>
    <t>平成28.11.29</t>
    <rPh sb="0" eb="2">
      <t>ヘイセイ</t>
    </rPh>
    <phoneticPr fontId="4"/>
  </si>
  <si>
    <t>地蔵寺寶珠院釜屋</t>
    <rPh sb="0" eb="2">
      <t>ジゾウ</t>
    </rPh>
    <rPh sb="2" eb="3">
      <t>テラ</t>
    </rPh>
    <rPh sb="3" eb="4">
      <t>ホウ</t>
    </rPh>
    <rPh sb="4" eb="6">
      <t>ジュイン</t>
    </rPh>
    <rPh sb="6" eb="8">
      <t>カマヤ</t>
    </rPh>
    <phoneticPr fontId="4"/>
  </si>
  <si>
    <t>地蔵寺寶珠院離れ</t>
    <rPh sb="0" eb="2">
      <t>ジゾウ</t>
    </rPh>
    <rPh sb="2" eb="3">
      <t>テラ</t>
    </rPh>
    <rPh sb="3" eb="4">
      <t>ホウ</t>
    </rPh>
    <rPh sb="4" eb="6">
      <t>ジュイン</t>
    </rPh>
    <rPh sb="6" eb="7">
      <t>ハナ</t>
    </rPh>
    <phoneticPr fontId="4"/>
  </si>
  <si>
    <t>地蔵寺寶珠院蔵</t>
    <rPh sb="0" eb="2">
      <t>ジゾウ</t>
    </rPh>
    <rPh sb="2" eb="3">
      <t>テラ</t>
    </rPh>
    <rPh sb="3" eb="4">
      <t>ホウ</t>
    </rPh>
    <rPh sb="4" eb="6">
      <t>ジュイン</t>
    </rPh>
    <rPh sb="6" eb="7">
      <t>クラ</t>
    </rPh>
    <phoneticPr fontId="4"/>
  </si>
  <si>
    <t>地蔵寺寶珠院便所</t>
    <rPh sb="0" eb="2">
      <t>ジゾウ</t>
    </rPh>
    <rPh sb="2" eb="3">
      <t>テラ</t>
    </rPh>
    <rPh sb="3" eb="4">
      <t>ホウ</t>
    </rPh>
    <rPh sb="4" eb="6">
      <t>ジュイン</t>
    </rPh>
    <rPh sb="6" eb="8">
      <t>ベンジョ</t>
    </rPh>
    <phoneticPr fontId="4"/>
  </si>
  <si>
    <t>地蔵寺寶珠院表門及び塀</t>
    <rPh sb="0" eb="2">
      <t>ジゾウ</t>
    </rPh>
    <rPh sb="2" eb="3">
      <t>テラ</t>
    </rPh>
    <rPh sb="3" eb="4">
      <t>ホウ</t>
    </rPh>
    <rPh sb="4" eb="6">
      <t>ジュイン</t>
    </rPh>
    <rPh sb="6" eb="8">
      <t>オモテモン</t>
    </rPh>
    <rPh sb="8" eb="9">
      <t>オヨ</t>
    </rPh>
    <rPh sb="10" eb="11">
      <t>ヘイ</t>
    </rPh>
    <phoneticPr fontId="4"/>
  </si>
  <si>
    <t>〃</t>
    <phoneticPr fontId="4"/>
  </si>
  <si>
    <t>地蔵寺寶珠院中門及び塀</t>
    <rPh sb="0" eb="2">
      <t>ジゾウ</t>
    </rPh>
    <rPh sb="2" eb="3">
      <t>テラ</t>
    </rPh>
    <rPh sb="3" eb="4">
      <t>ホウ</t>
    </rPh>
    <rPh sb="4" eb="6">
      <t>ジュイン</t>
    </rPh>
    <rPh sb="6" eb="8">
      <t>チュウモン</t>
    </rPh>
    <rPh sb="8" eb="9">
      <t>オヨ</t>
    </rPh>
    <rPh sb="10" eb="11">
      <t>ヘイ</t>
    </rPh>
    <phoneticPr fontId="4"/>
  </si>
  <si>
    <t>地蔵寺寶珠院西塀</t>
    <rPh sb="0" eb="2">
      <t>ジゾウ</t>
    </rPh>
    <rPh sb="2" eb="3">
      <t>テラ</t>
    </rPh>
    <rPh sb="3" eb="4">
      <t>ホウ</t>
    </rPh>
    <rPh sb="4" eb="6">
      <t>ジュイン</t>
    </rPh>
    <rPh sb="6" eb="7">
      <t>ニシ</t>
    </rPh>
    <rPh sb="7" eb="8">
      <t>ヘイ</t>
    </rPh>
    <phoneticPr fontId="4"/>
  </si>
  <si>
    <t>内田家住宅主屋</t>
    <rPh sb="0" eb="3">
      <t>ウチダケ</t>
    </rPh>
    <rPh sb="3" eb="5">
      <t>ジュウタク</t>
    </rPh>
    <rPh sb="5" eb="6">
      <t>シュ</t>
    </rPh>
    <rPh sb="6" eb="7">
      <t>オク</t>
    </rPh>
    <phoneticPr fontId="4"/>
  </si>
  <si>
    <t>内田家住宅蔵</t>
    <rPh sb="0" eb="3">
      <t>ウチダケ</t>
    </rPh>
    <rPh sb="3" eb="5">
      <t>ジュウタク</t>
    </rPh>
    <rPh sb="5" eb="6">
      <t>クラ</t>
    </rPh>
    <phoneticPr fontId="4"/>
  </si>
  <si>
    <t>住吉家住宅主屋</t>
    <rPh sb="0" eb="2">
      <t>スミヨシ</t>
    </rPh>
    <rPh sb="2" eb="3">
      <t>ケ</t>
    </rPh>
    <rPh sb="3" eb="5">
      <t>ジュウタク</t>
    </rPh>
    <rPh sb="5" eb="6">
      <t>シュ</t>
    </rPh>
    <rPh sb="6" eb="7">
      <t>オク</t>
    </rPh>
    <phoneticPr fontId="4"/>
  </si>
  <si>
    <t>亀長家住宅主屋</t>
    <rPh sb="0" eb="2">
      <t>カメナガ</t>
    </rPh>
    <rPh sb="2" eb="3">
      <t>ケ</t>
    </rPh>
    <rPh sb="3" eb="5">
      <t>ジュウタク</t>
    </rPh>
    <rPh sb="5" eb="6">
      <t>シュ</t>
    </rPh>
    <rPh sb="6" eb="7">
      <t>オク</t>
    </rPh>
    <phoneticPr fontId="4"/>
  </si>
  <si>
    <t>亀長家住宅蔵</t>
    <rPh sb="0" eb="2">
      <t>カメナガ</t>
    </rPh>
    <rPh sb="2" eb="3">
      <t>ケ</t>
    </rPh>
    <rPh sb="3" eb="5">
      <t>ジュウタク</t>
    </rPh>
    <rPh sb="5" eb="6">
      <t>クラ</t>
    </rPh>
    <phoneticPr fontId="4"/>
  </si>
  <si>
    <t>宮本家住宅主屋</t>
    <rPh sb="0" eb="2">
      <t>ミヤモト</t>
    </rPh>
    <rPh sb="2" eb="3">
      <t>ケ</t>
    </rPh>
    <rPh sb="3" eb="5">
      <t>ジュウタク</t>
    </rPh>
    <rPh sb="5" eb="6">
      <t>シュ</t>
    </rPh>
    <rPh sb="6" eb="7">
      <t>オク</t>
    </rPh>
    <phoneticPr fontId="4"/>
  </si>
  <si>
    <t>佐藤家住宅主屋</t>
    <rPh sb="0" eb="2">
      <t>サトウ</t>
    </rPh>
    <rPh sb="2" eb="3">
      <t>ケ</t>
    </rPh>
    <rPh sb="3" eb="5">
      <t>ジュウタク</t>
    </rPh>
    <rPh sb="5" eb="6">
      <t>シュ</t>
    </rPh>
    <rPh sb="6" eb="7">
      <t>オク</t>
    </rPh>
    <phoneticPr fontId="4"/>
  </si>
  <si>
    <t>藤田家住宅主屋</t>
    <rPh sb="0" eb="2">
      <t>フジタ</t>
    </rPh>
    <rPh sb="2" eb="3">
      <t>ケ</t>
    </rPh>
    <rPh sb="3" eb="5">
      <t>ジュウタク</t>
    </rPh>
    <rPh sb="5" eb="6">
      <t>シュ</t>
    </rPh>
    <rPh sb="6" eb="7">
      <t>オク</t>
    </rPh>
    <phoneticPr fontId="4"/>
  </si>
  <si>
    <t>北島町</t>
    <rPh sb="0" eb="2">
      <t>キタジマ</t>
    </rPh>
    <rPh sb="2" eb="3">
      <t>チョウ</t>
    </rPh>
    <phoneticPr fontId="4"/>
  </si>
  <si>
    <t>藤田家住宅裏納屋兼離れ</t>
    <rPh sb="0" eb="2">
      <t>フジタ</t>
    </rPh>
    <rPh sb="2" eb="3">
      <t>ケ</t>
    </rPh>
    <rPh sb="3" eb="5">
      <t>ジュウタク</t>
    </rPh>
    <rPh sb="5" eb="6">
      <t>ウラ</t>
    </rPh>
    <rPh sb="6" eb="8">
      <t>ナヤ</t>
    </rPh>
    <rPh sb="8" eb="9">
      <t>ケン</t>
    </rPh>
    <rPh sb="9" eb="10">
      <t>ハナ</t>
    </rPh>
    <phoneticPr fontId="4"/>
  </si>
  <si>
    <t>藤田家住宅納屋</t>
    <rPh sb="0" eb="2">
      <t>フジタ</t>
    </rPh>
    <rPh sb="2" eb="3">
      <t>ケ</t>
    </rPh>
    <rPh sb="3" eb="5">
      <t>ジュウタク</t>
    </rPh>
    <rPh sb="5" eb="7">
      <t>ナヤ</t>
    </rPh>
    <phoneticPr fontId="4"/>
  </si>
  <si>
    <t>藤田家住宅蔵</t>
    <rPh sb="0" eb="2">
      <t>フジタ</t>
    </rPh>
    <rPh sb="2" eb="3">
      <t>ケ</t>
    </rPh>
    <rPh sb="3" eb="5">
      <t>ジュウタク</t>
    </rPh>
    <rPh sb="5" eb="6">
      <t>クラ</t>
    </rPh>
    <phoneticPr fontId="4"/>
  </si>
  <si>
    <t>藤田家住宅長屋門及び塀</t>
    <rPh sb="0" eb="2">
      <t>フジタ</t>
    </rPh>
    <rPh sb="2" eb="3">
      <t>ケ</t>
    </rPh>
    <rPh sb="3" eb="5">
      <t>ジュウタク</t>
    </rPh>
    <rPh sb="5" eb="7">
      <t>ナガヤ</t>
    </rPh>
    <rPh sb="7" eb="8">
      <t>モン</t>
    </rPh>
    <rPh sb="8" eb="9">
      <t>オヨ</t>
    </rPh>
    <rPh sb="10" eb="11">
      <t>ヘイ</t>
    </rPh>
    <phoneticPr fontId="4"/>
  </si>
  <si>
    <t>別所堂</t>
    <rPh sb="0" eb="2">
      <t>ベッショ</t>
    </rPh>
    <rPh sb="2" eb="3">
      <t>ドウ</t>
    </rPh>
    <phoneticPr fontId="3"/>
  </si>
  <si>
    <t>美馬郡つるぎ町貞光字別所25-1</t>
    <rPh sb="0" eb="3">
      <t>ミマグン</t>
    </rPh>
    <rPh sb="6" eb="7">
      <t>チョウ</t>
    </rPh>
    <rPh sb="7" eb="9">
      <t>サダミツ</t>
    </rPh>
    <rPh sb="9" eb="10">
      <t>アザ</t>
    </rPh>
    <rPh sb="10" eb="12">
      <t>ベッショ</t>
    </rPh>
    <phoneticPr fontId="3"/>
  </si>
  <si>
    <t>宗教法人眞光寺</t>
    <rPh sb="0" eb="2">
      <t>シュウキョウ</t>
    </rPh>
    <rPh sb="2" eb="4">
      <t>ホウジン</t>
    </rPh>
    <rPh sb="4" eb="5">
      <t>シン</t>
    </rPh>
    <rPh sb="5" eb="6">
      <t>ヒカリ</t>
    </rPh>
    <rPh sb="6" eb="7">
      <t>テラ</t>
    </rPh>
    <phoneticPr fontId="4"/>
  </si>
  <si>
    <t>平成29. 5. 2</t>
    <rPh sb="0" eb="2">
      <t>ヘイセイ</t>
    </rPh>
    <phoneticPr fontId="20"/>
  </si>
  <si>
    <t>大泉堂</t>
    <rPh sb="0" eb="2">
      <t>オオイズミ</t>
    </rPh>
    <rPh sb="2" eb="3">
      <t>ドウ</t>
    </rPh>
    <phoneticPr fontId="3"/>
  </si>
  <si>
    <t>美馬郡つるぎ町貞光字岡335</t>
    <rPh sb="0" eb="3">
      <t>ミマグン</t>
    </rPh>
    <rPh sb="6" eb="7">
      <t>チョウ</t>
    </rPh>
    <rPh sb="7" eb="9">
      <t>サダミツ</t>
    </rPh>
    <rPh sb="9" eb="10">
      <t>アザ</t>
    </rPh>
    <rPh sb="10" eb="11">
      <t>オカ</t>
    </rPh>
    <phoneticPr fontId="3"/>
  </si>
  <si>
    <t>白村堂</t>
    <rPh sb="0" eb="1">
      <t>シロ</t>
    </rPh>
    <rPh sb="1" eb="2">
      <t>ムラ</t>
    </rPh>
    <rPh sb="2" eb="3">
      <t>ドウ</t>
    </rPh>
    <phoneticPr fontId="3"/>
  </si>
  <si>
    <t>美馬郡つるぎ町貞光字白村194</t>
    <rPh sb="0" eb="3">
      <t>ミマグン</t>
    </rPh>
    <rPh sb="6" eb="7">
      <t>チョウ</t>
    </rPh>
    <rPh sb="7" eb="9">
      <t>サダミツ</t>
    </rPh>
    <rPh sb="9" eb="10">
      <t>アザ</t>
    </rPh>
    <rPh sb="10" eb="12">
      <t>シロムラ</t>
    </rPh>
    <phoneticPr fontId="3"/>
  </si>
  <si>
    <t>日浦堂</t>
    <rPh sb="0" eb="2">
      <t>ヒウラ</t>
    </rPh>
    <rPh sb="2" eb="3">
      <t>ドウ</t>
    </rPh>
    <phoneticPr fontId="3"/>
  </si>
  <si>
    <t>美馬郡つるぎ町貞光字日浦72</t>
    <rPh sb="0" eb="3">
      <t>ミマグン</t>
    </rPh>
    <rPh sb="6" eb="7">
      <t>チョウ</t>
    </rPh>
    <rPh sb="7" eb="9">
      <t>サダミツ</t>
    </rPh>
    <rPh sb="9" eb="10">
      <t>アザ</t>
    </rPh>
    <rPh sb="10" eb="12">
      <t>ヒウラ</t>
    </rPh>
    <phoneticPr fontId="3"/>
  </si>
  <si>
    <t>宗教法人東福寺</t>
    <rPh sb="0" eb="2">
      <t>シュウキョウ</t>
    </rPh>
    <rPh sb="2" eb="4">
      <t>ホウジン</t>
    </rPh>
    <rPh sb="4" eb="5">
      <t>ヒガシ</t>
    </rPh>
    <rPh sb="5" eb="6">
      <t>フク</t>
    </rPh>
    <rPh sb="6" eb="7">
      <t>テラ</t>
    </rPh>
    <phoneticPr fontId="4"/>
  </si>
  <si>
    <t>長瀬堂</t>
    <rPh sb="0" eb="2">
      <t>ナガセ</t>
    </rPh>
    <rPh sb="2" eb="3">
      <t>ドウ</t>
    </rPh>
    <phoneticPr fontId="3"/>
  </si>
  <si>
    <t>美馬郡つるぎ町貞光字長瀬196</t>
    <rPh sb="0" eb="3">
      <t>ミマグン</t>
    </rPh>
    <rPh sb="6" eb="7">
      <t>チョウ</t>
    </rPh>
    <rPh sb="7" eb="9">
      <t>サダミツ</t>
    </rPh>
    <rPh sb="9" eb="10">
      <t>アザ</t>
    </rPh>
    <rPh sb="10" eb="12">
      <t>ナガセ</t>
    </rPh>
    <phoneticPr fontId="3"/>
  </si>
  <si>
    <t>吉良堂</t>
    <rPh sb="0" eb="2">
      <t>キラ</t>
    </rPh>
    <rPh sb="2" eb="3">
      <t>ドウ</t>
    </rPh>
    <phoneticPr fontId="3"/>
  </si>
  <si>
    <t>美馬郡つるぎ町貞光字吉良346-3</t>
    <rPh sb="0" eb="3">
      <t>ミマグン</t>
    </rPh>
    <rPh sb="6" eb="7">
      <t>チョウ</t>
    </rPh>
    <rPh sb="7" eb="9">
      <t>サダミツ</t>
    </rPh>
    <rPh sb="9" eb="10">
      <t>アザ</t>
    </rPh>
    <rPh sb="10" eb="12">
      <t>キラ</t>
    </rPh>
    <phoneticPr fontId="3"/>
  </si>
  <si>
    <t>皆瀬堂</t>
    <rPh sb="0" eb="2">
      <t>ミナセ</t>
    </rPh>
    <rPh sb="2" eb="3">
      <t>ドウ</t>
    </rPh>
    <phoneticPr fontId="3"/>
  </si>
  <si>
    <t>美馬郡つるぎ町貞光字皆瀬190</t>
    <rPh sb="0" eb="3">
      <t>ミマグン</t>
    </rPh>
    <rPh sb="6" eb="7">
      <t>チョウ</t>
    </rPh>
    <rPh sb="7" eb="9">
      <t>サダミツ</t>
    </rPh>
    <rPh sb="9" eb="10">
      <t>アザ</t>
    </rPh>
    <rPh sb="10" eb="12">
      <t>ミナセ</t>
    </rPh>
    <phoneticPr fontId="3"/>
  </si>
  <si>
    <t>竹屋敷堂</t>
    <rPh sb="0" eb="3">
      <t>タケヤシキ</t>
    </rPh>
    <rPh sb="3" eb="4">
      <t>ドウ</t>
    </rPh>
    <phoneticPr fontId="3"/>
  </si>
  <si>
    <t>美馬郡つるぎ町貞光字竹屋敷64</t>
    <rPh sb="0" eb="3">
      <t>ミマグン</t>
    </rPh>
    <rPh sb="6" eb="7">
      <t>チョウ</t>
    </rPh>
    <rPh sb="7" eb="9">
      <t>サダミツ</t>
    </rPh>
    <rPh sb="9" eb="10">
      <t>アザ</t>
    </rPh>
    <rPh sb="10" eb="13">
      <t>タケヤシキ</t>
    </rPh>
    <phoneticPr fontId="3"/>
  </si>
  <si>
    <t>引地堂</t>
    <rPh sb="0" eb="2">
      <t>ヒキチ</t>
    </rPh>
    <rPh sb="2" eb="3">
      <t>ドウ</t>
    </rPh>
    <phoneticPr fontId="3"/>
  </si>
  <si>
    <t>美馬郡つるぎ町貞光字引地167</t>
    <rPh sb="0" eb="3">
      <t>ミマグン</t>
    </rPh>
    <rPh sb="6" eb="7">
      <t>チョウ</t>
    </rPh>
    <rPh sb="7" eb="9">
      <t>サダミツ</t>
    </rPh>
    <rPh sb="9" eb="10">
      <t>アザ</t>
    </rPh>
    <rPh sb="10" eb="12">
      <t>ヒキチ</t>
    </rPh>
    <phoneticPr fontId="3"/>
  </si>
  <si>
    <t>浦山堂</t>
    <rPh sb="0" eb="2">
      <t>ウラヤマ</t>
    </rPh>
    <rPh sb="2" eb="3">
      <t>ドウ</t>
    </rPh>
    <phoneticPr fontId="3"/>
  </si>
  <si>
    <t>美馬郡つるぎ町貞光字浦山12-1</t>
    <rPh sb="0" eb="3">
      <t>ミマグン</t>
    </rPh>
    <rPh sb="6" eb="7">
      <t>チョウ</t>
    </rPh>
    <rPh sb="7" eb="9">
      <t>サダミツ</t>
    </rPh>
    <rPh sb="9" eb="10">
      <t>アザ</t>
    </rPh>
    <rPh sb="10" eb="12">
      <t>ウラヤマ</t>
    </rPh>
    <phoneticPr fontId="3"/>
  </si>
  <si>
    <t>谷家住宅主屋</t>
    <rPh sb="0" eb="1">
      <t>タニ</t>
    </rPh>
    <rPh sb="1" eb="2">
      <t>ケ</t>
    </rPh>
    <rPh sb="2" eb="4">
      <t>ジュウタク</t>
    </rPh>
    <rPh sb="4" eb="5">
      <t>シュ</t>
    </rPh>
    <rPh sb="5" eb="6">
      <t>オク</t>
    </rPh>
    <phoneticPr fontId="3"/>
  </si>
  <si>
    <t>海部郡美波町</t>
    <rPh sb="0" eb="3">
      <t>カイフグン</t>
    </rPh>
    <rPh sb="3" eb="6">
      <t>ミナミチョウ</t>
    </rPh>
    <phoneticPr fontId="3"/>
  </si>
  <si>
    <t>平成29. 6.28</t>
    <rPh sb="0" eb="2">
      <t>ヘイセイ</t>
    </rPh>
    <phoneticPr fontId="4"/>
  </si>
  <si>
    <t>谷家住宅産屋</t>
    <rPh sb="0" eb="1">
      <t>タニ</t>
    </rPh>
    <rPh sb="1" eb="2">
      <t>ケ</t>
    </rPh>
    <rPh sb="2" eb="4">
      <t>ジュウタク</t>
    </rPh>
    <rPh sb="4" eb="5">
      <t>サン</t>
    </rPh>
    <rPh sb="5" eb="6">
      <t>ヤ</t>
    </rPh>
    <phoneticPr fontId="3"/>
  </si>
  <si>
    <t>谷家住宅ミセ</t>
    <rPh sb="0" eb="1">
      <t>タニ</t>
    </rPh>
    <rPh sb="1" eb="2">
      <t>ケ</t>
    </rPh>
    <rPh sb="2" eb="4">
      <t>ジュウタク</t>
    </rPh>
    <phoneticPr fontId="3"/>
  </si>
  <si>
    <t>谷家住宅表門及び塀</t>
    <rPh sb="0" eb="1">
      <t>タニ</t>
    </rPh>
    <rPh sb="1" eb="2">
      <t>ケ</t>
    </rPh>
    <rPh sb="2" eb="4">
      <t>ジュウタク</t>
    </rPh>
    <rPh sb="4" eb="6">
      <t>オモテモン</t>
    </rPh>
    <rPh sb="6" eb="7">
      <t>オヨ</t>
    </rPh>
    <rPh sb="8" eb="9">
      <t>ヘイ</t>
    </rPh>
    <phoneticPr fontId="3"/>
  </si>
  <si>
    <t>大正館店舗兼主屋</t>
    <rPh sb="0" eb="2">
      <t>タイショウ</t>
    </rPh>
    <phoneticPr fontId="3"/>
  </si>
  <si>
    <t>小松島市中田町</t>
    <rPh sb="4" eb="6">
      <t>チュウデン</t>
    </rPh>
    <rPh sb="6" eb="7">
      <t>マチ</t>
    </rPh>
    <phoneticPr fontId="4"/>
  </si>
  <si>
    <t>平成29. 7.21</t>
    <rPh sb="0" eb="2">
      <t>ヘイセイ</t>
    </rPh>
    <phoneticPr fontId="4"/>
  </si>
  <si>
    <t>前田商店店舗兼主屋</t>
    <rPh sb="0" eb="2">
      <t>マエダ</t>
    </rPh>
    <rPh sb="2" eb="4">
      <t>ショウテン</t>
    </rPh>
    <rPh sb="4" eb="6">
      <t>テンポ</t>
    </rPh>
    <rPh sb="6" eb="7">
      <t>ケン</t>
    </rPh>
    <rPh sb="7" eb="9">
      <t>オモヤ</t>
    </rPh>
    <phoneticPr fontId="4"/>
  </si>
  <si>
    <t>三好市東祖谷</t>
    <rPh sb="0" eb="3">
      <t>ミヨシシ</t>
    </rPh>
    <rPh sb="3" eb="6">
      <t>ヒガシイヤ</t>
    </rPh>
    <phoneticPr fontId="4"/>
  </si>
  <si>
    <t>平成30.11. 2</t>
    <rPh sb="0" eb="2">
      <t>ヘイセイ</t>
    </rPh>
    <phoneticPr fontId="4"/>
  </si>
  <si>
    <t>古本家住宅店舗兼主屋</t>
    <rPh sb="0" eb="2">
      <t>フルモト</t>
    </rPh>
    <rPh sb="2" eb="3">
      <t>ケ</t>
    </rPh>
    <rPh sb="3" eb="5">
      <t>ジュウタク</t>
    </rPh>
    <rPh sb="5" eb="7">
      <t>テンポ</t>
    </rPh>
    <rPh sb="7" eb="8">
      <t>ケン</t>
    </rPh>
    <rPh sb="8" eb="10">
      <t>オモヤ</t>
    </rPh>
    <phoneticPr fontId="4"/>
  </si>
  <si>
    <t>古本家住宅土蔵</t>
    <rPh sb="0" eb="2">
      <t>フルモト</t>
    </rPh>
    <rPh sb="2" eb="3">
      <t>ケ</t>
    </rPh>
    <rPh sb="3" eb="5">
      <t>ジュウタク</t>
    </rPh>
    <rPh sb="5" eb="7">
      <t>ドゾウ</t>
    </rPh>
    <phoneticPr fontId="4"/>
  </si>
  <si>
    <t>古本家住宅庭門及び塀</t>
    <rPh sb="0" eb="2">
      <t>フルモト</t>
    </rPh>
    <rPh sb="2" eb="3">
      <t>ケ</t>
    </rPh>
    <rPh sb="3" eb="5">
      <t>ジュウタク</t>
    </rPh>
    <rPh sb="5" eb="6">
      <t>ニワ</t>
    </rPh>
    <rPh sb="6" eb="7">
      <t>モン</t>
    </rPh>
    <rPh sb="7" eb="8">
      <t>オヨ</t>
    </rPh>
    <rPh sb="9" eb="10">
      <t>ヘイ</t>
    </rPh>
    <phoneticPr fontId="4"/>
  </si>
  <si>
    <t>古本家住宅旧郵便局</t>
    <rPh sb="0" eb="2">
      <t>フルモト</t>
    </rPh>
    <rPh sb="2" eb="3">
      <t>ケ</t>
    </rPh>
    <rPh sb="3" eb="5">
      <t>ジュウタク</t>
    </rPh>
    <rPh sb="5" eb="6">
      <t>キュウ</t>
    </rPh>
    <rPh sb="6" eb="9">
      <t>ユウビンキョク</t>
    </rPh>
    <phoneticPr fontId="4"/>
  </si>
  <si>
    <t>椿八幡神社本殿</t>
    <rPh sb="0" eb="1">
      <t>ツバキ</t>
    </rPh>
    <rPh sb="1" eb="3">
      <t>ハチマン</t>
    </rPh>
    <rPh sb="3" eb="5">
      <t>ジンジャ</t>
    </rPh>
    <rPh sb="5" eb="7">
      <t>ホンデン</t>
    </rPh>
    <phoneticPr fontId="4"/>
  </si>
  <si>
    <t>阿南市椿泊町浜１－１</t>
    <rPh sb="0" eb="3">
      <t>アナンシ</t>
    </rPh>
    <rPh sb="3" eb="6">
      <t>ツバキドマリチョウ</t>
    </rPh>
    <rPh sb="6" eb="7">
      <t>ハマ</t>
    </rPh>
    <phoneticPr fontId="4"/>
  </si>
  <si>
    <t>宗教法人椿八幡神社</t>
    <rPh sb="0" eb="2">
      <t>シュウキョウ</t>
    </rPh>
    <rPh sb="2" eb="4">
      <t>ホウジン</t>
    </rPh>
    <rPh sb="4" eb="5">
      <t>ツバキ</t>
    </rPh>
    <rPh sb="5" eb="7">
      <t>ハチマン</t>
    </rPh>
    <rPh sb="7" eb="9">
      <t>ジンジャ</t>
    </rPh>
    <phoneticPr fontId="4"/>
  </si>
  <si>
    <t>平成31. 3.29</t>
    <rPh sb="0" eb="2">
      <t>ヘイセイ</t>
    </rPh>
    <phoneticPr fontId="4"/>
  </si>
  <si>
    <t>中山家住宅主屋</t>
    <rPh sb="0" eb="2">
      <t>ナカヤマ</t>
    </rPh>
    <rPh sb="2" eb="3">
      <t>ケ</t>
    </rPh>
    <rPh sb="3" eb="5">
      <t>ジュウタク</t>
    </rPh>
    <rPh sb="5" eb="7">
      <t>オモヤ</t>
    </rPh>
    <phoneticPr fontId="4"/>
  </si>
  <si>
    <t>栗尾家住宅主屋</t>
    <rPh sb="0" eb="2">
      <t>クリオ</t>
    </rPh>
    <rPh sb="2" eb="3">
      <t>イエ</t>
    </rPh>
    <rPh sb="3" eb="5">
      <t>ジュウタク</t>
    </rPh>
    <rPh sb="5" eb="7">
      <t>オモヤ</t>
    </rPh>
    <phoneticPr fontId="4"/>
  </si>
  <si>
    <t>平成31. 12.5</t>
    <rPh sb="0" eb="2">
      <t>ヘイセイ</t>
    </rPh>
    <phoneticPr fontId="4"/>
  </si>
  <si>
    <t>令和 2. 8.17</t>
    <rPh sb="0" eb="2">
      <t>レイワ</t>
    </rPh>
    <phoneticPr fontId="4"/>
  </si>
  <si>
    <t>蔵珠院茶室</t>
    <rPh sb="0" eb="1">
      <t>クラ</t>
    </rPh>
    <rPh sb="1" eb="2">
      <t>タマ</t>
    </rPh>
    <rPh sb="2" eb="3">
      <t>イン</t>
    </rPh>
    <rPh sb="3" eb="5">
      <t>チャシツ</t>
    </rPh>
    <phoneticPr fontId="14"/>
  </si>
  <si>
    <t>徳島市国府町芝原字宮ノ本３</t>
    <rPh sb="0" eb="3">
      <t>トクシマシ</t>
    </rPh>
    <rPh sb="3" eb="6">
      <t>コクフチョウ</t>
    </rPh>
    <rPh sb="6" eb="8">
      <t>シバハラ</t>
    </rPh>
    <rPh sb="8" eb="9">
      <t>アザ</t>
    </rPh>
    <rPh sb="9" eb="10">
      <t>ミヤ</t>
    </rPh>
    <rPh sb="11" eb="12">
      <t>モト</t>
    </rPh>
    <phoneticPr fontId="4"/>
  </si>
  <si>
    <t>蔵珠院</t>
    <phoneticPr fontId="4"/>
  </si>
  <si>
    <t>令和3.10.14</t>
    <rPh sb="0" eb="2">
      <t>レイワ</t>
    </rPh>
    <phoneticPr fontId="4"/>
  </si>
  <si>
    <t>蔵珠院まい込み泉</t>
    <rPh sb="0" eb="1">
      <t>クラ</t>
    </rPh>
    <rPh sb="1" eb="2">
      <t>タマ</t>
    </rPh>
    <rPh sb="2" eb="3">
      <t>イン</t>
    </rPh>
    <rPh sb="5" eb="6">
      <t>コ</t>
    </rPh>
    <rPh sb="7" eb="8">
      <t>イズミ</t>
    </rPh>
    <phoneticPr fontId="14"/>
  </si>
  <si>
    <t>有宮神社本殿</t>
    <rPh sb="0" eb="1">
      <t>アリ</t>
    </rPh>
    <rPh sb="1" eb="2">
      <t>ミヤ</t>
    </rPh>
    <rPh sb="2" eb="4">
      <t>ジンジャ</t>
    </rPh>
    <rPh sb="4" eb="6">
      <t>ホンデン</t>
    </rPh>
    <phoneticPr fontId="14"/>
  </si>
  <si>
    <t>三好市西祖谷山村徳善８</t>
    <rPh sb="0" eb="3">
      <t>ミヨシシ</t>
    </rPh>
    <rPh sb="3" eb="8">
      <t>ニシイヤヤマムラ</t>
    </rPh>
    <rPh sb="8" eb="10">
      <t>トクゼン</t>
    </rPh>
    <phoneticPr fontId="4"/>
  </si>
  <si>
    <t>有宮神社</t>
    <rPh sb="0" eb="1">
      <t>アリ</t>
    </rPh>
    <rPh sb="1" eb="2">
      <t>ミヤ</t>
    </rPh>
    <rPh sb="2" eb="4">
      <t>ジンジャ</t>
    </rPh>
    <phoneticPr fontId="4"/>
  </si>
  <si>
    <t>千光院本堂</t>
    <rPh sb="0" eb="1">
      <t>セン</t>
    </rPh>
    <rPh sb="1" eb="2">
      <t>コウ</t>
    </rPh>
    <rPh sb="2" eb="3">
      <t>イン</t>
    </rPh>
    <rPh sb="3" eb="5">
      <t>ホンドウ</t>
    </rPh>
    <phoneticPr fontId="1"/>
  </si>
  <si>
    <t>阿波市土成町</t>
    <rPh sb="0" eb="3">
      <t>アワシ</t>
    </rPh>
    <rPh sb="3" eb="6">
      <t>ドナリチョウ</t>
    </rPh>
    <phoneticPr fontId="4"/>
  </si>
  <si>
    <t>令和4.2.17</t>
    <rPh sb="0" eb="2">
      <t>レイワ</t>
    </rPh>
    <phoneticPr fontId="4"/>
  </si>
  <si>
    <t>記 念 物</t>
    <rPh sb="0" eb="1">
      <t>キ</t>
    </rPh>
    <rPh sb="2" eb="3">
      <t>ネン</t>
    </rPh>
    <rPh sb="4" eb="5">
      <t>モノ</t>
    </rPh>
    <phoneticPr fontId="20"/>
  </si>
  <si>
    <t>南海地震徳島県地震津波碑</t>
    <rPh sb="0" eb="2">
      <t>ナンカイ</t>
    </rPh>
    <rPh sb="2" eb="4">
      <t>ジシン</t>
    </rPh>
    <rPh sb="4" eb="7">
      <t>トクシマケン</t>
    </rPh>
    <rPh sb="7" eb="9">
      <t>ジシン</t>
    </rPh>
    <rPh sb="9" eb="11">
      <t>ツナミ</t>
    </rPh>
    <rPh sb="11" eb="12">
      <t>ヒ</t>
    </rPh>
    <phoneticPr fontId="20"/>
  </si>
  <si>
    <t>19基</t>
    <rPh sb="2" eb="3">
      <t>キ</t>
    </rPh>
    <phoneticPr fontId="20"/>
  </si>
  <si>
    <t>徳島市南沖洲ほか</t>
    <rPh sb="0" eb="3">
      <t>トクシマシ</t>
    </rPh>
    <rPh sb="3" eb="6">
      <t>ミナミオキノス</t>
    </rPh>
    <phoneticPr fontId="20"/>
  </si>
  <si>
    <t>平成29.10.13</t>
    <rPh sb="0" eb="2">
      <t>ヘイセイ</t>
    </rPh>
    <phoneticPr fontId="4"/>
  </si>
  <si>
    <t>登    録有形民俗文 化 財</t>
    <rPh sb="0" eb="1">
      <t>ノボル</t>
    </rPh>
    <rPh sb="5" eb="6">
      <t>ロク</t>
    </rPh>
    <rPh sb="6" eb="8">
      <t>ユウケイ</t>
    </rPh>
    <rPh sb="8" eb="10">
      <t>ミンゾク</t>
    </rPh>
    <rPh sb="10" eb="11">
      <t>ブン</t>
    </rPh>
    <rPh sb="12" eb="13">
      <t>カ</t>
    </rPh>
    <rPh sb="14" eb="15">
      <t>ザイ</t>
    </rPh>
    <phoneticPr fontId="20"/>
  </si>
  <si>
    <t>阿波木偶の門付け用具</t>
    <rPh sb="0" eb="2">
      <t>アワ</t>
    </rPh>
    <rPh sb="2" eb="4">
      <t>デク</t>
    </rPh>
    <rPh sb="5" eb="6">
      <t>モン</t>
    </rPh>
    <rPh sb="6" eb="7">
      <t>ツ</t>
    </rPh>
    <rPh sb="8" eb="10">
      <t>ヨウグ</t>
    </rPh>
    <phoneticPr fontId="4"/>
  </si>
  <si>
    <t>163点</t>
    <rPh sb="3" eb="4">
      <t>テン</t>
    </rPh>
    <phoneticPr fontId="4"/>
  </si>
  <si>
    <t>徳島市国府町芝原字神楽免158</t>
    <rPh sb="0" eb="3">
      <t>トクシマシ</t>
    </rPh>
    <rPh sb="3" eb="6">
      <t>コクフチョウ</t>
    </rPh>
    <rPh sb="6" eb="7">
      <t>シバ</t>
    </rPh>
    <rPh sb="7" eb="8">
      <t>ハラ</t>
    </rPh>
    <rPh sb="8" eb="9">
      <t>ジ</t>
    </rPh>
    <rPh sb="9" eb="10">
      <t>カミ</t>
    </rPh>
    <rPh sb="10" eb="11">
      <t>ラク</t>
    </rPh>
    <rPh sb="11" eb="12">
      <t>メン</t>
    </rPh>
    <phoneticPr fontId="4"/>
  </si>
  <si>
    <t>阿波木偶箱まわし保存会</t>
    <rPh sb="0" eb="2">
      <t>アワ</t>
    </rPh>
    <rPh sb="2" eb="4">
      <t>デク</t>
    </rPh>
    <rPh sb="4" eb="5">
      <t>ハコ</t>
    </rPh>
    <rPh sb="8" eb="11">
      <t>ホゾンカイ</t>
    </rPh>
    <phoneticPr fontId="4"/>
  </si>
  <si>
    <t>平成21. 3.11</t>
    <rPh sb="0" eb="1">
      <t>ヘイ</t>
    </rPh>
    <rPh sb="1" eb="2">
      <t>セイ</t>
    </rPh>
    <phoneticPr fontId="4"/>
  </si>
  <si>
    <t>阿波国分寺庭園</t>
    <phoneticPr fontId="4"/>
  </si>
  <si>
    <t>　〃　国府町矢野718-1</t>
    <phoneticPr fontId="4"/>
  </si>
  <si>
    <t>平成12. 3.30</t>
    <phoneticPr fontId="4"/>
  </si>
  <si>
    <t>　重要美術品（続き）</t>
    <rPh sb="1" eb="3">
      <t>ジュウヨウ</t>
    </rPh>
    <rPh sb="3" eb="6">
      <t>ビジュツヒン</t>
    </rPh>
    <rPh sb="7" eb="8">
      <t>ツヅ</t>
    </rPh>
    <phoneticPr fontId="19"/>
  </si>
  <si>
    <t>　登録有形文化財</t>
    <phoneticPr fontId="15"/>
  </si>
  <si>
    <t>　登録有形文化財（続き）</t>
    <rPh sb="9" eb="10">
      <t>ツヅ</t>
    </rPh>
    <phoneticPr fontId="19"/>
  </si>
  <si>
    <t>萬福寺鐘楼</t>
    <rPh sb="3" eb="4">
      <t>カネ</t>
    </rPh>
    <rPh sb="4" eb="5">
      <t>ロウ</t>
    </rPh>
    <phoneticPr fontId="4"/>
  </si>
  <si>
    <r>
      <t>(2)国指定等文化財</t>
    </r>
    <r>
      <rPr>
        <b/>
        <sz val="11"/>
        <rFont val="ＭＳ 明朝"/>
        <family val="1"/>
        <charset val="128"/>
      </rPr>
      <t>（令和３年度末現在）</t>
    </r>
    <r>
      <rPr>
        <sz val="12"/>
        <rFont val="ＭＳ 明朝"/>
        <family val="1"/>
        <charset val="128"/>
      </rPr>
      <t>（続き）</t>
    </r>
    <rPh sb="6" eb="7">
      <t>トウ</t>
    </rPh>
    <rPh sb="11" eb="13">
      <t>レイワ</t>
    </rPh>
    <rPh sb="21" eb="22">
      <t>ツヅ</t>
    </rPh>
    <phoneticPr fontId="4"/>
  </si>
  <si>
    <t>有　形　文化財　</t>
    <rPh sb="0" eb="1">
      <t>ユウ</t>
    </rPh>
    <rPh sb="2" eb="3">
      <t>ケイ</t>
    </rPh>
    <rPh sb="4" eb="7">
      <t>ブンカザイ</t>
    </rPh>
    <phoneticPr fontId="4"/>
  </si>
  <si>
    <t>建 造 物</t>
    <rPh sb="0" eb="1">
      <t>ケン</t>
    </rPh>
    <rPh sb="2" eb="3">
      <t>ヅクリ</t>
    </rPh>
    <rPh sb="4" eb="5">
      <t>ブツ</t>
    </rPh>
    <phoneticPr fontId="4"/>
  </si>
  <si>
    <t>鶴林寺三重塔</t>
    <rPh sb="0" eb="1">
      <t>ツル</t>
    </rPh>
    <rPh sb="1" eb="3">
      <t>ハヤシジ</t>
    </rPh>
    <rPh sb="3" eb="6">
      <t>サンジュウノトウ</t>
    </rPh>
    <phoneticPr fontId="4"/>
  </si>
  <si>
    <t>勝浦町大字生名</t>
    <rPh sb="0" eb="3">
      <t>カツウラチョウ</t>
    </rPh>
    <rPh sb="3" eb="5">
      <t>オオアザ</t>
    </rPh>
    <rPh sb="5" eb="7">
      <t>イクナ</t>
    </rPh>
    <phoneticPr fontId="4"/>
  </si>
  <si>
    <t>鶴林寺</t>
    <rPh sb="0" eb="1">
      <t>ツル</t>
    </rPh>
    <rPh sb="1" eb="2">
      <t>ハヤシ</t>
    </rPh>
    <rPh sb="2" eb="3">
      <t>テラ</t>
    </rPh>
    <phoneticPr fontId="4"/>
  </si>
  <si>
    <t>竹林院十三層塔</t>
    <rPh sb="0" eb="2">
      <t>チクリン</t>
    </rPh>
    <rPh sb="2" eb="3">
      <t>イン</t>
    </rPh>
    <rPh sb="3" eb="5">
      <t>ジュウサン</t>
    </rPh>
    <rPh sb="5" eb="6">
      <t>ソウ</t>
    </rPh>
    <rPh sb="6" eb="7">
      <t>トウ</t>
    </rPh>
    <phoneticPr fontId="4"/>
  </si>
  <si>
    <t>徳島市八万町中津浦221</t>
    <rPh sb="0" eb="3">
      <t>トクシマシ</t>
    </rPh>
    <rPh sb="3" eb="6">
      <t>ハチマンチョウ</t>
    </rPh>
    <rPh sb="6" eb="9">
      <t>ナカツウラ</t>
    </rPh>
    <phoneticPr fontId="4"/>
  </si>
  <si>
    <t>竹林院</t>
    <rPh sb="0" eb="2">
      <t>チクリン</t>
    </rPh>
    <rPh sb="2" eb="3">
      <t>イン</t>
    </rPh>
    <phoneticPr fontId="4"/>
  </si>
  <si>
    <t>昭和30. 7.15</t>
    <rPh sb="0" eb="2">
      <t>ショウワ</t>
    </rPh>
    <phoneticPr fontId="4"/>
  </si>
  <si>
    <t>丈六寺書院附棟札1枚</t>
    <rPh sb="0" eb="2">
      <t>ジョウロク</t>
    </rPh>
    <rPh sb="2" eb="3">
      <t>テラ</t>
    </rPh>
    <rPh sb="3" eb="5">
      <t>ショイン</t>
    </rPh>
    <rPh sb="5" eb="6">
      <t>ツ</t>
    </rPh>
    <rPh sb="6" eb="7">
      <t>ムネ</t>
    </rPh>
    <rPh sb="7" eb="8">
      <t>フダ</t>
    </rPh>
    <rPh sb="9" eb="10">
      <t>マイ</t>
    </rPh>
    <phoneticPr fontId="4"/>
  </si>
  <si>
    <t>　〃　丈六町丈領32</t>
    <rPh sb="3" eb="5">
      <t>ジョウロク</t>
    </rPh>
    <rPh sb="5" eb="6">
      <t>チョウ</t>
    </rPh>
    <rPh sb="6" eb="7">
      <t>ジョウ</t>
    </rPh>
    <rPh sb="7" eb="8">
      <t>リョウ</t>
    </rPh>
    <phoneticPr fontId="4"/>
  </si>
  <si>
    <t>丈六寺</t>
    <rPh sb="0" eb="2">
      <t>ジョウロク</t>
    </rPh>
    <rPh sb="2" eb="3">
      <t>テラ</t>
    </rPh>
    <phoneticPr fontId="4"/>
  </si>
  <si>
    <t>昭和34. 6.12</t>
    <rPh sb="0" eb="2">
      <t>ショウワ</t>
    </rPh>
    <phoneticPr fontId="4"/>
  </si>
  <si>
    <t>丈六寺徳雲院 附棟札１枚</t>
    <rPh sb="0" eb="2">
      <t>ジョウロク</t>
    </rPh>
    <rPh sb="2" eb="3">
      <t>テラ</t>
    </rPh>
    <rPh sb="3" eb="4">
      <t>トク</t>
    </rPh>
    <rPh sb="4" eb="5">
      <t>ウン</t>
    </rPh>
    <rPh sb="5" eb="6">
      <t>イン</t>
    </rPh>
    <rPh sb="7" eb="8">
      <t>ツ</t>
    </rPh>
    <rPh sb="8" eb="9">
      <t>ムネ</t>
    </rPh>
    <rPh sb="9" eb="10">
      <t>フダ</t>
    </rPh>
    <rPh sb="11" eb="12">
      <t>マイ</t>
    </rPh>
    <phoneticPr fontId="4"/>
  </si>
  <si>
    <t>熊谷寺仁王門(山門)附石碑１基</t>
    <rPh sb="0" eb="2">
      <t>クマガヤ</t>
    </rPh>
    <rPh sb="2" eb="3">
      <t>テラ</t>
    </rPh>
    <rPh sb="3" eb="5">
      <t>ニオウ</t>
    </rPh>
    <rPh sb="5" eb="6">
      <t>モン</t>
    </rPh>
    <rPh sb="7" eb="8">
      <t>サン</t>
    </rPh>
    <rPh sb="8" eb="9">
      <t>モン</t>
    </rPh>
    <rPh sb="10" eb="11">
      <t>フ</t>
    </rPh>
    <rPh sb="11" eb="13">
      <t>セキヒ</t>
    </rPh>
    <rPh sb="14" eb="15">
      <t>キ</t>
    </rPh>
    <phoneticPr fontId="4"/>
  </si>
  <si>
    <t>阿波市土成町土成字前田185</t>
    <rPh sb="0" eb="2">
      <t>アワ</t>
    </rPh>
    <rPh sb="2" eb="3">
      <t>シ</t>
    </rPh>
    <rPh sb="3" eb="6">
      <t>ドナリチョウ</t>
    </rPh>
    <rPh sb="6" eb="8">
      <t>ドナリ</t>
    </rPh>
    <rPh sb="8" eb="9">
      <t>アザ</t>
    </rPh>
    <rPh sb="9" eb="10">
      <t>マエ</t>
    </rPh>
    <rPh sb="10" eb="11">
      <t>タ</t>
    </rPh>
    <phoneticPr fontId="4"/>
  </si>
  <si>
    <t>熊谷寺</t>
    <rPh sb="0" eb="2">
      <t>クマガヤ</t>
    </rPh>
    <rPh sb="2" eb="3">
      <t>テラ</t>
    </rPh>
    <phoneticPr fontId="4"/>
  </si>
  <si>
    <t>昭和46. 8.10</t>
    <rPh sb="0" eb="2">
      <t>ショウワ</t>
    </rPh>
    <phoneticPr fontId="4"/>
  </si>
  <si>
    <t>奥村家住宅</t>
    <rPh sb="0" eb="2">
      <t>オクムラ</t>
    </rPh>
    <rPh sb="2" eb="3">
      <t>ケ</t>
    </rPh>
    <rPh sb="3" eb="5">
      <t>ジュウタク</t>
    </rPh>
    <phoneticPr fontId="4"/>
  </si>
  <si>
    <t>13棟</t>
    <rPh sb="2" eb="3">
      <t>トウ</t>
    </rPh>
    <phoneticPr fontId="4"/>
  </si>
  <si>
    <t>藍住町徳命字前須西172                 　歴史館「藍の館」</t>
    <rPh sb="0" eb="3">
      <t>アイズミチョウ</t>
    </rPh>
    <rPh sb="3" eb="5">
      <t>トクメイ</t>
    </rPh>
    <rPh sb="5" eb="6">
      <t>ジ</t>
    </rPh>
    <rPh sb="6" eb="7">
      <t>ゼン</t>
    </rPh>
    <rPh sb="7" eb="8">
      <t>ス</t>
    </rPh>
    <rPh sb="8" eb="9">
      <t>ニシ</t>
    </rPh>
    <rPh sb="30" eb="33">
      <t>レキシカン</t>
    </rPh>
    <rPh sb="34" eb="35">
      <t>アイ</t>
    </rPh>
    <rPh sb="36" eb="37">
      <t>カン</t>
    </rPh>
    <phoneticPr fontId="4"/>
  </si>
  <si>
    <t>藍住町</t>
    <rPh sb="0" eb="3">
      <t>アイズミチョウ</t>
    </rPh>
    <phoneticPr fontId="4"/>
  </si>
  <si>
    <t>昭和62. 4. 3</t>
    <rPh sb="0" eb="2">
      <t>ショウワ</t>
    </rPh>
    <phoneticPr fontId="4"/>
  </si>
  <si>
    <t>川人家長屋門</t>
    <rPh sb="0" eb="2">
      <t>カワヒト</t>
    </rPh>
    <rPh sb="2" eb="3">
      <t>ケ</t>
    </rPh>
    <rPh sb="3" eb="5">
      <t>ナガヤ</t>
    </rPh>
    <rPh sb="5" eb="6">
      <t>モン</t>
    </rPh>
    <phoneticPr fontId="4"/>
  </si>
  <si>
    <t>三好市池田町西山岡田382-2</t>
    <rPh sb="0" eb="2">
      <t>ミヨシ</t>
    </rPh>
    <rPh sb="2" eb="3">
      <t>シ</t>
    </rPh>
    <rPh sb="3" eb="6">
      <t>イケダチョウ</t>
    </rPh>
    <rPh sb="6" eb="7">
      <t>ニシ</t>
    </rPh>
    <rPh sb="7" eb="8">
      <t>ヤマ</t>
    </rPh>
    <rPh sb="8" eb="10">
      <t>オカダ</t>
    </rPh>
    <phoneticPr fontId="4"/>
  </si>
  <si>
    <t>平成 2.11.27</t>
    <rPh sb="0" eb="2">
      <t>ヘイセイ</t>
    </rPh>
    <phoneticPr fontId="4"/>
  </si>
  <si>
    <t>阿佐家住宅及び屋敷林，庭園,石垣,石段前庭を含む屋敷構え</t>
    <rPh sb="0" eb="2">
      <t>アサ</t>
    </rPh>
    <rPh sb="2" eb="3">
      <t>ケ</t>
    </rPh>
    <rPh sb="3" eb="5">
      <t>ジュウタク</t>
    </rPh>
    <rPh sb="5" eb="6">
      <t>オヨ</t>
    </rPh>
    <rPh sb="7" eb="8">
      <t>ヤ</t>
    </rPh>
    <rPh sb="8" eb="9">
      <t>シ</t>
    </rPh>
    <rPh sb="9" eb="10">
      <t>ハヤシ</t>
    </rPh>
    <rPh sb="11" eb="13">
      <t>テイエン</t>
    </rPh>
    <rPh sb="14" eb="16">
      <t>イシガキ</t>
    </rPh>
    <rPh sb="17" eb="19">
      <t>イシダン</t>
    </rPh>
    <rPh sb="19" eb="21">
      <t>マエニワ</t>
    </rPh>
    <rPh sb="22" eb="23">
      <t>フク</t>
    </rPh>
    <rPh sb="24" eb="26">
      <t>ヤシキ</t>
    </rPh>
    <rPh sb="26" eb="27">
      <t>カマ</t>
    </rPh>
    <phoneticPr fontId="4"/>
  </si>
  <si>
    <t>三好市東祖谷阿佐244</t>
    <rPh sb="0" eb="2">
      <t>ミヨシ</t>
    </rPh>
    <rPh sb="2" eb="3">
      <t>シ</t>
    </rPh>
    <rPh sb="3" eb="4">
      <t>ヒガシ</t>
    </rPh>
    <rPh sb="4" eb="6">
      <t>イヤ</t>
    </rPh>
    <rPh sb="6" eb="8">
      <t>アサ</t>
    </rPh>
    <phoneticPr fontId="4"/>
  </si>
  <si>
    <t>平成12. 3.21</t>
    <rPh sb="0" eb="2">
      <t>ヘイセイ</t>
    </rPh>
    <phoneticPr fontId="4"/>
  </si>
  <si>
    <t>熊谷寺大師堂</t>
    <rPh sb="0" eb="2">
      <t>クマガヤ</t>
    </rPh>
    <rPh sb="2" eb="3">
      <t>テラ</t>
    </rPh>
    <rPh sb="3" eb="5">
      <t>ダイシ</t>
    </rPh>
    <rPh sb="5" eb="6">
      <t>ドウ</t>
    </rPh>
    <phoneticPr fontId="4"/>
  </si>
  <si>
    <t>平成14. 5. 7</t>
    <rPh sb="0" eb="2">
      <t>ヘイセイ</t>
    </rPh>
    <phoneticPr fontId="4"/>
  </si>
  <si>
    <t>　〃　多宝塔</t>
    <rPh sb="3" eb="4">
      <t>タ</t>
    </rPh>
    <rPh sb="4" eb="5">
      <t>タカラ</t>
    </rPh>
    <rPh sb="5" eb="6">
      <t>トウ</t>
    </rPh>
    <phoneticPr fontId="4"/>
  </si>
  <si>
    <t>　〃　中門</t>
    <rPh sb="3" eb="4">
      <t>チュウ</t>
    </rPh>
    <rPh sb="4" eb="5">
      <t>モン</t>
    </rPh>
    <phoneticPr fontId="4"/>
  </si>
  <si>
    <t>　〃　大師堂内厨子</t>
    <rPh sb="3" eb="5">
      <t>ダイシ</t>
    </rPh>
    <rPh sb="5" eb="7">
      <t>ドウナイ</t>
    </rPh>
    <rPh sb="7" eb="9">
      <t>ズシ</t>
    </rPh>
    <phoneticPr fontId="4"/>
  </si>
  <si>
    <t>箸蔵寺観音堂</t>
    <rPh sb="0" eb="2">
      <t>ハシクラ</t>
    </rPh>
    <rPh sb="2" eb="3">
      <t>デラ</t>
    </rPh>
    <rPh sb="3" eb="6">
      <t>カンノンドウ</t>
    </rPh>
    <phoneticPr fontId="4"/>
  </si>
  <si>
    <t>三好市池田町字州津蔵谷1006</t>
    <rPh sb="0" eb="2">
      <t>ミヨシ</t>
    </rPh>
    <rPh sb="2" eb="3">
      <t>シ</t>
    </rPh>
    <rPh sb="3" eb="6">
      <t>イケダチョウ</t>
    </rPh>
    <rPh sb="6" eb="7">
      <t>アザ</t>
    </rPh>
    <rPh sb="7" eb="8">
      <t>シュウ</t>
    </rPh>
    <rPh sb="8" eb="9">
      <t>ツ</t>
    </rPh>
    <rPh sb="9" eb="10">
      <t>クラ</t>
    </rPh>
    <rPh sb="10" eb="11">
      <t>タニ</t>
    </rPh>
    <phoneticPr fontId="4"/>
  </si>
  <si>
    <t>平成17. 2. 4</t>
    <rPh sb="0" eb="2">
      <t>ヘイセイ</t>
    </rPh>
    <phoneticPr fontId="4"/>
  </si>
  <si>
    <t>絵   画</t>
    <rPh sb="0" eb="1">
      <t>エ</t>
    </rPh>
    <rPh sb="4" eb="5">
      <t>ガ</t>
    </rPh>
    <phoneticPr fontId="4"/>
  </si>
  <si>
    <t>狩野元信筆雲龍</t>
    <rPh sb="0" eb="2">
      <t>カノウ</t>
    </rPh>
    <rPh sb="2" eb="4">
      <t>モトノブ</t>
    </rPh>
    <rPh sb="4" eb="5">
      <t>フデ</t>
    </rPh>
    <rPh sb="5" eb="6">
      <t>クモ</t>
    </rPh>
    <rPh sb="6" eb="7">
      <t>リュウ</t>
    </rPh>
    <phoneticPr fontId="4"/>
  </si>
  <si>
    <t>１幅</t>
    <rPh sb="1" eb="2">
      <t>ハバ</t>
    </rPh>
    <phoneticPr fontId="4"/>
  </si>
  <si>
    <t>小松島市金磯町</t>
    <rPh sb="0" eb="4">
      <t>コマツシマシ</t>
    </rPh>
    <rPh sb="4" eb="7">
      <t>カナイソチョウ</t>
    </rPh>
    <phoneticPr fontId="4"/>
  </si>
  <si>
    <t>個人蔵</t>
    <rPh sb="0" eb="2">
      <t>コジン</t>
    </rPh>
    <rPh sb="2" eb="3">
      <t>クラ</t>
    </rPh>
    <phoneticPr fontId="4"/>
  </si>
  <si>
    <t>昭和28. 1.13</t>
    <rPh sb="0" eb="2">
      <t>ショウワ</t>
    </rPh>
    <phoneticPr fontId="4"/>
  </si>
  <si>
    <t>藍住町勝瑞東勝地(藍住町教育委員会)</t>
    <rPh sb="9" eb="12">
      <t>アイズミチョウ</t>
    </rPh>
    <rPh sb="12" eb="14">
      <t>キョウイク</t>
    </rPh>
    <rPh sb="14" eb="17">
      <t>イインカイ</t>
    </rPh>
    <phoneticPr fontId="4"/>
  </si>
  <si>
    <t>昭和31. 2. 7</t>
    <rPh sb="0" eb="2">
      <t>ショウワ</t>
    </rPh>
    <phoneticPr fontId="4"/>
  </si>
  <si>
    <t>徳島市八百屋町
(徳島市立徳島城博物館)</t>
    <rPh sb="9" eb="11">
      <t>トクシマ</t>
    </rPh>
    <rPh sb="11" eb="13">
      <t>シリツ</t>
    </rPh>
    <rPh sb="13" eb="15">
      <t>トクシマ</t>
    </rPh>
    <rPh sb="15" eb="16">
      <t>シロ</t>
    </rPh>
    <rPh sb="16" eb="19">
      <t>ハクブツカン</t>
    </rPh>
    <phoneticPr fontId="4"/>
  </si>
  <si>
    <t>昭和34. 9.11</t>
    <rPh sb="0" eb="2">
      <t>ショウワ</t>
    </rPh>
    <phoneticPr fontId="4"/>
  </si>
  <si>
    <t>３幅対　箱書共</t>
    <rPh sb="4" eb="5">
      <t>ハコ</t>
    </rPh>
    <rPh sb="5" eb="6">
      <t>ショ</t>
    </rPh>
    <rPh sb="6" eb="7">
      <t>トモ</t>
    </rPh>
    <phoneticPr fontId="4"/>
  </si>
  <si>
    <t>小松島市松島町</t>
    <rPh sb="6" eb="7">
      <t>チョウ</t>
    </rPh>
    <phoneticPr fontId="4"/>
  </si>
  <si>
    <t>昭和41. 3. 8</t>
    <rPh sb="0" eb="2">
      <t>ショウワ</t>
    </rPh>
    <phoneticPr fontId="4"/>
  </si>
  <si>
    <t>昭和42. 7.11</t>
    <rPh sb="0" eb="2">
      <t>ショウワ</t>
    </rPh>
    <phoneticPr fontId="4"/>
  </si>
  <si>
    <t>吉野川市鴨島町山路107</t>
    <rPh sb="4" eb="7">
      <t>カモジマチョウ</t>
    </rPh>
    <phoneticPr fontId="4"/>
  </si>
  <si>
    <t>美馬市美馬町願勝寺8</t>
    <rPh sb="3" eb="6">
      <t>ミマチョウ</t>
    </rPh>
    <rPh sb="6" eb="9">
      <t>ガンショウジ</t>
    </rPh>
    <phoneticPr fontId="4"/>
  </si>
  <si>
    <t>蜂須賀家旧蔵全国名勝絵巻</t>
    <rPh sb="0" eb="3">
      <t>ハチスカ</t>
    </rPh>
    <rPh sb="3" eb="4">
      <t>ケ</t>
    </rPh>
    <rPh sb="4" eb="5">
      <t>キュウ</t>
    </rPh>
    <rPh sb="5" eb="6">
      <t>クラ</t>
    </rPh>
    <rPh sb="6" eb="8">
      <t>ゼンコク</t>
    </rPh>
    <rPh sb="8" eb="10">
      <t>メイショウ</t>
    </rPh>
    <rPh sb="10" eb="12">
      <t>エマキ</t>
    </rPh>
    <phoneticPr fontId="4"/>
  </si>
  <si>
    <t>10巻</t>
    <rPh sb="2" eb="3">
      <t>カン</t>
    </rPh>
    <phoneticPr fontId="4"/>
  </si>
  <si>
    <t>徳島県立博物館</t>
    <rPh sb="0" eb="2">
      <t>トクシマ</t>
    </rPh>
    <rPh sb="2" eb="4">
      <t>ケンリツ</t>
    </rPh>
    <rPh sb="4" eb="6">
      <t>ハクブツ</t>
    </rPh>
    <rPh sb="6" eb="7">
      <t>カン</t>
    </rPh>
    <phoneticPr fontId="4"/>
  </si>
  <si>
    <t>昭和42.12.19</t>
    <rPh sb="0" eb="2">
      <t>ショウワ</t>
    </rPh>
    <phoneticPr fontId="4"/>
  </si>
  <si>
    <t>昭和43. 6. 7</t>
    <rPh sb="0" eb="2">
      <t>ショウワ</t>
    </rPh>
    <phoneticPr fontId="4"/>
  </si>
  <si>
    <t>昭和44. 3.22</t>
    <rPh sb="0" eb="2">
      <t>ショウワ</t>
    </rPh>
    <phoneticPr fontId="4"/>
  </si>
  <si>
    <t>昭和44. 9. 9</t>
    <rPh sb="0" eb="2">
      <t>ショウワ</t>
    </rPh>
    <phoneticPr fontId="4"/>
  </si>
  <si>
    <t>阿波市土成町吉田字一ノ坂9</t>
    <rPh sb="3" eb="5">
      <t>ドナリ</t>
    </rPh>
    <rPh sb="5" eb="6">
      <t>チョウ</t>
    </rPh>
    <phoneticPr fontId="4"/>
  </si>
  <si>
    <t>昭和46. 2.23</t>
    <rPh sb="0" eb="2">
      <t>ショウワ</t>
    </rPh>
    <phoneticPr fontId="4"/>
  </si>
  <si>
    <t>昭和47. 3.17</t>
    <rPh sb="0" eb="2">
      <t>ショウワ</t>
    </rPh>
    <phoneticPr fontId="4"/>
  </si>
  <si>
    <t>鳴門市大麻町桧字ダンノ上12</t>
    <rPh sb="6" eb="7">
      <t>ヒノキ</t>
    </rPh>
    <rPh sb="7" eb="8">
      <t>アザ</t>
    </rPh>
    <phoneticPr fontId="4"/>
  </si>
  <si>
    <t>昭和48. 1.12</t>
    <rPh sb="0" eb="2">
      <t>ショウワ</t>
    </rPh>
    <phoneticPr fontId="4"/>
  </si>
  <si>
    <t>美馬市脇町大字猪尻字西上野44     　　(徳島県立博物館)</t>
    <rPh sb="3" eb="4">
      <t>ワキ</t>
    </rPh>
    <rPh sb="4" eb="5">
      <t>マチ</t>
    </rPh>
    <rPh sb="5" eb="7">
      <t>オオアザ</t>
    </rPh>
    <rPh sb="7" eb="8">
      <t>イノ</t>
    </rPh>
    <rPh sb="8" eb="9">
      <t>シリ</t>
    </rPh>
    <rPh sb="9" eb="10">
      <t>アザ</t>
    </rPh>
    <rPh sb="10" eb="11">
      <t>ニシ</t>
    </rPh>
    <rPh sb="11" eb="13">
      <t>ウエノ</t>
    </rPh>
    <rPh sb="23" eb="25">
      <t>トクシマ</t>
    </rPh>
    <rPh sb="25" eb="27">
      <t>ケンリツ</t>
    </rPh>
    <rPh sb="27" eb="30">
      <t>ハクブツカン</t>
    </rPh>
    <phoneticPr fontId="4"/>
  </si>
  <si>
    <t>昭和50. 2.12</t>
    <rPh sb="0" eb="2">
      <t>ショウワ</t>
    </rPh>
    <phoneticPr fontId="4"/>
  </si>
  <si>
    <t>つるぎ町半田字東久保884</t>
    <rPh sb="4" eb="6">
      <t>ハンダ</t>
    </rPh>
    <phoneticPr fontId="4"/>
  </si>
  <si>
    <t>昭和57. 3. 2</t>
    <rPh sb="0" eb="2">
      <t>ショウワ</t>
    </rPh>
    <phoneticPr fontId="4"/>
  </si>
  <si>
    <t>胎蔵界曼荼羅図</t>
    <rPh sb="0" eb="1">
      <t>タイ</t>
    </rPh>
    <rPh sb="1" eb="2">
      <t>ゾウ</t>
    </rPh>
    <rPh sb="2" eb="3">
      <t>カイ</t>
    </rPh>
    <rPh sb="3" eb="6">
      <t>マンダラ</t>
    </rPh>
    <rPh sb="6" eb="7">
      <t>ズ</t>
    </rPh>
    <phoneticPr fontId="4"/>
  </si>
  <si>
    <t>昭和61. 9. 5</t>
    <rPh sb="0" eb="2">
      <t>ショウワ</t>
    </rPh>
    <phoneticPr fontId="4"/>
  </si>
  <si>
    <t>つるぎ町貞光字木屋341</t>
    <rPh sb="4" eb="6">
      <t>サダミツ</t>
    </rPh>
    <phoneticPr fontId="4"/>
  </si>
  <si>
    <t>昭和62. 7.31</t>
    <rPh sb="0" eb="2">
      <t>ショウワ</t>
    </rPh>
    <phoneticPr fontId="4"/>
  </si>
  <si>
    <t>昭和62.12. 4</t>
    <rPh sb="0" eb="2">
      <t>ショウワ</t>
    </rPh>
    <phoneticPr fontId="4"/>
  </si>
  <si>
    <t>昭和63. 7.29</t>
    <rPh sb="0" eb="2">
      <t>ショウワ</t>
    </rPh>
    <phoneticPr fontId="4"/>
  </si>
  <si>
    <t>鳴門十二勝真景図巻</t>
    <rPh sb="0" eb="2">
      <t>ナルト</t>
    </rPh>
    <rPh sb="2" eb="5">
      <t>ジュウニショウ</t>
    </rPh>
    <rPh sb="5" eb="6">
      <t>マコト</t>
    </rPh>
    <rPh sb="6" eb="7">
      <t>カゲル</t>
    </rPh>
    <rPh sb="7" eb="8">
      <t>ズ</t>
    </rPh>
    <rPh sb="8" eb="9">
      <t>カン</t>
    </rPh>
    <phoneticPr fontId="4"/>
  </si>
  <si>
    <t>蜂須賀正勝画像</t>
    <rPh sb="0" eb="3">
      <t>ハチスカ</t>
    </rPh>
    <rPh sb="3" eb="5">
      <t>マサカツ</t>
    </rPh>
    <rPh sb="5" eb="7">
      <t>ガゾウ</t>
    </rPh>
    <phoneticPr fontId="4"/>
  </si>
  <si>
    <t>平成24. 5. 1</t>
    <rPh sb="0" eb="2">
      <t>ヘイセイ</t>
    </rPh>
    <phoneticPr fontId="4"/>
  </si>
  <si>
    <t>平成25. 2.13</t>
    <rPh sb="0" eb="2">
      <t>ヘイセイ</t>
    </rPh>
    <phoneticPr fontId="4"/>
  </si>
  <si>
    <t>真言宗小野流相承祖師像</t>
    <rPh sb="0" eb="3">
      <t>シンゴンシュウ</t>
    </rPh>
    <rPh sb="3" eb="5">
      <t>オノ</t>
    </rPh>
    <rPh sb="5" eb="6">
      <t>リュウ</t>
    </rPh>
    <rPh sb="6" eb="8">
      <t>ソウショウ</t>
    </rPh>
    <rPh sb="8" eb="10">
      <t>ソシ</t>
    </rPh>
    <rPh sb="10" eb="11">
      <t>ゾウ</t>
    </rPh>
    <phoneticPr fontId="4"/>
  </si>
  <si>
    <t>１幅</t>
    <rPh sb="1" eb="2">
      <t>フク</t>
    </rPh>
    <phoneticPr fontId="4"/>
  </si>
  <si>
    <t>徳島市国府町井戸北屋敷80－1</t>
    <rPh sb="0" eb="3">
      <t>トクシマシ</t>
    </rPh>
    <rPh sb="3" eb="6">
      <t>コクフチョウ</t>
    </rPh>
    <rPh sb="6" eb="8">
      <t>イド</t>
    </rPh>
    <rPh sb="8" eb="9">
      <t>キタ</t>
    </rPh>
    <rPh sb="9" eb="11">
      <t>ヤシキ</t>
    </rPh>
    <phoneticPr fontId="4"/>
  </si>
  <si>
    <t>井戸寺</t>
    <rPh sb="0" eb="3">
      <t>イドジ</t>
    </rPh>
    <phoneticPr fontId="4"/>
  </si>
  <si>
    <t>平成29. 2.20</t>
    <rPh sb="0" eb="2">
      <t>ヘイセイ</t>
    </rPh>
    <phoneticPr fontId="4"/>
  </si>
  <si>
    <t>彫   刻</t>
    <rPh sb="0" eb="1">
      <t>ホリ</t>
    </rPh>
    <rPh sb="4" eb="5">
      <t>コク</t>
    </rPh>
    <phoneticPr fontId="4"/>
  </si>
  <si>
    <t>昭和29. 1.29</t>
    <rPh sb="0" eb="2">
      <t>ショウワ</t>
    </rPh>
    <phoneticPr fontId="4"/>
  </si>
  <si>
    <t>三好市池田町ハヤシ1209</t>
    <rPh sb="3" eb="6">
      <t>イケダチョウ</t>
    </rPh>
    <phoneticPr fontId="4"/>
  </si>
  <si>
    <t>昭和30. 5. 6</t>
    <rPh sb="0" eb="2">
      <t>ショウワ</t>
    </rPh>
    <phoneticPr fontId="4"/>
  </si>
  <si>
    <t>昭和33. 7.18</t>
    <rPh sb="0" eb="2">
      <t>ショウワ</t>
    </rPh>
    <phoneticPr fontId="4"/>
  </si>
  <si>
    <t>昭和35. 4. 5</t>
    <rPh sb="0" eb="2">
      <t>ショウワ</t>
    </rPh>
    <phoneticPr fontId="4"/>
  </si>
  <si>
    <t>昭和42. 1.17</t>
    <rPh sb="0" eb="2">
      <t>ショウワ</t>
    </rPh>
    <phoneticPr fontId="4"/>
  </si>
  <si>
    <t>つるぎ町半田字中熊54</t>
    <rPh sb="4" eb="6">
      <t>ハンダ</t>
    </rPh>
    <phoneticPr fontId="4"/>
  </si>
  <si>
    <t>阿南市羽ノ浦町岩脇字神代地36</t>
    <rPh sb="3" eb="4">
      <t>ハ</t>
    </rPh>
    <rPh sb="5" eb="7">
      <t>ウラチョウ</t>
    </rPh>
    <phoneticPr fontId="4"/>
  </si>
  <si>
    <t>取星寺</t>
    <rPh sb="0" eb="1">
      <t>ト</t>
    </rPh>
    <rPh sb="1" eb="2">
      <t>ホシ</t>
    </rPh>
    <rPh sb="2" eb="3">
      <t>テラ</t>
    </rPh>
    <phoneticPr fontId="4"/>
  </si>
  <si>
    <t>昭和43.12. 6</t>
    <rPh sb="0" eb="2">
      <t>ショウワ</t>
    </rPh>
    <phoneticPr fontId="4"/>
  </si>
  <si>
    <t>徳島市一宮町東丁1-192</t>
    <rPh sb="0" eb="3">
      <t>トクシマシ</t>
    </rPh>
    <rPh sb="3" eb="6">
      <t>イチノミヤチョウ</t>
    </rPh>
    <rPh sb="6" eb="7">
      <t>ヒガシ</t>
    </rPh>
    <rPh sb="7" eb="8">
      <t>チョウ</t>
    </rPh>
    <phoneticPr fontId="4"/>
  </si>
  <si>
    <t>国中神社</t>
    <rPh sb="0" eb="1">
      <t>クニ</t>
    </rPh>
    <rPh sb="1" eb="2">
      <t>ナカ</t>
    </rPh>
    <rPh sb="2" eb="4">
      <t>ジンジャ</t>
    </rPh>
    <phoneticPr fontId="4"/>
  </si>
  <si>
    <t>牟岐町大字川長字天神前13</t>
    <rPh sb="0" eb="3">
      <t>ムギチョウ</t>
    </rPh>
    <rPh sb="3" eb="5">
      <t>オオアザ</t>
    </rPh>
    <rPh sb="5" eb="7">
      <t>カワタケ</t>
    </rPh>
    <rPh sb="7" eb="8">
      <t>アザ</t>
    </rPh>
    <rPh sb="8" eb="11">
      <t>テンジンマエ</t>
    </rPh>
    <phoneticPr fontId="4"/>
  </si>
  <si>
    <t>天神前部落会</t>
    <rPh sb="0" eb="2">
      <t>テンジン</t>
    </rPh>
    <rPh sb="2" eb="3">
      <t>マエ</t>
    </rPh>
    <rPh sb="3" eb="5">
      <t>ブラク</t>
    </rPh>
    <rPh sb="5" eb="6">
      <t>カイ</t>
    </rPh>
    <phoneticPr fontId="4"/>
  </si>
  <si>
    <t>阿波市市場町山野上大西63</t>
    <rPh sb="3" eb="6">
      <t>イチバチョウ</t>
    </rPh>
    <phoneticPr fontId="4"/>
  </si>
  <si>
    <t>昭和48. 4.17</t>
    <rPh sb="0" eb="2">
      <t>ショウワ</t>
    </rPh>
    <phoneticPr fontId="4"/>
  </si>
  <si>
    <t>昭和48.11. 9</t>
    <rPh sb="0" eb="2">
      <t>ショウワ</t>
    </rPh>
    <phoneticPr fontId="4"/>
  </si>
  <si>
    <t>三好市東祖谷大枝</t>
    <rPh sb="3" eb="4">
      <t>ヒガシ</t>
    </rPh>
    <rPh sb="4" eb="6">
      <t>イヤ</t>
    </rPh>
    <rPh sb="6" eb="8">
      <t>オオエダ</t>
    </rPh>
    <phoneticPr fontId="4"/>
  </si>
  <si>
    <t>昭和49. 8.30</t>
    <rPh sb="0" eb="2">
      <t>ショウワ</t>
    </rPh>
    <phoneticPr fontId="4"/>
  </si>
  <si>
    <t>美馬市脇町大字猪尻字西上野44　</t>
    <rPh sb="3" eb="4">
      <t>ワキ</t>
    </rPh>
    <rPh sb="4" eb="5">
      <t>マチ</t>
    </rPh>
    <rPh sb="5" eb="7">
      <t>オオアザ</t>
    </rPh>
    <rPh sb="7" eb="8">
      <t>イノ</t>
    </rPh>
    <rPh sb="8" eb="9">
      <t>シリ</t>
    </rPh>
    <rPh sb="9" eb="10">
      <t>アザ</t>
    </rPh>
    <rPh sb="10" eb="11">
      <t>ニシ</t>
    </rPh>
    <rPh sb="11" eb="13">
      <t>ウエノ</t>
    </rPh>
    <phoneticPr fontId="4"/>
  </si>
  <si>
    <t>昭和52. 1.21</t>
    <rPh sb="0" eb="2">
      <t>ショウワ</t>
    </rPh>
    <phoneticPr fontId="4"/>
  </si>
  <si>
    <t>昭和53. 3.14</t>
    <rPh sb="0" eb="2">
      <t>ショウワ</t>
    </rPh>
    <phoneticPr fontId="4"/>
  </si>
  <si>
    <t>三好市東祖谷奥ノ井44</t>
    <rPh sb="3" eb="4">
      <t>ヒガシ</t>
    </rPh>
    <rPh sb="4" eb="6">
      <t>イヤ</t>
    </rPh>
    <rPh sb="6" eb="7">
      <t>オク</t>
    </rPh>
    <rPh sb="8" eb="9">
      <t>イ</t>
    </rPh>
    <phoneticPr fontId="4"/>
  </si>
  <si>
    <t>昭和53. 9. 8</t>
    <rPh sb="0" eb="2">
      <t>ショウワ</t>
    </rPh>
    <phoneticPr fontId="4"/>
  </si>
  <si>
    <t>三好市東祖谷久保225</t>
    <rPh sb="3" eb="4">
      <t>ヒガシ</t>
    </rPh>
    <rPh sb="4" eb="6">
      <t>イヤ</t>
    </rPh>
    <phoneticPr fontId="4"/>
  </si>
  <si>
    <t>昭和54. 7.24</t>
    <rPh sb="0" eb="2">
      <t>ショウワ</t>
    </rPh>
    <phoneticPr fontId="4"/>
  </si>
  <si>
    <t>昭和54.11.24</t>
    <rPh sb="0" eb="2">
      <t>ショウワ</t>
    </rPh>
    <phoneticPr fontId="4"/>
  </si>
  <si>
    <t>徳島市多家良町池谷185-1              (徳島県立博物館)</t>
    <rPh sb="29" eb="31">
      <t>トクシマ</t>
    </rPh>
    <rPh sb="31" eb="33">
      <t>ケンリツ</t>
    </rPh>
    <rPh sb="33" eb="36">
      <t>ハクブツカン</t>
    </rPh>
    <phoneticPr fontId="4"/>
  </si>
  <si>
    <t>昭和58. 3.29</t>
    <rPh sb="0" eb="2">
      <t>ショウワ</t>
    </rPh>
    <phoneticPr fontId="4"/>
  </si>
  <si>
    <t>昭和59. 8. 3</t>
    <rPh sb="0" eb="2">
      <t>ショウワ</t>
    </rPh>
    <phoneticPr fontId="4"/>
  </si>
  <si>
    <t>昭和60. 4.12</t>
    <rPh sb="0" eb="2">
      <t>ショウワ</t>
    </rPh>
    <phoneticPr fontId="4"/>
  </si>
  <si>
    <t xml:space="preserve">三好市東祖谷字釣井107 </t>
    <rPh sb="3" eb="4">
      <t>ヒガシ</t>
    </rPh>
    <rPh sb="4" eb="6">
      <t>イヤ</t>
    </rPh>
    <phoneticPr fontId="4"/>
  </si>
  <si>
    <t>五社神社</t>
    <rPh sb="0" eb="2">
      <t>ゴシャ</t>
    </rPh>
    <rPh sb="2" eb="4">
      <t>ジンジャ</t>
    </rPh>
    <phoneticPr fontId="4"/>
  </si>
  <si>
    <t>三好市井川町井内東2375</t>
    <rPh sb="3" eb="6">
      <t>イカワチョウ</t>
    </rPh>
    <phoneticPr fontId="4"/>
  </si>
  <si>
    <t>平成 4. 7.24</t>
    <rPh sb="0" eb="2">
      <t>ヘイセイ</t>
    </rPh>
    <phoneticPr fontId="4"/>
  </si>
  <si>
    <t>阿南市那賀川町敷地143</t>
    <rPh sb="3" eb="7">
      <t>ナカガワチョウ</t>
    </rPh>
    <phoneticPr fontId="4"/>
  </si>
  <si>
    <t>平成 5.12.21</t>
    <rPh sb="0" eb="2">
      <t>ヘイセイ</t>
    </rPh>
    <phoneticPr fontId="4"/>
  </si>
  <si>
    <t>三好市東祖谷高野</t>
    <rPh sb="0" eb="2">
      <t>ミヨシ</t>
    </rPh>
    <rPh sb="2" eb="3">
      <t>シ</t>
    </rPh>
    <rPh sb="3" eb="4">
      <t>ヒガシ</t>
    </rPh>
    <rPh sb="4" eb="6">
      <t>イヤ</t>
    </rPh>
    <rPh sb="6" eb="7">
      <t>タカ</t>
    </rPh>
    <rPh sb="7" eb="8">
      <t>ノ</t>
    </rPh>
    <phoneticPr fontId="4"/>
  </si>
  <si>
    <t>新田神社</t>
    <rPh sb="0" eb="2">
      <t>ニッタ</t>
    </rPh>
    <rPh sb="2" eb="4">
      <t>ジンジャ</t>
    </rPh>
    <phoneticPr fontId="4"/>
  </si>
  <si>
    <t>平成 6. 9. 2</t>
    <rPh sb="0" eb="2">
      <t>ヘイセイ</t>
    </rPh>
    <phoneticPr fontId="4"/>
  </si>
  <si>
    <t>平成 8. 4.26</t>
    <rPh sb="0" eb="2">
      <t>ヘイセイ</t>
    </rPh>
    <phoneticPr fontId="4"/>
  </si>
  <si>
    <t>平成 8. 8.27</t>
    <rPh sb="0" eb="2">
      <t>ヘイセイ</t>
    </rPh>
    <phoneticPr fontId="4"/>
  </si>
  <si>
    <t>阿波市土成町土成字前田185</t>
    <rPh sb="0" eb="3">
      <t>アワシ</t>
    </rPh>
    <rPh sb="3" eb="6">
      <t>ドナリチョウ</t>
    </rPh>
    <phoneticPr fontId="4"/>
  </si>
  <si>
    <t>平成11. 7.23</t>
    <rPh sb="0" eb="2">
      <t>ヘイセイ</t>
    </rPh>
    <phoneticPr fontId="4"/>
  </si>
  <si>
    <t>工 芸 品</t>
    <rPh sb="0" eb="1">
      <t>コウ</t>
    </rPh>
    <rPh sb="2" eb="3">
      <t>ゲイ</t>
    </rPh>
    <rPh sb="4" eb="5">
      <t>シナ</t>
    </rPh>
    <phoneticPr fontId="4"/>
  </si>
  <si>
    <t>蜀江錦曼茶羅</t>
    <rPh sb="0" eb="1">
      <t>ショク</t>
    </rPh>
    <rPh sb="1" eb="2">
      <t>エ</t>
    </rPh>
    <rPh sb="2" eb="3">
      <t>ニシキ</t>
    </rPh>
    <rPh sb="3" eb="4">
      <t>マン</t>
    </rPh>
    <rPh sb="4" eb="5">
      <t>チャ</t>
    </rPh>
    <rPh sb="5" eb="6">
      <t>ラ</t>
    </rPh>
    <phoneticPr fontId="4"/>
  </si>
  <si>
    <t>10数片</t>
    <rPh sb="2" eb="3">
      <t>スウ</t>
    </rPh>
    <rPh sb="3" eb="4">
      <t>カタ</t>
    </rPh>
    <phoneticPr fontId="4"/>
  </si>
  <si>
    <t>三好市池田町(徳島県立博物館)</t>
    <rPh sb="0" eb="2">
      <t>ミヨシ</t>
    </rPh>
    <rPh sb="2" eb="3">
      <t>シ</t>
    </rPh>
    <rPh sb="3" eb="6">
      <t>イケダチョウ</t>
    </rPh>
    <rPh sb="7" eb="11">
      <t>トクシマケンリツ</t>
    </rPh>
    <rPh sb="11" eb="14">
      <t>ハクブツカン</t>
    </rPh>
    <phoneticPr fontId="4"/>
  </si>
  <si>
    <t>刀  銘　大和守安定</t>
    <rPh sb="3" eb="4">
      <t>メイ</t>
    </rPh>
    <phoneticPr fontId="4"/>
  </si>
  <si>
    <t>徳島県</t>
    <rPh sb="0" eb="3">
      <t>トクシマケン</t>
    </rPh>
    <phoneticPr fontId="20"/>
  </si>
  <si>
    <t>東みよし町</t>
    <rPh sb="0" eb="1">
      <t>ヒガシ</t>
    </rPh>
    <rPh sb="4" eb="5">
      <t>チョウ</t>
    </rPh>
    <phoneticPr fontId="4"/>
  </si>
  <si>
    <t>阿南市那賀川町</t>
    <rPh sb="3" eb="7">
      <t>ナカガワチョウ</t>
    </rPh>
    <phoneticPr fontId="4"/>
  </si>
  <si>
    <t xml:space="preserve">     　　 嘉永七年二月日</t>
    <rPh sb="8" eb="10">
      <t>カエイ</t>
    </rPh>
    <rPh sb="10" eb="11">
      <t>7</t>
    </rPh>
    <rPh sb="11" eb="12">
      <t>ネン</t>
    </rPh>
    <rPh sb="12" eb="13">
      <t>2</t>
    </rPh>
    <rPh sb="13" eb="14">
      <t>ガツ</t>
    </rPh>
    <rPh sb="14" eb="15">
      <t>ヒ</t>
    </rPh>
    <phoneticPr fontId="4"/>
  </si>
  <si>
    <t>板野郡上板町</t>
    <rPh sb="0" eb="3">
      <t>イタノグン</t>
    </rPh>
    <rPh sb="3" eb="6">
      <t>カミイタチョウ</t>
    </rPh>
    <phoneticPr fontId="4"/>
  </si>
  <si>
    <t>勝浦郡勝浦町</t>
    <rPh sb="0" eb="3">
      <t>カツウラグン</t>
    </rPh>
    <rPh sb="3" eb="6">
      <t>カツウラチョウ</t>
    </rPh>
    <phoneticPr fontId="20"/>
  </si>
  <si>
    <t>槍　銘　康継(葵紋入)</t>
    <rPh sb="0" eb="1">
      <t>ヤリ</t>
    </rPh>
    <phoneticPr fontId="4"/>
  </si>
  <si>
    <t>阿波市阿波町(徳島県立博物館)</t>
    <rPh sb="0" eb="2">
      <t>アワ</t>
    </rPh>
    <rPh sb="2" eb="3">
      <t>シ</t>
    </rPh>
    <rPh sb="3" eb="6">
      <t>アワチョウ</t>
    </rPh>
    <rPh sb="7" eb="9">
      <t>トクシマ</t>
    </rPh>
    <rPh sb="9" eb="11">
      <t>ケンリツ</t>
    </rPh>
    <rPh sb="11" eb="14">
      <t>ハクブツカン</t>
    </rPh>
    <phoneticPr fontId="4"/>
  </si>
  <si>
    <t>美馬市美馬町</t>
    <rPh sb="3" eb="5">
      <t>ミマ</t>
    </rPh>
    <rPh sb="5" eb="6">
      <t>マチ</t>
    </rPh>
    <phoneticPr fontId="4"/>
  </si>
  <si>
    <t>徳島市富田町</t>
    <rPh sb="3" eb="6">
      <t>トミダマチ</t>
    </rPh>
    <phoneticPr fontId="4"/>
  </si>
  <si>
    <t>　〃　吉野本町</t>
    <rPh sb="3" eb="4">
      <t>ヨシ</t>
    </rPh>
    <phoneticPr fontId="4"/>
  </si>
  <si>
    <t>金胎両界五瓶</t>
    <rPh sb="0" eb="1">
      <t>キン</t>
    </rPh>
    <rPh sb="1" eb="2">
      <t>タイ</t>
    </rPh>
    <rPh sb="2" eb="3">
      <t>リョウ</t>
    </rPh>
    <rPh sb="3" eb="4">
      <t>カイ</t>
    </rPh>
    <rPh sb="4" eb="5">
      <t>ゴ</t>
    </rPh>
    <rPh sb="5" eb="6">
      <t>ビン</t>
    </rPh>
    <phoneticPr fontId="4"/>
  </si>
  <si>
    <t>10口</t>
    <rPh sb="2" eb="3">
      <t>クチ</t>
    </rPh>
    <phoneticPr fontId="4"/>
  </si>
  <si>
    <t>吉野川市鴨島町飯尾623</t>
    <rPh sb="0" eb="3">
      <t>ヨシノガワ</t>
    </rPh>
    <rPh sb="3" eb="4">
      <t>シ</t>
    </rPh>
    <rPh sb="4" eb="7">
      <t>カモジマチョウ</t>
    </rPh>
    <rPh sb="7" eb="8">
      <t>イイ</t>
    </rPh>
    <rPh sb="8" eb="9">
      <t>オ</t>
    </rPh>
    <phoneticPr fontId="4"/>
  </si>
  <si>
    <t>持福寺</t>
    <rPh sb="0" eb="1">
      <t>モ</t>
    </rPh>
    <rPh sb="1" eb="2">
      <t>フク</t>
    </rPh>
    <rPh sb="2" eb="3">
      <t>テラ</t>
    </rPh>
    <phoneticPr fontId="4"/>
  </si>
  <si>
    <t>(奈良国立博物館)</t>
    <rPh sb="1" eb="3">
      <t>ナラ</t>
    </rPh>
    <rPh sb="3" eb="5">
      <t>コクリツ</t>
    </rPh>
    <rPh sb="5" eb="7">
      <t>ハクブツ</t>
    </rPh>
    <rPh sb="7" eb="8">
      <t>カン</t>
    </rPh>
    <phoneticPr fontId="4"/>
  </si>
  <si>
    <t>三好市井川町中岡34</t>
    <rPh sb="3" eb="4">
      <t>イ</t>
    </rPh>
    <rPh sb="4" eb="5">
      <t>カワ</t>
    </rPh>
    <rPh sb="5" eb="6">
      <t>チョウ</t>
    </rPh>
    <rPh sb="6" eb="8">
      <t>ナカオカ</t>
    </rPh>
    <phoneticPr fontId="4"/>
  </si>
  <si>
    <t>阿波焼鳳凰風炉</t>
    <rPh sb="0" eb="2">
      <t>アワ</t>
    </rPh>
    <rPh sb="2" eb="3">
      <t>ヤ</t>
    </rPh>
    <rPh sb="3" eb="5">
      <t>ホウオウ</t>
    </rPh>
    <rPh sb="5" eb="6">
      <t>カゼ</t>
    </rPh>
    <rPh sb="6" eb="7">
      <t>ロ</t>
    </rPh>
    <phoneticPr fontId="4"/>
  </si>
  <si>
    <t>１個</t>
    <rPh sb="1" eb="2">
      <t>コ</t>
    </rPh>
    <phoneticPr fontId="4"/>
  </si>
  <si>
    <t>阿南市富岡町</t>
    <rPh sb="0" eb="3">
      <t>アナンシ</t>
    </rPh>
    <rPh sb="3" eb="5">
      <t>トミオカ</t>
    </rPh>
    <rPh sb="5" eb="6">
      <t>チョウ</t>
    </rPh>
    <phoneticPr fontId="4"/>
  </si>
  <si>
    <t>鉄釣燈籠</t>
    <rPh sb="0" eb="1">
      <t>テツ</t>
    </rPh>
    <rPh sb="1" eb="2">
      <t>ツリ</t>
    </rPh>
    <rPh sb="2" eb="4">
      <t>ドウロウ</t>
    </rPh>
    <phoneticPr fontId="4"/>
  </si>
  <si>
    <t>つるぎ町貞光字太田西81</t>
    <rPh sb="4" eb="6">
      <t>サダミツ</t>
    </rPh>
    <rPh sb="6" eb="7">
      <t>アザ</t>
    </rPh>
    <rPh sb="7" eb="9">
      <t>オオタ</t>
    </rPh>
    <rPh sb="9" eb="10">
      <t>ニシ</t>
    </rPh>
    <phoneticPr fontId="4"/>
  </si>
  <si>
    <t>熊野十二所神社</t>
    <rPh sb="0" eb="1">
      <t>クマ</t>
    </rPh>
    <rPh sb="1" eb="2">
      <t>ノ</t>
    </rPh>
    <rPh sb="2" eb="3">
      <t>ジュウ</t>
    </rPh>
    <rPh sb="3" eb="4">
      <t>ニ</t>
    </rPh>
    <rPh sb="4" eb="5">
      <t>トコロ</t>
    </rPh>
    <rPh sb="5" eb="7">
      <t>ジンジャ</t>
    </rPh>
    <phoneticPr fontId="4"/>
  </si>
  <si>
    <t xml:space="preserve"> </t>
  </si>
  <si>
    <t>御崎神社の梵鐘</t>
    <rPh sb="0" eb="2">
      <t>オザキ</t>
    </rPh>
    <rPh sb="2" eb="4">
      <t>ジンジャ</t>
    </rPh>
    <rPh sb="6" eb="7">
      <t>カネ</t>
    </rPh>
    <phoneticPr fontId="4"/>
  </si>
  <si>
    <t>海陽町若松字土平13-1</t>
    <rPh sb="0" eb="3">
      <t>カイヨウチョウ</t>
    </rPh>
    <rPh sb="3" eb="5">
      <t>ワカマツ</t>
    </rPh>
    <rPh sb="5" eb="6">
      <t>アザ</t>
    </rPh>
    <rPh sb="6" eb="7">
      <t>ツチ</t>
    </rPh>
    <rPh sb="7" eb="8">
      <t>ヒラ</t>
    </rPh>
    <phoneticPr fontId="4"/>
  </si>
  <si>
    <t>御崎神社</t>
    <rPh sb="0" eb="1">
      <t>オン</t>
    </rPh>
    <rPh sb="1" eb="2">
      <t>サキ</t>
    </rPh>
    <rPh sb="2" eb="4">
      <t>ジンジャ</t>
    </rPh>
    <phoneticPr fontId="4"/>
  </si>
  <si>
    <t>(海陽町立博物館)</t>
    <rPh sb="1" eb="3">
      <t>カイヨウ</t>
    </rPh>
    <rPh sb="3" eb="5">
      <t>チョウリツ</t>
    </rPh>
    <rPh sb="5" eb="8">
      <t>ハクブツカン</t>
    </rPh>
    <phoneticPr fontId="4"/>
  </si>
  <si>
    <t>銅錫杖頭</t>
    <rPh sb="0" eb="1">
      <t>ドウ</t>
    </rPh>
    <rPh sb="1" eb="2">
      <t>スズ</t>
    </rPh>
    <rPh sb="2" eb="3">
      <t>ツエ</t>
    </rPh>
    <rPh sb="3" eb="4">
      <t>アタマ</t>
    </rPh>
    <phoneticPr fontId="4"/>
  </si>
  <si>
    <t>１柄</t>
    <rPh sb="1" eb="2">
      <t>エ</t>
    </rPh>
    <phoneticPr fontId="4"/>
  </si>
  <si>
    <t>つるぎ町半田字東久保884</t>
    <rPh sb="3" eb="4">
      <t>チョウ</t>
    </rPh>
    <rPh sb="4" eb="6">
      <t>ハンダ</t>
    </rPh>
    <rPh sb="6" eb="7">
      <t>アザ</t>
    </rPh>
    <rPh sb="7" eb="8">
      <t>ヒガシ</t>
    </rPh>
    <rPh sb="8" eb="10">
      <t>クボ</t>
    </rPh>
    <phoneticPr fontId="4"/>
  </si>
  <si>
    <t>神宮寺</t>
    <rPh sb="0" eb="3">
      <t>ジングウジ</t>
    </rPh>
    <phoneticPr fontId="4"/>
  </si>
  <si>
    <t>焼山寺の梵鐘</t>
    <rPh sb="0" eb="2">
      <t>ヤキヤマ</t>
    </rPh>
    <rPh sb="2" eb="3">
      <t>テラ</t>
    </rPh>
    <rPh sb="5" eb="6">
      <t>カネ</t>
    </rPh>
    <phoneticPr fontId="4"/>
  </si>
  <si>
    <t>神山町下分字地中318</t>
    <rPh sb="0" eb="3">
      <t>カミヤマチョウ</t>
    </rPh>
    <rPh sb="3" eb="5">
      <t>シモブン</t>
    </rPh>
    <rPh sb="5" eb="6">
      <t>アザ</t>
    </rPh>
    <rPh sb="6" eb="7">
      <t>チ</t>
    </rPh>
    <rPh sb="7" eb="8">
      <t>ナカ</t>
    </rPh>
    <phoneticPr fontId="4"/>
  </si>
  <si>
    <t>焼山寺</t>
    <rPh sb="0" eb="2">
      <t>ヤキヤマ</t>
    </rPh>
    <rPh sb="2" eb="3">
      <t>テラ</t>
    </rPh>
    <phoneticPr fontId="4"/>
  </si>
  <si>
    <t>加賀染絵</t>
    <rPh sb="0" eb="2">
      <t>カガ</t>
    </rPh>
    <rPh sb="2" eb="3">
      <t>ソ</t>
    </rPh>
    <rPh sb="3" eb="4">
      <t>エ</t>
    </rPh>
    <phoneticPr fontId="4"/>
  </si>
  <si>
    <t>31幅</t>
    <rPh sb="2" eb="3">
      <t>ハバ</t>
    </rPh>
    <phoneticPr fontId="4"/>
  </si>
  <si>
    <t>阿南市富岡町滝ノ下28</t>
    <rPh sb="0" eb="3">
      <t>アナンシ</t>
    </rPh>
    <rPh sb="3" eb="6">
      <t>トミオカチョウ</t>
    </rPh>
    <rPh sb="6" eb="7">
      <t>タキ</t>
    </rPh>
    <rPh sb="8" eb="9">
      <t>シタ</t>
    </rPh>
    <phoneticPr fontId="4"/>
  </si>
  <si>
    <t>正福寺</t>
    <rPh sb="0" eb="1">
      <t>セイ</t>
    </rPh>
    <rPh sb="1" eb="2">
      <t>フク</t>
    </rPh>
    <rPh sb="2" eb="3">
      <t>デラ</t>
    </rPh>
    <phoneticPr fontId="4"/>
  </si>
  <si>
    <t>平成 7. 1.13</t>
    <rPh sb="0" eb="2">
      <t>ヘイセイ</t>
    </rPh>
    <phoneticPr fontId="4"/>
  </si>
  <si>
    <t>１双</t>
    <rPh sb="1" eb="2">
      <t>ソウ</t>
    </rPh>
    <phoneticPr fontId="4"/>
  </si>
  <si>
    <t>平成 9.12.26</t>
    <rPh sb="0" eb="2">
      <t>ヘイセイ</t>
    </rPh>
    <phoneticPr fontId="4"/>
  </si>
  <si>
    <t>三好市池田町(徳島県立博物館)</t>
    <rPh sb="3" eb="6">
      <t>イケダチョウ</t>
    </rPh>
    <phoneticPr fontId="4"/>
  </si>
  <si>
    <t>書　　跡</t>
    <rPh sb="0" eb="1">
      <t>ショ</t>
    </rPh>
    <rPh sb="3" eb="4">
      <t>アト</t>
    </rPh>
    <phoneticPr fontId="4"/>
  </si>
  <si>
    <t>法華経</t>
    <rPh sb="0" eb="2">
      <t>ホッケ</t>
    </rPh>
    <rPh sb="2" eb="3">
      <t>ケイ</t>
    </rPh>
    <phoneticPr fontId="4"/>
  </si>
  <si>
    <t>８巻</t>
    <rPh sb="1" eb="2">
      <t>カン</t>
    </rPh>
    <phoneticPr fontId="4"/>
  </si>
  <si>
    <t>小松島市中田町寺前27</t>
    <rPh sb="0" eb="4">
      <t>コマツシマシ</t>
    </rPh>
    <rPh sb="4" eb="7">
      <t>チュウデンチョウ</t>
    </rPh>
    <rPh sb="7" eb="9">
      <t>テラマエ</t>
    </rPh>
    <phoneticPr fontId="4"/>
  </si>
  <si>
    <t>桂林寺</t>
    <rPh sb="0" eb="2">
      <t>ケイリン</t>
    </rPh>
    <rPh sb="2" eb="3">
      <t>テラ</t>
    </rPh>
    <phoneticPr fontId="4"/>
  </si>
  <si>
    <t>上月文書　附井口家関連資料</t>
    <rPh sb="0" eb="1">
      <t>ウエ</t>
    </rPh>
    <rPh sb="1" eb="2">
      <t>ツキ</t>
    </rPh>
    <rPh sb="2" eb="4">
      <t>モンジョ</t>
    </rPh>
    <rPh sb="5" eb="6">
      <t>フ</t>
    </rPh>
    <rPh sb="6" eb="9">
      <t>イグチケ</t>
    </rPh>
    <rPh sb="9" eb="11">
      <t>カンレン</t>
    </rPh>
    <rPh sb="11" eb="13">
      <t>シリョウ</t>
    </rPh>
    <phoneticPr fontId="4"/>
  </si>
  <si>
    <t>161通21点</t>
    <rPh sb="3" eb="4">
      <t>ツウ</t>
    </rPh>
    <rPh sb="6" eb="7">
      <t>テン</t>
    </rPh>
    <phoneticPr fontId="4"/>
  </si>
  <si>
    <t>東みよし町(徳島県立文書館)</t>
    <rPh sb="6" eb="8">
      <t>トクシマ</t>
    </rPh>
    <rPh sb="8" eb="10">
      <t>ケンリツ</t>
    </rPh>
    <rPh sb="10" eb="12">
      <t>モンジョ</t>
    </rPh>
    <rPh sb="12" eb="13">
      <t>カン</t>
    </rPh>
    <phoneticPr fontId="4"/>
  </si>
  <si>
    <t>　　　〃　(徳島県立博物館)</t>
    <rPh sb="6" eb="8">
      <t>トクシマ</t>
    </rPh>
    <rPh sb="8" eb="10">
      <t>ケンリツ</t>
    </rPh>
    <rPh sb="10" eb="12">
      <t>ハクブツ</t>
    </rPh>
    <rPh sb="12" eb="13">
      <t>カン</t>
    </rPh>
    <phoneticPr fontId="4"/>
  </si>
  <si>
    <t>昭和32. 1.16</t>
    <rPh sb="0" eb="2">
      <t>ショウワ</t>
    </rPh>
    <phoneticPr fontId="4"/>
  </si>
  <si>
    <t>徳島県立博物館</t>
    <rPh sb="0" eb="2">
      <t>トクシマ</t>
    </rPh>
    <rPh sb="2" eb="4">
      <t>ケンリツ</t>
    </rPh>
    <rPh sb="4" eb="7">
      <t>ハクブツカン</t>
    </rPh>
    <phoneticPr fontId="4"/>
  </si>
  <si>
    <t>徳島県立文学書道館</t>
    <rPh sb="0" eb="2">
      <t>トクシマ</t>
    </rPh>
    <rPh sb="2" eb="3">
      <t>ケン</t>
    </rPh>
    <rPh sb="4" eb="6">
      <t>ブンガク</t>
    </rPh>
    <rPh sb="6" eb="8">
      <t>ショドウ</t>
    </rPh>
    <rPh sb="8" eb="9">
      <t>カン</t>
    </rPh>
    <phoneticPr fontId="4"/>
  </si>
  <si>
    <t>上板町西分字キキ木2-3(徳島県立文書館)</t>
    <rPh sb="13" eb="15">
      <t>トクシマ</t>
    </rPh>
    <rPh sb="15" eb="17">
      <t>ケンリツ</t>
    </rPh>
    <rPh sb="17" eb="19">
      <t>モンジョ</t>
    </rPh>
    <rPh sb="19" eb="20">
      <t>カン</t>
    </rPh>
    <phoneticPr fontId="4"/>
  </si>
  <si>
    <t>昭和37. 1.16</t>
    <rPh sb="0" eb="2">
      <t>ショウワ</t>
    </rPh>
    <phoneticPr fontId="4"/>
  </si>
  <si>
    <t>徳島市立徳島城博物館</t>
    <rPh sb="0" eb="3">
      <t>トクシマシ</t>
    </rPh>
    <rPh sb="3" eb="4">
      <t>タ</t>
    </rPh>
    <rPh sb="4" eb="6">
      <t>トクシマ</t>
    </rPh>
    <rPh sb="6" eb="7">
      <t>シロ</t>
    </rPh>
    <rPh sb="7" eb="10">
      <t>ハクブツカン</t>
    </rPh>
    <phoneticPr fontId="4"/>
  </si>
  <si>
    <t>飯尾常房書状附短冊</t>
    <rPh sb="6" eb="7">
      <t>フ</t>
    </rPh>
    <rPh sb="7" eb="9">
      <t>タンザク</t>
    </rPh>
    <phoneticPr fontId="4"/>
  </si>
  <si>
    <t>大宮八幡神社大般若経</t>
    <rPh sb="0" eb="2">
      <t>オオミヤ</t>
    </rPh>
    <rPh sb="2" eb="4">
      <t>ハチマン</t>
    </rPh>
    <rPh sb="4" eb="6">
      <t>ジンジャ</t>
    </rPh>
    <phoneticPr fontId="4"/>
  </si>
  <si>
    <t>昭和51. 4. 6</t>
    <rPh sb="0" eb="2">
      <t>ショウワ</t>
    </rPh>
    <phoneticPr fontId="4"/>
  </si>
  <si>
    <t>細川澄元書跡</t>
    <rPh sb="5" eb="6">
      <t>セキ</t>
    </rPh>
    <phoneticPr fontId="4"/>
  </si>
  <si>
    <t>版本大般若経(佐々木崇永版)</t>
    <rPh sb="0" eb="1">
      <t>ハン</t>
    </rPh>
    <rPh sb="1" eb="2">
      <t>ホン</t>
    </rPh>
    <rPh sb="2" eb="3">
      <t>ダイ</t>
    </rPh>
    <rPh sb="3" eb="4">
      <t>ハン</t>
    </rPh>
    <rPh sb="4" eb="5">
      <t>ワカ</t>
    </rPh>
    <rPh sb="5" eb="6">
      <t>ケイ</t>
    </rPh>
    <rPh sb="7" eb="10">
      <t>ササキ</t>
    </rPh>
    <rPh sb="10" eb="11">
      <t>タカシ</t>
    </rPh>
    <rPh sb="11" eb="12">
      <t>エイ</t>
    </rPh>
    <rPh sb="12" eb="13">
      <t>ハン</t>
    </rPh>
    <phoneticPr fontId="4"/>
  </si>
  <si>
    <t>勝浦町大字三渓字上羽瀬39</t>
    <rPh sb="0" eb="3">
      <t>カツウラチョウ</t>
    </rPh>
    <rPh sb="3" eb="5">
      <t>オオアザ</t>
    </rPh>
    <rPh sb="5" eb="7">
      <t>サンケイ</t>
    </rPh>
    <rPh sb="7" eb="8">
      <t>ジ</t>
    </rPh>
    <rPh sb="8" eb="9">
      <t>ジョウ</t>
    </rPh>
    <rPh sb="9" eb="11">
      <t>ハセ</t>
    </rPh>
    <phoneticPr fontId="4"/>
  </si>
  <si>
    <t>妙音寺</t>
    <rPh sb="0" eb="2">
      <t>ミョウオン</t>
    </rPh>
    <rPh sb="2" eb="3">
      <t>テラ</t>
    </rPh>
    <phoneticPr fontId="4"/>
  </si>
  <si>
    <t>大日寺大般若経</t>
    <rPh sb="0" eb="2">
      <t>ダイニチ</t>
    </rPh>
    <rPh sb="2" eb="3">
      <t>テラ</t>
    </rPh>
    <phoneticPr fontId="4"/>
  </si>
  <si>
    <t>昭和55.12.18</t>
    <rPh sb="0" eb="2">
      <t>ショウワ</t>
    </rPh>
    <phoneticPr fontId="4"/>
  </si>
  <si>
    <t>勧善寺大般若経</t>
    <rPh sb="0" eb="1">
      <t>カン</t>
    </rPh>
    <rPh sb="1" eb="2">
      <t>ゼン</t>
    </rPh>
    <rPh sb="2" eb="3">
      <t>テラ</t>
    </rPh>
    <phoneticPr fontId="4"/>
  </si>
  <si>
    <t>564巻</t>
    <rPh sb="3" eb="4">
      <t>カン</t>
    </rPh>
    <phoneticPr fontId="4"/>
  </si>
  <si>
    <t>昭和58. 8.30</t>
    <rPh sb="0" eb="2">
      <t>ショウワ</t>
    </rPh>
    <phoneticPr fontId="4"/>
  </si>
  <si>
    <t>美馬市木屋平(徳島県立博物館)</t>
    <rPh sb="7" eb="9">
      <t>トクシマ</t>
    </rPh>
    <rPh sb="9" eb="11">
      <t>ケンリツ</t>
    </rPh>
    <rPh sb="11" eb="14">
      <t>ハクブツカン</t>
    </rPh>
    <phoneticPr fontId="4"/>
  </si>
  <si>
    <t>昭和61.12. 9</t>
    <rPh sb="0" eb="2">
      <t>ショウワ</t>
    </rPh>
    <phoneticPr fontId="4"/>
  </si>
  <si>
    <t>18通</t>
    <rPh sb="2" eb="3">
      <t>ツウ</t>
    </rPh>
    <phoneticPr fontId="3"/>
  </si>
  <si>
    <t>阿南市橘町</t>
    <rPh sb="0" eb="3">
      <t>アナンシ</t>
    </rPh>
    <rPh sb="3" eb="5">
      <t>タチバナチョウ</t>
    </rPh>
    <phoneticPr fontId="3"/>
  </si>
  <si>
    <t>平成30. 3.30</t>
    <rPh sb="0" eb="2">
      <t>ヘイセイ</t>
    </rPh>
    <phoneticPr fontId="4"/>
  </si>
  <si>
    <t>考古資料</t>
    <rPh sb="0" eb="2">
      <t>コウコ</t>
    </rPh>
    <rPh sb="2" eb="4">
      <t>シリョウ</t>
    </rPh>
    <phoneticPr fontId="4"/>
  </si>
  <si>
    <t>袈裟襷文銅鐸(小松島市勢合出土）</t>
    <rPh sb="2" eb="3">
      <t>タスキ</t>
    </rPh>
    <rPh sb="3" eb="4">
      <t>フミ</t>
    </rPh>
    <rPh sb="7" eb="11">
      <t>コマツシマシ</t>
    </rPh>
    <rPh sb="11" eb="12">
      <t>イキオ</t>
    </rPh>
    <rPh sb="12" eb="13">
      <t>ゴウ</t>
    </rPh>
    <rPh sb="13" eb="15">
      <t>シュツド</t>
    </rPh>
    <phoneticPr fontId="4"/>
  </si>
  <si>
    <t>小松島市松島町(徳島県立博物館)</t>
    <rPh sb="6" eb="7">
      <t>チョウ</t>
    </rPh>
    <rPh sb="8" eb="10">
      <t>トクシマ</t>
    </rPh>
    <rPh sb="10" eb="12">
      <t>ケンリツ</t>
    </rPh>
    <rPh sb="12" eb="15">
      <t>ハクブツカン</t>
    </rPh>
    <phoneticPr fontId="4"/>
  </si>
  <si>
    <t>昭和28. 7.21</t>
    <rPh sb="0" eb="2">
      <t>ショウワ</t>
    </rPh>
    <phoneticPr fontId="4"/>
  </si>
  <si>
    <t>石井町高川原字加茂野敷地神社</t>
    <rPh sb="6" eb="7">
      <t>アザ</t>
    </rPh>
    <rPh sb="7" eb="10">
      <t>カモノ</t>
    </rPh>
    <rPh sb="10" eb="12">
      <t>シキチ</t>
    </rPh>
    <rPh sb="12" eb="14">
      <t>ジンジャ</t>
    </rPh>
    <phoneticPr fontId="4"/>
  </si>
  <si>
    <t>昭和29. 8. 6</t>
    <rPh sb="0" eb="2">
      <t>ショウワ</t>
    </rPh>
    <phoneticPr fontId="4"/>
  </si>
  <si>
    <t>美馬市美馬町字願勝寺8</t>
    <rPh sb="3" eb="5">
      <t>ミマ</t>
    </rPh>
    <rPh sb="5" eb="6">
      <t>チョウ</t>
    </rPh>
    <rPh sb="8" eb="9">
      <t>カツ</t>
    </rPh>
    <phoneticPr fontId="4"/>
  </si>
  <si>
    <t>美馬郷土博物館</t>
    <rPh sb="2" eb="4">
      <t>キョウド</t>
    </rPh>
    <rPh sb="4" eb="7">
      <t>ハクブツカン</t>
    </rPh>
    <phoneticPr fontId="4"/>
  </si>
  <si>
    <t>徳島県立博物館</t>
    <rPh sb="0" eb="2">
      <t>トクシマ</t>
    </rPh>
    <phoneticPr fontId="4"/>
  </si>
  <si>
    <t>昭和37. 5.11</t>
    <rPh sb="0" eb="2">
      <t>ショウワ</t>
    </rPh>
    <phoneticPr fontId="4"/>
  </si>
  <si>
    <t>袈裟襷文銅鐸(徳島市安都真出土）</t>
    <rPh sb="2" eb="3">
      <t>タスキ</t>
    </rPh>
    <rPh sb="3" eb="4">
      <t>フミ</t>
    </rPh>
    <rPh sb="7" eb="10">
      <t>トクシマシ</t>
    </rPh>
    <rPh sb="10" eb="11">
      <t>アン</t>
    </rPh>
    <rPh sb="11" eb="12">
      <t>ミヤコ</t>
    </rPh>
    <rPh sb="12" eb="13">
      <t>シン</t>
    </rPh>
    <rPh sb="13" eb="15">
      <t>シュツド</t>
    </rPh>
    <phoneticPr fontId="4"/>
  </si>
  <si>
    <t>徳島市入田町(徳島県立博物館)</t>
    <rPh sb="7" eb="9">
      <t>トクシマ</t>
    </rPh>
    <rPh sb="9" eb="11">
      <t>ケンリツ</t>
    </rPh>
    <rPh sb="11" eb="14">
      <t>ハクブツカン</t>
    </rPh>
    <phoneticPr fontId="4"/>
  </si>
  <si>
    <t>個人蔵</t>
    <rPh sb="0" eb="2">
      <t>コジン</t>
    </rPh>
    <rPh sb="2" eb="3">
      <t>クラ</t>
    </rPh>
    <phoneticPr fontId="20"/>
  </si>
  <si>
    <t>神山町(徳島県立博物館)</t>
    <rPh sb="4" eb="8">
      <t>トクシマケンリツ</t>
    </rPh>
    <rPh sb="8" eb="11">
      <t>ハクブツカン</t>
    </rPh>
    <phoneticPr fontId="4"/>
  </si>
  <si>
    <t>昭和52. 6. 7</t>
    <rPh sb="0" eb="2">
      <t>ショウワ</t>
    </rPh>
    <phoneticPr fontId="4"/>
  </si>
  <si>
    <t>袈裟襷文銅鐸　　　　　　　　(徳島市名東遺跡出土)</t>
    <rPh sb="15" eb="18">
      <t>トクシマシ</t>
    </rPh>
    <rPh sb="18" eb="20">
      <t>ミョウドウ</t>
    </rPh>
    <rPh sb="20" eb="22">
      <t>イセキ</t>
    </rPh>
    <rPh sb="22" eb="24">
      <t>シュツド</t>
    </rPh>
    <phoneticPr fontId="4"/>
  </si>
  <si>
    <t>徳島市立考古資料館</t>
    <rPh sb="0" eb="2">
      <t>トクシマ</t>
    </rPh>
    <rPh sb="2" eb="4">
      <t>シリツ</t>
    </rPh>
    <rPh sb="4" eb="6">
      <t>コウコ</t>
    </rPh>
    <rPh sb="6" eb="8">
      <t>シリョウ</t>
    </rPh>
    <phoneticPr fontId="4"/>
  </si>
  <si>
    <t>徳島市教育委員会</t>
    <rPh sb="3" eb="5">
      <t>キョウイク</t>
    </rPh>
    <rPh sb="5" eb="8">
      <t>イインカイ</t>
    </rPh>
    <phoneticPr fontId="4"/>
  </si>
  <si>
    <t>平成 9. 3.25</t>
    <rPh sb="0" eb="2">
      <t>ヘイセイ</t>
    </rPh>
    <phoneticPr fontId="4"/>
  </si>
  <si>
    <t>袈裟襷文銅鐸　　　　　　　　(三好市西祖谷山村榎鉾神社蔵)</t>
    <rPh sb="15" eb="17">
      <t>ミヨシ</t>
    </rPh>
    <rPh sb="17" eb="18">
      <t>シ</t>
    </rPh>
    <rPh sb="18" eb="19">
      <t>ニシ</t>
    </rPh>
    <rPh sb="19" eb="21">
      <t>イヤ</t>
    </rPh>
    <rPh sb="21" eb="23">
      <t>ヤマムラ</t>
    </rPh>
    <rPh sb="23" eb="24">
      <t>エノキ</t>
    </rPh>
    <rPh sb="24" eb="25">
      <t>ホコ</t>
    </rPh>
    <rPh sb="25" eb="27">
      <t>ジンジャ</t>
    </rPh>
    <rPh sb="27" eb="28">
      <t>クラ</t>
    </rPh>
    <phoneticPr fontId="4"/>
  </si>
  <si>
    <t>三好市西祖谷榎400</t>
    <rPh sb="0" eb="3">
      <t>ミヨシシ</t>
    </rPh>
    <rPh sb="3" eb="4">
      <t>ニシ</t>
    </rPh>
    <rPh sb="4" eb="6">
      <t>イヤ</t>
    </rPh>
    <phoneticPr fontId="4"/>
  </si>
  <si>
    <t>鉾神社</t>
    <rPh sb="0" eb="1">
      <t>ホコ</t>
    </rPh>
    <rPh sb="1" eb="3">
      <t>ジンジャ</t>
    </rPh>
    <phoneticPr fontId="4"/>
  </si>
  <si>
    <t>平成18. 5. 2</t>
    <rPh sb="0" eb="2">
      <t>ヘイセイ</t>
    </rPh>
    <phoneticPr fontId="4"/>
  </si>
  <si>
    <t>萩原一号墓出土品</t>
    <rPh sb="0" eb="2">
      <t>ハギワラ</t>
    </rPh>
    <rPh sb="2" eb="4">
      <t>イチゴウ</t>
    </rPh>
    <rPh sb="4" eb="5">
      <t>ハカ</t>
    </rPh>
    <rPh sb="5" eb="8">
      <t>シュツドヒン</t>
    </rPh>
    <phoneticPr fontId="4"/>
  </si>
  <si>
    <t>１括</t>
    <rPh sb="1" eb="2">
      <t>カツ</t>
    </rPh>
    <phoneticPr fontId="4"/>
  </si>
  <si>
    <t>西山谷二号墳出土品</t>
    <rPh sb="0" eb="1">
      <t>ニシ</t>
    </rPh>
    <rPh sb="1" eb="3">
      <t>サンヤ</t>
    </rPh>
    <rPh sb="3" eb="5">
      <t>ニゴウ</t>
    </rPh>
    <rPh sb="5" eb="6">
      <t>フン</t>
    </rPh>
    <rPh sb="6" eb="9">
      <t>シュツドヒン</t>
    </rPh>
    <phoneticPr fontId="4"/>
  </si>
  <si>
    <t>蓮華谷古墳群(Ⅱ)二号墳出土品</t>
    <rPh sb="0" eb="2">
      <t>レンゲ</t>
    </rPh>
    <rPh sb="2" eb="3">
      <t>ダニ</t>
    </rPh>
    <rPh sb="3" eb="6">
      <t>コフングン</t>
    </rPh>
    <rPh sb="9" eb="11">
      <t>ニゴウ</t>
    </rPh>
    <rPh sb="11" eb="12">
      <t>フン</t>
    </rPh>
    <rPh sb="12" eb="15">
      <t>シュツドヒン</t>
    </rPh>
    <phoneticPr fontId="4"/>
  </si>
  <si>
    <t>平成20. 2. 1</t>
    <rPh sb="0" eb="2">
      <t>ヘイセイ</t>
    </rPh>
    <phoneticPr fontId="4"/>
  </si>
  <si>
    <t>カネガ谷遺跡出土品</t>
    <rPh sb="3" eb="4">
      <t>タニ</t>
    </rPh>
    <rPh sb="4" eb="6">
      <t>イセキ</t>
    </rPh>
    <rPh sb="6" eb="9">
      <t>シュツドヒン</t>
    </rPh>
    <phoneticPr fontId="4"/>
  </si>
  <si>
    <t>90点</t>
    <rPh sb="2" eb="3">
      <t>テン</t>
    </rPh>
    <phoneticPr fontId="4"/>
  </si>
  <si>
    <t>平成20. 3.28</t>
    <rPh sb="0" eb="2">
      <t>ヘイセイ</t>
    </rPh>
    <phoneticPr fontId="4"/>
  </si>
  <si>
    <t>徳島県立埋蔵文化財総合センター</t>
    <rPh sb="0" eb="2">
      <t>トクシマ</t>
    </rPh>
    <rPh sb="2" eb="4">
      <t>ケンリツ</t>
    </rPh>
    <rPh sb="4" eb="6">
      <t>マイゾウ</t>
    </rPh>
    <rPh sb="6" eb="8">
      <t>ブンカ</t>
    </rPh>
    <rPh sb="8" eb="9">
      <t>ザイ</t>
    </rPh>
    <rPh sb="9" eb="11">
      <t>ソウゴウ</t>
    </rPh>
    <phoneticPr fontId="4"/>
  </si>
  <si>
    <t>歴史資料</t>
    <rPh sb="0" eb="2">
      <t>レキシ</t>
    </rPh>
    <rPh sb="2" eb="4">
      <t>シリョウ</t>
    </rPh>
    <phoneticPr fontId="4"/>
  </si>
  <si>
    <t>密宗所学説一切有部受体随行要軌板木</t>
    <rPh sb="11" eb="13">
      <t>ズイコウ</t>
    </rPh>
    <rPh sb="13" eb="14">
      <t>ヨウ</t>
    </rPh>
    <rPh sb="14" eb="15">
      <t>キ</t>
    </rPh>
    <rPh sb="15" eb="16">
      <t>イタ</t>
    </rPh>
    <rPh sb="16" eb="17">
      <t>キ</t>
    </rPh>
    <phoneticPr fontId="4"/>
  </si>
  <si>
    <t>版木44枚</t>
    <rPh sb="4" eb="5">
      <t>マイ</t>
    </rPh>
    <phoneticPr fontId="4"/>
  </si>
  <si>
    <t>板東俘虜収容所関係資料</t>
    <rPh sb="0" eb="2">
      <t>バンドウ</t>
    </rPh>
    <rPh sb="2" eb="4">
      <t>フリョ</t>
    </rPh>
    <rPh sb="4" eb="7">
      <t>シュウヨウジョ</t>
    </rPh>
    <rPh sb="7" eb="9">
      <t>カンケイ</t>
    </rPh>
    <rPh sb="9" eb="11">
      <t>シリョウ</t>
    </rPh>
    <phoneticPr fontId="4"/>
  </si>
  <si>
    <t>無　形　文化財　工芸技術　</t>
    <rPh sb="0" eb="1">
      <t>ム</t>
    </rPh>
    <rPh sb="2" eb="3">
      <t>ケイ</t>
    </rPh>
    <rPh sb="4" eb="7">
      <t>ブンカザイ</t>
    </rPh>
    <phoneticPr fontId="4"/>
  </si>
  <si>
    <t>阿波正藍染しじら織</t>
    <rPh sb="4" eb="5">
      <t>ソ</t>
    </rPh>
    <phoneticPr fontId="4"/>
  </si>
  <si>
    <t>徳島市国府町和田字居内189-2</t>
    <rPh sb="8" eb="9">
      <t>アザ</t>
    </rPh>
    <rPh sb="9" eb="10">
      <t>キョ</t>
    </rPh>
    <rPh sb="10" eb="11">
      <t>ナイ</t>
    </rPh>
    <phoneticPr fontId="4"/>
  </si>
  <si>
    <t>代表　長尾伊太郎</t>
    <rPh sb="0" eb="2">
      <t>ダイヒョウ</t>
    </rPh>
    <rPh sb="3" eb="5">
      <t>ナガオ</t>
    </rPh>
    <rPh sb="5" eb="6">
      <t>イ</t>
    </rPh>
    <rPh sb="6" eb="8">
      <t>タロウ</t>
    </rPh>
    <phoneticPr fontId="4"/>
  </si>
  <si>
    <t>岡本織布工場        代表 岡本政和</t>
    <rPh sb="0" eb="2">
      <t>オカモト</t>
    </rPh>
    <rPh sb="2" eb="3">
      <t>オ</t>
    </rPh>
    <rPh sb="3" eb="4">
      <t>ヌノ</t>
    </rPh>
    <rPh sb="4" eb="6">
      <t>コウジョウ</t>
    </rPh>
    <rPh sb="14" eb="16">
      <t>ダイヒョウ</t>
    </rPh>
    <rPh sb="17" eb="19">
      <t>オカモト</t>
    </rPh>
    <rPh sb="19" eb="21">
      <t>マサカズ</t>
    </rPh>
    <phoneticPr fontId="4"/>
  </si>
  <si>
    <t>那賀町木頭出原字マエダ34</t>
    <rPh sb="3" eb="4">
      <t>キ</t>
    </rPh>
    <rPh sb="4" eb="5">
      <t>アタマ</t>
    </rPh>
    <phoneticPr fontId="4"/>
  </si>
  <si>
    <t>吉野川市鴨島町牛島1265</t>
    <rPh sb="4" eb="7">
      <t>カモジマチョウ</t>
    </rPh>
    <phoneticPr fontId="4"/>
  </si>
  <si>
    <t>阿波手漉き和紙製造の技法</t>
    <rPh sb="0" eb="2">
      <t>アワ</t>
    </rPh>
    <rPh sb="2" eb="4">
      <t>テス</t>
    </rPh>
    <rPh sb="5" eb="7">
      <t>ワシ</t>
    </rPh>
    <rPh sb="7" eb="9">
      <t>セイゾウ</t>
    </rPh>
    <rPh sb="10" eb="12">
      <t>ギホウ</t>
    </rPh>
    <phoneticPr fontId="4"/>
  </si>
  <si>
    <t>吉野川市山川町川東136番地</t>
    <rPh sb="0" eb="4">
      <t>ヨシノガワシ</t>
    </rPh>
    <rPh sb="4" eb="7">
      <t>ヤマカワチョウ</t>
    </rPh>
    <rPh sb="7" eb="8">
      <t>カワ</t>
    </rPh>
    <rPh sb="8" eb="9">
      <t>ヒガシ</t>
    </rPh>
    <rPh sb="12" eb="14">
      <t>バンチ</t>
    </rPh>
    <phoneticPr fontId="4"/>
  </si>
  <si>
    <t>藤森洋一</t>
    <rPh sb="0" eb="2">
      <t>フジモリ</t>
    </rPh>
    <rPh sb="2" eb="4">
      <t>ヨウイチ</t>
    </rPh>
    <phoneticPr fontId="4"/>
  </si>
  <si>
    <t>平成28.10.31</t>
    <rPh sb="0" eb="2">
      <t>ヘイセイ</t>
    </rPh>
    <phoneticPr fontId="4"/>
  </si>
  <si>
    <t>選定保存技　　術</t>
    <rPh sb="0" eb="2">
      <t>センテイ</t>
    </rPh>
    <rPh sb="2" eb="3">
      <t>タモツ</t>
    </rPh>
    <rPh sb="3" eb="4">
      <t>ソン</t>
    </rPh>
    <rPh sb="4" eb="5">
      <t>ワザ</t>
    </rPh>
    <rPh sb="7" eb="8">
      <t>ジュツ</t>
    </rPh>
    <phoneticPr fontId="4"/>
  </si>
  <si>
    <t>建造物木工</t>
    <rPh sb="0" eb="3">
      <t>ケンゾウブツ</t>
    </rPh>
    <rPh sb="3" eb="5">
      <t>モッコウ</t>
    </rPh>
    <phoneticPr fontId="4"/>
  </si>
  <si>
    <t>三好市山城町上名401</t>
    <rPh sb="0" eb="2">
      <t>ミヨシ</t>
    </rPh>
    <rPh sb="2" eb="3">
      <t>シ</t>
    </rPh>
    <rPh sb="3" eb="6">
      <t>ヤマシロチョウ</t>
    </rPh>
    <rPh sb="6" eb="7">
      <t>ウエ</t>
    </rPh>
    <rPh sb="7" eb="8">
      <t>ナ</t>
    </rPh>
    <phoneticPr fontId="4"/>
  </si>
  <si>
    <t>中山利夫</t>
    <rPh sb="0" eb="2">
      <t>ナカヤマ</t>
    </rPh>
    <rPh sb="2" eb="4">
      <t>トシオ</t>
    </rPh>
    <phoneticPr fontId="4"/>
  </si>
  <si>
    <t>有形民俗文 化 財</t>
    <rPh sb="0" eb="2">
      <t>ユウケイ</t>
    </rPh>
    <rPh sb="2" eb="4">
      <t>ミンゾク</t>
    </rPh>
    <rPh sb="4" eb="5">
      <t>ブン</t>
    </rPh>
    <rPh sb="6" eb="7">
      <t>カ</t>
    </rPh>
    <rPh sb="8" eb="9">
      <t>ザイ</t>
    </rPh>
    <phoneticPr fontId="4"/>
  </si>
  <si>
    <t>武知家の藍寝床</t>
    <rPh sb="0" eb="2">
      <t>タケチ</t>
    </rPh>
    <rPh sb="2" eb="3">
      <t>ケ</t>
    </rPh>
    <rPh sb="4" eb="5">
      <t>アイ</t>
    </rPh>
    <rPh sb="5" eb="7">
      <t>ネドコ</t>
    </rPh>
    <phoneticPr fontId="4"/>
  </si>
  <si>
    <t>昭和35. 9.24</t>
    <rPh sb="0" eb="2">
      <t>ショウワ</t>
    </rPh>
    <phoneticPr fontId="4"/>
  </si>
  <si>
    <t>吉野川市山川町翁喜台117番地</t>
    <rPh sb="0" eb="3">
      <t>ヨシノガワ</t>
    </rPh>
    <rPh sb="3" eb="4">
      <t>シ</t>
    </rPh>
    <rPh sb="4" eb="7">
      <t>ヤマゴマチ</t>
    </rPh>
    <rPh sb="7" eb="10">
      <t>オキダイ</t>
    </rPh>
    <rPh sb="13" eb="15">
      <t>バンチ</t>
    </rPh>
    <phoneticPr fontId="4"/>
  </si>
  <si>
    <t>１棟　　用具272点製品726点資料1式</t>
    <rPh sb="1" eb="2">
      <t>ムネ</t>
    </rPh>
    <rPh sb="4" eb="6">
      <t>ヨウグ</t>
    </rPh>
    <rPh sb="9" eb="10">
      <t>テン</t>
    </rPh>
    <rPh sb="10" eb="12">
      <t>セイヒン</t>
    </rPh>
    <rPh sb="15" eb="16">
      <t>テン</t>
    </rPh>
    <rPh sb="16" eb="18">
      <t>シリョウ</t>
    </rPh>
    <rPh sb="19" eb="20">
      <t>シキ</t>
    </rPh>
    <phoneticPr fontId="4"/>
  </si>
  <si>
    <t>阿波人形浄瑠璃人形頭角目頭    　　(金藤次)　天狗屋久吉　　　　　   大正十年十一月吉日</t>
    <rPh sb="0" eb="2">
      <t>アワ</t>
    </rPh>
    <rPh sb="2" eb="4">
      <t>ニンギョウ</t>
    </rPh>
    <rPh sb="4" eb="7">
      <t>ジョウルリ</t>
    </rPh>
    <rPh sb="7" eb="9">
      <t>ニンギョウ</t>
    </rPh>
    <rPh sb="9" eb="11">
      <t>トウカク</t>
    </rPh>
    <rPh sb="11" eb="12">
      <t>メ</t>
    </rPh>
    <rPh sb="12" eb="13">
      <t>アタマ</t>
    </rPh>
    <rPh sb="20" eb="21">
      <t>キン</t>
    </rPh>
    <rPh sb="21" eb="22">
      <t>フジ</t>
    </rPh>
    <rPh sb="22" eb="23">
      <t>ツギ</t>
    </rPh>
    <rPh sb="25" eb="27">
      <t>テング</t>
    </rPh>
    <rPh sb="27" eb="28">
      <t>ヤ</t>
    </rPh>
    <rPh sb="28" eb="30">
      <t>ヒサキチ</t>
    </rPh>
    <rPh sb="38" eb="40">
      <t>タイショウ</t>
    </rPh>
    <rPh sb="40" eb="42">
      <t>ジュウネン</t>
    </rPh>
    <rPh sb="42" eb="45">
      <t>ジュウイチガツ</t>
    </rPh>
    <rPh sb="45" eb="46">
      <t>キチ</t>
    </rPh>
    <rPh sb="46" eb="47">
      <t>ニチ</t>
    </rPh>
    <phoneticPr fontId="4"/>
  </si>
  <si>
    <t>阿南市新野町岡花201</t>
    <rPh sb="0" eb="3">
      <t>アナンシ</t>
    </rPh>
    <rPh sb="3" eb="6">
      <t>アラタノチョウ</t>
    </rPh>
    <rPh sb="6" eb="7">
      <t>オカ</t>
    </rPh>
    <rPh sb="7" eb="8">
      <t>ハナ</t>
    </rPh>
    <phoneticPr fontId="4"/>
  </si>
  <si>
    <t>中村園太夫座</t>
    <rPh sb="0" eb="2">
      <t>ナカムラ</t>
    </rPh>
    <rPh sb="2" eb="3">
      <t>エン</t>
    </rPh>
    <rPh sb="3" eb="5">
      <t>タユウ</t>
    </rPh>
    <rPh sb="5" eb="6">
      <t>ザ</t>
    </rPh>
    <phoneticPr fontId="4"/>
  </si>
  <si>
    <t>阿波人形浄瑠璃人形頭寄年頭   　(本蔵)　天狗屋久吉　　　　　　   大正八年十二月吉日</t>
    <rPh sb="0" eb="2">
      <t>アワ</t>
    </rPh>
    <rPh sb="2" eb="4">
      <t>ニンギョウ</t>
    </rPh>
    <rPh sb="4" eb="7">
      <t>ジョウルリ</t>
    </rPh>
    <rPh sb="7" eb="9">
      <t>ニンギョウ</t>
    </rPh>
    <rPh sb="9" eb="10">
      <t>アタマ</t>
    </rPh>
    <rPh sb="10" eb="11">
      <t>ヨ</t>
    </rPh>
    <rPh sb="11" eb="12">
      <t>ネン</t>
    </rPh>
    <rPh sb="12" eb="13">
      <t>アタマ</t>
    </rPh>
    <rPh sb="18" eb="19">
      <t>ホン</t>
    </rPh>
    <rPh sb="19" eb="20">
      <t>クラ</t>
    </rPh>
    <rPh sb="22" eb="24">
      <t>テング</t>
    </rPh>
    <rPh sb="24" eb="25">
      <t>ヤ</t>
    </rPh>
    <rPh sb="25" eb="27">
      <t>ヒサキチ</t>
    </rPh>
    <rPh sb="36" eb="38">
      <t>タイショウ</t>
    </rPh>
    <rPh sb="38" eb="39">
      <t>ハチ</t>
    </rPh>
    <rPh sb="39" eb="40">
      <t>ネン</t>
    </rPh>
    <rPh sb="40" eb="43">
      <t>ジュウニガツ</t>
    </rPh>
    <rPh sb="43" eb="44">
      <t>キチ</t>
    </rPh>
    <rPh sb="44" eb="45">
      <t>ニチ</t>
    </rPh>
    <phoneticPr fontId="4"/>
  </si>
  <si>
    <t>阿波人形浄瑠璃人形頭寄年頭   　   (宗眼)　無銘(伝福山佐平)　　</t>
    <rPh sb="0" eb="2">
      <t>アワ</t>
    </rPh>
    <rPh sb="2" eb="4">
      <t>ニンギョウ</t>
    </rPh>
    <rPh sb="4" eb="7">
      <t>ジョウルリ</t>
    </rPh>
    <rPh sb="7" eb="9">
      <t>ニンギョウ</t>
    </rPh>
    <rPh sb="9" eb="10">
      <t>アタマ</t>
    </rPh>
    <rPh sb="10" eb="11">
      <t>ヨ</t>
    </rPh>
    <rPh sb="11" eb="12">
      <t>ネン</t>
    </rPh>
    <rPh sb="12" eb="13">
      <t>アタマ</t>
    </rPh>
    <rPh sb="21" eb="22">
      <t>ムネ</t>
    </rPh>
    <rPh sb="22" eb="23">
      <t>ガン</t>
    </rPh>
    <rPh sb="25" eb="27">
      <t>ムメイ</t>
    </rPh>
    <rPh sb="28" eb="29">
      <t>デン</t>
    </rPh>
    <rPh sb="29" eb="31">
      <t>フクヤマ</t>
    </rPh>
    <rPh sb="31" eb="33">
      <t>サヘイ</t>
    </rPh>
    <phoneticPr fontId="4"/>
  </si>
  <si>
    <t>阿波人形浄瑠璃人形頭別師頭   　(盛綱)  天狗屋久吉　　　 　     大正十三年五月　　</t>
    <rPh sb="0" eb="2">
      <t>アワ</t>
    </rPh>
    <rPh sb="2" eb="4">
      <t>ニンギョウ</t>
    </rPh>
    <rPh sb="4" eb="7">
      <t>ジョウルリ</t>
    </rPh>
    <rPh sb="7" eb="9">
      <t>ニンギョウ</t>
    </rPh>
    <rPh sb="9" eb="10">
      <t>アタマ</t>
    </rPh>
    <rPh sb="10" eb="11">
      <t>ベツ</t>
    </rPh>
    <rPh sb="11" eb="12">
      <t>シ</t>
    </rPh>
    <rPh sb="12" eb="13">
      <t>アタマ</t>
    </rPh>
    <rPh sb="18" eb="19">
      <t>モ</t>
    </rPh>
    <rPh sb="19" eb="20">
      <t>ツナ</t>
    </rPh>
    <rPh sb="23" eb="25">
      <t>テング</t>
    </rPh>
    <rPh sb="25" eb="26">
      <t>ヤ</t>
    </rPh>
    <rPh sb="26" eb="28">
      <t>ヒサキチ</t>
    </rPh>
    <rPh sb="38" eb="40">
      <t>タイショウ</t>
    </rPh>
    <rPh sb="40" eb="42">
      <t>ジュウサン</t>
    </rPh>
    <rPh sb="42" eb="43">
      <t>ネン</t>
    </rPh>
    <rPh sb="43" eb="45">
      <t>ゴガツ</t>
    </rPh>
    <phoneticPr fontId="4"/>
  </si>
  <si>
    <t>阿波人形浄瑠璃人形頭娘頭　   　(桂姫)  天狗屋久吉 　　　　     大正十二年五月　　</t>
    <rPh sb="0" eb="2">
      <t>アワ</t>
    </rPh>
    <rPh sb="2" eb="4">
      <t>ニンギョウ</t>
    </rPh>
    <rPh sb="4" eb="7">
      <t>ジョウルリ</t>
    </rPh>
    <rPh sb="7" eb="9">
      <t>ニンギョウ</t>
    </rPh>
    <rPh sb="9" eb="10">
      <t>アタマ</t>
    </rPh>
    <rPh sb="10" eb="11">
      <t>ムスメ</t>
    </rPh>
    <rPh sb="11" eb="12">
      <t>アタマ</t>
    </rPh>
    <rPh sb="18" eb="19">
      <t>カツラ</t>
    </rPh>
    <rPh sb="19" eb="20">
      <t>ヒメ</t>
    </rPh>
    <rPh sb="23" eb="25">
      <t>テング</t>
    </rPh>
    <rPh sb="25" eb="26">
      <t>ヤ</t>
    </rPh>
    <rPh sb="26" eb="28">
      <t>ヒサキチ</t>
    </rPh>
    <rPh sb="38" eb="40">
      <t>タイショウ</t>
    </rPh>
    <rPh sb="40" eb="42">
      <t>ジュウニ</t>
    </rPh>
    <rPh sb="42" eb="43">
      <t>ネン</t>
    </rPh>
    <rPh sb="43" eb="45">
      <t>ゴガツ</t>
    </rPh>
    <phoneticPr fontId="4"/>
  </si>
  <si>
    <t>阿波人形浄瑠璃人形頭女房頭   　(尾上)  天狗屋久吉 六十一才　　　　     大正八年十月吉日　　</t>
    <rPh sb="0" eb="2">
      <t>アワ</t>
    </rPh>
    <rPh sb="2" eb="4">
      <t>ニンギョウ</t>
    </rPh>
    <rPh sb="4" eb="7">
      <t>ジョウルリ</t>
    </rPh>
    <rPh sb="7" eb="9">
      <t>ニンギョウ</t>
    </rPh>
    <rPh sb="9" eb="10">
      <t>アタマ</t>
    </rPh>
    <rPh sb="10" eb="12">
      <t>ニョウボウ</t>
    </rPh>
    <rPh sb="12" eb="13">
      <t>アタマ</t>
    </rPh>
    <rPh sb="18" eb="19">
      <t>オ</t>
    </rPh>
    <rPh sb="19" eb="20">
      <t>ウエ</t>
    </rPh>
    <rPh sb="23" eb="25">
      <t>テング</t>
    </rPh>
    <rPh sb="25" eb="26">
      <t>ヤ</t>
    </rPh>
    <rPh sb="26" eb="28">
      <t>ヒサキチ</t>
    </rPh>
    <rPh sb="29" eb="30">
      <t>ロク</t>
    </rPh>
    <rPh sb="30" eb="31">
      <t>ジュウ</t>
    </rPh>
    <rPh sb="31" eb="32">
      <t>イチ</t>
    </rPh>
    <rPh sb="32" eb="33">
      <t>サイ</t>
    </rPh>
    <rPh sb="42" eb="44">
      <t>タイショウ</t>
    </rPh>
    <rPh sb="44" eb="45">
      <t>ハチ</t>
    </rPh>
    <rPh sb="45" eb="46">
      <t>ネン</t>
    </rPh>
    <rPh sb="46" eb="48">
      <t>ジュウガツ</t>
    </rPh>
    <rPh sb="48" eb="50">
      <t>キチジツ</t>
    </rPh>
    <phoneticPr fontId="4"/>
  </si>
  <si>
    <t>阿波人形浄瑠璃人形頭女房頭   　(萩の方) 天狗屋久吉 四十三才 　　　     明治三十四年秋　　</t>
    <rPh sb="0" eb="2">
      <t>アワ</t>
    </rPh>
    <rPh sb="2" eb="4">
      <t>ニンギョウ</t>
    </rPh>
    <rPh sb="4" eb="7">
      <t>ジョウルリ</t>
    </rPh>
    <rPh sb="7" eb="9">
      <t>ニンギョウ</t>
    </rPh>
    <rPh sb="9" eb="10">
      <t>アタマ</t>
    </rPh>
    <rPh sb="10" eb="12">
      <t>ニョウボウ</t>
    </rPh>
    <rPh sb="12" eb="13">
      <t>アタマ</t>
    </rPh>
    <rPh sb="18" eb="19">
      <t>ハギ</t>
    </rPh>
    <rPh sb="20" eb="21">
      <t>カタ</t>
    </rPh>
    <rPh sb="23" eb="25">
      <t>テング</t>
    </rPh>
    <rPh sb="25" eb="26">
      <t>ヤ</t>
    </rPh>
    <rPh sb="26" eb="28">
      <t>ヒサキチ</t>
    </rPh>
    <rPh sb="29" eb="30">
      <t>ヨン</t>
    </rPh>
    <rPh sb="30" eb="31">
      <t>ジュウ</t>
    </rPh>
    <rPh sb="31" eb="32">
      <t>サン</t>
    </rPh>
    <rPh sb="32" eb="33">
      <t>サイ</t>
    </rPh>
    <rPh sb="42" eb="44">
      <t>メイジ</t>
    </rPh>
    <rPh sb="44" eb="47">
      <t>サンジュウヨ</t>
    </rPh>
    <rPh sb="47" eb="48">
      <t>ネン</t>
    </rPh>
    <rPh sb="48" eb="49">
      <t>アキ</t>
    </rPh>
    <phoneticPr fontId="4"/>
  </si>
  <si>
    <t>阿波人形浄瑠璃人形頭一役頭　     (妲己)  天狗屋久義 　　  　　</t>
    <rPh sb="0" eb="2">
      <t>アワ</t>
    </rPh>
    <rPh sb="2" eb="4">
      <t>ニンギョウ</t>
    </rPh>
    <rPh sb="4" eb="7">
      <t>ジョウルリ</t>
    </rPh>
    <rPh sb="7" eb="9">
      <t>ニンギョウ</t>
    </rPh>
    <rPh sb="9" eb="10">
      <t>アタマ</t>
    </rPh>
    <rPh sb="10" eb="11">
      <t>イチ</t>
    </rPh>
    <rPh sb="11" eb="12">
      <t>ヤク</t>
    </rPh>
    <rPh sb="12" eb="13">
      <t>アタマ</t>
    </rPh>
    <rPh sb="21" eb="22">
      <t>オノレ</t>
    </rPh>
    <rPh sb="25" eb="27">
      <t>テング</t>
    </rPh>
    <rPh sb="27" eb="28">
      <t>ヤ</t>
    </rPh>
    <rPh sb="28" eb="30">
      <t>ヒサヨシ</t>
    </rPh>
    <phoneticPr fontId="4"/>
  </si>
  <si>
    <t>徳島市藍場町2丁目14</t>
    <rPh sb="0" eb="3">
      <t>トクシマシ</t>
    </rPh>
    <rPh sb="3" eb="6">
      <t>アイバチョウ</t>
    </rPh>
    <rPh sb="7" eb="9">
      <t>チョウメ</t>
    </rPh>
    <phoneticPr fontId="4"/>
  </si>
  <si>
    <t>公益財団法人　　　　　　徳島県文化振興財団</t>
    <rPh sb="0" eb="2">
      <t>コウエキ</t>
    </rPh>
    <rPh sb="2" eb="6">
      <t>ザイダンホウジン</t>
    </rPh>
    <rPh sb="12" eb="15">
      <t>トクシマケン</t>
    </rPh>
    <rPh sb="15" eb="17">
      <t>ブンカ</t>
    </rPh>
    <rPh sb="17" eb="19">
      <t>シンコウ</t>
    </rPh>
    <rPh sb="19" eb="21">
      <t>ザイダン</t>
    </rPh>
    <phoneticPr fontId="4"/>
  </si>
  <si>
    <t>阿波人形浄瑠璃人形頭一役頭　    (景清)  天狗屋久吉 四十九才 　　　　    明治四十年十一月吉日　　</t>
    <rPh sb="0" eb="2">
      <t>アワ</t>
    </rPh>
    <rPh sb="2" eb="4">
      <t>ニンギョウ</t>
    </rPh>
    <rPh sb="4" eb="7">
      <t>ジョウルリ</t>
    </rPh>
    <rPh sb="7" eb="9">
      <t>ニンギョウ</t>
    </rPh>
    <rPh sb="9" eb="10">
      <t>アタマ</t>
    </rPh>
    <rPh sb="10" eb="11">
      <t>イチ</t>
    </rPh>
    <rPh sb="11" eb="12">
      <t>ヤク</t>
    </rPh>
    <rPh sb="12" eb="13">
      <t>アタマ</t>
    </rPh>
    <rPh sb="19" eb="20">
      <t>カゲ</t>
    </rPh>
    <rPh sb="20" eb="21">
      <t>キヨシ</t>
    </rPh>
    <rPh sb="24" eb="26">
      <t>テング</t>
    </rPh>
    <rPh sb="26" eb="27">
      <t>ヤ</t>
    </rPh>
    <rPh sb="27" eb="29">
      <t>ヒサキチ</t>
    </rPh>
    <rPh sb="30" eb="32">
      <t>ヨンジュウ</t>
    </rPh>
    <rPh sb="32" eb="33">
      <t>キュウ</t>
    </rPh>
    <rPh sb="33" eb="34">
      <t>サイ</t>
    </rPh>
    <rPh sb="43" eb="45">
      <t>メイジ</t>
    </rPh>
    <rPh sb="45" eb="47">
      <t>ヨンジュウ</t>
    </rPh>
    <rPh sb="47" eb="48">
      <t>ネン</t>
    </rPh>
    <rPh sb="48" eb="51">
      <t>ジュウイチガツ</t>
    </rPh>
    <rPh sb="51" eb="53">
      <t>キチジツ</t>
    </rPh>
    <phoneticPr fontId="4"/>
  </si>
  <si>
    <t>神山町神領字北212-1</t>
    <rPh sb="0" eb="3">
      <t>カミヤマチョウ</t>
    </rPh>
    <rPh sb="3" eb="5">
      <t>ジンリョウ</t>
    </rPh>
    <rPh sb="5" eb="6">
      <t>アザ</t>
    </rPh>
    <rPh sb="6" eb="7">
      <t>キタ</t>
    </rPh>
    <phoneticPr fontId="4"/>
  </si>
  <si>
    <t>上村都太夫座</t>
    <rPh sb="0" eb="2">
      <t>ウエムラ</t>
    </rPh>
    <rPh sb="2" eb="3">
      <t>ミヤコ</t>
    </rPh>
    <rPh sb="3" eb="4">
      <t>フトシ</t>
    </rPh>
    <rPh sb="4" eb="5">
      <t>オット</t>
    </rPh>
    <rPh sb="5" eb="6">
      <t>ザ</t>
    </rPh>
    <phoneticPr fontId="4"/>
  </si>
  <si>
    <t>阿波人形浄瑠璃人形頭一役頭   　(太公望)  天狗屋久吉 四十四才 　　　     明治三十五年十一月吉日　　</t>
    <rPh sb="0" eb="2">
      <t>アワ</t>
    </rPh>
    <rPh sb="2" eb="4">
      <t>ニンギョウ</t>
    </rPh>
    <rPh sb="4" eb="7">
      <t>ジョウルリ</t>
    </rPh>
    <rPh sb="7" eb="9">
      <t>ニンギョウ</t>
    </rPh>
    <rPh sb="9" eb="10">
      <t>アタマ</t>
    </rPh>
    <rPh sb="10" eb="11">
      <t>イチ</t>
    </rPh>
    <rPh sb="11" eb="12">
      <t>ヤク</t>
    </rPh>
    <rPh sb="12" eb="13">
      <t>アタマ</t>
    </rPh>
    <rPh sb="18" eb="19">
      <t>フト</t>
    </rPh>
    <rPh sb="19" eb="20">
      <t>コウ</t>
    </rPh>
    <rPh sb="20" eb="21">
      <t>ボウ</t>
    </rPh>
    <rPh sb="24" eb="26">
      <t>テング</t>
    </rPh>
    <rPh sb="26" eb="27">
      <t>ヤ</t>
    </rPh>
    <rPh sb="27" eb="29">
      <t>ヒサキチ</t>
    </rPh>
    <rPh sb="30" eb="31">
      <t>ヨン</t>
    </rPh>
    <rPh sb="31" eb="32">
      <t>ジュウ</t>
    </rPh>
    <rPh sb="32" eb="33">
      <t>ヨン</t>
    </rPh>
    <rPh sb="33" eb="34">
      <t>サイ</t>
    </rPh>
    <rPh sb="43" eb="45">
      <t>メイジ</t>
    </rPh>
    <rPh sb="45" eb="48">
      <t>サンジュウゴ</t>
    </rPh>
    <rPh sb="48" eb="49">
      <t>ネン</t>
    </rPh>
    <rPh sb="49" eb="52">
      <t>ジュウイチガツ</t>
    </rPh>
    <rPh sb="52" eb="54">
      <t>キチジツ</t>
    </rPh>
    <phoneticPr fontId="4"/>
  </si>
  <si>
    <t>阿波人形浄瑠璃人形頭角目頭      　(光秀)  天狗屋久吉 四十四才 　　　　     明治三十五年冬　　</t>
    <rPh sb="0" eb="2">
      <t>アワ</t>
    </rPh>
    <rPh sb="2" eb="4">
      <t>ニンギョウ</t>
    </rPh>
    <rPh sb="4" eb="7">
      <t>ジョウルリ</t>
    </rPh>
    <rPh sb="7" eb="9">
      <t>ニンギョウ</t>
    </rPh>
    <rPh sb="9" eb="10">
      <t>アタマ</t>
    </rPh>
    <rPh sb="10" eb="11">
      <t>カド</t>
    </rPh>
    <rPh sb="11" eb="12">
      <t>メ</t>
    </rPh>
    <rPh sb="12" eb="13">
      <t>アタマ</t>
    </rPh>
    <rPh sb="21" eb="23">
      <t>ミツヒデ</t>
    </rPh>
    <rPh sb="26" eb="28">
      <t>テング</t>
    </rPh>
    <rPh sb="28" eb="29">
      <t>ヤ</t>
    </rPh>
    <rPh sb="29" eb="31">
      <t>ヒサキチ</t>
    </rPh>
    <rPh sb="32" eb="35">
      <t>ヨンジュウヨン</t>
    </rPh>
    <rPh sb="35" eb="36">
      <t>サイ</t>
    </rPh>
    <rPh sb="46" eb="48">
      <t>メイジ</t>
    </rPh>
    <rPh sb="48" eb="50">
      <t>サンジュウ</t>
    </rPh>
    <rPh sb="50" eb="51">
      <t>ゴ</t>
    </rPh>
    <rPh sb="51" eb="52">
      <t>ネン</t>
    </rPh>
    <rPh sb="52" eb="53">
      <t>フユ</t>
    </rPh>
    <phoneticPr fontId="4"/>
  </si>
  <si>
    <t>阿波人形浄瑠璃人形頭三曲頭       　(十次郎)  天狗屋久吉 　　　     昭和十八年春　　</t>
    <rPh sb="0" eb="2">
      <t>アワ</t>
    </rPh>
    <rPh sb="2" eb="4">
      <t>ニンギョウ</t>
    </rPh>
    <rPh sb="4" eb="7">
      <t>ジョウルリ</t>
    </rPh>
    <rPh sb="7" eb="9">
      <t>ニンギョウ</t>
    </rPh>
    <rPh sb="9" eb="10">
      <t>アタマ</t>
    </rPh>
    <rPh sb="10" eb="11">
      <t>サン</t>
    </rPh>
    <rPh sb="11" eb="12">
      <t>キョク</t>
    </rPh>
    <rPh sb="12" eb="13">
      <t>アタマ</t>
    </rPh>
    <rPh sb="22" eb="25">
      <t>ジュウジロウ</t>
    </rPh>
    <rPh sb="28" eb="30">
      <t>テング</t>
    </rPh>
    <rPh sb="30" eb="31">
      <t>ヤ</t>
    </rPh>
    <rPh sb="31" eb="33">
      <t>ヒサキチ</t>
    </rPh>
    <rPh sb="42" eb="44">
      <t>ショウワ</t>
    </rPh>
    <rPh sb="44" eb="46">
      <t>ジュウハチ</t>
    </rPh>
    <rPh sb="46" eb="47">
      <t>ネン</t>
    </rPh>
    <rPh sb="47" eb="48">
      <t>ハル</t>
    </rPh>
    <phoneticPr fontId="4"/>
  </si>
  <si>
    <t>阿波人形浄瑠璃人形頭角目頭   　    (加藤正清)  天狗屋久吉 　　     明治三十八年冬　　</t>
    <rPh sb="0" eb="2">
      <t>アワ</t>
    </rPh>
    <rPh sb="2" eb="4">
      <t>ニンギョウ</t>
    </rPh>
    <rPh sb="4" eb="7">
      <t>ジョウルリ</t>
    </rPh>
    <rPh sb="7" eb="9">
      <t>ニンギョウ</t>
    </rPh>
    <rPh sb="9" eb="10">
      <t>アタマ</t>
    </rPh>
    <rPh sb="10" eb="11">
      <t>カド</t>
    </rPh>
    <rPh sb="11" eb="12">
      <t>メ</t>
    </rPh>
    <rPh sb="12" eb="13">
      <t>アタマ</t>
    </rPh>
    <rPh sb="22" eb="24">
      <t>カトウ</t>
    </rPh>
    <rPh sb="24" eb="25">
      <t>タダシ</t>
    </rPh>
    <rPh sb="25" eb="26">
      <t>キヨシ</t>
    </rPh>
    <rPh sb="29" eb="31">
      <t>テング</t>
    </rPh>
    <rPh sb="31" eb="32">
      <t>ヤ</t>
    </rPh>
    <rPh sb="32" eb="34">
      <t>ヒサキチ</t>
    </rPh>
    <rPh sb="42" eb="44">
      <t>メイジ</t>
    </rPh>
    <rPh sb="44" eb="46">
      <t>サンジュウ</t>
    </rPh>
    <rPh sb="46" eb="47">
      <t>ハチ</t>
    </rPh>
    <rPh sb="47" eb="48">
      <t>ネン</t>
    </rPh>
    <rPh sb="48" eb="49">
      <t>フユ</t>
    </rPh>
    <phoneticPr fontId="4"/>
  </si>
  <si>
    <t>阿波人形浄瑠璃人形頭別師頭       　(由良之助) 天狗屋久吉 四十八才 　　     明治三十九年九月吉日　　</t>
    <rPh sb="0" eb="2">
      <t>アワ</t>
    </rPh>
    <rPh sb="2" eb="4">
      <t>ニンギョウ</t>
    </rPh>
    <rPh sb="4" eb="7">
      <t>ジョウルリ</t>
    </rPh>
    <rPh sb="7" eb="9">
      <t>ニンギョウ</t>
    </rPh>
    <rPh sb="9" eb="10">
      <t>アタマ</t>
    </rPh>
    <rPh sb="10" eb="11">
      <t>ベツ</t>
    </rPh>
    <rPh sb="11" eb="12">
      <t>シ</t>
    </rPh>
    <rPh sb="12" eb="13">
      <t>アタマ</t>
    </rPh>
    <rPh sb="22" eb="24">
      <t>ユラ</t>
    </rPh>
    <rPh sb="24" eb="25">
      <t>コレ</t>
    </rPh>
    <rPh sb="25" eb="26">
      <t>スケ</t>
    </rPh>
    <rPh sb="28" eb="30">
      <t>テング</t>
    </rPh>
    <rPh sb="30" eb="31">
      <t>ヤ</t>
    </rPh>
    <rPh sb="31" eb="33">
      <t>ヒサキチ</t>
    </rPh>
    <rPh sb="34" eb="37">
      <t>ヨンジュウハチ</t>
    </rPh>
    <rPh sb="37" eb="38">
      <t>サイ</t>
    </rPh>
    <rPh sb="46" eb="48">
      <t>メイジ</t>
    </rPh>
    <rPh sb="48" eb="49">
      <t>サン</t>
    </rPh>
    <rPh sb="49" eb="50">
      <t>ジュウ</t>
    </rPh>
    <rPh sb="50" eb="51">
      <t>キュウ</t>
    </rPh>
    <rPh sb="51" eb="52">
      <t>ネン</t>
    </rPh>
    <rPh sb="52" eb="53">
      <t>キュウ</t>
    </rPh>
    <rPh sb="53" eb="54">
      <t>ガツ</t>
    </rPh>
    <rPh sb="54" eb="56">
      <t>キチジツ</t>
    </rPh>
    <phoneticPr fontId="4"/>
  </si>
  <si>
    <t>阿波人形浄瑠璃人形頭寄年頭        　(本蔵)　天狗屋久吉 四十八才　　　　　　   明治三十九年九月</t>
    <rPh sb="0" eb="2">
      <t>アワ</t>
    </rPh>
    <rPh sb="2" eb="4">
      <t>ニンギョウ</t>
    </rPh>
    <rPh sb="4" eb="7">
      <t>ジョウルリ</t>
    </rPh>
    <rPh sb="7" eb="9">
      <t>ニンギョウ</t>
    </rPh>
    <rPh sb="9" eb="10">
      <t>アタマ</t>
    </rPh>
    <rPh sb="10" eb="11">
      <t>ヨ</t>
    </rPh>
    <rPh sb="11" eb="12">
      <t>ネン</t>
    </rPh>
    <rPh sb="12" eb="13">
      <t>アタマ</t>
    </rPh>
    <rPh sb="23" eb="24">
      <t>ホン</t>
    </rPh>
    <rPh sb="24" eb="25">
      <t>クラ</t>
    </rPh>
    <rPh sb="27" eb="29">
      <t>テング</t>
    </rPh>
    <rPh sb="29" eb="30">
      <t>ヤ</t>
    </rPh>
    <rPh sb="30" eb="32">
      <t>ヒサキチ</t>
    </rPh>
    <rPh sb="33" eb="36">
      <t>ヨンジュウハチ</t>
    </rPh>
    <rPh sb="36" eb="37">
      <t>サイ</t>
    </rPh>
    <rPh sb="46" eb="48">
      <t>メイジ</t>
    </rPh>
    <rPh sb="48" eb="50">
      <t>サンジュウ</t>
    </rPh>
    <rPh sb="50" eb="51">
      <t>キュウ</t>
    </rPh>
    <rPh sb="51" eb="52">
      <t>ネン</t>
    </rPh>
    <rPh sb="52" eb="54">
      <t>クガツ</t>
    </rPh>
    <phoneticPr fontId="4"/>
  </si>
  <si>
    <t>阿波人形浄瑠璃人形頭角目頭        　   (松王丸)　無銘(天狗弁)</t>
    <rPh sb="0" eb="2">
      <t>アワ</t>
    </rPh>
    <rPh sb="2" eb="4">
      <t>ニンギョウ</t>
    </rPh>
    <rPh sb="4" eb="7">
      <t>ジョウルリ</t>
    </rPh>
    <rPh sb="7" eb="9">
      <t>ニンギョウ</t>
    </rPh>
    <rPh sb="9" eb="11">
      <t>トウカク</t>
    </rPh>
    <rPh sb="11" eb="12">
      <t>メ</t>
    </rPh>
    <rPh sb="12" eb="13">
      <t>アタマ</t>
    </rPh>
    <rPh sb="26" eb="27">
      <t>マツ</t>
    </rPh>
    <rPh sb="27" eb="28">
      <t>オウ</t>
    </rPh>
    <rPh sb="28" eb="29">
      <t>マル</t>
    </rPh>
    <rPh sb="31" eb="33">
      <t>ムメイ</t>
    </rPh>
    <rPh sb="34" eb="36">
      <t>テング</t>
    </rPh>
    <rPh sb="36" eb="37">
      <t>ベン</t>
    </rPh>
    <phoneticPr fontId="4"/>
  </si>
  <si>
    <t>阿波人形浄瑠璃人形頭大丸目頭     　  (弁慶)　天狗屋久吉　四十七才　　</t>
    <rPh sb="0" eb="2">
      <t>アワ</t>
    </rPh>
    <rPh sb="2" eb="4">
      <t>ニンギョウ</t>
    </rPh>
    <rPh sb="4" eb="7">
      <t>ジョウルリ</t>
    </rPh>
    <rPh sb="7" eb="9">
      <t>ニンギョウ</t>
    </rPh>
    <rPh sb="9" eb="10">
      <t>アタマ</t>
    </rPh>
    <rPh sb="10" eb="11">
      <t>ダイ</t>
    </rPh>
    <rPh sb="11" eb="12">
      <t>マル</t>
    </rPh>
    <rPh sb="12" eb="13">
      <t>メ</t>
    </rPh>
    <rPh sb="13" eb="14">
      <t>アタマ</t>
    </rPh>
    <rPh sb="23" eb="25">
      <t>ベンケイ</t>
    </rPh>
    <rPh sb="27" eb="29">
      <t>テング</t>
    </rPh>
    <rPh sb="29" eb="30">
      <t>ヤ</t>
    </rPh>
    <rPh sb="30" eb="32">
      <t>ヒサキチ</t>
    </rPh>
    <rPh sb="33" eb="36">
      <t>ヨンジュウナナ</t>
    </rPh>
    <rPh sb="36" eb="37">
      <t>サイ</t>
    </rPh>
    <phoneticPr fontId="4"/>
  </si>
  <si>
    <t>阿波人形浄瑠璃人形頭角目頭        　(関助)　天狗屋久吉　　　　　　   明治四十二年十二月吉日</t>
    <rPh sb="0" eb="2">
      <t>アワ</t>
    </rPh>
    <rPh sb="2" eb="4">
      <t>ニンギョウ</t>
    </rPh>
    <rPh sb="4" eb="7">
      <t>ジョウルリ</t>
    </rPh>
    <rPh sb="7" eb="9">
      <t>ニンギョウ</t>
    </rPh>
    <rPh sb="9" eb="10">
      <t>アタマ</t>
    </rPh>
    <rPh sb="10" eb="11">
      <t>カド</t>
    </rPh>
    <rPh sb="11" eb="12">
      <t>メ</t>
    </rPh>
    <rPh sb="12" eb="13">
      <t>アタマ</t>
    </rPh>
    <rPh sb="23" eb="24">
      <t>カン</t>
    </rPh>
    <rPh sb="24" eb="25">
      <t>スケ</t>
    </rPh>
    <rPh sb="27" eb="29">
      <t>テング</t>
    </rPh>
    <rPh sb="29" eb="30">
      <t>ヤ</t>
    </rPh>
    <rPh sb="30" eb="32">
      <t>ヒサキチ</t>
    </rPh>
    <rPh sb="41" eb="43">
      <t>メイジ</t>
    </rPh>
    <rPh sb="43" eb="46">
      <t>ヨンジュウニ</t>
    </rPh>
    <rPh sb="46" eb="47">
      <t>ネン</t>
    </rPh>
    <rPh sb="47" eb="50">
      <t>ジュウニガツ</t>
    </rPh>
    <rPh sb="50" eb="52">
      <t>キチジツ</t>
    </rPh>
    <phoneticPr fontId="4"/>
  </si>
  <si>
    <t>阿波人形浄瑠璃人形頭角目頭        (十郎兵衛) 天狗屋久吉 四十七才   　　   明治三十八年冬</t>
    <rPh sb="0" eb="2">
      <t>アワ</t>
    </rPh>
    <rPh sb="2" eb="4">
      <t>ニンギョウ</t>
    </rPh>
    <rPh sb="4" eb="7">
      <t>ジョウルリ</t>
    </rPh>
    <rPh sb="7" eb="9">
      <t>ニンギョウ</t>
    </rPh>
    <rPh sb="9" eb="10">
      <t>アタマ</t>
    </rPh>
    <rPh sb="10" eb="11">
      <t>カド</t>
    </rPh>
    <rPh sb="11" eb="12">
      <t>メ</t>
    </rPh>
    <rPh sb="12" eb="13">
      <t>アタマ</t>
    </rPh>
    <rPh sb="22" eb="24">
      <t>ジュウロウ</t>
    </rPh>
    <rPh sb="24" eb="25">
      <t>ヘイ</t>
    </rPh>
    <rPh sb="25" eb="26">
      <t>エイ</t>
    </rPh>
    <rPh sb="28" eb="30">
      <t>テング</t>
    </rPh>
    <rPh sb="30" eb="31">
      <t>ヤ</t>
    </rPh>
    <rPh sb="31" eb="33">
      <t>ヒサキチ</t>
    </rPh>
    <rPh sb="34" eb="37">
      <t>ヨンジュウナナ</t>
    </rPh>
    <rPh sb="37" eb="38">
      <t>サイ</t>
    </rPh>
    <rPh sb="46" eb="48">
      <t>メイジ</t>
    </rPh>
    <rPh sb="48" eb="51">
      <t>サンジュウハチ</t>
    </rPh>
    <rPh sb="51" eb="52">
      <t>ネン</t>
    </rPh>
    <rPh sb="52" eb="53">
      <t>フユ</t>
    </rPh>
    <phoneticPr fontId="4"/>
  </si>
  <si>
    <t>阿波人形浄瑠璃人形頭一役頭   　     (妲己)  天狗屋久吉 四十七才　　　　　   明治三十八年十二月吉日　　  　　</t>
    <rPh sb="0" eb="2">
      <t>アワ</t>
    </rPh>
    <rPh sb="2" eb="4">
      <t>ニンギョウ</t>
    </rPh>
    <rPh sb="4" eb="7">
      <t>ジョウルリ</t>
    </rPh>
    <rPh sb="7" eb="9">
      <t>ニンギョウ</t>
    </rPh>
    <rPh sb="9" eb="10">
      <t>アタマ</t>
    </rPh>
    <rPh sb="10" eb="11">
      <t>イチ</t>
    </rPh>
    <rPh sb="11" eb="12">
      <t>ヤク</t>
    </rPh>
    <rPh sb="12" eb="13">
      <t>アタマ</t>
    </rPh>
    <rPh sb="24" eb="25">
      <t>オノレ</t>
    </rPh>
    <rPh sb="28" eb="30">
      <t>テング</t>
    </rPh>
    <rPh sb="30" eb="31">
      <t>ヤ</t>
    </rPh>
    <rPh sb="31" eb="33">
      <t>ヒサヨシ</t>
    </rPh>
    <rPh sb="34" eb="37">
      <t>ヨンジュウナナ</t>
    </rPh>
    <rPh sb="37" eb="38">
      <t>サイ</t>
    </rPh>
    <rPh sb="46" eb="48">
      <t>メイジ</t>
    </rPh>
    <rPh sb="48" eb="51">
      <t>サンジュウハチ</t>
    </rPh>
    <rPh sb="51" eb="52">
      <t>ネン</t>
    </rPh>
    <rPh sb="52" eb="53">
      <t>ジュウ</t>
    </rPh>
    <rPh sb="53" eb="54">
      <t>ニ</t>
    </rPh>
    <rPh sb="54" eb="55">
      <t>ガツ</t>
    </rPh>
    <rPh sb="55" eb="57">
      <t>キチジツ</t>
    </rPh>
    <phoneticPr fontId="4"/>
  </si>
  <si>
    <t>阿波人形浄瑠璃人形頭娘頭    　    　(お染)  天狗屋久吉 四十二才　　　　     明治三十三年十月吉日　　</t>
    <rPh sb="0" eb="2">
      <t>アワ</t>
    </rPh>
    <rPh sb="2" eb="4">
      <t>ニンギョウ</t>
    </rPh>
    <rPh sb="4" eb="7">
      <t>ジョウルリ</t>
    </rPh>
    <rPh sb="7" eb="9">
      <t>ニンギョウ</t>
    </rPh>
    <rPh sb="9" eb="10">
      <t>アタマ</t>
    </rPh>
    <rPh sb="10" eb="11">
      <t>ムスメ</t>
    </rPh>
    <rPh sb="11" eb="12">
      <t>アタマ</t>
    </rPh>
    <rPh sb="24" eb="25">
      <t>セン</t>
    </rPh>
    <rPh sb="28" eb="30">
      <t>テング</t>
    </rPh>
    <rPh sb="30" eb="31">
      <t>ヤ</t>
    </rPh>
    <rPh sb="31" eb="33">
      <t>ヒサキチ</t>
    </rPh>
    <rPh sb="34" eb="37">
      <t>ヨンジュウニ</t>
    </rPh>
    <rPh sb="37" eb="38">
      <t>サイ</t>
    </rPh>
    <rPh sb="47" eb="49">
      <t>メイジ</t>
    </rPh>
    <rPh sb="49" eb="50">
      <t>サン</t>
    </rPh>
    <rPh sb="50" eb="52">
      <t>ジュウサン</t>
    </rPh>
    <rPh sb="52" eb="53">
      <t>ネン</t>
    </rPh>
    <rPh sb="53" eb="55">
      <t>ジュウガツ</t>
    </rPh>
    <rPh sb="55" eb="57">
      <t>キチジツ</t>
    </rPh>
    <phoneticPr fontId="4"/>
  </si>
  <si>
    <t>阿波人形浄瑠璃人形頭一役頭       　(太公望)  天狗屋久義 四十才 　　 　   明治三十一年九月吉日　　</t>
    <rPh sb="0" eb="2">
      <t>アワ</t>
    </rPh>
    <rPh sb="2" eb="4">
      <t>ニンギョウ</t>
    </rPh>
    <rPh sb="4" eb="7">
      <t>ジョウルリ</t>
    </rPh>
    <rPh sb="7" eb="9">
      <t>ニンギョウ</t>
    </rPh>
    <rPh sb="9" eb="10">
      <t>アタマ</t>
    </rPh>
    <rPh sb="10" eb="11">
      <t>イチ</t>
    </rPh>
    <rPh sb="11" eb="12">
      <t>ヤク</t>
    </rPh>
    <rPh sb="12" eb="13">
      <t>アタマ</t>
    </rPh>
    <rPh sb="22" eb="23">
      <t>フト</t>
    </rPh>
    <rPh sb="23" eb="24">
      <t>コウ</t>
    </rPh>
    <rPh sb="24" eb="25">
      <t>ボウ</t>
    </rPh>
    <rPh sb="28" eb="30">
      <t>テング</t>
    </rPh>
    <rPh sb="30" eb="31">
      <t>ヤ</t>
    </rPh>
    <rPh sb="31" eb="33">
      <t>ヒサヨシ</t>
    </rPh>
    <rPh sb="34" eb="36">
      <t>ヨンジュウ</t>
    </rPh>
    <rPh sb="36" eb="37">
      <t>サイ</t>
    </rPh>
    <rPh sb="45" eb="47">
      <t>メイジ</t>
    </rPh>
    <rPh sb="47" eb="50">
      <t>サンジュウイチ</t>
    </rPh>
    <rPh sb="50" eb="51">
      <t>ネン</t>
    </rPh>
    <rPh sb="51" eb="53">
      <t>クガツ</t>
    </rPh>
    <rPh sb="53" eb="55">
      <t>キチジツ</t>
    </rPh>
    <phoneticPr fontId="4"/>
  </si>
  <si>
    <t>徳島市出来島本町1丁目25　　　　　　　(徳島県立博物館)</t>
    <rPh sb="0" eb="3">
      <t>トクシマシ</t>
    </rPh>
    <rPh sb="3" eb="6">
      <t>デキジマ</t>
    </rPh>
    <rPh sb="6" eb="8">
      <t>ホンチョウ</t>
    </rPh>
    <rPh sb="9" eb="11">
      <t>チョウメ</t>
    </rPh>
    <rPh sb="21" eb="23">
      <t>トクシマ</t>
    </rPh>
    <rPh sb="23" eb="25">
      <t>ケンリツ</t>
    </rPh>
    <rPh sb="25" eb="28">
      <t>ハクブツカン</t>
    </rPh>
    <phoneticPr fontId="4"/>
  </si>
  <si>
    <t>徳島バス株式会社</t>
    <rPh sb="0" eb="2">
      <t>トクシマ</t>
    </rPh>
    <rPh sb="4" eb="8">
      <t>カブシキガイシャ</t>
    </rPh>
    <phoneticPr fontId="4"/>
  </si>
  <si>
    <t>阿波人形浄瑠璃人形頭女房頭        　(政岡)  天狗屋久吉 五十二才　　 　　    明治四拾三年十一月吉日　　</t>
    <rPh sb="0" eb="2">
      <t>アワ</t>
    </rPh>
    <rPh sb="2" eb="4">
      <t>ニンギョウ</t>
    </rPh>
    <rPh sb="4" eb="7">
      <t>ジョウルリ</t>
    </rPh>
    <rPh sb="7" eb="9">
      <t>ニンギョウ</t>
    </rPh>
    <rPh sb="9" eb="10">
      <t>アタマ</t>
    </rPh>
    <rPh sb="10" eb="12">
      <t>ニョウボウ</t>
    </rPh>
    <rPh sb="12" eb="13">
      <t>アタマ</t>
    </rPh>
    <rPh sb="23" eb="25">
      <t>マサオカ</t>
    </rPh>
    <rPh sb="28" eb="30">
      <t>テング</t>
    </rPh>
    <rPh sb="30" eb="31">
      <t>ヤ</t>
    </rPh>
    <rPh sb="31" eb="33">
      <t>ヒサキチ</t>
    </rPh>
    <rPh sb="34" eb="37">
      <t>ゴジュウニ</t>
    </rPh>
    <rPh sb="37" eb="38">
      <t>サイ</t>
    </rPh>
    <rPh sb="47" eb="49">
      <t>メイジ</t>
    </rPh>
    <rPh sb="49" eb="52">
      <t>ヨンジュウサン</t>
    </rPh>
    <rPh sb="52" eb="53">
      <t>ネン</t>
    </rPh>
    <rPh sb="53" eb="56">
      <t>ジュウイチガツ</t>
    </rPh>
    <rPh sb="56" eb="58">
      <t>キチジツ</t>
    </rPh>
    <phoneticPr fontId="4"/>
  </si>
  <si>
    <t>阿波人形浄瑠璃人形頭別師頭       　(宗任)  天狗屋久吉 五十四才 　　　　     明治四拾五年春　　</t>
    <rPh sb="0" eb="2">
      <t>アワ</t>
    </rPh>
    <rPh sb="2" eb="4">
      <t>ニンギョウ</t>
    </rPh>
    <rPh sb="4" eb="7">
      <t>ジョウルリ</t>
    </rPh>
    <rPh sb="7" eb="9">
      <t>ニンギョウ</t>
    </rPh>
    <rPh sb="9" eb="10">
      <t>アタマ</t>
    </rPh>
    <rPh sb="10" eb="11">
      <t>ベツ</t>
    </rPh>
    <rPh sb="11" eb="12">
      <t>シ</t>
    </rPh>
    <rPh sb="12" eb="13">
      <t>アタマ</t>
    </rPh>
    <rPh sb="22" eb="23">
      <t>ムネ</t>
    </rPh>
    <rPh sb="23" eb="24">
      <t>ニン</t>
    </rPh>
    <rPh sb="27" eb="29">
      <t>テング</t>
    </rPh>
    <rPh sb="29" eb="30">
      <t>ヤ</t>
    </rPh>
    <rPh sb="30" eb="32">
      <t>ヒサキチ</t>
    </rPh>
    <rPh sb="33" eb="36">
      <t>ゴジュウヨン</t>
    </rPh>
    <rPh sb="36" eb="37">
      <t>サイ</t>
    </rPh>
    <rPh sb="47" eb="49">
      <t>メイジ</t>
    </rPh>
    <rPh sb="49" eb="51">
      <t>ヨンジュウ</t>
    </rPh>
    <rPh sb="51" eb="52">
      <t>ゴ</t>
    </rPh>
    <rPh sb="52" eb="53">
      <t>ネン</t>
    </rPh>
    <rPh sb="53" eb="54">
      <t>ハル</t>
    </rPh>
    <phoneticPr fontId="4"/>
  </si>
  <si>
    <t>鳴門市撫養町</t>
    <rPh sb="0" eb="3">
      <t>ナルトシ</t>
    </rPh>
    <rPh sb="3" eb="6">
      <t>ムヤチョウ</t>
    </rPh>
    <phoneticPr fontId="4"/>
  </si>
  <si>
    <t>阿波人形浄瑠璃人形頭娘頭       　　(八重垣姫)  近藤弁吉 　　　     大正九年十月中旬　　</t>
    <rPh sb="0" eb="2">
      <t>アワ</t>
    </rPh>
    <rPh sb="2" eb="4">
      <t>ニンギョウ</t>
    </rPh>
    <rPh sb="4" eb="7">
      <t>ジョウルリ</t>
    </rPh>
    <rPh sb="7" eb="9">
      <t>ニンギョウ</t>
    </rPh>
    <rPh sb="9" eb="10">
      <t>アタマ</t>
    </rPh>
    <rPh sb="10" eb="11">
      <t>ムスメ</t>
    </rPh>
    <rPh sb="11" eb="12">
      <t>アタマ</t>
    </rPh>
    <rPh sb="22" eb="24">
      <t>ヤエ</t>
    </rPh>
    <rPh sb="24" eb="25">
      <t>カキ</t>
    </rPh>
    <rPh sb="25" eb="26">
      <t>ヒメ</t>
    </rPh>
    <rPh sb="29" eb="31">
      <t>コンドウ</t>
    </rPh>
    <rPh sb="31" eb="32">
      <t>ベン</t>
    </rPh>
    <rPh sb="32" eb="33">
      <t>キチ</t>
    </rPh>
    <rPh sb="42" eb="44">
      <t>タイショウ</t>
    </rPh>
    <rPh sb="44" eb="45">
      <t>キュウ</t>
    </rPh>
    <rPh sb="45" eb="46">
      <t>ネン</t>
    </rPh>
    <rPh sb="46" eb="48">
      <t>ジュウガツ</t>
    </rPh>
    <rPh sb="48" eb="50">
      <t>チュウジュン</t>
    </rPh>
    <phoneticPr fontId="4"/>
  </si>
  <si>
    <t>阿波人形浄瑠璃人形頭角目頭       　(熊谷)  天狗屋久吉 五十七才　　　　    大正四年三月吉日　　</t>
    <rPh sb="0" eb="2">
      <t>アワ</t>
    </rPh>
    <rPh sb="2" eb="4">
      <t>ニンギョウ</t>
    </rPh>
    <rPh sb="4" eb="7">
      <t>ジョウルリ</t>
    </rPh>
    <rPh sb="7" eb="9">
      <t>ニンギョウ</t>
    </rPh>
    <rPh sb="9" eb="10">
      <t>アタマ</t>
    </rPh>
    <rPh sb="10" eb="11">
      <t>カド</t>
    </rPh>
    <rPh sb="11" eb="12">
      <t>メ</t>
    </rPh>
    <rPh sb="12" eb="13">
      <t>アタマ</t>
    </rPh>
    <rPh sb="22" eb="24">
      <t>クマガヤ</t>
    </rPh>
    <rPh sb="27" eb="29">
      <t>テング</t>
    </rPh>
    <rPh sb="29" eb="30">
      <t>ヤ</t>
    </rPh>
    <rPh sb="30" eb="32">
      <t>ヒサキチ</t>
    </rPh>
    <rPh sb="33" eb="36">
      <t>ゴジュウナナ</t>
    </rPh>
    <rPh sb="36" eb="37">
      <t>サイ</t>
    </rPh>
    <rPh sb="45" eb="47">
      <t>タイショウ</t>
    </rPh>
    <rPh sb="47" eb="49">
      <t>ヨネン</t>
    </rPh>
    <rPh sb="49" eb="51">
      <t>サンガツ</t>
    </rPh>
    <rPh sb="51" eb="53">
      <t>キチジツ</t>
    </rPh>
    <phoneticPr fontId="4"/>
  </si>
  <si>
    <t>徳島市北田宮</t>
    <rPh sb="0" eb="3">
      <t>トクシマシ</t>
    </rPh>
    <rPh sb="3" eb="4">
      <t>キタ</t>
    </rPh>
    <rPh sb="4" eb="6">
      <t>タミヤ</t>
    </rPh>
    <phoneticPr fontId="4"/>
  </si>
  <si>
    <t>阿波人形浄瑠璃人形頭丸目頭       　(光秀)  天狗屋久吉 四十三才　　　　     明治三十四年九月吉日　　</t>
    <rPh sb="0" eb="2">
      <t>アワ</t>
    </rPh>
    <rPh sb="2" eb="4">
      <t>ニンギョウ</t>
    </rPh>
    <rPh sb="4" eb="7">
      <t>ジョウルリ</t>
    </rPh>
    <rPh sb="7" eb="9">
      <t>ニンギョウ</t>
    </rPh>
    <rPh sb="9" eb="10">
      <t>アタマ</t>
    </rPh>
    <rPh sb="10" eb="11">
      <t>マル</t>
    </rPh>
    <rPh sb="11" eb="12">
      <t>メ</t>
    </rPh>
    <rPh sb="12" eb="13">
      <t>アタマ</t>
    </rPh>
    <rPh sb="22" eb="24">
      <t>ミツヒデ</t>
    </rPh>
    <rPh sb="27" eb="29">
      <t>テング</t>
    </rPh>
    <rPh sb="29" eb="30">
      <t>ヤ</t>
    </rPh>
    <rPh sb="30" eb="32">
      <t>ヒサキチ</t>
    </rPh>
    <rPh sb="33" eb="36">
      <t>ヨンジュウサン</t>
    </rPh>
    <rPh sb="36" eb="37">
      <t>サイ</t>
    </rPh>
    <rPh sb="46" eb="48">
      <t>メイジ</t>
    </rPh>
    <rPh sb="48" eb="50">
      <t>サンジュウ</t>
    </rPh>
    <rPh sb="50" eb="51">
      <t>ヨン</t>
    </rPh>
    <rPh sb="51" eb="52">
      <t>ネン</t>
    </rPh>
    <rPh sb="52" eb="54">
      <t>クガツ</t>
    </rPh>
    <rPh sb="54" eb="56">
      <t>キチジツ</t>
    </rPh>
    <phoneticPr fontId="4"/>
  </si>
  <si>
    <t>松茂町中喜来中須20-2</t>
    <rPh sb="0" eb="3">
      <t>マツシゲチョウ</t>
    </rPh>
    <rPh sb="3" eb="4">
      <t>ナカ</t>
    </rPh>
    <rPh sb="4" eb="5">
      <t>ヨロコ</t>
    </rPh>
    <rPh sb="5" eb="6">
      <t>ク</t>
    </rPh>
    <rPh sb="6" eb="7">
      <t>ナカ</t>
    </rPh>
    <rPh sb="7" eb="8">
      <t>ス</t>
    </rPh>
    <phoneticPr fontId="4"/>
  </si>
  <si>
    <t>公益社団法人三木文庫</t>
    <rPh sb="0" eb="2">
      <t>コウエキ</t>
    </rPh>
    <rPh sb="2" eb="4">
      <t>シャダン</t>
    </rPh>
    <rPh sb="4" eb="6">
      <t>ホウジン</t>
    </rPh>
    <rPh sb="6" eb="8">
      <t>ミキ</t>
    </rPh>
    <rPh sb="8" eb="10">
      <t>ブンコ</t>
    </rPh>
    <phoneticPr fontId="4"/>
  </si>
  <si>
    <t>阿波人形浄瑠璃人形頭別師頭       　(盛綱)  天狗屋久吉 四十四才 　  　　　   明治三十五年八月吉日　</t>
    <rPh sb="0" eb="2">
      <t>アワ</t>
    </rPh>
    <rPh sb="2" eb="4">
      <t>ニンギョウ</t>
    </rPh>
    <rPh sb="4" eb="7">
      <t>ジョウルリ</t>
    </rPh>
    <rPh sb="7" eb="9">
      <t>ニンギョウ</t>
    </rPh>
    <rPh sb="9" eb="10">
      <t>アタマ</t>
    </rPh>
    <rPh sb="10" eb="11">
      <t>ベツ</t>
    </rPh>
    <rPh sb="11" eb="12">
      <t>シ</t>
    </rPh>
    <rPh sb="12" eb="13">
      <t>アタマ</t>
    </rPh>
    <rPh sb="22" eb="23">
      <t>モ</t>
    </rPh>
    <rPh sb="23" eb="24">
      <t>ツナ</t>
    </rPh>
    <rPh sb="27" eb="29">
      <t>テング</t>
    </rPh>
    <rPh sb="29" eb="30">
      <t>ヤ</t>
    </rPh>
    <rPh sb="30" eb="32">
      <t>ヒサキチ</t>
    </rPh>
    <rPh sb="33" eb="36">
      <t>ヨンジュウヨン</t>
    </rPh>
    <rPh sb="36" eb="37">
      <t>サイ</t>
    </rPh>
    <rPh sb="47" eb="49">
      <t>メイジ</t>
    </rPh>
    <rPh sb="49" eb="52">
      <t>サンジュウゴ</t>
    </rPh>
    <rPh sb="52" eb="53">
      <t>ネン</t>
    </rPh>
    <rPh sb="53" eb="54">
      <t>ハチ</t>
    </rPh>
    <rPh sb="54" eb="55">
      <t>ガツ</t>
    </rPh>
    <rPh sb="55" eb="57">
      <t>キチジツ</t>
    </rPh>
    <phoneticPr fontId="4"/>
  </si>
  <si>
    <t>阿波人形浄瑠璃人形頭角目頭   　(熊谷)  天狗屋吉岡久吉 　 　    明治三十□年春　　</t>
    <rPh sb="0" eb="2">
      <t>アワ</t>
    </rPh>
    <rPh sb="2" eb="4">
      <t>ニンギョウ</t>
    </rPh>
    <rPh sb="4" eb="7">
      <t>ジョウルリ</t>
    </rPh>
    <rPh sb="7" eb="9">
      <t>ニンギョウ</t>
    </rPh>
    <rPh sb="9" eb="10">
      <t>アタマ</t>
    </rPh>
    <rPh sb="10" eb="11">
      <t>カド</t>
    </rPh>
    <rPh sb="11" eb="12">
      <t>メ</t>
    </rPh>
    <rPh sb="12" eb="13">
      <t>アタマ</t>
    </rPh>
    <rPh sb="18" eb="20">
      <t>クマガヤ</t>
    </rPh>
    <rPh sb="23" eb="25">
      <t>テング</t>
    </rPh>
    <rPh sb="25" eb="26">
      <t>ヤ</t>
    </rPh>
    <rPh sb="26" eb="28">
      <t>ヨシオカ</t>
    </rPh>
    <rPh sb="28" eb="30">
      <t>ヒサキチ</t>
    </rPh>
    <rPh sb="38" eb="40">
      <t>メイジ</t>
    </rPh>
    <rPh sb="40" eb="42">
      <t>サンジュウ</t>
    </rPh>
    <rPh sb="43" eb="44">
      <t>ネン</t>
    </rPh>
    <rPh sb="44" eb="45">
      <t>ハル</t>
    </rPh>
    <phoneticPr fontId="4"/>
  </si>
  <si>
    <t>阿波人形浄瑠璃人形頭別師頭   　(重兵衛)  和田人形忠 　  　　   明治三十閏十一月　　</t>
    <rPh sb="0" eb="2">
      <t>アワ</t>
    </rPh>
    <rPh sb="2" eb="4">
      <t>ニンギョウ</t>
    </rPh>
    <rPh sb="4" eb="7">
      <t>ジョウルリ</t>
    </rPh>
    <rPh sb="7" eb="9">
      <t>ニンギョウ</t>
    </rPh>
    <rPh sb="9" eb="10">
      <t>アタマ</t>
    </rPh>
    <rPh sb="10" eb="11">
      <t>ベツ</t>
    </rPh>
    <rPh sb="11" eb="12">
      <t>シ</t>
    </rPh>
    <rPh sb="12" eb="13">
      <t>アタマ</t>
    </rPh>
    <rPh sb="18" eb="19">
      <t>ジュウ</t>
    </rPh>
    <rPh sb="19" eb="20">
      <t>ヘイ</t>
    </rPh>
    <rPh sb="20" eb="21">
      <t>エイ</t>
    </rPh>
    <rPh sb="24" eb="26">
      <t>ワダ</t>
    </rPh>
    <rPh sb="26" eb="28">
      <t>ニンギョウ</t>
    </rPh>
    <rPh sb="28" eb="29">
      <t>チュウ</t>
    </rPh>
    <rPh sb="38" eb="40">
      <t>メイジ</t>
    </rPh>
    <rPh sb="40" eb="42">
      <t>サンジュウ</t>
    </rPh>
    <rPh sb="43" eb="45">
      <t>ジュウイチ</t>
    </rPh>
    <rPh sb="45" eb="46">
      <t>ガツ</t>
    </rPh>
    <phoneticPr fontId="4"/>
  </si>
  <si>
    <t>阿波人形浄瑠璃人形頭別師頭   　(松永大膳)  和田人形忠 　 　    明治三十三六月　　</t>
    <rPh sb="0" eb="2">
      <t>アワ</t>
    </rPh>
    <rPh sb="2" eb="4">
      <t>ニンギョウ</t>
    </rPh>
    <rPh sb="4" eb="7">
      <t>ジョウルリ</t>
    </rPh>
    <rPh sb="7" eb="9">
      <t>ニンギョウ</t>
    </rPh>
    <rPh sb="9" eb="10">
      <t>アタマ</t>
    </rPh>
    <rPh sb="10" eb="11">
      <t>ベツ</t>
    </rPh>
    <rPh sb="11" eb="12">
      <t>シ</t>
    </rPh>
    <rPh sb="12" eb="13">
      <t>アタマ</t>
    </rPh>
    <rPh sb="18" eb="20">
      <t>マツナガ</t>
    </rPh>
    <rPh sb="20" eb="21">
      <t>ダイ</t>
    </rPh>
    <rPh sb="21" eb="22">
      <t>ゼン</t>
    </rPh>
    <rPh sb="25" eb="27">
      <t>ワダ</t>
    </rPh>
    <rPh sb="27" eb="29">
      <t>ニンギョウ</t>
    </rPh>
    <rPh sb="29" eb="30">
      <t>チュウ</t>
    </rPh>
    <rPh sb="38" eb="40">
      <t>メイジ</t>
    </rPh>
    <rPh sb="40" eb="42">
      <t>サンジュウ</t>
    </rPh>
    <rPh sb="42" eb="43">
      <t>サン</t>
    </rPh>
    <rPh sb="43" eb="44">
      <t>ロク</t>
    </rPh>
    <rPh sb="44" eb="45">
      <t>ガツ</t>
    </rPh>
    <phoneticPr fontId="4"/>
  </si>
  <si>
    <t>阿波人形浄瑠璃人形頭家老頭   　(由良之助)  和田人形忠 　  　   明治三十三庚子五月　　</t>
    <rPh sb="0" eb="2">
      <t>アワ</t>
    </rPh>
    <rPh sb="2" eb="4">
      <t>ニンギョウ</t>
    </rPh>
    <rPh sb="4" eb="7">
      <t>ジョウルリ</t>
    </rPh>
    <rPh sb="7" eb="9">
      <t>ニンギョウ</t>
    </rPh>
    <rPh sb="9" eb="10">
      <t>アタマ</t>
    </rPh>
    <rPh sb="10" eb="12">
      <t>カロウ</t>
    </rPh>
    <rPh sb="12" eb="13">
      <t>アタマ</t>
    </rPh>
    <rPh sb="18" eb="20">
      <t>ユラ</t>
    </rPh>
    <rPh sb="20" eb="21">
      <t>コレ</t>
    </rPh>
    <rPh sb="21" eb="22">
      <t>スケ</t>
    </rPh>
    <rPh sb="25" eb="27">
      <t>ワダ</t>
    </rPh>
    <rPh sb="27" eb="29">
      <t>ニンギョウ</t>
    </rPh>
    <rPh sb="29" eb="30">
      <t>チュウ</t>
    </rPh>
    <rPh sb="38" eb="40">
      <t>メイジ</t>
    </rPh>
    <rPh sb="40" eb="42">
      <t>サンジュウ</t>
    </rPh>
    <rPh sb="42" eb="43">
      <t>サン</t>
    </rPh>
    <rPh sb="43" eb="45">
      <t>コウシ</t>
    </rPh>
    <rPh sb="45" eb="46">
      <t>ゴ</t>
    </rPh>
    <rPh sb="46" eb="47">
      <t>ガツ</t>
    </rPh>
    <phoneticPr fontId="4"/>
  </si>
  <si>
    <t>阿波人形浄瑠璃人形頭寄年頭   　(本蔵)  和田人形忠 　　　　     明治三十年十月　　</t>
    <rPh sb="0" eb="2">
      <t>アワ</t>
    </rPh>
    <rPh sb="2" eb="4">
      <t>ニンギョウ</t>
    </rPh>
    <rPh sb="4" eb="7">
      <t>ジョウルリ</t>
    </rPh>
    <rPh sb="7" eb="9">
      <t>ニンギョウ</t>
    </rPh>
    <rPh sb="9" eb="10">
      <t>アタマ</t>
    </rPh>
    <rPh sb="10" eb="11">
      <t>キ</t>
    </rPh>
    <rPh sb="11" eb="12">
      <t>ネン</t>
    </rPh>
    <rPh sb="12" eb="13">
      <t>アタマ</t>
    </rPh>
    <rPh sb="18" eb="19">
      <t>ホン</t>
    </rPh>
    <rPh sb="19" eb="20">
      <t>クラ</t>
    </rPh>
    <rPh sb="23" eb="25">
      <t>ワダ</t>
    </rPh>
    <rPh sb="25" eb="27">
      <t>ニンギョウ</t>
    </rPh>
    <rPh sb="27" eb="28">
      <t>チュウ</t>
    </rPh>
    <rPh sb="38" eb="40">
      <t>メイジ</t>
    </rPh>
    <rPh sb="40" eb="42">
      <t>サンジュウ</t>
    </rPh>
    <rPh sb="42" eb="43">
      <t>ネン</t>
    </rPh>
    <rPh sb="43" eb="45">
      <t>ジュウガツ</t>
    </rPh>
    <phoneticPr fontId="4"/>
  </si>
  <si>
    <t>阿波人形浄瑠璃人形頭丸目頭   　(青弁慶)　無銘(伝福山佐平) 　  　　</t>
    <rPh sb="0" eb="2">
      <t>アワ</t>
    </rPh>
    <rPh sb="2" eb="4">
      <t>ニンギョウ</t>
    </rPh>
    <rPh sb="4" eb="7">
      <t>ジョウルリ</t>
    </rPh>
    <rPh sb="7" eb="9">
      <t>ニンギョウ</t>
    </rPh>
    <rPh sb="9" eb="10">
      <t>アタマ</t>
    </rPh>
    <rPh sb="10" eb="11">
      <t>マル</t>
    </rPh>
    <rPh sb="11" eb="12">
      <t>メ</t>
    </rPh>
    <rPh sb="12" eb="13">
      <t>アタマ</t>
    </rPh>
    <rPh sb="18" eb="19">
      <t>アオ</t>
    </rPh>
    <rPh sb="19" eb="21">
      <t>ベンケイ</t>
    </rPh>
    <rPh sb="23" eb="25">
      <t>ムメイ</t>
    </rPh>
    <rPh sb="26" eb="27">
      <t>デン</t>
    </rPh>
    <rPh sb="27" eb="29">
      <t>フクヤマ</t>
    </rPh>
    <rPh sb="29" eb="30">
      <t>サ</t>
    </rPh>
    <rPh sb="30" eb="31">
      <t>ヘイ</t>
    </rPh>
    <phoneticPr fontId="4"/>
  </si>
  <si>
    <t>阿波人形浄瑠璃人形頭家老頭   　(由良之助)  天狗屋久義　 　     三十七才明治廿八年夏　　</t>
    <rPh sb="0" eb="2">
      <t>アワ</t>
    </rPh>
    <rPh sb="2" eb="4">
      <t>ニンギョウ</t>
    </rPh>
    <rPh sb="4" eb="7">
      <t>ジョウルリ</t>
    </rPh>
    <rPh sb="7" eb="9">
      <t>ニンギョウ</t>
    </rPh>
    <rPh sb="9" eb="10">
      <t>アタマ</t>
    </rPh>
    <rPh sb="10" eb="12">
      <t>カロウ</t>
    </rPh>
    <rPh sb="12" eb="13">
      <t>アタマ</t>
    </rPh>
    <rPh sb="18" eb="20">
      <t>ユラ</t>
    </rPh>
    <rPh sb="20" eb="21">
      <t>コレ</t>
    </rPh>
    <rPh sb="21" eb="22">
      <t>スケ</t>
    </rPh>
    <rPh sb="25" eb="27">
      <t>テング</t>
    </rPh>
    <rPh sb="27" eb="28">
      <t>ヤ</t>
    </rPh>
    <rPh sb="28" eb="30">
      <t>ヒサヨシ</t>
    </rPh>
    <rPh sb="38" eb="41">
      <t>サンジュウナナ</t>
    </rPh>
    <rPh sb="41" eb="42">
      <t>サイ</t>
    </rPh>
    <rPh sb="42" eb="44">
      <t>メイジ</t>
    </rPh>
    <rPh sb="45" eb="46">
      <t>ハチ</t>
    </rPh>
    <rPh sb="46" eb="47">
      <t>ネン</t>
    </rPh>
    <rPh sb="47" eb="48">
      <t>ナツ</t>
    </rPh>
    <phoneticPr fontId="4"/>
  </si>
  <si>
    <t>阿波人形浄瑠璃人形頭寄年頭　   (加平次)  天狗屋久吉 四十四才　  　　</t>
    <rPh sb="0" eb="2">
      <t>アワ</t>
    </rPh>
    <rPh sb="2" eb="4">
      <t>ニンギョウ</t>
    </rPh>
    <rPh sb="4" eb="7">
      <t>ジョウルリ</t>
    </rPh>
    <rPh sb="7" eb="9">
      <t>ニンギョウ</t>
    </rPh>
    <rPh sb="9" eb="10">
      <t>アタマ</t>
    </rPh>
    <rPh sb="10" eb="11">
      <t>キ</t>
    </rPh>
    <rPh sb="11" eb="12">
      <t>ネン</t>
    </rPh>
    <rPh sb="12" eb="13">
      <t>アタマ</t>
    </rPh>
    <rPh sb="18" eb="19">
      <t>カ</t>
    </rPh>
    <rPh sb="19" eb="20">
      <t>ヘイ</t>
    </rPh>
    <rPh sb="20" eb="21">
      <t>ツギ</t>
    </rPh>
    <rPh sb="24" eb="26">
      <t>テング</t>
    </rPh>
    <rPh sb="26" eb="27">
      <t>ヤ</t>
    </rPh>
    <rPh sb="27" eb="29">
      <t>ヒサキチ</t>
    </rPh>
    <rPh sb="30" eb="33">
      <t>ヨンジュウヨン</t>
    </rPh>
    <rPh sb="33" eb="34">
      <t>サイ</t>
    </rPh>
    <phoneticPr fontId="4"/>
  </si>
  <si>
    <t>阿波人形浄瑠璃人形頭三番叟頭    　　　　　　　　　　 無銘(伝馬之背駒蔵) 　  　　</t>
    <rPh sb="0" eb="2">
      <t>アワ</t>
    </rPh>
    <rPh sb="2" eb="4">
      <t>ニンギョウ</t>
    </rPh>
    <rPh sb="4" eb="7">
      <t>ジョウルリ</t>
    </rPh>
    <rPh sb="7" eb="9">
      <t>ニンギョウ</t>
    </rPh>
    <rPh sb="9" eb="10">
      <t>アタマ</t>
    </rPh>
    <rPh sb="10" eb="13">
      <t>サンバソウ</t>
    </rPh>
    <rPh sb="13" eb="14">
      <t>アタマ</t>
    </rPh>
    <rPh sb="29" eb="31">
      <t>ムメイ</t>
    </rPh>
    <rPh sb="32" eb="33">
      <t>デン</t>
    </rPh>
    <rPh sb="33" eb="34">
      <t>ウマ</t>
    </rPh>
    <rPh sb="34" eb="35">
      <t>コレ</t>
    </rPh>
    <rPh sb="35" eb="36">
      <t>セ</t>
    </rPh>
    <rPh sb="36" eb="37">
      <t>コマ</t>
    </rPh>
    <rPh sb="37" eb="38">
      <t>クラ</t>
    </rPh>
    <phoneticPr fontId="4"/>
  </si>
  <si>
    <t>阿波人形浄瑠璃人形頭寄年頭　   (弥陀六)　無銘(伝福山佐平) 　  　　</t>
    <rPh sb="0" eb="2">
      <t>アワ</t>
    </rPh>
    <rPh sb="2" eb="4">
      <t>ニンギョウ</t>
    </rPh>
    <rPh sb="4" eb="7">
      <t>ジョウルリ</t>
    </rPh>
    <rPh sb="7" eb="9">
      <t>ニンギョウ</t>
    </rPh>
    <rPh sb="9" eb="10">
      <t>アタマ</t>
    </rPh>
    <rPh sb="10" eb="11">
      <t>キ</t>
    </rPh>
    <rPh sb="11" eb="12">
      <t>ネン</t>
    </rPh>
    <rPh sb="12" eb="13">
      <t>アタマ</t>
    </rPh>
    <rPh sb="18" eb="19">
      <t>ヤ</t>
    </rPh>
    <rPh sb="20" eb="21">
      <t>ロク</t>
    </rPh>
    <rPh sb="23" eb="25">
      <t>ムメイ</t>
    </rPh>
    <rPh sb="26" eb="27">
      <t>デン</t>
    </rPh>
    <rPh sb="27" eb="29">
      <t>フクヤマ</t>
    </rPh>
    <rPh sb="29" eb="30">
      <t>サ</t>
    </rPh>
    <rPh sb="30" eb="31">
      <t>ヘイ</t>
    </rPh>
    <phoneticPr fontId="4"/>
  </si>
  <si>
    <t>阿波人形浄瑠璃人形頭寄年頭　   (平作)　無銘(伝福山佐平) 　  　　</t>
    <rPh sb="0" eb="2">
      <t>アワ</t>
    </rPh>
    <rPh sb="2" eb="4">
      <t>ニンギョウ</t>
    </rPh>
    <rPh sb="4" eb="7">
      <t>ジョウルリ</t>
    </rPh>
    <rPh sb="7" eb="9">
      <t>ニンギョウ</t>
    </rPh>
    <rPh sb="9" eb="10">
      <t>アタマ</t>
    </rPh>
    <rPh sb="10" eb="11">
      <t>キ</t>
    </rPh>
    <rPh sb="11" eb="12">
      <t>ネン</t>
    </rPh>
    <rPh sb="12" eb="13">
      <t>アタマ</t>
    </rPh>
    <rPh sb="18" eb="20">
      <t>ヘイサク</t>
    </rPh>
    <rPh sb="22" eb="24">
      <t>ムメイ</t>
    </rPh>
    <rPh sb="25" eb="26">
      <t>デン</t>
    </rPh>
    <rPh sb="26" eb="28">
      <t>フクヤマ</t>
    </rPh>
    <rPh sb="28" eb="29">
      <t>サ</t>
    </rPh>
    <rPh sb="29" eb="30">
      <t>ヘイ</t>
    </rPh>
    <phoneticPr fontId="4"/>
  </si>
  <si>
    <t>阿波人形浄瑠璃人形頭角目頭   　(光秀)　和田辰六月 　  　　</t>
    <rPh sb="0" eb="2">
      <t>アワ</t>
    </rPh>
    <rPh sb="2" eb="4">
      <t>ニンギョウ</t>
    </rPh>
    <rPh sb="4" eb="7">
      <t>ジョウルリ</t>
    </rPh>
    <rPh sb="7" eb="9">
      <t>ニンギョウ</t>
    </rPh>
    <rPh sb="9" eb="10">
      <t>アタマ</t>
    </rPh>
    <rPh sb="10" eb="11">
      <t>カド</t>
    </rPh>
    <rPh sb="11" eb="12">
      <t>メ</t>
    </rPh>
    <rPh sb="12" eb="13">
      <t>アタマ</t>
    </rPh>
    <rPh sb="18" eb="20">
      <t>ミツヒデ</t>
    </rPh>
    <rPh sb="22" eb="24">
      <t>ワダ</t>
    </rPh>
    <rPh sb="24" eb="25">
      <t>タツ</t>
    </rPh>
    <rPh sb="25" eb="27">
      <t>ロクガツ</t>
    </rPh>
    <phoneticPr fontId="4"/>
  </si>
  <si>
    <t>阿波人形浄瑠璃人形頭娘頭   　　(お染)  和田人形忠　　 　  　   明治三十五年辰三月　　</t>
    <rPh sb="0" eb="2">
      <t>アワ</t>
    </rPh>
    <rPh sb="2" eb="4">
      <t>ニンギョウ</t>
    </rPh>
    <rPh sb="4" eb="7">
      <t>ジョウルリ</t>
    </rPh>
    <rPh sb="7" eb="9">
      <t>ニンギョウ</t>
    </rPh>
    <rPh sb="9" eb="10">
      <t>アタマ</t>
    </rPh>
    <rPh sb="10" eb="11">
      <t>ムスメ</t>
    </rPh>
    <rPh sb="11" eb="12">
      <t>アタマ</t>
    </rPh>
    <rPh sb="19" eb="20">
      <t>ソメ</t>
    </rPh>
    <rPh sb="23" eb="25">
      <t>ワダ</t>
    </rPh>
    <rPh sb="25" eb="27">
      <t>ニンギョウ</t>
    </rPh>
    <rPh sb="27" eb="28">
      <t>チュウ</t>
    </rPh>
    <rPh sb="38" eb="40">
      <t>メイジ</t>
    </rPh>
    <rPh sb="40" eb="42">
      <t>サンジュウ</t>
    </rPh>
    <rPh sb="42" eb="43">
      <t>ゴ</t>
    </rPh>
    <rPh sb="43" eb="44">
      <t>ネン</t>
    </rPh>
    <rPh sb="44" eb="45">
      <t>タツ</t>
    </rPh>
    <rPh sb="45" eb="47">
      <t>サンガツ</t>
    </rPh>
    <phoneticPr fontId="4"/>
  </si>
  <si>
    <t>阿波人形浄瑠璃人形頭悪婆頭   　　(荒たき)　無銘(伝福山佐平) 　  　　</t>
    <rPh sb="0" eb="2">
      <t>アワ</t>
    </rPh>
    <rPh sb="2" eb="4">
      <t>ニンギョウ</t>
    </rPh>
    <rPh sb="4" eb="7">
      <t>ジョウルリ</t>
    </rPh>
    <rPh sb="7" eb="9">
      <t>ニンギョウ</t>
    </rPh>
    <rPh sb="9" eb="10">
      <t>アタマ</t>
    </rPh>
    <rPh sb="10" eb="11">
      <t>アク</t>
    </rPh>
    <rPh sb="11" eb="12">
      <t>バ</t>
    </rPh>
    <rPh sb="12" eb="13">
      <t>アタマ</t>
    </rPh>
    <rPh sb="19" eb="20">
      <t>アラ</t>
    </rPh>
    <rPh sb="24" eb="26">
      <t>ムメイ</t>
    </rPh>
    <rPh sb="27" eb="28">
      <t>デン</t>
    </rPh>
    <rPh sb="28" eb="30">
      <t>フクヤマ</t>
    </rPh>
    <rPh sb="30" eb="31">
      <t>サ</t>
    </rPh>
    <rPh sb="31" eb="32">
      <t>ヘイ</t>
    </rPh>
    <phoneticPr fontId="4"/>
  </si>
  <si>
    <t>阿波人形浄瑠璃人形頭女房頭   　(政岡)  天狗屋久吉 五十三才　　　　     明治四拾四年六月吉日　　</t>
    <rPh sb="0" eb="2">
      <t>アワ</t>
    </rPh>
    <rPh sb="2" eb="4">
      <t>ニンギョウ</t>
    </rPh>
    <rPh sb="4" eb="7">
      <t>ジョウルリ</t>
    </rPh>
    <rPh sb="7" eb="9">
      <t>ニンギョウ</t>
    </rPh>
    <rPh sb="9" eb="10">
      <t>アタマ</t>
    </rPh>
    <rPh sb="10" eb="12">
      <t>ニョウボウ</t>
    </rPh>
    <rPh sb="12" eb="13">
      <t>アタマ</t>
    </rPh>
    <rPh sb="18" eb="20">
      <t>マサオカ</t>
    </rPh>
    <rPh sb="23" eb="25">
      <t>テング</t>
    </rPh>
    <rPh sb="25" eb="26">
      <t>ヤ</t>
    </rPh>
    <rPh sb="26" eb="28">
      <t>ヒサキチ</t>
    </rPh>
    <rPh sb="29" eb="31">
      <t>ゴジュウ</t>
    </rPh>
    <rPh sb="31" eb="33">
      <t>サンサイ</t>
    </rPh>
    <rPh sb="42" eb="44">
      <t>メイジ</t>
    </rPh>
    <rPh sb="44" eb="47">
      <t>ヨンジュウヨン</t>
    </rPh>
    <rPh sb="47" eb="48">
      <t>ネン</t>
    </rPh>
    <rPh sb="48" eb="50">
      <t>ロクガツ</t>
    </rPh>
    <rPh sb="50" eb="52">
      <t>キチジツ</t>
    </rPh>
    <phoneticPr fontId="4"/>
  </si>
  <si>
    <t>阿波人形浄瑠璃人形頭角目頭   　(金藤次)　天狗屋久吉　　　　　   昭和四年秋</t>
    <rPh sb="0" eb="2">
      <t>アワ</t>
    </rPh>
    <rPh sb="2" eb="4">
      <t>ニンギョウ</t>
    </rPh>
    <rPh sb="4" eb="7">
      <t>ジョウルリ</t>
    </rPh>
    <rPh sb="7" eb="9">
      <t>ニンギョウ</t>
    </rPh>
    <rPh sb="9" eb="10">
      <t>アタマ</t>
    </rPh>
    <rPh sb="10" eb="11">
      <t>カド</t>
    </rPh>
    <rPh sb="11" eb="12">
      <t>メ</t>
    </rPh>
    <rPh sb="12" eb="13">
      <t>アタマ</t>
    </rPh>
    <rPh sb="18" eb="19">
      <t>キン</t>
    </rPh>
    <rPh sb="19" eb="20">
      <t>フジ</t>
    </rPh>
    <rPh sb="20" eb="21">
      <t>ツギ</t>
    </rPh>
    <rPh sb="23" eb="25">
      <t>テング</t>
    </rPh>
    <rPh sb="25" eb="26">
      <t>ヤ</t>
    </rPh>
    <rPh sb="26" eb="28">
      <t>ヒサキチ</t>
    </rPh>
    <rPh sb="36" eb="38">
      <t>ショウワ</t>
    </rPh>
    <rPh sb="38" eb="39">
      <t>ヨン</t>
    </rPh>
    <rPh sb="39" eb="40">
      <t>ネン</t>
    </rPh>
    <rPh sb="40" eb="41">
      <t>アキ</t>
    </rPh>
    <phoneticPr fontId="4"/>
  </si>
  <si>
    <t>阿波人形浄瑠璃人形頭娘頭   　　(八重垣姫)  天狗屋久吉 　　     明治四十三年一月　　</t>
    <rPh sb="0" eb="2">
      <t>アワ</t>
    </rPh>
    <rPh sb="2" eb="4">
      <t>ニンギョウ</t>
    </rPh>
    <rPh sb="4" eb="7">
      <t>ジョウルリ</t>
    </rPh>
    <rPh sb="7" eb="9">
      <t>ニンギョウ</t>
    </rPh>
    <rPh sb="9" eb="10">
      <t>アタマ</t>
    </rPh>
    <rPh sb="10" eb="11">
      <t>ムスメ</t>
    </rPh>
    <rPh sb="11" eb="12">
      <t>アタマ</t>
    </rPh>
    <rPh sb="18" eb="20">
      <t>ヤエ</t>
    </rPh>
    <rPh sb="20" eb="21">
      <t>カキ</t>
    </rPh>
    <rPh sb="21" eb="22">
      <t>ヒメ</t>
    </rPh>
    <rPh sb="25" eb="27">
      <t>テング</t>
    </rPh>
    <rPh sb="27" eb="28">
      <t>ヤ</t>
    </rPh>
    <rPh sb="28" eb="30">
      <t>ヒサキチ</t>
    </rPh>
    <rPh sb="38" eb="40">
      <t>メイジ</t>
    </rPh>
    <rPh sb="40" eb="41">
      <t>ヨン</t>
    </rPh>
    <rPh sb="41" eb="43">
      <t>ジュウサン</t>
    </rPh>
    <rPh sb="43" eb="44">
      <t>ネン</t>
    </rPh>
    <rPh sb="44" eb="46">
      <t>イチガツ</t>
    </rPh>
    <phoneticPr fontId="4"/>
  </si>
  <si>
    <t>阿波人形浄瑠璃人形頭一役頭   　(口上)  天狗屋久吉 　　　　　   明治三十八年十二月吉日　　  　　</t>
    <rPh sb="0" eb="2">
      <t>アワ</t>
    </rPh>
    <rPh sb="2" eb="4">
      <t>ニンギョウ</t>
    </rPh>
    <rPh sb="4" eb="7">
      <t>ジョウルリ</t>
    </rPh>
    <rPh sb="7" eb="9">
      <t>ニンギョウ</t>
    </rPh>
    <rPh sb="9" eb="10">
      <t>アタマ</t>
    </rPh>
    <rPh sb="10" eb="11">
      <t>イチ</t>
    </rPh>
    <rPh sb="11" eb="12">
      <t>ヤク</t>
    </rPh>
    <rPh sb="12" eb="13">
      <t>アタマ</t>
    </rPh>
    <rPh sb="18" eb="19">
      <t>クチ</t>
    </rPh>
    <rPh sb="19" eb="20">
      <t>ウエ</t>
    </rPh>
    <rPh sb="23" eb="25">
      <t>テング</t>
    </rPh>
    <rPh sb="25" eb="26">
      <t>ヤ</t>
    </rPh>
    <rPh sb="26" eb="28">
      <t>ヒサヨシ</t>
    </rPh>
    <rPh sb="37" eb="39">
      <t>メイジ</t>
    </rPh>
    <rPh sb="39" eb="42">
      <t>サンジュウハチ</t>
    </rPh>
    <rPh sb="42" eb="43">
      <t>ネン</t>
    </rPh>
    <rPh sb="43" eb="44">
      <t>ジュウ</t>
    </rPh>
    <rPh sb="44" eb="45">
      <t>ニ</t>
    </rPh>
    <rPh sb="45" eb="46">
      <t>ガツ</t>
    </rPh>
    <rPh sb="46" eb="48">
      <t>キチジツ</t>
    </rPh>
    <phoneticPr fontId="4"/>
  </si>
  <si>
    <t>上村都太夫座</t>
    <rPh sb="0" eb="2">
      <t>ウエムラ</t>
    </rPh>
    <rPh sb="2" eb="3">
      <t>ミヤコ</t>
    </rPh>
    <rPh sb="3" eb="5">
      <t>タユウ</t>
    </rPh>
    <rPh sb="5" eb="6">
      <t>ザ</t>
    </rPh>
    <phoneticPr fontId="4"/>
  </si>
  <si>
    <t>阿波古式打毬関係資料</t>
    <rPh sb="0" eb="2">
      <t>アワ</t>
    </rPh>
    <rPh sb="2" eb="4">
      <t>コシキ</t>
    </rPh>
    <rPh sb="4" eb="5">
      <t>ダ</t>
    </rPh>
    <rPh sb="5" eb="6">
      <t>マリ</t>
    </rPh>
    <rPh sb="6" eb="8">
      <t>カンケイ</t>
    </rPh>
    <rPh sb="8" eb="10">
      <t>シリョウ</t>
    </rPh>
    <phoneticPr fontId="4"/>
  </si>
  <si>
    <t>405点</t>
    <rPh sb="3" eb="4">
      <t>テン</t>
    </rPh>
    <phoneticPr fontId="4"/>
  </si>
  <si>
    <t>三好市山城町粟山,信正,茂地,寺野</t>
    <rPh sb="3" eb="6">
      <t>ヤマシロチョウ</t>
    </rPh>
    <rPh sb="6" eb="7">
      <t>アワ</t>
    </rPh>
    <rPh sb="7" eb="8">
      <t>ヤマ</t>
    </rPh>
    <rPh sb="9" eb="11">
      <t>ノブマサ</t>
    </rPh>
    <rPh sb="12" eb="13">
      <t>シゲ</t>
    </rPh>
    <rPh sb="13" eb="14">
      <t>チ</t>
    </rPh>
    <rPh sb="15" eb="16">
      <t>テラ</t>
    </rPh>
    <rPh sb="16" eb="17">
      <t>ノ</t>
    </rPh>
    <phoneticPr fontId="4"/>
  </si>
  <si>
    <t>鳴門市撫養町黒崎字八幡</t>
    <rPh sb="6" eb="8">
      <t>クロサキ</t>
    </rPh>
    <rPh sb="8" eb="9">
      <t>ジ</t>
    </rPh>
    <rPh sb="9" eb="11">
      <t>ハチマン</t>
    </rPh>
    <phoneticPr fontId="4"/>
  </si>
  <si>
    <t>吉野川市山川町川東</t>
    <rPh sb="4" eb="6">
      <t>ヤマカワ</t>
    </rPh>
    <rPh sb="6" eb="7">
      <t>チョウ</t>
    </rPh>
    <phoneticPr fontId="4"/>
  </si>
  <si>
    <t>山川町神代御宝踊川東保存会</t>
    <rPh sb="3" eb="5">
      <t>ジンダイ</t>
    </rPh>
    <rPh sb="5" eb="6">
      <t>ゴ</t>
    </rPh>
    <rPh sb="6" eb="7">
      <t>タカラ</t>
    </rPh>
    <rPh sb="7" eb="8">
      <t>オド</t>
    </rPh>
    <phoneticPr fontId="4"/>
  </si>
  <si>
    <t>昭和36. 3.14</t>
    <rPh sb="0" eb="2">
      <t>ショウワ</t>
    </rPh>
    <phoneticPr fontId="4"/>
  </si>
  <si>
    <t>つるぎ町一宇太刀之本16</t>
    <rPh sb="4" eb="6">
      <t>イチウ</t>
    </rPh>
    <phoneticPr fontId="4"/>
  </si>
  <si>
    <t>昭和47. 9. 8</t>
    <rPh sb="0" eb="2">
      <t>ショウワ</t>
    </rPh>
    <phoneticPr fontId="4"/>
  </si>
  <si>
    <t>天王社稚児  　　　　三番叟保存会</t>
    <rPh sb="11" eb="13">
      <t>サンバン</t>
    </rPh>
    <rPh sb="14" eb="17">
      <t>ホゾンカイ</t>
    </rPh>
    <phoneticPr fontId="4"/>
  </si>
  <si>
    <t>端山の踊り念仏　　　　　　    　　　(木屋の踊り念仏)             (川見の踊り念仏)</t>
    <rPh sb="21" eb="22">
      <t>キ</t>
    </rPh>
    <rPh sb="22" eb="23">
      <t>ヤ</t>
    </rPh>
    <rPh sb="24" eb="25">
      <t>オド</t>
    </rPh>
    <rPh sb="26" eb="28">
      <t>ネンブツ</t>
    </rPh>
    <rPh sb="43" eb="44">
      <t>カワ</t>
    </rPh>
    <rPh sb="44" eb="45">
      <t>ミ</t>
    </rPh>
    <rPh sb="46" eb="47">
      <t>オド</t>
    </rPh>
    <rPh sb="48" eb="50">
      <t>ネンブツ</t>
    </rPh>
    <phoneticPr fontId="4"/>
  </si>
  <si>
    <t>つるぎ町貞光字木屋,字川見105</t>
    <rPh sb="4" eb="6">
      <t>サダミツ</t>
    </rPh>
    <rPh sb="6" eb="7">
      <t>ジ</t>
    </rPh>
    <rPh sb="10" eb="11">
      <t>アザ</t>
    </rPh>
    <rPh sb="11" eb="12">
      <t>カワ</t>
    </rPh>
    <rPh sb="12" eb="13">
      <t>ミ</t>
    </rPh>
    <phoneticPr fontId="4"/>
  </si>
  <si>
    <t>木屋部落,川見南無阿弥堂保存会</t>
    <rPh sb="5" eb="7">
      <t>カワミ</t>
    </rPh>
    <rPh sb="7" eb="8">
      <t>ミナミ</t>
    </rPh>
    <rPh sb="8" eb="9">
      <t>ナ</t>
    </rPh>
    <rPh sb="9" eb="10">
      <t>ア</t>
    </rPh>
    <rPh sb="10" eb="11">
      <t>ヤ</t>
    </rPh>
    <rPh sb="11" eb="12">
      <t>ドウ</t>
    </rPh>
    <rPh sb="12" eb="15">
      <t>ホゾンカイ</t>
    </rPh>
    <phoneticPr fontId="4"/>
  </si>
  <si>
    <t>有瀬かぐら踊り</t>
    <rPh sb="0" eb="2">
      <t>アリセ</t>
    </rPh>
    <rPh sb="5" eb="6">
      <t>オド</t>
    </rPh>
    <phoneticPr fontId="4"/>
  </si>
  <si>
    <t>三好市西祖谷有瀬</t>
    <rPh sb="0" eb="2">
      <t>ミヨシ</t>
    </rPh>
    <rPh sb="2" eb="3">
      <t>シ</t>
    </rPh>
    <rPh sb="3" eb="4">
      <t>ニシ</t>
    </rPh>
    <rPh sb="4" eb="6">
      <t>イヤ</t>
    </rPh>
    <rPh sb="6" eb="7">
      <t>ユウ</t>
    </rPh>
    <rPh sb="7" eb="8">
      <t>セ</t>
    </rPh>
    <phoneticPr fontId="4"/>
  </si>
  <si>
    <t>有瀬かぐら踊り保存会</t>
    <rPh sb="0" eb="1">
      <t>ユウ</t>
    </rPh>
    <rPh sb="1" eb="2">
      <t>セ</t>
    </rPh>
    <rPh sb="5" eb="6">
      <t>オド</t>
    </rPh>
    <rPh sb="7" eb="10">
      <t>ホゾンカイ</t>
    </rPh>
    <phoneticPr fontId="4"/>
  </si>
  <si>
    <t>津田の盆踊り</t>
    <rPh sb="0" eb="1">
      <t>ツ</t>
    </rPh>
    <rPh sb="1" eb="2">
      <t>タ</t>
    </rPh>
    <rPh sb="3" eb="4">
      <t>ボン</t>
    </rPh>
    <rPh sb="4" eb="5">
      <t>オドリ</t>
    </rPh>
    <phoneticPr fontId="4"/>
  </si>
  <si>
    <t>徳島市津田町</t>
    <rPh sb="0" eb="1">
      <t>トク</t>
    </rPh>
    <rPh sb="1" eb="2">
      <t>シマ</t>
    </rPh>
    <rPh sb="2" eb="3">
      <t>シ</t>
    </rPh>
    <rPh sb="3" eb="4">
      <t>ツ</t>
    </rPh>
    <rPh sb="4" eb="5">
      <t>タ</t>
    </rPh>
    <rPh sb="5" eb="6">
      <t>マチ</t>
    </rPh>
    <phoneticPr fontId="4"/>
  </si>
  <si>
    <t>津田の盆踊り保存会</t>
    <rPh sb="0" eb="2">
      <t>ツダ</t>
    </rPh>
    <rPh sb="3" eb="5">
      <t>ボンオド</t>
    </rPh>
    <rPh sb="6" eb="9">
      <t>ホゾンカイ</t>
    </rPh>
    <phoneticPr fontId="4"/>
  </si>
  <si>
    <t>宍喰祇園祭の山鉾行事</t>
    <rPh sb="0" eb="2">
      <t>シシクイ</t>
    </rPh>
    <rPh sb="2" eb="4">
      <t>ギオン</t>
    </rPh>
    <rPh sb="4" eb="5">
      <t>マツ</t>
    </rPh>
    <rPh sb="6" eb="7">
      <t>ヤマ</t>
    </rPh>
    <rPh sb="7" eb="8">
      <t>ホコ</t>
    </rPh>
    <rPh sb="8" eb="10">
      <t>ギョウジ</t>
    </rPh>
    <phoneticPr fontId="4"/>
  </si>
  <si>
    <t>海陽町大字久保字久保5　八坂神社</t>
    <rPh sb="0" eb="3">
      <t>カイヨウチョウ</t>
    </rPh>
    <rPh sb="3" eb="5">
      <t>オオアザ</t>
    </rPh>
    <rPh sb="5" eb="7">
      <t>クボ</t>
    </rPh>
    <rPh sb="7" eb="8">
      <t>アザ</t>
    </rPh>
    <rPh sb="8" eb="10">
      <t>クボ</t>
    </rPh>
    <rPh sb="12" eb="14">
      <t>ヤサカ</t>
    </rPh>
    <rPh sb="14" eb="16">
      <t>ジンジャ</t>
    </rPh>
    <phoneticPr fontId="4"/>
  </si>
  <si>
    <t>宍喰祇園祭山鉾保存会　　  　　宍喰祇園祭お能保存会</t>
    <rPh sb="0" eb="2">
      <t>シシクイ</t>
    </rPh>
    <rPh sb="2" eb="4">
      <t>ギオン</t>
    </rPh>
    <rPh sb="4" eb="5">
      <t>マツ</t>
    </rPh>
    <rPh sb="5" eb="6">
      <t>ヤマ</t>
    </rPh>
    <rPh sb="6" eb="7">
      <t>ホコ</t>
    </rPh>
    <rPh sb="7" eb="10">
      <t>ホゾンカイ</t>
    </rPh>
    <rPh sb="16" eb="18">
      <t>シシクイ</t>
    </rPh>
    <rPh sb="18" eb="21">
      <t>ギオンマツリ</t>
    </rPh>
    <rPh sb="22" eb="23">
      <t>ノウ</t>
    </rPh>
    <rPh sb="23" eb="26">
      <t>ホゾンカイ</t>
    </rPh>
    <phoneticPr fontId="4"/>
  </si>
  <si>
    <t>平成15. 8. 1</t>
    <rPh sb="0" eb="2">
      <t>ヘイセイ</t>
    </rPh>
    <phoneticPr fontId="4"/>
  </si>
  <si>
    <t>宅宮神社の神踊り</t>
    <rPh sb="0" eb="1">
      <t>タク</t>
    </rPh>
    <rPh sb="1" eb="2">
      <t>ミヤ</t>
    </rPh>
    <rPh sb="2" eb="4">
      <t>ジンジャ</t>
    </rPh>
    <rPh sb="5" eb="6">
      <t>カミ</t>
    </rPh>
    <rPh sb="6" eb="7">
      <t>オド</t>
    </rPh>
    <phoneticPr fontId="4"/>
  </si>
  <si>
    <t>徳島市上八万町上中筋558</t>
    <rPh sb="0" eb="3">
      <t>トクシマシ</t>
    </rPh>
    <rPh sb="3" eb="7">
      <t>カミハチマンチョウ</t>
    </rPh>
    <rPh sb="7" eb="8">
      <t>ウエ</t>
    </rPh>
    <rPh sb="8" eb="10">
      <t>ナカスジ</t>
    </rPh>
    <phoneticPr fontId="4"/>
  </si>
  <si>
    <t>宅宮神社の神踊り    保存会</t>
    <rPh sb="0" eb="2">
      <t>タクミヤ</t>
    </rPh>
    <rPh sb="2" eb="4">
      <t>ジンジャ</t>
    </rPh>
    <rPh sb="5" eb="6">
      <t>カミ</t>
    </rPh>
    <rPh sb="6" eb="7">
      <t>オド</t>
    </rPh>
    <rPh sb="12" eb="15">
      <t>ホゾンカイ</t>
    </rPh>
    <phoneticPr fontId="4"/>
  </si>
  <si>
    <t>平成22. 2.18</t>
    <rPh sb="0" eb="2">
      <t>ヘイセイ</t>
    </rPh>
    <phoneticPr fontId="4"/>
  </si>
  <si>
    <t>阿波木偶「三番叟まわし」</t>
    <rPh sb="0" eb="2">
      <t>アワ</t>
    </rPh>
    <rPh sb="2" eb="4">
      <t>デコ</t>
    </rPh>
    <rPh sb="5" eb="8">
      <t>サンバソウ</t>
    </rPh>
    <phoneticPr fontId="20"/>
  </si>
  <si>
    <t>徳島市国府町芝原字神楽免158</t>
    <rPh sb="0" eb="3">
      <t>トクシマシ</t>
    </rPh>
    <rPh sb="3" eb="6">
      <t>コクフチョウ</t>
    </rPh>
    <rPh sb="6" eb="8">
      <t>シバハラ</t>
    </rPh>
    <rPh sb="8" eb="9">
      <t>アザ</t>
    </rPh>
    <rPh sb="9" eb="11">
      <t>カグラ</t>
    </rPh>
    <rPh sb="11" eb="12">
      <t>メン</t>
    </rPh>
    <phoneticPr fontId="20"/>
  </si>
  <si>
    <t>阿波木偶箱まわし保存会</t>
    <rPh sb="0" eb="2">
      <t>アワ</t>
    </rPh>
    <rPh sb="2" eb="4">
      <t>デコ</t>
    </rPh>
    <rPh sb="4" eb="5">
      <t>バコ</t>
    </rPh>
    <rPh sb="8" eb="11">
      <t>ホゾンカイ</t>
    </rPh>
    <phoneticPr fontId="20"/>
  </si>
  <si>
    <t>平成27. 2.12</t>
    <rPh sb="0" eb="2">
      <t>ヘイセイ</t>
    </rPh>
    <phoneticPr fontId="20"/>
  </si>
  <si>
    <t>橘海正八幡神社の秋季例祭行事</t>
    <rPh sb="0" eb="1">
      <t>タチバナ</t>
    </rPh>
    <rPh sb="1" eb="3">
      <t>カイショウ</t>
    </rPh>
    <rPh sb="3" eb="5">
      <t>ハチマン</t>
    </rPh>
    <rPh sb="5" eb="7">
      <t>ジンジャ</t>
    </rPh>
    <rPh sb="8" eb="10">
      <t>シュウキ</t>
    </rPh>
    <rPh sb="10" eb="12">
      <t>レイサイ</t>
    </rPh>
    <rPh sb="12" eb="14">
      <t>ギョウジ</t>
    </rPh>
    <phoneticPr fontId="4"/>
  </si>
  <si>
    <t>阿南市橘町大浦</t>
    <rPh sb="0" eb="3">
      <t>アナンシ</t>
    </rPh>
    <rPh sb="3" eb="5">
      <t>タチバナチョウ</t>
    </rPh>
    <rPh sb="5" eb="7">
      <t>オオウラ</t>
    </rPh>
    <phoneticPr fontId="4"/>
  </si>
  <si>
    <t>海正八幡神社</t>
    <rPh sb="0" eb="2">
      <t>カイショウ</t>
    </rPh>
    <rPh sb="2" eb="4">
      <t>ハチマン</t>
    </rPh>
    <rPh sb="4" eb="6">
      <t>ジンジャ</t>
    </rPh>
    <phoneticPr fontId="4"/>
  </si>
  <si>
    <t>平成28. 6. 6</t>
    <rPh sb="0" eb="2">
      <t>ヘイセイ</t>
    </rPh>
    <phoneticPr fontId="4"/>
  </si>
  <si>
    <t>記 念 物 史 　 跡</t>
    <rPh sb="0" eb="1">
      <t>キ</t>
    </rPh>
    <rPh sb="2" eb="3">
      <t>ネン</t>
    </rPh>
    <rPh sb="4" eb="5">
      <t>ブツ</t>
    </rPh>
    <rPh sb="6" eb="7">
      <t>シ</t>
    </rPh>
    <rPh sb="10" eb="11">
      <t>アト</t>
    </rPh>
    <phoneticPr fontId="4"/>
  </si>
  <si>
    <t>５基</t>
    <rPh sb="1" eb="2">
      <t>キ</t>
    </rPh>
    <phoneticPr fontId="4"/>
  </si>
  <si>
    <t>徳島市渋野町学頭他</t>
    <rPh sb="6" eb="7">
      <t>ガク</t>
    </rPh>
    <rPh sb="7" eb="8">
      <t>アタマ</t>
    </rPh>
    <rPh sb="8" eb="9">
      <t>ホカ</t>
    </rPh>
    <phoneticPr fontId="4"/>
  </si>
  <si>
    <t>國分寺</t>
    <rPh sb="0" eb="1">
      <t>クニ</t>
    </rPh>
    <phoneticPr fontId="4"/>
  </si>
  <si>
    <t>　〃　国府町西矢野40</t>
    <rPh sb="6" eb="7">
      <t>ニシ</t>
    </rPh>
    <phoneticPr fontId="4"/>
  </si>
  <si>
    <t>阿波市阿波町北岡74-2,115-1</t>
    <rPh sb="3" eb="6">
      <t>アワチョウ</t>
    </rPh>
    <phoneticPr fontId="4"/>
  </si>
  <si>
    <t>石井町石井字城ノ内725-2,726,727</t>
    <rPh sb="3" eb="5">
      <t>イシイ</t>
    </rPh>
    <rPh sb="5" eb="6">
      <t>アザ</t>
    </rPh>
    <rPh sb="6" eb="7">
      <t>シロ</t>
    </rPh>
    <rPh sb="8" eb="9">
      <t>ウチ</t>
    </rPh>
    <phoneticPr fontId="4"/>
  </si>
  <si>
    <t>鳴門市大麻町池谷字滝ヶ谷55,字孫太郎谷1他</t>
    <rPh sb="6" eb="8">
      <t>イケタニ</t>
    </rPh>
    <rPh sb="21" eb="22">
      <t>ホカ</t>
    </rPh>
    <phoneticPr fontId="4"/>
  </si>
  <si>
    <t>板野町川端字芦谷山8-1</t>
    <rPh sb="8" eb="9">
      <t>ヤマ</t>
    </rPh>
    <phoneticPr fontId="4"/>
  </si>
  <si>
    <t>美馬市美馬町</t>
    <rPh sb="3" eb="5">
      <t>ミマ</t>
    </rPh>
    <rPh sb="5" eb="6">
      <t>チョウ</t>
    </rPh>
    <phoneticPr fontId="4"/>
  </si>
  <si>
    <t>吉野川市鴨島町敷地字宮の北426,427,428</t>
    <rPh sb="4" eb="7">
      <t>カモジマチョウ</t>
    </rPh>
    <phoneticPr fontId="4"/>
  </si>
  <si>
    <t>昭和40. 3. 5</t>
    <rPh sb="0" eb="2">
      <t>ショウワ</t>
    </rPh>
    <phoneticPr fontId="4"/>
  </si>
  <si>
    <t>太龍寺の丁石</t>
    <rPh sb="1" eb="2">
      <t>リュウ</t>
    </rPh>
    <phoneticPr fontId="4"/>
  </si>
  <si>
    <t>阿南市加茂町宿居谷一宿寺より太龍寺仁王門に至る旧参道</t>
    <rPh sb="5" eb="6">
      <t>チョウ</t>
    </rPh>
    <rPh sb="6" eb="7">
      <t>ヤド</t>
    </rPh>
    <rPh sb="7" eb="8">
      <t>イ</t>
    </rPh>
    <rPh sb="8" eb="9">
      <t>タニ</t>
    </rPh>
    <rPh sb="9" eb="10">
      <t>イチ</t>
    </rPh>
    <rPh sb="10" eb="11">
      <t>ヤド</t>
    </rPh>
    <rPh sb="11" eb="12">
      <t>テラ</t>
    </rPh>
    <rPh sb="14" eb="15">
      <t>フト</t>
    </rPh>
    <rPh sb="15" eb="16">
      <t>リュウ</t>
    </rPh>
    <rPh sb="16" eb="17">
      <t>テラ</t>
    </rPh>
    <rPh sb="17" eb="20">
      <t>ニオウモン</t>
    </rPh>
    <rPh sb="21" eb="22">
      <t>イタ</t>
    </rPh>
    <rPh sb="23" eb="24">
      <t>キュウ</t>
    </rPh>
    <rPh sb="24" eb="26">
      <t>サンドウ</t>
    </rPh>
    <phoneticPr fontId="4"/>
  </si>
  <si>
    <t>3,946.21㎡　　１基</t>
    <rPh sb="12" eb="13">
      <t>キ</t>
    </rPh>
    <phoneticPr fontId="4"/>
  </si>
  <si>
    <t>石井町高川原字桜間28-1 桜間神社</t>
    <rPh sb="14" eb="16">
      <t>サクラマ</t>
    </rPh>
    <rPh sb="16" eb="18">
      <t>ジンジャ</t>
    </rPh>
    <phoneticPr fontId="4"/>
  </si>
  <si>
    <t>1,2,5号</t>
    <rPh sb="5" eb="6">
      <t>ゴウ</t>
    </rPh>
    <phoneticPr fontId="4"/>
  </si>
  <si>
    <t>昭和48. 8.21</t>
    <rPh sb="0" eb="2">
      <t>ショウワ</t>
    </rPh>
    <phoneticPr fontId="4"/>
  </si>
  <si>
    <t>美馬市脇町野村4144</t>
    <rPh sb="3" eb="5">
      <t>ワキマチ</t>
    </rPh>
    <rPh sb="5" eb="7">
      <t>ノムラ</t>
    </rPh>
    <phoneticPr fontId="4"/>
  </si>
  <si>
    <t>昭和59.12.28</t>
    <rPh sb="0" eb="2">
      <t>ショウワ</t>
    </rPh>
    <phoneticPr fontId="4"/>
  </si>
  <si>
    <t>吉野川市川島町大字桑村字植桜2918</t>
    <rPh sb="4" eb="7">
      <t>カワシマチョウ</t>
    </rPh>
    <phoneticPr fontId="4"/>
  </si>
  <si>
    <t>ドイツ橋附標柱</t>
    <rPh sb="3" eb="4">
      <t>ハシ</t>
    </rPh>
    <rPh sb="4" eb="5">
      <t>フ</t>
    </rPh>
    <rPh sb="5" eb="7">
      <t>ヒョウチュウ</t>
    </rPh>
    <phoneticPr fontId="4"/>
  </si>
  <si>
    <t>　〃　大麻町板東字広塚13-1</t>
    <rPh sb="3" eb="6">
      <t>オオアサチョウ</t>
    </rPh>
    <rPh sb="6" eb="8">
      <t>バンドウ</t>
    </rPh>
    <rPh sb="8" eb="9">
      <t>アザ</t>
    </rPh>
    <rPh sb="9" eb="10">
      <t>ヒロ</t>
    </rPh>
    <rPh sb="10" eb="11">
      <t>ツカ</t>
    </rPh>
    <phoneticPr fontId="4"/>
  </si>
  <si>
    <t>大麻比古神社</t>
    <rPh sb="0" eb="1">
      <t>ダイ</t>
    </rPh>
    <rPh sb="1" eb="4">
      <t>アサヒコ</t>
    </rPh>
    <rPh sb="4" eb="6">
      <t>ジンジャ</t>
    </rPh>
    <phoneticPr fontId="4"/>
  </si>
  <si>
    <t>土成丸山古墳</t>
    <rPh sb="0" eb="2">
      <t>ドナリ</t>
    </rPh>
    <rPh sb="2" eb="4">
      <t>マルヤマ</t>
    </rPh>
    <rPh sb="4" eb="6">
      <t>コフン</t>
    </rPh>
    <phoneticPr fontId="4"/>
  </si>
  <si>
    <t>1基　3，996㎡</t>
    <rPh sb="1" eb="2">
      <t>キ</t>
    </rPh>
    <phoneticPr fontId="4"/>
  </si>
  <si>
    <t>阿波市土成町高尾字熊の庄110-1,110-3,111-1,120,121-1,121-2,121-3</t>
    <rPh sb="0" eb="3">
      <t>アワシ</t>
    </rPh>
    <rPh sb="3" eb="6">
      <t>ドナリチョウ</t>
    </rPh>
    <rPh sb="6" eb="8">
      <t>タカオ</t>
    </rPh>
    <rPh sb="8" eb="9">
      <t>アザ</t>
    </rPh>
    <rPh sb="9" eb="10">
      <t>クマ</t>
    </rPh>
    <rPh sb="11" eb="12">
      <t>ショウ</t>
    </rPh>
    <phoneticPr fontId="4"/>
  </si>
  <si>
    <t>阿波市,鈴田重忠,鎌田平八,引野西部養水組合</t>
    <rPh sb="0" eb="3">
      <t>アワシ</t>
    </rPh>
    <rPh sb="4" eb="6">
      <t>スズタ</t>
    </rPh>
    <rPh sb="6" eb="8">
      <t>シゲタダ</t>
    </rPh>
    <rPh sb="9" eb="11">
      <t>カマダ</t>
    </rPh>
    <rPh sb="11" eb="13">
      <t>ヘイハチ</t>
    </rPh>
    <rPh sb="14" eb="16">
      <t>ヒキノ</t>
    </rPh>
    <rPh sb="16" eb="18">
      <t>セイブ</t>
    </rPh>
    <rPh sb="18" eb="19">
      <t>ヨウ</t>
    </rPh>
    <rPh sb="19" eb="20">
      <t>スイ</t>
    </rPh>
    <rPh sb="20" eb="22">
      <t>クミアイ</t>
    </rPh>
    <phoneticPr fontId="4"/>
  </si>
  <si>
    <t>川島廃寺跡</t>
    <rPh sb="0" eb="2">
      <t>カワシマ</t>
    </rPh>
    <rPh sb="2" eb="4">
      <t>ハイジ</t>
    </rPh>
    <rPh sb="4" eb="5">
      <t>アト</t>
    </rPh>
    <phoneticPr fontId="4"/>
  </si>
  <si>
    <t>吉野川市川島町川島400番地</t>
    <rPh sb="0" eb="4">
      <t>ヨシノガワシ</t>
    </rPh>
    <rPh sb="4" eb="7">
      <t>カワシマチョウ</t>
    </rPh>
    <rPh sb="7" eb="9">
      <t>カワシマ</t>
    </rPh>
    <rPh sb="12" eb="14">
      <t>バンチ</t>
    </rPh>
    <phoneticPr fontId="4"/>
  </si>
  <si>
    <t>幸福の科学</t>
    <rPh sb="0" eb="2">
      <t>コウフク</t>
    </rPh>
    <rPh sb="3" eb="5">
      <t>カガク</t>
    </rPh>
    <phoneticPr fontId="4"/>
  </si>
  <si>
    <t>那賀町細淵から氷柱観音の間</t>
    <rPh sb="7" eb="9">
      <t>ヒョウチュウ</t>
    </rPh>
    <rPh sb="9" eb="11">
      <t>カンノン</t>
    </rPh>
    <rPh sb="12" eb="13">
      <t>マ</t>
    </rPh>
    <phoneticPr fontId="4"/>
  </si>
  <si>
    <t>那賀町教育委員会</t>
    <rPh sb="0" eb="3">
      <t>ナカチョウ</t>
    </rPh>
    <rPh sb="3" eb="5">
      <t>キョウイク</t>
    </rPh>
    <rPh sb="5" eb="8">
      <t>イインカイ</t>
    </rPh>
    <phoneticPr fontId="4"/>
  </si>
  <si>
    <t>美馬市美馬町字願勝寺8</t>
    <rPh sb="3" eb="5">
      <t>ミマ</t>
    </rPh>
    <rPh sb="5" eb="6">
      <t>チョウ</t>
    </rPh>
    <rPh sb="6" eb="7">
      <t>アザ</t>
    </rPh>
    <rPh sb="7" eb="8">
      <t>ガン</t>
    </rPh>
    <rPh sb="8" eb="9">
      <t>カツ</t>
    </rPh>
    <rPh sb="9" eb="10">
      <t>テラ</t>
    </rPh>
    <phoneticPr fontId="4"/>
  </si>
  <si>
    <t>つるぎ町半田字上喜来57</t>
    <rPh sb="4" eb="6">
      <t>ハンダ</t>
    </rPh>
    <rPh sb="6" eb="7">
      <t>アザ</t>
    </rPh>
    <rPh sb="7" eb="8">
      <t>カミ</t>
    </rPh>
    <rPh sb="8" eb="9">
      <t>ヨロコ</t>
    </rPh>
    <rPh sb="9" eb="10">
      <t>ク</t>
    </rPh>
    <phoneticPr fontId="4"/>
  </si>
  <si>
    <t>平成11. 4.30</t>
    <rPh sb="0" eb="2">
      <t>ヘイセイ</t>
    </rPh>
    <phoneticPr fontId="4"/>
  </si>
  <si>
    <t>剣山並びに亜寒帯植物林</t>
    <rPh sb="5" eb="6">
      <t>ア</t>
    </rPh>
    <phoneticPr fontId="4"/>
  </si>
  <si>
    <t>美馬市木屋平,那賀町,三好市東祖谷,　　　標高1,700m以上</t>
    <rPh sb="3" eb="6">
      <t>コヤダイラ</t>
    </rPh>
    <rPh sb="7" eb="10">
      <t>ナカチョウ</t>
    </rPh>
    <rPh sb="11" eb="13">
      <t>ミヨシ</t>
    </rPh>
    <rPh sb="13" eb="14">
      <t>シ</t>
    </rPh>
    <rPh sb="14" eb="17">
      <t>ヒガシイヤ</t>
    </rPh>
    <rPh sb="21" eb="23">
      <t>ヒョウコウ</t>
    </rPh>
    <rPh sb="29" eb="31">
      <t>イジョウ</t>
    </rPh>
    <phoneticPr fontId="4"/>
  </si>
  <si>
    <t>各教育委員会</t>
    <rPh sb="0" eb="1">
      <t>カク</t>
    </rPh>
    <rPh sb="1" eb="3">
      <t>キョウイク</t>
    </rPh>
    <phoneticPr fontId="4"/>
  </si>
  <si>
    <t>東みよし町足代字小山3822～3835</t>
    <rPh sb="5" eb="6">
      <t>アシ</t>
    </rPh>
    <rPh sb="6" eb="7">
      <t>ダイ</t>
    </rPh>
    <rPh sb="7" eb="8">
      <t>アザ</t>
    </rPh>
    <phoneticPr fontId="4"/>
  </si>
  <si>
    <t>天    然   記 念 物</t>
    <rPh sb="0" eb="1">
      <t>テン</t>
    </rPh>
    <rPh sb="5" eb="6">
      <t>ゼン</t>
    </rPh>
    <rPh sb="9" eb="10">
      <t>キ</t>
    </rPh>
    <rPh sb="11" eb="12">
      <t>ネン</t>
    </rPh>
    <rPh sb="13" eb="14">
      <t>ブツ</t>
    </rPh>
    <phoneticPr fontId="4"/>
  </si>
  <si>
    <t>昭和34.12.15</t>
    <rPh sb="0" eb="2">
      <t>ショウワ</t>
    </rPh>
    <phoneticPr fontId="4"/>
  </si>
  <si>
    <t>　〃　新野町新野西小学校より川又に至る    桑野川の上流500mの水域</t>
    <rPh sb="3" eb="6">
      <t>アラタノチョウ</t>
    </rPh>
    <rPh sb="27" eb="29">
      <t>ジョウリュウ</t>
    </rPh>
    <phoneticPr fontId="4"/>
  </si>
  <si>
    <t>昭和42. 3.17</t>
    <rPh sb="0" eb="2">
      <t>ショウワ</t>
    </rPh>
    <phoneticPr fontId="4"/>
  </si>
  <si>
    <t>昭和50. 8.12</t>
    <rPh sb="0" eb="2">
      <t>ショウワ</t>
    </rPh>
    <phoneticPr fontId="4"/>
  </si>
  <si>
    <t>小松島市金磯町弁天山</t>
    <rPh sb="6" eb="7">
      <t>チョウ</t>
    </rPh>
    <rPh sb="9" eb="10">
      <t>サン</t>
    </rPh>
    <phoneticPr fontId="4"/>
  </si>
  <si>
    <t>石井町高原字中島　新宮本宮神社</t>
    <rPh sb="9" eb="11">
      <t>シングウ</t>
    </rPh>
    <rPh sb="11" eb="13">
      <t>ホングウ</t>
    </rPh>
    <rPh sb="13" eb="15">
      <t>ジンジャ</t>
    </rPh>
    <phoneticPr fontId="4"/>
  </si>
  <si>
    <t>小松島市田野町字恩山寺谷</t>
    <rPh sb="7" eb="8">
      <t>アザ</t>
    </rPh>
    <phoneticPr fontId="4"/>
  </si>
  <si>
    <t>　 〃　 櫛淵町太田</t>
    <rPh sb="8" eb="10">
      <t>オオタ</t>
    </rPh>
    <phoneticPr fontId="4"/>
  </si>
  <si>
    <t>神山町下分字左右内</t>
    <rPh sb="3" eb="5">
      <t>シモブン</t>
    </rPh>
    <rPh sb="5" eb="6">
      <t>アザ</t>
    </rPh>
    <rPh sb="6" eb="8">
      <t>サユウ</t>
    </rPh>
    <rPh sb="8" eb="9">
      <t>ウチ</t>
    </rPh>
    <phoneticPr fontId="4"/>
  </si>
  <si>
    <t>三好市山城町大月　長福寺</t>
    <rPh sb="3" eb="6">
      <t>ヤマシロチョウ</t>
    </rPh>
    <rPh sb="6" eb="7">
      <t>オオ</t>
    </rPh>
    <rPh sb="7" eb="8">
      <t>ツキ</t>
    </rPh>
    <rPh sb="9" eb="10">
      <t>ナガ</t>
    </rPh>
    <rPh sb="10" eb="11">
      <t>フク</t>
    </rPh>
    <rPh sb="11" eb="12">
      <t>テラ</t>
    </rPh>
    <phoneticPr fontId="4"/>
  </si>
  <si>
    <t>　〃　東祖谷大枝</t>
    <rPh sb="3" eb="4">
      <t>ヒガシ</t>
    </rPh>
    <rPh sb="4" eb="6">
      <t>イヤ</t>
    </rPh>
    <rPh sb="6" eb="8">
      <t>オオエダ</t>
    </rPh>
    <phoneticPr fontId="4"/>
  </si>
  <si>
    <t>海陽町奥浦字町内192　                 妙見山明現神社境内</t>
    <rPh sb="29" eb="32">
      <t>ミョウケンザン</t>
    </rPh>
    <rPh sb="32" eb="33">
      <t>メイ</t>
    </rPh>
    <rPh sb="33" eb="34">
      <t>ゲン</t>
    </rPh>
    <rPh sb="34" eb="36">
      <t>ジンジャ</t>
    </rPh>
    <rPh sb="36" eb="38">
      <t>ケイダイ</t>
    </rPh>
    <phoneticPr fontId="4"/>
  </si>
  <si>
    <t>東みよし町足代宮ノ岡3026,宮の前237</t>
    <rPh sb="5" eb="6">
      <t>アシ</t>
    </rPh>
    <rPh sb="6" eb="7">
      <t>シロ</t>
    </rPh>
    <phoneticPr fontId="4"/>
  </si>
  <si>
    <t>藍住町矢上字春日　春日神社</t>
    <rPh sb="5" eb="6">
      <t>アザ</t>
    </rPh>
    <rPh sb="6" eb="8">
      <t>カスガ</t>
    </rPh>
    <rPh sb="9" eb="11">
      <t>カスガ</t>
    </rPh>
    <rPh sb="11" eb="13">
      <t>ジンジャ</t>
    </rPh>
    <phoneticPr fontId="4"/>
  </si>
  <si>
    <t>阿波市吉野町柿原字シノ原337</t>
    <rPh sb="0" eb="3">
      <t>アワシ</t>
    </rPh>
    <rPh sb="3" eb="6">
      <t>ヨシノチョウ</t>
    </rPh>
    <phoneticPr fontId="4"/>
  </si>
  <si>
    <t>阿波市市場町大影字境目92-1</t>
    <rPh sb="5" eb="6">
      <t>チョウ</t>
    </rPh>
    <phoneticPr fontId="4"/>
  </si>
  <si>
    <t>３樹１町歩</t>
    <rPh sb="3" eb="4">
      <t>チョウ</t>
    </rPh>
    <rPh sb="4" eb="5">
      <t>ボ</t>
    </rPh>
    <phoneticPr fontId="4"/>
  </si>
  <si>
    <t>宇佐八幡神社</t>
    <rPh sb="0" eb="2">
      <t>ウサ</t>
    </rPh>
    <rPh sb="2" eb="4">
      <t>ハチマン</t>
    </rPh>
    <rPh sb="4" eb="6">
      <t>ジンジャ</t>
    </rPh>
    <phoneticPr fontId="4"/>
  </si>
  <si>
    <t>阿波市
教育委員会</t>
    <rPh sb="0" eb="3">
      <t>アワシ</t>
    </rPh>
    <phoneticPr fontId="4"/>
  </si>
  <si>
    <t>蛭子神社</t>
    <rPh sb="0" eb="2">
      <t>エビス</t>
    </rPh>
    <rPh sb="2" eb="4">
      <t>ジンジャ</t>
    </rPh>
    <phoneticPr fontId="4"/>
  </si>
  <si>
    <t>昭和38. 6.18</t>
    <rPh sb="0" eb="2">
      <t>ショウワ</t>
    </rPh>
    <phoneticPr fontId="4"/>
  </si>
  <si>
    <t>石井町高川原字天神　天満神社境内</t>
    <rPh sb="6" eb="7">
      <t>アザ</t>
    </rPh>
    <rPh sb="7" eb="9">
      <t>テンジン</t>
    </rPh>
    <rPh sb="10" eb="12">
      <t>テンマン</t>
    </rPh>
    <rPh sb="12" eb="14">
      <t>ジンジャ</t>
    </rPh>
    <rPh sb="14" eb="16">
      <t>ケイダイ</t>
    </rPh>
    <phoneticPr fontId="4"/>
  </si>
  <si>
    <t>吉野川市鴨島町森藤字平山566</t>
    <rPh sb="4" eb="7">
      <t>カモジマチョウ</t>
    </rPh>
    <rPh sb="7" eb="9">
      <t>モリトウ</t>
    </rPh>
    <rPh sb="9" eb="10">
      <t>アザ</t>
    </rPh>
    <rPh sb="10" eb="12">
      <t>ヒラヤマ</t>
    </rPh>
    <phoneticPr fontId="4"/>
  </si>
  <si>
    <t>吉野川市教育委員会</t>
    <rPh sb="0" eb="3">
      <t>ヨシノガワ</t>
    </rPh>
    <rPh sb="3" eb="4">
      <t>シ</t>
    </rPh>
    <phoneticPr fontId="4"/>
  </si>
  <si>
    <t>玉林寺</t>
    <rPh sb="0" eb="2">
      <t>ギョクリン</t>
    </rPh>
    <rPh sb="2" eb="3">
      <t>テラ</t>
    </rPh>
    <phoneticPr fontId="4"/>
  </si>
  <si>
    <t>三好市池田町漆川字黒沢2950,2951,2952,2953,2954,2955-2                        と隣接する池,2956,4817-10</t>
    <rPh sb="3" eb="6">
      <t>イケダチョウ</t>
    </rPh>
    <rPh sb="6" eb="7">
      <t>ウルシ</t>
    </rPh>
    <rPh sb="7" eb="8">
      <t>カワ</t>
    </rPh>
    <rPh sb="8" eb="9">
      <t>アザ</t>
    </rPh>
    <rPh sb="9" eb="11">
      <t>クロサワ</t>
    </rPh>
    <rPh sb="67" eb="69">
      <t>リンセツ</t>
    </rPh>
    <rPh sb="71" eb="72">
      <t>イケ</t>
    </rPh>
    <phoneticPr fontId="4"/>
  </si>
  <si>
    <t>阿南市新野町北宮ノ久保</t>
    <rPh sb="6" eb="7">
      <t>キタ</t>
    </rPh>
    <rPh sb="9" eb="11">
      <t>クボ</t>
    </rPh>
    <phoneticPr fontId="4"/>
  </si>
  <si>
    <t>阿波市市場町大野島天神66</t>
    <rPh sb="5" eb="6">
      <t>マチ</t>
    </rPh>
    <rPh sb="6" eb="8">
      <t>オオノ</t>
    </rPh>
    <rPh sb="8" eb="9">
      <t>シマ</t>
    </rPh>
    <phoneticPr fontId="4"/>
  </si>
  <si>
    <t>つるぎ町貞光字吉良</t>
    <rPh sb="4" eb="6">
      <t>サダミツ</t>
    </rPh>
    <phoneticPr fontId="4"/>
  </si>
  <si>
    <t>美馬市脇町別所字政所2194-1</t>
    <rPh sb="3" eb="5">
      <t>ワキマチ</t>
    </rPh>
    <rPh sb="5" eb="7">
      <t>ベッショ</t>
    </rPh>
    <phoneticPr fontId="4"/>
  </si>
  <si>
    <t>１樹３幹</t>
    <rPh sb="1" eb="2">
      <t>キ</t>
    </rPh>
    <rPh sb="3" eb="4">
      <t>カン</t>
    </rPh>
    <phoneticPr fontId="4"/>
  </si>
  <si>
    <t>三好市東祖谷落合175三所神社,栗枝渡144 八幡神社,奥ノ井72住吉神社, 大枝45鉾神社,釣井248 釣井三社神社,落合435 深渕愛宕神社,菅生384-2  菅生  八幡神社</t>
    <rPh sb="3" eb="4">
      <t>ヒガシ</t>
    </rPh>
    <rPh sb="4" eb="6">
      <t>イヤ</t>
    </rPh>
    <rPh sb="11" eb="12">
      <t>サン</t>
    </rPh>
    <rPh sb="12" eb="13">
      <t>トコロ</t>
    </rPh>
    <rPh sb="13" eb="15">
      <t>ジンジャ</t>
    </rPh>
    <rPh sb="16" eb="17">
      <t>クリ</t>
    </rPh>
    <rPh sb="17" eb="18">
      <t>エダ</t>
    </rPh>
    <rPh sb="18" eb="19">
      <t>ワタ</t>
    </rPh>
    <rPh sb="23" eb="25">
      <t>ハチマン</t>
    </rPh>
    <rPh sb="25" eb="27">
      <t>ジンジャ</t>
    </rPh>
    <rPh sb="28" eb="29">
      <t>オク</t>
    </rPh>
    <rPh sb="30" eb="31">
      <t>イ</t>
    </rPh>
    <rPh sb="33" eb="35">
      <t>スミヨシ</t>
    </rPh>
    <rPh sb="35" eb="37">
      <t>ジンジャ</t>
    </rPh>
    <rPh sb="39" eb="41">
      <t>オオエダ</t>
    </rPh>
    <rPh sb="43" eb="44">
      <t>ホコ</t>
    </rPh>
    <rPh sb="44" eb="46">
      <t>ジンジャ</t>
    </rPh>
    <rPh sb="47" eb="48">
      <t>ツ</t>
    </rPh>
    <rPh sb="48" eb="49">
      <t>イ</t>
    </rPh>
    <rPh sb="53" eb="54">
      <t>ツ</t>
    </rPh>
    <rPh sb="54" eb="55">
      <t>イ</t>
    </rPh>
    <rPh sb="55" eb="57">
      <t>サンシャ</t>
    </rPh>
    <rPh sb="57" eb="59">
      <t>ジンジャ</t>
    </rPh>
    <rPh sb="60" eb="61">
      <t>オ</t>
    </rPh>
    <rPh sb="61" eb="62">
      <t>ア</t>
    </rPh>
    <rPh sb="66" eb="67">
      <t>フカ</t>
    </rPh>
    <rPh sb="67" eb="68">
      <t>フチ</t>
    </rPh>
    <rPh sb="68" eb="69">
      <t>アイ</t>
    </rPh>
    <rPh sb="70" eb="72">
      <t>ジンジャ</t>
    </rPh>
    <rPh sb="73" eb="74">
      <t>スゲ</t>
    </rPh>
    <rPh sb="74" eb="75">
      <t>セイ</t>
    </rPh>
    <rPh sb="82" eb="83">
      <t>スゲ</t>
    </rPh>
    <rPh sb="83" eb="84">
      <t>セイ</t>
    </rPh>
    <rPh sb="86" eb="88">
      <t>ハチマン</t>
    </rPh>
    <rPh sb="88" eb="90">
      <t>ジンジャ</t>
    </rPh>
    <phoneticPr fontId="4"/>
  </si>
  <si>
    <t>美波町山河内字明丸13-1,13-4,13-5の一部</t>
    <rPh sb="24" eb="26">
      <t>イチブ</t>
    </rPh>
    <phoneticPr fontId="4"/>
  </si>
  <si>
    <t>美波町教育委員会</t>
    <rPh sb="0" eb="2">
      <t>ミハ</t>
    </rPh>
    <rPh sb="2" eb="3">
      <t>マチ</t>
    </rPh>
    <rPh sb="3" eb="5">
      <t>キョウイク</t>
    </rPh>
    <phoneticPr fontId="4"/>
  </si>
  <si>
    <t>昭和61. 5. 2</t>
    <rPh sb="0" eb="2">
      <t>ショウワ</t>
    </rPh>
    <phoneticPr fontId="4"/>
  </si>
  <si>
    <t>　　　〃　　字八幡76</t>
    <rPh sb="6" eb="7">
      <t>アザ</t>
    </rPh>
    <phoneticPr fontId="4"/>
  </si>
  <si>
    <t>平成 9. 8. 8</t>
    <rPh sb="0" eb="2">
      <t>ヘイセイ</t>
    </rPh>
    <phoneticPr fontId="4"/>
  </si>
  <si>
    <t>美馬市穴吹町</t>
    <rPh sb="3" eb="6">
      <t>アナブキチョウ</t>
    </rPh>
    <phoneticPr fontId="4"/>
  </si>
  <si>
    <t>平成10. 5. 8</t>
    <rPh sb="0" eb="2">
      <t>ヘイセイ</t>
    </rPh>
    <phoneticPr fontId="4"/>
  </si>
  <si>
    <t>１樹及び　　　生育地　　397.4㎡</t>
    <rPh sb="1" eb="2">
      <t>キ</t>
    </rPh>
    <rPh sb="2" eb="3">
      <t>オヨ</t>
    </rPh>
    <rPh sb="7" eb="9">
      <t>セイイク</t>
    </rPh>
    <rPh sb="9" eb="10">
      <t>チ</t>
    </rPh>
    <phoneticPr fontId="4"/>
  </si>
  <si>
    <t>つるぎ町一宇字蔭117</t>
    <rPh sb="4" eb="6">
      <t>イチウ</t>
    </rPh>
    <rPh sb="7" eb="8">
      <t>カゲ</t>
    </rPh>
    <phoneticPr fontId="4"/>
  </si>
  <si>
    <t>つるぎ町教育委員会</t>
    <rPh sb="3" eb="4">
      <t>チョウ</t>
    </rPh>
    <rPh sb="4" eb="6">
      <t>キョウイク</t>
    </rPh>
    <rPh sb="6" eb="9">
      <t>イインカイ</t>
    </rPh>
    <phoneticPr fontId="4"/>
  </si>
  <si>
    <t>平成11.12.24</t>
    <rPh sb="0" eb="2">
      <t>ヘイセイ</t>
    </rPh>
    <phoneticPr fontId="4"/>
  </si>
  <si>
    <t>１樹及び　　　生育地　　706.5㎡</t>
    <rPh sb="1" eb="2">
      <t>キ</t>
    </rPh>
    <rPh sb="2" eb="3">
      <t>オヨ</t>
    </rPh>
    <rPh sb="7" eb="9">
      <t>セイイク</t>
    </rPh>
    <rPh sb="9" eb="10">
      <t>チ</t>
    </rPh>
    <phoneticPr fontId="4"/>
  </si>
  <si>
    <t>１樹及び　　　生育地　　542.16㎡</t>
    <rPh sb="1" eb="2">
      <t>キ</t>
    </rPh>
    <rPh sb="2" eb="3">
      <t>オヨ</t>
    </rPh>
    <rPh sb="7" eb="9">
      <t>セイイク</t>
    </rPh>
    <rPh sb="9" eb="10">
      <t>チ</t>
    </rPh>
    <phoneticPr fontId="4"/>
  </si>
  <si>
    <t>１樹及び     生育地     350.0㎡</t>
    <rPh sb="1" eb="2">
      <t>キ</t>
    </rPh>
    <rPh sb="2" eb="3">
      <t>オヨ</t>
    </rPh>
    <rPh sb="9" eb="11">
      <t>セイイク</t>
    </rPh>
    <rPh sb="11" eb="12">
      <t>チ</t>
    </rPh>
    <phoneticPr fontId="4"/>
  </si>
  <si>
    <t>三好市池田町西山東内476-1</t>
    <rPh sb="3" eb="6">
      <t>イケダチョウ</t>
    </rPh>
    <rPh sb="6" eb="8">
      <t>ニシヤマ</t>
    </rPh>
    <rPh sb="8" eb="9">
      <t>ヒガシ</t>
    </rPh>
    <rPh sb="9" eb="10">
      <t>ウチ</t>
    </rPh>
    <phoneticPr fontId="4"/>
  </si>
  <si>
    <t>洞草町内会　　　　　三好市教育委員会</t>
    <rPh sb="0" eb="1">
      <t>ドウ</t>
    </rPh>
    <rPh sb="1" eb="2">
      <t>クサ</t>
    </rPh>
    <rPh sb="2" eb="5">
      <t>チョウナイカイ</t>
    </rPh>
    <rPh sb="10" eb="12">
      <t>ミヨシ</t>
    </rPh>
    <rPh sb="12" eb="13">
      <t>シ</t>
    </rPh>
    <rPh sb="13" eb="15">
      <t>キョウイク</t>
    </rPh>
    <rPh sb="15" eb="18">
      <t>イインカイ</t>
    </rPh>
    <phoneticPr fontId="4"/>
  </si>
  <si>
    <t>平成12. 7.28</t>
    <rPh sb="0" eb="2">
      <t>ヘイセイ</t>
    </rPh>
    <phoneticPr fontId="4"/>
  </si>
  <si>
    <t>光福寺のイチョウ</t>
    <rPh sb="0" eb="1">
      <t>ヒカリ</t>
    </rPh>
    <rPh sb="1" eb="2">
      <t>フク</t>
    </rPh>
    <rPh sb="2" eb="3">
      <t>テラ</t>
    </rPh>
    <phoneticPr fontId="4"/>
  </si>
  <si>
    <t>１樹及び     生育地　    113㎡</t>
    <rPh sb="1" eb="2">
      <t>キ</t>
    </rPh>
    <rPh sb="2" eb="3">
      <t>オヨ</t>
    </rPh>
    <rPh sb="9" eb="11">
      <t>セイイク</t>
    </rPh>
    <rPh sb="11" eb="12">
      <t>チ</t>
    </rPh>
    <phoneticPr fontId="4"/>
  </si>
  <si>
    <t>北島町北村字水神原32-1</t>
    <rPh sb="0" eb="2">
      <t>キタジマ</t>
    </rPh>
    <rPh sb="2" eb="3">
      <t>マチ</t>
    </rPh>
    <rPh sb="3" eb="5">
      <t>キタムラ</t>
    </rPh>
    <rPh sb="5" eb="6">
      <t>アザ</t>
    </rPh>
    <rPh sb="6" eb="7">
      <t>ミズ</t>
    </rPh>
    <rPh sb="7" eb="8">
      <t>カミ</t>
    </rPh>
    <rPh sb="8" eb="9">
      <t>ハラ</t>
    </rPh>
    <phoneticPr fontId="4"/>
  </si>
  <si>
    <t>光福寺</t>
    <rPh sb="0" eb="1">
      <t>ヒカリ</t>
    </rPh>
    <rPh sb="1" eb="2">
      <t>フク</t>
    </rPh>
    <rPh sb="2" eb="3">
      <t>デラ</t>
    </rPh>
    <phoneticPr fontId="4"/>
  </si>
  <si>
    <t>平成14. 8. 6</t>
    <rPh sb="0" eb="2">
      <t>ヘイセイ</t>
    </rPh>
    <phoneticPr fontId="4"/>
  </si>
  <si>
    <t>五所神社の大スギ</t>
    <rPh sb="0" eb="1">
      <t>ゴ</t>
    </rPh>
    <rPh sb="1" eb="2">
      <t>ショ</t>
    </rPh>
    <rPh sb="2" eb="4">
      <t>ジンジャ</t>
    </rPh>
    <rPh sb="5" eb="6">
      <t>オオ</t>
    </rPh>
    <phoneticPr fontId="4"/>
  </si>
  <si>
    <t>１樹及び     生育地　     314㎡</t>
    <rPh sb="1" eb="2">
      <t>キ</t>
    </rPh>
    <rPh sb="2" eb="3">
      <t>オヨ</t>
    </rPh>
    <rPh sb="9" eb="11">
      <t>セイイク</t>
    </rPh>
    <rPh sb="11" eb="12">
      <t>チ</t>
    </rPh>
    <phoneticPr fontId="4"/>
  </si>
  <si>
    <t>三好市西祖谷字上吾橋310</t>
    <rPh sb="0" eb="2">
      <t>ミヨシ</t>
    </rPh>
    <rPh sb="2" eb="3">
      <t>シ</t>
    </rPh>
    <rPh sb="3" eb="4">
      <t>ニシ</t>
    </rPh>
    <rPh sb="4" eb="6">
      <t>イヤ</t>
    </rPh>
    <rPh sb="6" eb="7">
      <t>アザ</t>
    </rPh>
    <rPh sb="7" eb="8">
      <t>ウエ</t>
    </rPh>
    <rPh sb="8" eb="9">
      <t>ゴ</t>
    </rPh>
    <rPh sb="9" eb="10">
      <t>ハシ</t>
    </rPh>
    <phoneticPr fontId="4"/>
  </si>
  <si>
    <t>五所神社</t>
    <rPh sb="0" eb="2">
      <t>ゴショ</t>
    </rPh>
    <rPh sb="2" eb="4">
      <t>ジンジャ</t>
    </rPh>
    <phoneticPr fontId="4"/>
  </si>
  <si>
    <t>端山のタラヨウ</t>
    <rPh sb="0" eb="2">
      <t>ハバヤマ</t>
    </rPh>
    <phoneticPr fontId="4"/>
  </si>
  <si>
    <t>１樹及び     生育地　     453㎡</t>
    <rPh sb="1" eb="2">
      <t>キ</t>
    </rPh>
    <rPh sb="2" eb="3">
      <t>オヨ</t>
    </rPh>
    <rPh sb="9" eb="11">
      <t>セイイク</t>
    </rPh>
    <rPh sb="11" eb="12">
      <t>チ</t>
    </rPh>
    <phoneticPr fontId="4"/>
  </si>
  <si>
    <t>美馬郡つるぎ町貞光字長瀬39番地１</t>
    <rPh sb="0" eb="3">
      <t>ミマグン</t>
    </rPh>
    <rPh sb="6" eb="7">
      <t>チョウ</t>
    </rPh>
    <rPh sb="7" eb="9">
      <t>サダミツ</t>
    </rPh>
    <rPh sb="9" eb="10">
      <t>アザ</t>
    </rPh>
    <rPh sb="10" eb="12">
      <t>ナガセ</t>
    </rPh>
    <rPh sb="14" eb="16">
      <t>バンチ</t>
    </rPh>
    <phoneticPr fontId="4"/>
  </si>
  <si>
    <t>五社神社氏子総代
つるぎ町教育委員会</t>
    <rPh sb="0" eb="2">
      <t>ゴシャ</t>
    </rPh>
    <rPh sb="2" eb="4">
      <t>ジンジャ</t>
    </rPh>
    <rPh sb="4" eb="6">
      <t>ウジコ</t>
    </rPh>
    <rPh sb="6" eb="8">
      <t>ソウダイ</t>
    </rPh>
    <rPh sb="12" eb="13">
      <t>チョウ</t>
    </rPh>
    <rPh sb="13" eb="15">
      <t>キョウイク</t>
    </rPh>
    <rPh sb="15" eb="18">
      <t>イインカイ</t>
    </rPh>
    <phoneticPr fontId="4"/>
  </si>
  <si>
    <t>平成25. 6. 4</t>
    <rPh sb="0" eb="2">
      <t>ヘイセイ</t>
    </rPh>
    <phoneticPr fontId="4"/>
  </si>
  <si>
    <t>祖谷,三名の含礫片岩</t>
    <rPh sb="0" eb="2">
      <t>イヤ</t>
    </rPh>
    <rPh sb="3" eb="4">
      <t>サン</t>
    </rPh>
    <rPh sb="4" eb="5">
      <t>ナ</t>
    </rPh>
    <rPh sb="6" eb="7">
      <t>フク</t>
    </rPh>
    <rPh sb="8" eb="9">
      <t>カタ</t>
    </rPh>
    <rPh sb="9" eb="10">
      <t>イワ</t>
    </rPh>
    <phoneticPr fontId="4"/>
  </si>
  <si>
    <t>１件　　　　　２ヶ所</t>
    <rPh sb="1" eb="2">
      <t>ケン</t>
    </rPh>
    <rPh sb="9" eb="10">
      <t>ショ</t>
    </rPh>
    <phoneticPr fontId="4"/>
  </si>
  <si>
    <t>三好市西祖谷一宇,三好市山城町西宇　　　   字チガヤノ下1463</t>
    <rPh sb="0" eb="2">
      <t>ミヨシ</t>
    </rPh>
    <rPh sb="2" eb="3">
      <t>シ</t>
    </rPh>
    <rPh sb="3" eb="4">
      <t>ニシ</t>
    </rPh>
    <rPh sb="4" eb="6">
      <t>イヤ</t>
    </rPh>
    <rPh sb="6" eb="7">
      <t>イチ</t>
    </rPh>
    <rPh sb="7" eb="8">
      <t>ウ</t>
    </rPh>
    <rPh sb="9" eb="11">
      <t>ミヨシ</t>
    </rPh>
    <rPh sb="11" eb="12">
      <t>シ</t>
    </rPh>
    <rPh sb="12" eb="15">
      <t>ヤマシロチョウ</t>
    </rPh>
    <rPh sb="15" eb="17">
      <t>ニシウ</t>
    </rPh>
    <rPh sb="23" eb="24">
      <t>アザ</t>
    </rPh>
    <rPh sb="28" eb="29">
      <t>シタ</t>
    </rPh>
    <phoneticPr fontId="4"/>
  </si>
  <si>
    <t>立川のシルル紀石灰岩</t>
    <rPh sb="0" eb="1">
      <t>タ</t>
    </rPh>
    <rPh sb="1" eb="2">
      <t>カワ</t>
    </rPh>
    <rPh sb="6" eb="7">
      <t>キ</t>
    </rPh>
    <rPh sb="7" eb="9">
      <t>セッカイ</t>
    </rPh>
    <rPh sb="9" eb="10">
      <t>イワ</t>
    </rPh>
    <phoneticPr fontId="4"/>
  </si>
  <si>
    <t>勝浦町大字棚野字奥立川96-1,96-2,　    　　97-1,97-2,97-3,97-4,97-5,97-6,99</t>
    <rPh sb="0" eb="3">
      <t>カツウラチョウ</t>
    </rPh>
    <rPh sb="3" eb="5">
      <t>オオアザ</t>
    </rPh>
    <rPh sb="5" eb="6">
      <t>タナ</t>
    </rPh>
    <rPh sb="6" eb="7">
      <t>ノ</t>
    </rPh>
    <rPh sb="7" eb="8">
      <t>アザ</t>
    </rPh>
    <rPh sb="8" eb="9">
      <t>オク</t>
    </rPh>
    <rPh sb="9" eb="10">
      <t>タ</t>
    </rPh>
    <rPh sb="10" eb="11">
      <t>カワ</t>
    </rPh>
    <phoneticPr fontId="4"/>
  </si>
  <si>
    <t>勝浦町</t>
    <rPh sb="0" eb="3">
      <t>カツウラチョウ</t>
    </rPh>
    <phoneticPr fontId="4"/>
  </si>
  <si>
    <t>吉野川市鴨島町知恵島字西知恵島地先他</t>
    <rPh sb="4" eb="7">
      <t>カモジマチョウ</t>
    </rPh>
    <rPh sb="15" eb="16">
      <t>チ</t>
    </rPh>
    <rPh sb="16" eb="17">
      <t>サキ</t>
    </rPh>
    <rPh sb="17" eb="18">
      <t>ホカ</t>
    </rPh>
    <phoneticPr fontId="4"/>
  </si>
  <si>
    <t>徳島県厚生農業協同組合連合会他</t>
    <rPh sb="14" eb="15">
      <t>ホカ</t>
    </rPh>
    <phoneticPr fontId="4"/>
  </si>
  <si>
    <t>つるぎ町一宇字一宇</t>
    <rPh sb="4" eb="6">
      <t>イチウ</t>
    </rPh>
    <rPh sb="6" eb="7">
      <t>ジ</t>
    </rPh>
    <rPh sb="7" eb="9">
      <t>イチウ</t>
    </rPh>
    <phoneticPr fontId="4"/>
  </si>
  <si>
    <t>三好市三野町太刀野1941-3</t>
    <rPh sb="0" eb="2">
      <t>ミヨシ</t>
    </rPh>
    <rPh sb="2" eb="3">
      <t>シ</t>
    </rPh>
    <phoneticPr fontId="4"/>
  </si>
  <si>
    <t>大野の城山の花崗岩類</t>
    <rPh sb="9" eb="10">
      <t>ルイ</t>
    </rPh>
    <phoneticPr fontId="4"/>
  </si>
  <si>
    <t>加島の堆積構造群露頭</t>
    <rPh sb="3" eb="4">
      <t>ウズタカ</t>
    </rPh>
    <rPh sb="4" eb="5">
      <t>セキ</t>
    </rPh>
    <rPh sb="5" eb="7">
      <t>コウゾウ</t>
    </rPh>
    <rPh sb="7" eb="8">
      <t>グン</t>
    </rPh>
    <rPh sb="8" eb="9">
      <t>ツユ</t>
    </rPh>
    <rPh sb="9" eb="10">
      <t>アタマ</t>
    </rPh>
    <phoneticPr fontId="4"/>
  </si>
  <si>
    <t>海陽町浅川字鍛治屋44-5,同地先</t>
    <rPh sb="7" eb="8">
      <t>ジ</t>
    </rPh>
    <rPh sb="14" eb="15">
      <t>ドウ</t>
    </rPh>
    <phoneticPr fontId="4"/>
  </si>
  <si>
    <t>昭和52. 3.22</t>
    <rPh sb="0" eb="2">
      <t>ショウワ</t>
    </rPh>
    <phoneticPr fontId="4"/>
  </si>
  <si>
    <t>個人蔵</t>
    <phoneticPr fontId="15"/>
  </si>
  <si>
    <t>昭和28. 1.13</t>
    <phoneticPr fontId="15"/>
  </si>
  <si>
    <t>　</t>
    <phoneticPr fontId="15"/>
  </si>
  <si>
    <t>無形民俗文化財</t>
    <rPh sb="0" eb="1">
      <t>ム</t>
    </rPh>
    <phoneticPr fontId="15"/>
  </si>
  <si>
    <r>
      <t>（</t>
    </r>
    <r>
      <rPr>
        <b/>
        <sz val="11.5"/>
        <rFont val="ＭＳ 明朝"/>
        <family val="1"/>
        <charset val="128"/>
      </rPr>
      <t>１）蔵書</t>
    </r>
    <r>
      <rPr>
        <b/>
        <sz val="10"/>
        <rFont val="ＭＳ 明朝"/>
        <family val="1"/>
        <charset val="128"/>
      </rPr>
      <t>（令和３年度）</t>
    </r>
    <rPh sb="3" eb="5">
      <t>ゾウショ</t>
    </rPh>
    <rPh sb="6" eb="8">
      <t>レイワ</t>
    </rPh>
    <rPh sb="9" eb="11">
      <t>ネンド</t>
    </rPh>
    <phoneticPr fontId="4"/>
  </si>
  <si>
    <r>
      <t>218　都市公園</t>
    </r>
    <r>
      <rPr>
        <b/>
        <sz val="12"/>
        <rFont val="ＭＳ 明朝"/>
        <family val="1"/>
        <charset val="128"/>
      </rPr>
      <t>（令和２年度末）</t>
    </r>
    <rPh sb="9" eb="11">
      <t>レイワ</t>
    </rPh>
    <phoneticPr fontId="4"/>
  </si>
  <si>
    <r>
      <t>220　公民館・図書館及び施設等</t>
    </r>
    <r>
      <rPr>
        <b/>
        <sz val="13"/>
        <rFont val="ＭＳ 明朝"/>
        <family val="1"/>
        <charset val="128"/>
      </rPr>
      <t>（令和元～３年度）</t>
    </r>
    <rPh sb="17" eb="19">
      <t>レイワ</t>
    </rPh>
    <rPh sb="19" eb="20">
      <t>モト</t>
    </rPh>
    <rPh sb="22" eb="24">
      <t>ネンド</t>
    </rPh>
    <phoneticPr fontId="4"/>
  </si>
  <si>
    <r>
      <t>(1)国指定等・県指定文化財種別数</t>
    </r>
    <r>
      <rPr>
        <b/>
        <sz val="11"/>
        <rFont val="ＭＳ 明朝"/>
        <family val="1"/>
        <charset val="128"/>
      </rPr>
      <t>（令和３年度末現在）</t>
    </r>
    <rPh sb="6" eb="7">
      <t>トウ</t>
    </rPh>
    <rPh sb="8" eb="9">
      <t>ケン</t>
    </rPh>
    <rPh sb="9" eb="11">
      <t>シテイ</t>
    </rPh>
    <rPh sb="18" eb="20">
      <t>レイワ</t>
    </rPh>
    <rPh sb="22" eb="23">
      <t>ド</t>
    </rPh>
    <rPh sb="23" eb="24">
      <t>スエ</t>
    </rPh>
    <rPh sb="24" eb="26">
      <t>ゲンザイ</t>
    </rPh>
    <phoneticPr fontId="4"/>
  </si>
  <si>
    <t>資料　県文化資源活用課</t>
    <rPh sb="3" eb="4">
      <t>ケン</t>
    </rPh>
    <rPh sb="4" eb="6">
      <t>ブンカ</t>
    </rPh>
    <rPh sb="6" eb="8">
      <t>シゲン</t>
    </rPh>
    <rPh sb="8" eb="11">
      <t>カツヨウカ</t>
    </rPh>
    <phoneticPr fontId="4"/>
  </si>
  <si>
    <r>
      <t>(2)国指定等文化財</t>
    </r>
    <r>
      <rPr>
        <b/>
        <sz val="10"/>
        <rFont val="ＭＳ 明朝"/>
        <family val="1"/>
        <charset val="128"/>
      </rPr>
      <t>（令和３年度末現在）</t>
    </r>
    <r>
      <rPr>
        <sz val="10"/>
        <rFont val="ＭＳ 明朝"/>
        <family val="1"/>
        <charset val="128"/>
      </rPr>
      <t>（続き）</t>
    </r>
    <rPh sb="6" eb="7">
      <t>トウ</t>
    </rPh>
    <rPh sb="11" eb="13">
      <t>レイワ</t>
    </rPh>
    <rPh sb="21" eb="22">
      <t>ツヅ</t>
    </rPh>
    <phoneticPr fontId="4"/>
  </si>
  <si>
    <r>
      <t>　重要文化財</t>
    </r>
    <r>
      <rPr>
        <sz val="11"/>
        <rFont val="ＭＳ 明朝"/>
        <family val="1"/>
        <charset val="128"/>
      </rPr>
      <t>（続き）</t>
    </r>
    <rPh sb="7" eb="8">
      <t>ツヅ</t>
    </rPh>
    <phoneticPr fontId="4"/>
  </si>
  <si>
    <t>阿波遍路道　鶴林寺道・太龍寺道・いわや道・平等寺道・かも道・焼山寺道・一宮道・恩山寺道・立江寺道・鶴林寺境内・太龍寺境内・雲辺寺道,大日寺境内、地蔵寺境内､常楽寺境内</t>
    <rPh sb="0" eb="2">
      <t>アワ</t>
    </rPh>
    <rPh sb="2" eb="5">
      <t>ヘンロミチ</t>
    </rPh>
    <rPh sb="6" eb="9">
      <t>カクリンジ</t>
    </rPh>
    <rPh sb="9" eb="10">
      <t>ミチ</t>
    </rPh>
    <rPh sb="11" eb="14">
      <t>タイリュウジ</t>
    </rPh>
    <rPh sb="14" eb="15">
      <t>ミチ</t>
    </rPh>
    <rPh sb="19" eb="20">
      <t>ミチ</t>
    </rPh>
    <rPh sb="21" eb="23">
      <t>ビョウドウ</t>
    </rPh>
    <rPh sb="23" eb="25">
      <t>ジミチ</t>
    </rPh>
    <rPh sb="28" eb="29">
      <t>ミチ</t>
    </rPh>
    <rPh sb="30" eb="33">
      <t>ショウザンジ</t>
    </rPh>
    <rPh sb="33" eb="34">
      <t>ミチ</t>
    </rPh>
    <rPh sb="35" eb="37">
      <t>イチミヤ</t>
    </rPh>
    <rPh sb="37" eb="38">
      <t>ミチ</t>
    </rPh>
    <rPh sb="39" eb="42">
      <t>オンザンジ</t>
    </rPh>
    <rPh sb="42" eb="43">
      <t>ミチ</t>
    </rPh>
    <rPh sb="44" eb="47">
      <t>タツエジ</t>
    </rPh>
    <rPh sb="47" eb="48">
      <t>ミチ</t>
    </rPh>
    <rPh sb="49" eb="52">
      <t>カクリンジ</t>
    </rPh>
    <rPh sb="52" eb="54">
      <t>ケイダイ</t>
    </rPh>
    <rPh sb="55" eb="58">
      <t>タイリュウジ</t>
    </rPh>
    <rPh sb="58" eb="60">
      <t>ケイダイ</t>
    </rPh>
    <rPh sb="61" eb="64">
      <t>ウンペンジ</t>
    </rPh>
    <rPh sb="64" eb="65">
      <t>ミチ</t>
    </rPh>
    <phoneticPr fontId="4"/>
  </si>
  <si>
    <t>阿南市大井町，水井町，加茂町　　　　　勝浦郡勝浦町大字生名，名西郡神山町下分，小松島市田野町，三好市池田町,板野郡板野町黒谷、羅漢,徳島市国府町延命</t>
    <rPh sb="0" eb="3">
      <t>アナンシ</t>
    </rPh>
    <rPh sb="3" eb="6">
      <t>オオイチョウ</t>
    </rPh>
    <rPh sb="7" eb="9">
      <t>ミズイ</t>
    </rPh>
    <rPh sb="9" eb="10">
      <t>マチ</t>
    </rPh>
    <rPh sb="11" eb="13">
      <t>カモ</t>
    </rPh>
    <rPh sb="13" eb="14">
      <t>マチ</t>
    </rPh>
    <rPh sb="19" eb="22">
      <t>カツウラグン</t>
    </rPh>
    <rPh sb="22" eb="25">
      <t>カツウラチョウ</t>
    </rPh>
    <rPh sb="25" eb="27">
      <t>オオアザ</t>
    </rPh>
    <rPh sb="27" eb="29">
      <t>イクナ</t>
    </rPh>
    <rPh sb="30" eb="33">
      <t>ミョウザイグン</t>
    </rPh>
    <rPh sb="33" eb="36">
      <t>カミヤマチョウ</t>
    </rPh>
    <rPh sb="36" eb="37">
      <t>シタ</t>
    </rPh>
    <rPh sb="37" eb="38">
      <t>ブン</t>
    </rPh>
    <rPh sb="39" eb="43">
      <t>コマツシマシ</t>
    </rPh>
    <rPh sb="43" eb="46">
      <t>タノチョウ</t>
    </rPh>
    <rPh sb="47" eb="50">
      <t>ミヨシシ</t>
    </rPh>
    <rPh sb="50" eb="53">
      <t>イケダチョウ</t>
    </rPh>
    <phoneticPr fontId="4"/>
  </si>
  <si>
    <t>阿南市
勝浦町
神山町
小松島市
三好市
板野町
徳島市</t>
    <rPh sb="0" eb="3">
      <t>アナンシ</t>
    </rPh>
    <rPh sb="4" eb="7">
      <t>カツウラチョウ</t>
    </rPh>
    <rPh sb="8" eb="11">
      <t>カミヤマチョウ</t>
    </rPh>
    <rPh sb="12" eb="16">
      <t>コマツシマシ</t>
    </rPh>
    <rPh sb="17" eb="20">
      <t>ミヨシシ</t>
    </rPh>
    <rPh sb="21" eb="24">
      <t>イタノチョウ</t>
    </rPh>
    <rPh sb="25" eb="28">
      <t>トクシマシ</t>
    </rPh>
    <phoneticPr fontId="4"/>
  </si>
  <si>
    <t>平成22. 8. 5　
平成27. 2. 7
平成28.10. 3
平成29. 2. 9　　　平成30. 2.13
令和元.10.16
平成 3. 3.26</t>
    <rPh sb="0" eb="2">
      <t>ヘイセイ</t>
    </rPh>
    <rPh sb="12" eb="14">
      <t>ヘイセイ</t>
    </rPh>
    <rPh sb="23" eb="25">
      <t>ヘイセイ</t>
    </rPh>
    <rPh sb="34" eb="36">
      <t>ヘイセイ</t>
    </rPh>
    <rPh sb="47" eb="49">
      <t>ヘイセイ</t>
    </rPh>
    <rPh sb="58" eb="60">
      <t>レイワ</t>
    </rPh>
    <rPh sb="60" eb="61">
      <t>ガン</t>
    </rPh>
    <phoneticPr fontId="4"/>
  </si>
  <si>
    <r>
      <t>　記念物</t>
    </r>
    <r>
      <rPr>
        <sz val="11"/>
        <rFont val="ＭＳ 明朝"/>
        <family val="1"/>
        <charset val="128"/>
      </rPr>
      <t>（続き）</t>
    </r>
    <rPh sb="5" eb="6">
      <t>ツヅ</t>
    </rPh>
    <phoneticPr fontId="19"/>
  </si>
  <si>
    <r>
      <t>　登録有形文化財</t>
    </r>
    <r>
      <rPr>
        <sz val="11"/>
        <rFont val="ＭＳ 明朝"/>
        <family val="1"/>
        <charset val="128"/>
      </rPr>
      <t>（続き）</t>
    </r>
  </si>
  <si>
    <r>
      <t>　登録有形文化財</t>
    </r>
    <r>
      <rPr>
        <sz val="11"/>
        <rFont val="ＭＳ 明朝"/>
        <family val="1"/>
        <charset val="128"/>
      </rPr>
      <t>（続き）</t>
    </r>
    <rPh sb="9" eb="10">
      <t>ツヅ</t>
    </rPh>
    <phoneticPr fontId="19"/>
  </si>
  <si>
    <t>平成31. 9.10</t>
    <rPh sb="0" eb="2">
      <t>ヘイセイ</t>
    </rPh>
    <phoneticPr fontId="4"/>
  </si>
  <si>
    <r>
      <t>223　文　　化　　財</t>
    </r>
    <r>
      <rPr>
        <b/>
        <sz val="12"/>
        <rFont val="ＭＳ 明朝"/>
        <family val="1"/>
        <charset val="128"/>
      </rPr>
      <t>（続き）</t>
    </r>
    <rPh sb="4" eb="5">
      <t>ブン</t>
    </rPh>
    <rPh sb="7" eb="8">
      <t>カ</t>
    </rPh>
    <rPh sb="10" eb="11">
      <t>ザイ</t>
    </rPh>
    <rPh sb="12" eb="13">
      <t>ツヅ</t>
    </rPh>
    <phoneticPr fontId="4"/>
  </si>
  <si>
    <r>
      <t>(3)県指定文化財</t>
    </r>
    <r>
      <rPr>
        <b/>
        <sz val="11"/>
        <rFont val="ＭＳ 明朝"/>
        <family val="1"/>
        <charset val="128"/>
      </rPr>
      <t>（令和３年度末現在）</t>
    </r>
    <rPh sb="3" eb="4">
      <t>ケン</t>
    </rPh>
    <rPh sb="10" eb="12">
      <t>レイワ</t>
    </rPh>
    <phoneticPr fontId="4"/>
  </si>
  <si>
    <r>
      <t>１棟及び</t>
    </r>
    <r>
      <rPr>
        <sz val="5"/>
        <rFont val="ＭＳ 明朝"/>
        <family val="1"/>
        <charset val="128"/>
      </rPr>
      <t>4,009.46㎡</t>
    </r>
    <rPh sb="1" eb="2">
      <t>トウ</t>
    </rPh>
    <rPh sb="2" eb="3">
      <t>オヨ</t>
    </rPh>
    <phoneticPr fontId="4"/>
  </si>
  <si>
    <r>
      <t>(3)県指定文化財</t>
    </r>
    <r>
      <rPr>
        <b/>
        <sz val="10"/>
        <rFont val="ＭＳ 明朝"/>
        <family val="1"/>
        <charset val="128"/>
      </rPr>
      <t>（令和３年度末現在）</t>
    </r>
    <r>
      <rPr>
        <sz val="12"/>
        <rFont val="ＭＳ 明朝"/>
        <family val="1"/>
        <charset val="128"/>
      </rPr>
      <t>（続き）</t>
    </r>
    <rPh sb="20" eb="21">
      <t>ツヅ</t>
    </rPh>
    <phoneticPr fontId="4"/>
  </si>
  <si>
    <r>
      <t xml:space="preserve">298点
</t>
    </r>
    <r>
      <rPr>
        <sz val="9"/>
        <rFont val="ＭＳ 明朝"/>
        <family val="1"/>
        <charset val="128"/>
      </rPr>
      <t>314点</t>
    </r>
    <rPh sb="3" eb="4">
      <t>テン</t>
    </rPh>
    <rPh sb="8" eb="9">
      <t>テン</t>
    </rPh>
    <phoneticPr fontId="4"/>
  </si>
  <si>
    <r>
      <t xml:space="preserve">鳴門市ドイツ館
</t>
    </r>
    <r>
      <rPr>
        <sz val="9"/>
        <rFont val="ＭＳ 明朝"/>
        <family val="1"/>
        <charset val="128"/>
      </rPr>
      <t>鳴門市ドイツ館,徳島県立文書館</t>
    </r>
    <rPh sb="0" eb="3">
      <t>ナルトシ</t>
    </rPh>
    <rPh sb="6" eb="7">
      <t>カン</t>
    </rPh>
    <rPh sb="8" eb="11">
      <t>ナルトシ</t>
    </rPh>
    <rPh sb="14" eb="15">
      <t>ヤカタ</t>
    </rPh>
    <rPh sb="16" eb="18">
      <t>トクシマ</t>
    </rPh>
    <rPh sb="18" eb="20">
      <t>ケンリツ</t>
    </rPh>
    <rPh sb="20" eb="23">
      <t>モンジョカン</t>
    </rPh>
    <phoneticPr fontId="4"/>
  </si>
  <si>
    <r>
      <t xml:space="preserve">鳴門市
</t>
    </r>
    <r>
      <rPr>
        <sz val="9"/>
        <rFont val="ＭＳ 明朝"/>
        <family val="1"/>
        <charset val="128"/>
      </rPr>
      <t>徳島県</t>
    </r>
    <rPh sb="0" eb="3">
      <t>ナルトシ</t>
    </rPh>
    <rPh sb="4" eb="7">
      <t>トクシマケン</t>
    </rPh>
    <phoneticPr fontId="4"/>
  </si>
  <si>
    <r>
      <t xml:space="preserve">平成20. 3.28
</t>
    </r>
    <r>
      <rPr>
        <sz val="9"/>
        <rFont val="ＭＳ 明朝"/>
        <family val="1"/>
        <charset val="128"/>
      </rPr>
      <t>令和元.10.8</t>
    </r>
    <rPh sb="0" eb="2">
      <t>ヘイセイ</t>
    </rPh>
    <rPh sb="11" eb="13">
      <t>レイワ</t>
    </rPh>
    <rPh sb="13" eb="14">
      <t>モト</t>
    </rPh>
    <phoneticPr fontId="4"/>
  </si>
  <si>
    <t>土柱・高越山・船窪つつじ公園</t>
  </si>
  <si>
    <r>
      <t>資料　</t>
    </r>
    <r>
      <rPr>
        <sz val="10"/>
        <rFont val="ＭＳ 明朝"/>
        <family val="1"/>
        <charset val="128"/>
      </rPr>
      <t>県グリーン社会推進課</t>
    </r>
    <rPh sb="3" eb="4">
      <t>ケン</t>
    </rPh>
    <rPh sb="8" eb="13">
      <t>シャカイスイシンカ</t>
    </rPh>
    <phoneticPr fontId="15"/>
  </si>
  <si>
    <r>
      <t>225　自然環境保全地域</t>
    </r>
    <r>
      <rPr>
        <sz val="12"/>
        <rFont val="ＭＳ 明朝"/>
        <family val="1"/>
        <charset val="128"/>
      </rPr>
      <t>（令和３年度末）</t>
    </r>
    <phoneticPr fontId="4"/>
  </si>
  <si>
    <r>
      <t>224　自然公園</t>
    </r>
    <r>
      <rPr>
        <sz val="12"/>
        <rFont val="ＭＳ 明朝"/>
        <family val="1"/>
        <charset val="128"/>
      </rPr>
      <t>（令和３年度末）</t>
    </r>
    <rPh sb="9" eb="11">
      <t>レイワ</t>
    </rPh>
    <phoneticPr fontId="15"/>
  </si>
  <si>
    <t>平成29年度</t>
    <rPh sb="0" eb="2">
      <t>ヘイセイ</t>
    </rPh>
    <rPh sb="4" eb="6">
      <t>ネンド</t>
    </rPh>
    <phoneticPr fontId="4"/>
  </si>
  <si>
    <t>元</t>
    <rPh sb="0" eb="1">
      <t>モト</t>
    </rPh>
    <phoneticPr fontId="4"/>
  </si>
  <si>
    <r>
      <t>（</t>
    </r>
    <r>
      <rPr>
        <b/>
        <sz val="11"/>
        <rFont val="ＭＳ 明朝"/>
        <family val="1"/>
        <charset val="128"/>
      </rPr>
      <t>２）図書館利用状況</t>
    </r>
    <r>
      <rPr>
        <b/>
        <sz val="9"/>
        <rFont val="ＭＳ 明朝"/>
        <family val="1"/>
        <charset val="128"/>
      </rPr>
      <t>（平成30年度～令和３年度）</t>
    </r>
    <rPh sb="3" eb="6">
      <t>トショカン</t>
    </rPh>
    <rPh sb="6" eb="8">
      <t>リヨウ</t>
    </rPh>
    <rPh sb="8" eb="10">
      <t>ジョウキョウ</t>
    </rPh>
    <rPh sb="11" eb="13">
      <t>ヘイセイ</t>
    </rPh>
    <rPh sb="15" eb="16">
      <t>ネン</t>
    </rPh>
    <rPh sb="16" eb="17">
      <t>ド</t>
    </rPh>
    <rPh sb="18" eb="20">
      <t>レイワ</t>
    </rPh>
    <rPh sb="21" eb="23">
      <t>ネンド</t>
    </rPh>
    <phoneticPr fontId="4"/>
  </si>
  <si>
    <t>年度</t>
    <rPh sb="0" eb="2">
      <t>ネンド</t>
    </rPh>
    <phoneticPr fontId="4"/>
  </si>
  <si>
    <t>開館日数</t>
    <rPh sb="0" eb="2">
      <t>カイカン</t>
    </rPh>
    <rPh sb="2" eb="4">
      <t>ニッスウ</t>
    </rPh>
    <phoneticPr fontId="4"/>
  </si>
  <si>
    <t>延べ入
館者数
（人）</t>
    <rPh sb="0" eb="1">
      <t>ノ</t>
    </rPh>
    <rPh sb="2" eb="3">
      <t>イリ</t>
    </rPh>
    <rPh sb="4" eb="5">
      <t>カン</t>
    </rPh>
    <rPh sb="5" eb="6">
      <t>シャ</t>
    </rPh>
    <rPh sb="6" eb="7">
      <t>スウ</t>
    </rPh>
    <rPh sb="9" eb="10">
      <t>ヒト</t>
    </rPh>
    <phoneticPr fontId="4"/>
  </si>
  <si>
    <t>登録
者数    （人）</t>
    <rPh sb="0" eb="2">
      <t>トウロク</t>
    </rPh>
    <rPh sb="4" eb="5">
      <t>スウ</t>
    </rPh>
    <rPh sb="10" eb="11">
      <t>ヒト</t>
    </rPh>
    <phoneticPr fontId="4"/>
  </si>
  <si>
    <t>貸出利
用者数
（人）</t>
    <rPh sb="0" eb="2">
      <t>カシダシ</t>
    </rPh>
    <rPh sb="2" eb="3">
      <t>リ</t>
    </rPh>
    <rPh sb="4" eb="5">
      <t>ヨウ</t>
    </rPh>
    <rPh sb="5" eb="6">
      <t>シャ</t>
    </rPh>
    <rPh sb="6" eb="7">
      <t>スウ</t>
    </rPh>
    <phoneticPr fontId="4"/>
  </si>
  <si>
    <t>参考質問（件）</t>
    <rPh sb="0" eb="2">
      <t>サンコウ</t>
    </rPh>
    <rPh sb="2" eb="4">
      <t>シツモン</t>
    </rPh>
    <rPh sb="5" eb="6">
      <t>ケン</t>
    </rPh>
    <phoneticPr fontId="4"/>
  </si>
  <si>
    <t>ﾘｸｴｽﾄ
（予約）（件）</t>
    <rPh sb="7" eb="9">
      <t>ヨヤク</t>
    </rPh>
    <rPh sb="11" eb="12">
      <t>ケン</t>
    </rPh>
    <phoneticPr fontId="4"/>
  </si>
  <si>
    <t>口頭</t>
    <rPh sb="0" eb="2">
      <t>コウトウ</t>
    </rPh>
    <phoneticPr fontId="4"/>
  </si>
  <si>
    <t>電話</t>
    <rPh sb="0" eb="2">
      <t>デンワ</t>
    </rPh>
    <phoneticPr fontId="4"/>
  </si>
  <si>
    <t>文書</t>
    <rPh sb="0" eb="2">
      <t>ブンショ</t>
    </rPh>
    <phoneticPr fontId="4"/>
  </si>
  <si>
    <t>メール</t>
  </si>
  <si>
    <t>資料案内</t>
    <rPh sb="0" eb="2">
      <t>シリョウ</t>
    </rPh>
    <rPh sb="2" eb="4">
      <t>アンナイ</t>
    </rPh>
    <phoneticPr fontId="4"/>
  </si>
  <si>
    <t>児童書</t>
    <rPh sb="0" eb="3">
      <t>ジドウショ</t>
    </rPh>
    <phoneticPr fontId="4"/>
  </si>
  <si>
    <t>一般書</t>
    <rPh sb="0" eb="3">
      <t>イッパンショ</t>
    </rPh>
    <phoneticPr fontId="4"/>
  </si>
  <si>
    <t>平成30年度</t>
    <rPh sb="0" eb="2">
      <t>ヘイセイ</t>
    </rPh>
    <rPh sb="4" eb="5">
      <t>ネン</t>
    </rPh>
    <rPh sb="5" eb="6">
      <t>ド</t>
    </rPh>
    <phoneticPr fontId="4"/>
  </si>
  <si>
    <t>令和元年度</t>
    <rPh sb="0" eb="2">
      <t>レイワ</t>
    </rPh>
    <rPh sb="2" eb="4">
      <t>ガンネン</t>
    </rPh>
    <rPh sb="4" eb="5">
      <t>ド</t>
    </rPh>
    <phoneticPr fontId="4"/>
  </si>
  <si>
    <t>　　</t>
  </si>
  <si>
    <t>各種集
会活動
（人）</t>
    <rPh sb="0" eb="2">
      <t>カクシュ</t>
    </rPh>
    <rPh sb="2" eb="3">
      <t>シュウ</t>
    </rPh>
    <rPh sb="4" eb="5">
      <t>カイ</t>
    </rPh>
    <rPh sb="5" eb="7">
      <t>カツドウ</t>
    </rPh>
    <rPh sb="9" eb="10">
      <t>ヒト</t>
    </rPh>
    <phoneticPr fontId="4"/>
  </si>
  <si>
    <t>個　人　貸　出　（冊）</t>
    <rPh sb="0" eb="1">
      <t>コ</t>
    </rPh>
    <rPh sb="2" eb="3">
      <t>ジン</t>
    </rPh>
    <rPh sb="4" eb="5">
      <t>カシ</t>
    </rPh>
    <rPh sb="6" eb="7">
      <t>デ</t>
    </rPh>
    <rPh sb="9" eb="10">
      <t>サク</t>
    </rPh>
    <phoneticPr fontId="4"/>
  </si>
  <si>
    <t>　　　　協力貸出（冊）</t>
    <rPh sb="4" eb="6">
      <t>キョウリョク</t>
    </rPh>
    <rPh sb="6" eb="7">
      <t>カ</t>
    </rPh>
    <rPh sb="7" eb="8">
      <t>ダ</t>
    </rPh>
    <rPh sb="9" eb="10">
      <t>サツ</t>
    </rPh>
    <phoneticPr fontId="4"/>
  </si>
  <si>
    <t>団体貸出・読書会文庫貸出(冊)</t>
    <rPh sb="0" eb="2">
      <t>ダンタイ</t>
    </rPh>
    <rPh sb="2" eb="4">
      <t>カシダシ</t>
    </rPh>
    <rPh sb="5" eb="8">
      <t>ドクショカイ</t>
    </rPh>
    <rPh sb="8" eb="10">
      <t>ブンコ</t>
    </rPh>
    <rPh sb="10" eb="12">
      <t>カシダシ</t>
    </rPh>
    <rPh sb="13" eb="14">
      <t>サツ</t>
    </rPh>
    <phoneticPr fontId="4"/>
  </si>
  <si>
    <t>一般図書</t>
    <rPh sb="0" eb="2">
      <t>イッパン</t>
    </rPh>
    <rPh sb="2" eb="4">
      <t>トショ</t>
    </rPh>
    <phoneticPr fontId="4"/>
  </si>
  <si>
    <t>洋書</t>
    <rPh sb="0" eb="2">
      <t>ヨウショ</t>
    </rPh>
    <phoneticPr fontId="4"/>
  </si>
  <si>
    <t>視聴覚資料</t>
    <rPh sb="0" eb="3">
      <t>シチョウカク</t>
    </rPh>
    <rPh sb="3" eb="5">
      <t>シリョウ</t>
    </rPh>
    <phoneticPr fontId="4"/>
  </si>
  <si>
    <t>逐次刊行物</t>
    <rPh sb="0" eb="2">
      <t>チクジ</t>
    </rPh>
    <rPh sb="2" eb="5">
      <t>カンコウブツ</t>
    </rPh>
    <phoneticPr fontId="4"/>
  </si>
  <si>
    <t>図書館･図書館未      設置町教育委員会</t>
    <rPh sb="0" eb="3">
      <t>トショカン</t>
    </rPh>
    <rPh sb="4" eb="7">
      <t>トショカン</t>
    </rPh>
    <rPh sb="7" eb="8">
      <t>ヒツジ</t>
    </rPh>
    <rPh sb="14" eb="16">
      <t>セッチ</t>
    </rPh>
    <rPh sb="16" eb="17">
      <t>マチ</t>
    </rPh>
    <rPh sb="17" eb="19">
      <t>キョウイク</t>
    </rPh>
    <rPh sb="19" eb="22">
      <t>イインカイ</t>
    </rPh>
    <phoneticPr fontId="4"/>
  </si>
  <si>
    <t>高等学校・支援  学校図書館</t>
    <rPh sb="0" eb="2">
      <t>コウトウ</t>
    </rPh>
    <rPh sb="2" eb="4">
      <t>ガッコウ</t>
    </rPh>
    <rPh sb="5" eb="7">
      <t>シエン</t>
    </rPh>
    <rPh sb="9" eb="11">
      <t>ガッコウ</t>
    </rPh>
    <rPh sb="11" eb="14">
      <t>トショカン</t>
    </rPh>
    <phoneticPr fontId="4"/>
  </si>
  <si>
    <t>資料　県立図書館</t>
  </si>
  <si>
    <r>
      <t>217　博物館・動物園</t>
    </r>
    <r>
      <rPr>
        <b/>
        <sz val="12"/>
        <rFont val="ＭＳ 明朝"/>
        <family val="1"/>
        <charset val="128"/>
      </rPr>
      <t>（令和元～３年度）</t>
    </r>
    <rPh sb="12" eb="14">
      <t>レイワ</t>
    </rPh>
    <rPh sb="14" eb="15">
      <t>モト</t>
    </rPh>
    <phoneticPr fontId="4"/>
  </si>
  <si>
    <t>館  名</t>
  </si>
  <si>
    <t>職員数本　務</t>
  </si>
  <si>
    <t>敷地面積      (㎡)</t>
  </si>
  <si>
    <t>建物面積</t>
  </si>
  <si>
    <t>資料の数量</t>
  </si>
  <si>
    <t>開館日数</t>
  </si>
  <si>
    <t>年間延　　入場者数</t>
  </si>
  <si>
    <t>建物(㎡)</t>
  </si>
  <si>
    <t>展示室(㎡)</t>
    <rPh sb="0" eb="2">
      <t>テンジ</t>
    </rPh>
    <phoneticPr fontId="4"/>
  </si>
  <si>
    <t>人文資料(点)</t>
    <rPh sb="2" eb="4">
      <t>シリョウ</t>
    </rPh>
    <phoneticPr fontId="4"/>
  </si>
  <si>
    <t>自然資料(点)</t>
    <rPh sb="2" eb="4">
      <t>シリョウ</t>
    </rPh>
    <phoneticPr fontId="4"/>
  </si>
  <si>
    <t>占用部分</t>
  </si>
  <si>
    <t>常設展</t>
    <rPh sb="0" eb="3">
      <t>ジョウセツテン</t>
    </rPh>
    <phoneticPr fontId="20"/>
  </si>
  <si>
    <t>企画展</t>
    <rPh sb="0" eb="3">
      <t>キカクテン</t>
    </rPh>
    <phoneticPr fontId="4"/>
  </si>
  <si>
    <t>県立博物館</t>
  </si>
  <si>
    <t>-</t>
    <phoneticPr fontId="4"/>
  </si>
  <si>
    <t>(485)</t>
  </si>
  <si>
    <t>常設展</t>
    <rPh sb="0" eb="2">
      <t>ジョウセツ</t>
    </rPh>
    <rPh sb="2" eb="3">
      <t>テン</t>
    </rPh>
    <phoneticPr fontId="4"/>
  </si>
  <si>
    <t>企画展</t>
    <rPh sb="0" eb="2">
      <t>キカク</t>
    </rPh>
    <rPh sb="2" eb="3">
      <t>テン</t>
    </rPh>
    <phoneticPr fontId="4"/>
  </si>
  <si>
    <t>県立鳥居龍蔵
 記念博物館</t>
    <rPh sb="4" eb="6">
      <t>リュウゾウ</t>
    </rPh>
    <phoneticPr fontId="4"/>
  </si>
  <si>
    <t>(485)</t>
    <phoneticPr fontId="4"/>
  </si>
  <si>
    <t>66種</t>
    <rPh sb="2" eb="3">
      <t>シュ</t>
    </rPh>
    <phoneticPr fontId="4"/>
  </si>
  <si>
    <t>398点</t>
    <rPh sb="3" eb="4">
      <t>テン</t>
    </rPh>
    <phoneticPr fontId="4"/>
  </si>
  <si>
    <t>とくしま動物園</t>
  </si>
  <si>
    <t>62種</t>
    <rPh sb="2" eb="3">
      <t>シュ</t>
    </rPh>
    <phoneticPr fontId="4"/>
  </si>
  <si>
    <t>393点</t>
    <rPh sb="3" eb="4">
      <t>テン</t>
    </rPh>
    <phoneticPr fontId="4"/>
  </si>
  <si>
    <t>63種</t>
    <rPh sb="2" eb="3">
      <t>シュ</t>
    </rPh>
    <phoneticPr fontId="4"/>
  </si>
  <si>
    <t>388点</t>
    <rPh sb="3" eb="4">
      <t>テン</t>
    </rPh>
    <phoneticPr fontId="4"/>
  </si>
  <si>
    <t>資料　県立博物館，県立鳥居龍蔵記念博物館，とくしま動物園</t>
    <rPh sb="13" eb="15">
      <t>リュウゾウ</t>
    </rPh>
    <phoneticPr fontId="4"/>
  </si>
  <si>
    <r>
      <t>219　観　　　　光</t>
    </r>
    <r>
      <rPr>
        <b/>
        <sz val="12"/>
        <rFont val="ＭＳ 明朝"/>
        <family val="1"/>
        <charset val="128"/>
      </rPr>
      <t>（平成29年～令和３年）</t>
    </r>
    <rPh sb="15" eb="16">
      <t>ネン</t>
    </rPh>
    <phoneticPr fontId="4"/>
  </si>
  <si>
    <t>観光入込客数</t>
  </si>
  <si>
    <t>（単位：千人）</t>
  </si>
  <si>
    <t>平成29年</t>
    <rPh sb="0" eb="2">
      <t>ヘイセイ</t>
    </rPh>
    <rPh sb="4" eb="5">
      <t>ネン</t>
    </rPh>
    <phoneticPr fontId="19"/>
  </si>
  <si>
    <t>平成30年</t>
    <rPh sb="0" eb="2">
      <t>ヘイセイ</t>
    </rPh>
    <rPh sb="4" eb="5">
      <t>ネン</t>
    </rPh>
    <phoneticPr fontId="19"/>
  </si>
  <si>
    <t>令和元年</t>
    <rPh sb="0" eb="2">
      <t>レイワ</t>
    </rPh>
    <rPh sb="3" eb="4">
      <t>ネン</t>
    </rPh>
    <phoneticPr fontId="19"/>
  </si>
  <si>
    <t>令和２年</t>
    <rPh sb="0" eb="2">
      <t>レイワ</t>
    </rPh>
    <rPh sb="3" eb="4">
      <t>ネン</t>
    </rPh>
    <phoneticPr fontId="19"/>
  </si>
  <si>
    <t>令和３年</t>
    <rPh sb="0" eb="2">
      <t>レイワ</t>
    </rPh>
    <rPh sb="3" eb="4">
      <t>ネン</t>
    </rPh>
    <phoneticPr fontId="19"/>
  </si>
  <si>
    <t>入込客数（延べ）(単位：千人)注1　</t>
    <rPh sb="0" eb="2">
      <t>イリコミ</t>
    </rPh>
    <rPh sb="2" eb="4">
      <t>キャクスウ</t>
    </rPh>
    <rPh sb="5" eb="6">
      <t>ノ</t>
    </rPh>
    <rPh sb="9" eb="11">
      <t>タンイ</t>
    </rPh>
    <rPh sb="12" eb="14">
      <t>センニン</t>
    </rPh>
    <rPh sb="15" eb="16">
      <t>チュウ</t>
    </rPh>
    <phoneticPr fontId="4"/>
  </si>
  <si>
    <t>計</t>
    <rPh sb="0" eb="1">
      <t>ケイ</t>
    </rPh>
    <phoneticPr fontId="4"/>
  </si>
  <si>
    <t>県外</t>
    <rPh sb="0" eb="2">
      <t>ケンガイ</t>
    </rPh>
    <phoneticPr fontId="4"/>
  </si>
  <si>
    <t>県内</t>
    <rPh sb="0" eb="2">
      <t>ケンナイ</t>
    </rPh>
    <phoneticPr fontId="4"/>
  </si>
  <si>
    <t>入込客数（実）
（単位：千人回） 　　　　　　　注2</t>
    <rPh sb="0" eb="2">
      <t>イリコミ</t>
    </rPh>
    <rPh sb="2" eb="4">
      <t>キャクスウ</t>
    </rPh>
    <rPh sb="5" eb="6">
      <t>ジツ</t>
    </rPh>
    <rPh sb="9" eb="11">
      <t>タンイ</t>
    </rPh>
    <rPh sb="12" eb="14">
      <t>センニン</t>
    </rPh>
    <rPh sb="14" eb="15">
      <t>カイ</t>
    </rPh>
    <rPh sb="24" eb="25">
      <t>チュウ</t>
    </rPh>
    <phoneticPr fontId="4"/>
  </si>
  <si>
    <t>外国人</t>
    <rPh sb="0" eb="3">
      <t>ガイコクジン</t>
    </rPh>
    <phoneticPr fontId="4"/>
  </si>
  <si>
    <t>宿泊</t>
  </si>
  <si>
    <t>日帰り</t>
  </si>
  <si>
    <t>注１　観光地点及び行祭事・イベントごとの観光入込客の総数｡</t>
  </si>
  <si>
    <t xml:space="preserve">  ２　観光地点への1回の来訪を1人回とする｡</t>
    <rPh sb="4" eb="6">
      <t>カンコウ</t>
    </rPh>
    <rPh sb="6" eb="8">
      <t>チテン</t>
    </rPh>
    <rPh sb="11" eb="12">
      <t>カイ</t>
    </rPh>
    <rPh sb="13" eb="15">
      <t>ライホウ</t>
    </rPh>
    <rPh sb="17" eb="18">
      <t>ニン</t>
    </rPh>
    <rPh sb="18" eb="19">
      <t>カイ</t>
    </rPh>
    <phoneticPr fontId="4"/>
  </si>
  <si>
    <t xml:space="preserve">  (1回の来県で県内の複数の観光地点を訪れたとしても，1人回とカウント)</t>
  </si>
  <si>
    <t>資料　県観光政策課　</t>
    <rPh sb="6" eb="8">
      <t>セイサク</t>
    </rPh>
    <rPh sb="8" eb="9">
      <t>カ</t>
    </rPh>
    <phoneticPr fontId="4"/>
  </si>
  <si>
    <t>221　団体及び委員会</t>
  </si>
  <si>
    <r>
      <t>(1)社会教育委員</t>
    </r>
    <r>
      <rPr>
        <b/>
        <sz val="10"/>
        <rFont val="ＭＳ 明朝"/>
        <family val="1"/>
        <charset val="128"/>
      </rPr>
      <t>（令和元～３年度）</t>
    </r>
    <rPh sb="10" eb="12">
      <t>レイワ</t>
    </rPh>
    <rPh sb="12" eb="13">
      <t>モト</t>
    </rPh>
    <phoneticPr fontId="4"/>
  </si>
  <si>
    <t>（単位：人）</t>
  </si>
  <si>
    <t>区　　　分</t>
  </si>
  <si>
    <t>総     数</t>
  </si>
  <si>
    <t>県</t>
  </si>
  <si>
    <t>市  町  村</t>
  </si>
  <si>
    <t>委    員    数</t>
  </si>
  <si>
    <t>資料  県教育委員会生涯学習課</t>
  </si>
  <si>
    <t>221　団 体 及 び 委 員 会</t>
    <rPh sb="16" eb="17">
      <t>カイ</t>
    </rPh>
    <phoneticPr fontId="4"/>
  </si>
  <si>
    <r>
      <t>(2)宗教法人数</t>
    </r>
    <r>
      <rPr>
        <b/>
        <sz val="10"/>
        <rFont val="ＭＳ 明朝"/>
        <family val="1"/>
        <charset val="128"/>
      </rPr>
      <t>（令和３年度）</t>
    </r>
    <rPh sb="9" eb="11">
      <t>レイワ</t>
    </rPh>
    <phoneticPr fontId="4"/>
  </si>
  <si>
    <t>区     分</t>
  </si>
  <si>
    <t>吉野川市</t>
    <rPh sb="0" eb="4">
      <t>ヨシノガワシ</t>
    </rPh>
    <phoneticPr fontId="4"/>
  </si>
  <si>
    <t>令和３年度</t>
    <rPh sb="0" eb="2">
      <t>レイワ</t>
    </rPh>
    <phoneticPr fontId="4"/>
  </si>
  <si>
    <t>神道系</t>
  </si>
  <si>
    <t>仏教系</t>
  </si>
  <si>
    <t>キリスト教系</t>
  </si>
  <si>
    <t>諸教</t>
  </si>
  <si>
    <t>221　団 体 及 び 委 員 会</t>
  </si>
  <si>
    <t>勝浦郡</t>
    <rPh sb="0" eb="3">
      <t>カツウラグン</t>
    </rPh>
    <phoneticPr fontId="4"/>
  </si>
  <si>
    <t>名東郡</t>
    <rPh sb="0" eb="3">
      <t>ミョウドウグン</t>
    </rPh>
    <phoneticPr fontId="4"/>
  </si>
  <si>
    <t>名西郡</t>
  </si>
  <si>
    <t>那賀郡</t>
  </si>
  <si>
    <t>海部郡</t>
  </si>
  <si>
    <t>板野郡</t>
  </si>
  <si>
    <t>美馬郡</t>
    <rPh sb="0" eb="3">
      <t>ミマグン</t>
    </rPh>
    <phoneticPr fontId="4"/>
  </si>
  <si>
    <t>三好郡</t>
    <rPh sb="0" eb="3">
      <t>ミヨシグン</t>
    </rPh>
    <phoneticPr fontId="4"/>
  </si>
  <si>
    <t>資料　県総務課</t>
  </si>
  <si>
    <r>
      <t>(3)青年団・婦人団体・ボ－イスカウト・ガールスカウト</t>
    </r>
    <r>
      <rPr>
        <b/>
        <sz val="10"/>
        <rFont val="ＭＳ 明朝"/>
        <family val="1"/>
        <charset val="128"/>
      </rPr>
      <t>（平成29年度～令和３年度）</t>
    </r>
    <rPh sb="32" eb="34">
      <t>ネンド</t>
    </rPh>
    <rPh sb="35" eb="37">
      <t>レイワ</t>
    </rPh>
    <phoneticPr fontId="4"/>
  </si>
  <si>
    <t>青年団</t>
  </si>
  <si>
    <t>婦人団体</t>
  </si>
  <si>
    <t>ボーイスカウト</t>
  </si>
  <si>
    <t>ガールスカウト</t>
  </si>
  <si>
    <t>年　　度</t>
  </si>
  <si>
    <t>団体</t>
  </si>
  <si>
    <t>団員数</t>
  </si>
  <si>
    <t>連合会</t>
  </si>
  <si>
    <t>単位団</t>
  </si>
  <si>
    <t>会員数</t>
  </si>
  <si>
    <t>隊数</t>
  </si>
  <si>
    <t>隊員数</t>
  </si>
  <si>
    <t>男</t>
  </si>
  <si>
    <t>女</t>
  </si>
  <si>
    <t>資料　県教育委員会生涯学習課</t>
  </si>
  <si>
    <r>
      <t xml:space="preserve"> 222　テレビ受信契約数</t>
    </r>
    <r>
      <rPr>
        <b/>
        <sz val="12"/>
        <rFont val="ＭＳ 明朝"/>
        <family val="1"/>
        <charset val="128"/>
      </rPr>
      <t>(令和元～３年度)</t>
    </r>
    <rPh sb="14" eb="16">
      <t>レイワ</t>
    </rPh>
    <rPh sb="16" eb="17">
      <t>モト</t>
    </rPh>
    <phoneticPr fontId="4"/>
  </si>
  <si>
    <t>衛星契約数</t>
  </si>
  <si>
    <t>地上契約数</t>
  </si>
  <si>
    <t>放送受信契約数合計</t>
  </si>
  <si>
    <t>有線テレビ契約数</t>
  </si>
  <si>
    <t>令和元年度</t>
    <rPh sb="0" eb="2">
      <t>レイワ</t>
    </rPh>
    <rPh sb="2" eb="3">
      <t>モト</t>
    </rPh>
    <rPh sb="3" eb="5">
      <t>ネンド</t>
    </rPh>
    <phoneticPr fontId="4"/>
  </si>
  <si>
    <t>注１  衛星契約とは，ＮＨＫの衛星カラー契約，衛星普通契約，特別契約を総称したもの。</t>
  </si>
  <si>
    <t xml:space="preserve">  ２  有線テレビ契約数は，自主放送を行う登録一般放送事業者で有線一般放送を行う事業者の加入世帯数。</t>
    <rPh sb="10" eb="13">
      <t>ケイヤクスウ</t>
    </rPh>
    <rPh sb="15" eb="17">
      <t>ジシュ</t>
    </rPh>
    <rPh sb="17" eb="19">
      <t>ホウソウ</t>
    </rPh>
    <rPh sb="20" eb="21">
      <t>オコナ</t>
    </rPh>
    <rPh sb="22" eb="24">
      <t>トウロク</t>
    </rPh>
    <rPh sb="24" eb="26">
      <t>イッパン</t>
    </rPh>
    <rPh sb="26" eb="28">
      <t>ホウソウ</t>
    </rPh>
    <rPh sb="28" eb="31">
      <t>ジギョウシャ</t>
    </rPh>
    <rPh sb="32" eb="34">
      <t>ユウセン</t>
    </rPh>
    <rPh sb="34" eb="36">
      <t>イッパン</t>
    </rPh>
    <rPh sb="45" eb="47">
      <t>カニュウ</t>
    </rPh>
    <rPh sb="47" eb="49">
      <t>セタイ</t>
    </rPh>
    <phoneticPr fontId="4"/>
  </si>
  <si>
    <t>資料　ＮＨＫ徳島放送局，四国総合通信局</t>
  </si>
  <si>
    <r>
      <t>(2)国指定等文化財</t>
    </r>
    <r>
      <rPr>
        <b/>
        <sz val="11"/>
        <rFont val="ＭＳ 明朝"/>
        <family val="1"/>
        <charset val="128"/>
      </rPr>
      <t>（令和3年度末現在）</t>
    </r>
    <rPh sb="6" eb="7">
      <t>トウ</t>
    </rPh>
    <rPh sb="11" eb="13">
      <t>レイワ</t>
    </rPh>
    <rPh sb="14" eb="15">
      <t>ネン</t>
    </rPh>
    <phoneticPr fontId="4"/>
  </si>
  <si>
    <t>　重要文化財</t>
  </si>
  <si>
    <t>丈六寺三門 附棟札一枚</t>
    <rPh sb="6" eb="7">
      <t>ツ</t>
    </rPh>
    <rPh sb="7" eb="8">
      <t>トウ</t>
    </rPh>
    <rPh sb="8" eb="9">
      <t>フダ</t>
    </rPh>
    <rPh sb="9" eb="10">
      <t>イチ</t>
    </rPh>
    <rPh sb="10" eb="11">
      <t>マイ</t>
    </rPh>
    <phoneticPr fontId="20"/>
  </si>
  <si>
    <t>昭和28. 3.31</t>
  </si>
  <si>
    <t>丈六寺観音堂 附棟札七枚</t>
    <rPh sb="7" eb="8">
      <t>ツ</t>
    </rPh>
    <rPh sb="8" eb="9">
      <t>ムネ</t>
    </rPh>
    <rPh sb="9" eb="10">
      <t>フダ</t>
    </rPh>
    <rPh sb="10" eb="11">
      <t>7</t>
    </rPh>
    <rPh sb="11" eb="12">
      <t>マイ</t>
    </rPh>
    <phoneticPr fontId="20"/>
  </si>
  <si>
    <t>　　　　〃</t>
  </si>
  <si>
    <t>丈六寺本堂(元方丈) 附棟札一枚</t>
    <rPh sb="11" eb="12">
      <t>ツ</t>
    </rPh>
    <rPh sb="12" eb="13">
      <t>ムネ</t>
    </rPh>
    <rPh sb="13" eb="14">
      <t>フダ</t>
    </rPh>
    <rPh sb="14" eb="15">
      <t>イチ</t>
    </rPh>
    <rPh sb="15" eb="16">
      <t>マイ</t>
    </rPh>
    <phoneticPr fontId="4"/>
  </si>
  <si>
    <t>切幡寺大塔</t>
  </si>
  <si>
    <t>阿波市市場町切幡観音129</t>
    <rPh sb="3" eb="6">
      <t>イチバチョウ</t>
    </rPh>
    <phoneticPr fontId="4"/>
  </si>
  <si>
    <t>切幡寺</t>
  </si>
  <si>
    <t>昭和50. 6.23</t>
    <rPh sb="0" eb="2">
      <t>ショウワ</t>
    </rPh>
    <phoneticPr fontId="4"/>
  </si>
  <si>
    <t>三木家住宅 附棟札一枚</t>
    <rPh sb="6" eb="7">
      <t>ツ</t>
    </rPh>
    <rPh sb="7" eb="8">
      <t>ムネ</t>
    </rPh>
    <rPh sb="8" eb="9">
      <t>フダ</t>
    </rPh>
    <rPh sb="9" eb="11">
      <t>イチマイ</t>
    </rPh>
    <phoneticPr fontId="4"/>
  </si>
  <si>
    <t>昭和51. 2. 3</t>
    <rPh sb="0" eb="2">
      <t>ショウワ</t>
    </rPh>
    <phoneticPr fontId="4"/>
  </si>
  <si>
    <t>田中家住宅 主屋,座敷,表門,土蔵, 藍納屋,北藍寝床,南藍寝床,味噌部屋,番屋,灰屋,宅地</t>
    <rPh sb="0" eb="2">
      <t>タナカ</t>
    </rPh>
    <rPh sb="6" eb="8">
      <t>オモヤ</t>
    </rPh>
    <rPh sb="9" eb="11">
      <t>ザシキ</t>
    </rPh>
    <rPh sb="12" eb="14">
      <t>オモテモン</t>
    </rPh>
    <rPh sb="15" eb="17">
      <t>ドゾウ</t>
    </rPh>
    <rPh sb="19" eb="20">
      <t>アイ</t>
    </rPh>
    <rPh sb="20" eb="22">
      <t>ナヤ</t>
    </rPh>
    <rPh sb="23" eb="24">
      <t>キタ</t>
    </rPh>
    <rPh sb="24" eb="25">
      <t>アイ</t>
    </rPh>
    <rPh sb="25" eb="27">
      <t>ネドコ</t>
    </rPh>
    <rPh sb="28" eb="29">
      <t>ミナミ</t>
    </rPh>
    <rPh sb="29" eb="30">
      <t>アイ</t>
    </rPh>
    <rPh sb="30" eb="32">
      <t>ネドコ</t>
    </rPh>
    <rPh sb="33" eb="35">
      <t>ミソ</t>
    </rPh>
    <rPh sb="35" eb="37">
      <t>ベヤ</t>
    </rPh>
    <rPh sb="38" eb="39">
      <t>バン</t>
    </rPh>
    <rPh sb="39" eb="40">
      <t>ヤ</t>
    </rPh>
    <rPh sb="41" eb="42">
      <t>ハイ</t>
    </rPh>
    <rPh sb="42" eb="43">
      <t>ヤ</t>
    </rPh>
    <rPh sb="44" eb="46">
      <t>タクチ</t>
    </rPh>
    <phoneticPr fontId="4"/>
  </si>
  <si>
    <t>11棟</t>
  </si>
  <si>
    <t>木村家住宅主屋,隠居屋</t>
    <rPh sb="0" eb="2">
      <t>キムラ</t>
    </rPh>
    <rPh sb="2" eb="3">
      <t>ケ</t>
    </rPh>
    <rPh sb="3" eb="5">
      <t>ジュウタク</t>
    </rPh>
    <rPh sb="5" eb="6">
      <t>シュ</t>
    </rPh>
    <rPh sb="6" eb="7">
      <t>ヤ</t>
    </rPh>
    <rPh sb="8" eb="10">
      <t>インキョ</t>
    </rPh>
    <rPh sb="10" eb="11">
      <t>ヤ</t>
    </rPh>
    <phoneticPr fontId="4"/>
  </si>
  <si>
    <t>２棟</t>
  </si>
  <si>
    <t>三好市東祖谷</t>
    <rPh sb="3" eb="4">
      <t>ヒガシ</t>
    </rPh>
    <rPh sb="4" eb="6">
      <t>イヤ</t>
    </rPh>
    <phoneticPr fontId="4"/>
  </si>
  <si>
    <t>　　　〃
令和元.12.27</t>
    <rPh sb="5" eb="7">
      <t>レイワ</t>
    </rPh>
    <rPh sb="7" eb="8">
      <t>ガン</t>
    </rPh>
    <phoneticPr fontId="4"/>
  </si>
  <si>
    <t>旧小采家住宅</t>
    <rPh sb="0" eb="1">
      <t>キュウ</t>
    </rPh>
    <phoneticPr fontId="4"/>
  </si>
  <si>
    <t>　   〃　　 菅生28</t>
    <rPh sb="8" eb="10">
      <t>スガオ</t>
    </rPh>
    <phoneticPr fontId="4"/>
  </si>
  <si>
    <t>福永家住宅 主屋,離屋敷,土蔵,納屋,塩納屋,薪納屋,宅地及び塩田</t>
    <rPh sb="6" eb="8">
      <t>オモヤ</t>
    </rPh>
    <rPh sb="9" eb="10">
      <t>ハナ</t>
    </rPh>
    <rPh sb="10" eb="12">
      <t>ヤシキ</t>
    </rPh>
    <rPh sb="13" eb="15">
      <t>ドゾウ</t>
    </rPh>
    <rPh sb="16" eb="18">
      <t>ナヤ</t>
    </rPh>
    <rPh sb="19" eb="20">
      <t>シオ</t>
    </rPh>
    <rPh sb="20" eb="22">
      <t>ナヤ</t>
    </rPh>
    <rPh sb="23" eb="24">
      <t>マキ</t>
    </rPh>
    <rPh sb="24" eb="26">
      <t>ナヤ</t>
    </rPh>
    <rPh sb="27" eb="29">
      <t>タクチ</t>
    </rPh>
    <rPh sb="29" eb="30">
      <t>オヨ</t>
    </rPh>
    <rPh sb="31" eb="33">
      <t>エンデン</t>
    </rPh>
    <phoneticPr fontId="20"/>
  </si>
  <si>
    <t>６棟</t>
  </si>
  <si>
    <t>鳴門市鳴門町高島字浜中1</t>
  </si>
  <si>
    <t>昭和51. 5.20</t>
    <rPh sb="0" eb="2">
      <t>ショウワ</t>
    </rPh>
    <phoneticPr fontId="4"/>
  </si>
  <si>
    <t>旧長岡家住宅 附棟札一枚</t>
    <rPh sb="7" eb="8">
      <t>ツ</t>
    </rPh>
    <rPh sb="8" eb="9">
      <t>ムネ</t>
    </rPh>
    <rPh sb="9" eb="10">
      <t>フダ</t>
    </rPh>
    <rPh sb="10" eb="12">
      <t>イチマイ</t>
    </rPh>
    <phoneticPr fontId="4"/>
  </si>
  <si>
    <t>美馬市脇町大字猪尻字西上野34</t>
    <rPh sb="3" eb="4">
      <t>ワキ</t>
    </rPh>
    <rPh sb="4" eb="5">
      <t>チョウ</t>
    </rPh>
    <phoneticPr fontId="4"/>
  </si>
  <si>
    <t>田中家住宅 附棟札一枚</t>
    <rPh sb="6" eb="7">
      <t>ツ</t>
    </rPh>
    <rPh sb="7" eb="8">
      <t>ムネ</t>
    </rPh>
    <rPh sb="8" eb="9">
      <t>フダ</t>
    </rPh>
    <rPh sb="9" eb="11">
      <t>イチマイ</t>
    </rPh>
    <phoneticPr fontId="20"/>
  </si>
  <si>
    <t>粟飯原家住宅 附棟札一枚</t>
    <rPh sb="7" eb="8">
      <t>ツ</t>
    </rPh>
    <rPh sb="8" eb="9">
      <t>ムネ</t>
    </rPh>
    <rPh sb="9" eb="10">
      <t>フダ</t>
    </rPh>
    <rPh sb="10" eb="12">
      <t>イチマイ</t>
    </rPh>
    <phoneticPr fontId="20"/>
  </si>
  <si>
    <t>一宮神社本殿 附棟札九枚</t>
    <rPh sb="7" eb="8">
      <t>ツ</t>
    </rPh>
    <rPh sb="8" eb="9">
      <t>ムネ</t>
    </rPh>
    <rPh sb="9" eb="10">
      <t>フダ</t>
    </rPh>
    <rPh sb="10" eb="11">
      <t>9</t>
    </rPh>
    <rPh sb="11" eb="12">
      <t>マイ</t>
    </rPh>
    <phoneticPr fontId="20"/>
  </si>
  <si>
    <t>平成 5. 4.20</t>
  </si>
  <si>
    <t>丈六寺経蔵(旧僧堂) 附棟札五枚</t>
    <rPh sb="11" eb="12">
      <t>ツ</t>
    </rPh>
    <rPh sb="12" eb="13">
      <t>ムネ</t>
    </rPh>
    <rPh sb="13" eb="14">
      <t>フダ</t>
    </rPh>
    <rPh sb="14" eb="15">
      <t>5</t>
    </rPh>
    <rPh sb="15" eb="16">
      <t>マイ</t>
    </rPh>
    <phoneticPr fontId="20"/>
  </si>
  <si>
    <t>　〃　丈六町丈領32</t>
  </si>
  <si>
    <t>平成10.12.25</t>
    <rPh sb="0" eb="2">
      <t>ヘイセイ</t>
    </rPh>
    <phoneticPr fontId="4"/>
  </si>
  <si>
    <t>宇志比古神社本殿 附棟札九枚</t>
    <rPh sb="9" eb="10">
      <t>ツ</t>
    </rPh>
    <rPh sb="10" eb="11">
      <t>ムネ</t>
    </rPh>
    <rPh sb="11" eb="12">
      <t>フダ</t>
    </rPh>
    <rPh sb="12" eb="13">
      <t>9</t>
    </rPh>
    <rPh sb="13" eb="14">
      <t>マイ</t>
    </rPh>
    <phoneticPr fontId="4"/>
  </si>
  <si>
    <t>鳴門市大麻町大谷字山田66</t>
  </si>
  <si>
    <t>宇志比古神社</t>
  </si>
  <si>
    <t>箸蔵寺 本殿,護摩殿,方丈,薬師堂, 鐘楼堂,天神社,本殿</t>
    <rPh sb="0" eb="2">
      <t>ハシクラ</t>
    </rPh>
    <rPh sb="2" eb="3">
      <t>テラ</t>
    </rPh>
    <rPh sb="4" eb="6">
      <t>ホンデン</t>
    </rPh>
    <rPh sb="7" eb="9">
      <t>ゴマ</t>
    </rPh>
    <rPh sb="9" eb="10">
      <t>デン</t>
    </rPh>
    <rPh sb="11" eb="13">
      <t>ホウジョウ</t>
    </rPh>
    <rPh sb="14" eb="17">
      <t>ヤクシドウ</t>
    </rPh>
    <rPh sb="19" eb="21">
      <t>ショウロウ</t>
    </rPh>
    <rPh sb="21" eb="22">
      <t>ドウ</t>
    </rPh>
    <rPh sb="23" eb="26">
      <t>テンジンシャ</t>
    </rPh>
    <rPh sb="27" eb="29">
      <t>ホンデン</t>
    </rPh>
    <phoneticPr fontId="4"/>
  </si>
  <si>
    <t>三好市池田町字州津蔵谷1006他</t>
    <rPh sb="0" eb="2">
      <t>ミヨシ</t>
    </rPh>
    <rPh sb="2" eb="3">
      <t>シ</t>
    </rPh>
    <rPh sb="3" eb="6">
      <t>イケダチョウ</t>
    </rPh>
    <rPh sb="6" eb="7">
      <t>アザ</t>
    </rPh>
    <rPh sb="7" eb="9">
      <t>シュウヅ</t>
    </rPh>
    <rPh sb="9" eb="10">
      <t>クラ</t>
    </rPh>
    <rPh sb="10" eb="11">
      <t>タニ</t>
    </rPh>
    <rPh sb="15" eb="16">
      <t>ホカ</t>
    </rPh>
    <phoneticPr fontId="4"/>
  </si>
  <si>
    <t>平成16. 7. 6</t>
    <rPh sb="0" eb="2">
      <t>ヘイセイ</t>
    </rPh>
    <phoneticPr fontId="4"/>
  </si>
  <si>
    <t>三河家住宅</t>
    <rPh sb="0" eb="2">
      <t>ミカワ</t>
    </rPh>
    <rPh sb="2" eb="3">
      <t>ケ</t>
    </rPh>
    <rPh sb="3" eb="5">
      <t>ジュウタク</t>
    </rPh>
    <phoneticPr fontId="4"/>
  </si>
  <si>
    <t>徳島市富田浜4丁目7</t>
    <rPh sb="0" eb="3">
      <t>トクシマシ</t>
    </rPh>
    <rPh sb="3" eb="6">
      <t>トミダハマ</t>
    </rPh>
    <rPh sb="7" eb="9">
      <t>チョウメ</t>
    </rPh>
    <phoneticPr fontId="4"/>
  </si>
  <si>
    <t>平成19.12. 4</t>
    <rPh sb="0" eb="2">
      <t>ヘイセイ</t>
    </rPh>
    <phoneticPr fontId="4"/>
  </si>
  <si>
    <t>戸田家住宅</t>
    <rPh sb="0" eb="3">
      <t>トダケ</t>
    </rPh>
    <rPh sb="3" eb="5">
      <t>ジュウタク</t>
    </rPh>
    <phoneticPr fontId="4"/>
  </si>
  <si>
    <t>８棟</t>
    <rPh sb="1" eb="2">
      <t>ムネ</t>
    </rPh>
    <phoneticPr fontId="4"/>
  </si>
  <si>
    <t>上板町</t>
    <rPh sb="0" eb="2">
      <t>カミイタ</t>
    </rPh>
    <rPh sb="2" eb="3">
      <t>チョウ</t>
    </rPh>
    <phoneticPr fontId="4"/>
  </si>
  <si>
    <t>平成28. 2. 9</t>
    <rPh sb="0" eb="2">
      <t>ヘイセイ</t>
    </rPh>
    <phoneticPr fontId="4"/>
  </si>
  <si>
    <t>武知家住宅</t>
    <rPh sb="0" eb="2">
      <t>タケチ</t>
    </rPh>
    <rPh sb="2" eb="3">
      <t>ケ</t>
    </rPh>
    <rPh sb="3" eb="5">
      <t>ジュウタク</t>
    </rPh>
    <phoneticPr fontId="4"/>
  </si>
  <si>
    <t>１２棟</t>
    <rPh sb="2" eb="3">
      <t>トウ</t>
    </rPh>
    <phoneticPr fontId="4"/>
  </si>
  <si>
    <t>平成30.12.25</t>
    <rPh sb="0" eb="2">
      <t>ヘイセイ</t>
    </rPh>
    <phoneticPr fontId="4"/>
  </si>
  <si>
    <t>徳善家住宅</t>
    <rPh sb="0" eb="2">
      <t>トクゼン</t>
    </rPh>
    <rPh sb="2" eb="3">
      <t>ケ</t>
    </rPh>
    <rPh sb="3" eb="5">
      <t>ジュウタク</t>
    </rPh>
    <phoneticPr fontId="4"/>
  </si>
  <si>
    <t>1棟</t>
    <rPh sb="1" eb="2">
      <t>ムネ</t>
    </rPh>
    <phoneticPr fontId="4"/>
  </si>
  <si>
    <t>三好市西祖谷山村</t>
    <rPh sb="0" eb="3">
      <t>ミヨシシ</t>
    </rPh>
    <rPh sb="3" eb="4">
      <t>ニシ</t>
    </rPh>
    <rPh sb="4" eb="6">
      <t>イヤ</t>
    </rPh>
    <rPh sb="6" eb="8">
      <t>ヤマムラ</t>
    </rPh>
    <phoneticPr fontId="4"/>
  </si>
  <si>
    <t>令和元.12.27</t>
    <rPh sb="0" eb="2">
      <t>レイワ</t>
    </rPh>
    <rPh sb="2" eb="3">
      <t>モト</t>
    </rPh>
    <phoneticPr fontId="4"/>
  </si>
  <si>
    <t>犬伏家住宅</t>
    <rPh sb="0" eb="2">
      <t>イヌブシ</t>
    </rPh>
    <rPh sb="2" eb="3">
      <t>ケ</t>
    </rPh>
    <rPh sb="3" eb="5">
      <t>ジュウタク</t>
    </rPh>
    <phoneticPr fontId="4"/>
  </si>
  <si>
    <t>15棟</t>
    <rPh sb="2" eb="3">
      <t>トウ</t>
    </rPh>
    <phoneticPr fontId="4"/>
  </si>
  <si>
    <t>板野郡藍住町東中富</t>
    <rPh sb="0" eb="3">
      <t>イタノグン</t>
    </rPh>
    <rPh sb="3" eb="6">
      <t>アイズミチョウ</t>
    </rPh>
    <rPh sb="6" eb="7">
      <t>ヒガシ</t>
    </rPh>
    <rPh sb="7" eb="8">
      <t>ナカ</t>
    </rPh>
    <rPh sb="8" eb="9">
      <t>トミ</t>
    </rPh>
    <phoneticPr fontId="4"/>
  </si>
  <si>
    <t>令和 2.12.23</t>
    <rPh sb="0" eb="2">
      <t>レイワ</t>
    </rPh>
    <phoneticPr fontId="4"/>
  </si>
  <si>
    <t>小松島市立江町字若松(京都国立博物館)</t>
    <rPh sb="11" eb="13">
      <t>キョウト</t>
    </rPh>
    <rPh sb="13" eb="15">
      <t>コクリツ</t>
    </rPh>
    <rPh sb="15" eb="18">
      <t>ハクブツカン</t>
    </rPh>
    <phoneticPr fontId="4"/>
  </si>
  <si>
    <t>立江寺</t>
  </si>
  <si>
    <t>絹本著色仏涅槃図</t>
  </si>
  <si>
    <t>吉野川市山川町字木綿麻山(　　〃　　)</t>
    <rPh sb="4" eb="7">
      <t>ヤマカワチョウ</t>
    </rPh>
    <rPh sb="7" eb="8">
      <t>アザ</t>
    </rPh>
    <phoneticPr fontId="4"/>
  </si>
  <si>
    <t>高越寺</t>
  </si>
  <si>
    <t>三好市池田町白地ノロウチ763-2（奈良国立博物館）</t>
    <rPh sb="3" eb="6">
      <t>イケダチョウ</t>
    </rPh>
    <rPh sb="18" eb="20">
      <t>ナラ</t>
    </rPh>
    <rPh sb="20" eb="22">
      <t>コクリツ</t>
    </rPh>
    <rPh sb="22" eb="25">
      <t>ハクブツカン</t>
    </rPh>
    <phoneticPr fontId="4"/>
  </si>
  <si>
    <t>絹本著色楊柳観音像</t>
  </si>
  <si>
    <t>　〃　井川町中岡34</t>
    <rPh sb="5" eb="6">
      <t>チョウ</t>
    </rPh>
    <phoneticPr fontId="4"/>
  </si>
  <si>
    <t>絹本著色文殊菩薩像,
絹本著色金剛薩捶像</t>
  </si>
  <si>
    <t>東みよし町字中庄2586(京都国立博物館)</t>
    <rPh sb="13" eb="15">
      <t>キョウト</t>
    </rPh>
    <rPh sb="15" eb="17">
      <t>コクリツ</t>
    </rPh>
    <rPh sb="17" eb="20">
      <t>ハクブツカン</t>
    </rPh>
    <phoneticPr fontId="4"/>
  </si>
  <si>
    <t>長善寺</t>
  </si>
  <si>
    <t>絹本著色細川成之像</t>
  </si>
  <si>
    <t>　〃　福島2丁目3-7</t>
  </si>
  <si>
    <t>東照寺</t>
  </si>
  <si>
    <t>明治44. 8. 9</t>
  </si>
  <si>
    <t>木造如意輪観音坐像</t>
  </si>
  <si>
    <t>　〃　多家良町中津峰127</t>
  </si>
  <si>
    <t>如意輪寺</t>
  </si>
  <si>
    <t>　〃　国府町井戸字北屋敷80-1</t>
  </si>
  <si>
    <t>鳴門市大麻町桧ダンノ上12</t>
    <rPh sb="6" eb="7">
      <t>ヒノキ</t>
    </rPh>
    <phoneticPr fontId="4"/>
  </si>
  <si>
    <t>木造大己貴命立像</t>
  </si>
  <si>
    <t>木造釈迦如来坐像</t>
  </si>
  <si>
    <t>吉野川市鴨島町飯尾1525</t>
    <rPh sb="4" eb="7">
      <t>カモジマチョウ</t>
    </rPh>
    <phoneticPr fontId="4"/>
  </si>
  <si>
    <t>藤井寺</t>
  </si>
  <si>
    <t>木造地蔵菩薩立像</t>
  </si>
  <si>
    <t>勝浦町大字生名(京都国立博物館)</t>
    <rPh sb="3" eb="5">
      <t>オオアザ</t>
    </rPh>
    <rPh sb="8" eb="10">
      <t>キョウト</t>
    </rPh>
    <rPh sb="10" eb="12">
      <t>コクリツ</t>
    </rPh>
    <rPh sb="12" eb="15">
      <t>ハクブツカン</t>
    </rPh>
    <phoneticPr fontId="4"/>
  </si>
  <si>
    <t>名西郡石井町石井字城ノ内605(徳島県立博物館)</t>
    <rPh sb="0" eb="3">
      <t>ミョウザイグン</t>
    </rPh>
    <rPh sb="3" eb="6">
      <t>イシイチョウ</t>
    </rPh>
    <rPh sb="6" eb="8">
      <t>イシイ</t>
    </rPh>
    <rPh sb="8" eb="9">
      <t>アザ</t>
    </rPh>
    <rPh sb="9" eb="10">
      <t>シロ</t>
    </rPh>
    <rPh sb="11" eb="12">
      <t>ウチ</t>
    </rPh>
    <phoneticPr fontId="4"/>
  </si>
  <si>
    <t>童学寺</t>
  </si>
  <si>
    <t>資料　県文化資源活用課</t>
    <rPh sb="0" eb="2">
      <t>シリョウ</t>
    </rPh>
    <rPh sb="3" eb="4">
      <t>ケン</t>
    </rPh>
    <rPh sb="4" eb="6">
      <t>ブンカ</t>
    </rPh>
    <rPh sb="6" eb="8">
      <t>シゲン</t>
    </rPh>
    <rPh sb="8" eb="11">
      <t>カツヨウカ</t>
    </rPh>
    <phoneticPr fontId="4"/>
  </si>
  <si>
    <t>　記録選択無形民俗文化財</t>
    <rPh sb="1" eb="3">
      <t>キロク</t>
    </rPh>
    <rPh sb="3" eb="5">
      <t>センタク</t>
    </rPh>
    <rPh sb="5" eb="7">
      <t>ムケイ</t>
    </rPh>
    <rPh sb="7" eb="9">
      <t>ミンゾク</t>
    </rPh>
    <rPh sb="9" eb="12">
      <t>ブンカザイ</t>
    </rPh>
    <phoneticPr fontId="4"/>
  </si>
  <si>
    <t>名　　称</t>
    <rPh sb="0" eb="1">
      <t>ナ</t>
    </rPh>
    <rPh sb="3" eb="4">
      <t>ショウ</t>
    </rPh>
    <phoneticPr fontId="4"/>
  </si>
  <si>
    <t>対　　応</t>
    <rPh sb="0" eb="1">
      <t>タイ</t>
    </rPh>
    <rPh sb="3" eb="4">
      <t>オウ</t>
    </rPh>
    <phoneticPr fontId="4"/>
  </si>
  <si>
    <t>所　在　地</t>
    <rPh sb="0" eb="1">
      <t>トコロ</t>
    </rPh>
    <rPh sb="2" eb="3">
      <t>ザイ</t>
    </rPh>
    <rPh sb="4" eb="5">
      <t>チ</t>
    </rPh>
    <phoneticPr fontId="4"/>
  </si>
  <si>
    <t>保護団体</t>
    <rPh sb="0" eb="2">
      <t>ホゴ</t>
    </rPh>
    <rPh sb="2" eb="4">
      <t>ダンタイ</t>
    </rPh>
    <phoneticPr fontId="4"/>
  </si>
  <si>
    <t>選択年月日</t>
    <rPh sb="0" eb="2">
      <t>センタク</t>
    </rPh>
    <phoneticPr fontId="4"/>
  </si>
  <si>
    <t>記録選択</t>
    <rPh sb="0" eb="2">
      <t>キロク</t>
    </rPh>
    <rPh sb="2" eb="4">
      <t>センタク</t>
    </rPh>
    <phoneticPr fontId="4"/>
  </si>
  <si>
    <t>正月行事</t>
    <rPh sb="0" eb="2">
      <t>ショウガツ</t>
    </rPh>
    <rPh sb="2" eb="4">
      <t>ギョウジ</t>
    </rPh>
    <phoneticPr fontId="4"/>
  </si>
  <si>
    <t>国記録</t>
    <rPh sb="0" eb="1">
      <t>クニ</t>
    </rPh>
    <rPh sb="1" eb="3">
      <t>キロク</t>
    </rPh>
    <phoneticPr fontId="4"/>
  </si>
  <si>
    <t>徳島県他10県</t>
    <rPh sb="0" eb="3">
      <t>トクシマケン</t>
    </rPh>
    <rPh sb="3" eb="4">
      <t>ホカ</t>
    </rPh>
    <rPh sb="6" eb="7">
      <t>ケン</t>
    </rPh>
    <phoneticPr fontId="4"/>
  </si>
  <si>
    <t>昭和29.11</t>
  </si>
  <si>
    <t>年齢階梯制</t>
    <rPh sb="0" eb="2">
      <t>ネンレイ</t>
    </rPh>
    <rPh sb="2" eb="4">
      <t>カイテイ</t>
    </rPh>
    <rPh sb="4" eb="5">
      <t>セイ</t>
    </rPh>
    <phoneticPr fontId="4"/>
  </si>
  <si>
    <t xml:space="preserve">  〃</t>
  </si>
  <si>
    <t>　〃　他９県</t>
    <rPh sb="3" eb="4">
      <t>ホカ</t>
    </rPh>
    <rPh sb="5" eb="6">
      <t>ケン</t>
    </rPh>
    <phoneticPr fontId="4"/>
  </si>
  <si>
    <t>蔓橋の製作工程</t>
    <rPh sb="0" eb="1">
      <t>マン</t>
    </rPh>
    <rPh sb="1" eb="2">
      <t>ハシ</t>
    </rPh>
    <rPh sb="3" eb="5">
      <t>セイサク</t>
    </rPh>
    <rPh sb="5" eb="7">
      <t>コウテイ</t>
    </rPh>
    <phoneticPr fontId="4"/>
  </si>
  <si>
    <t>阿波の太布紡織習俗</t>
    <rPh sb="0" eb="2">
      <t>アワ</t>
    </rPh>
    <rPh sb="3" eb="4">
      <t>フト</t>
    </rPh>
    <rPh sb="4" eb="5">
      <t>ヌノ</t>
    </rPh>
    <rPh sb="5" eb="6">
      <t>ボウ</t>
    </rPh>
    <rPh sb="6" eb="7">
      <t>オ</t>
    </rPh>
    <rPh sb="7" eb="9">
      <t>シュウゾク</t>
    </rPh>
    <phoneticPr fontId="4"/>
  </si>
  <si>
    <t>国指定重要無形民俗文化財</t>
    <rPh sb="0" eb="1">
      <t>クニ</t>
    </rPh>
    <rPh sb="1" eb="3">
      <t>シテイ</t>
    </rPh>
    <rPh sb="3" eb="5">
      <t>ジュウヨウ</t>
    </rPh>
    <rPh sb="5" eb="7">
      <t>ムケイ</t>
    </rPh>
    <rPh sb="7" eb="9">
      <t>ミンゾク</t>
    </rPh>
    <rPh sb="9" eb="12">
      <t>ブンカザイ</t>
    </rPh>
    <phoneticPr fontId="4"/>
  </si>
  <si>
    <t>　〃　(那賀町)</t>
    <rPh sb="4" eb="7">
      <t>ナカチョウ</t>
    </rPh>
    <phoneticPr fontId="4"/>
  </si>
  <si>
    <t>昭和37. 3</t>
  </si>
  <si>
    <t>西祖谷の神代踊</t>
    <rPh sb="0" eb="1">
      <t>ニシ</t>
    </rPh>
    <rPh sb="1" eb="3">
      <t>イヤ</t>
    </rPh>
    <rPh sb="4" eb="6">
      <t>ジンダイ</t>
    </rPh>
    <rPh sb="6" eb="7">
      <t>オド</t>
    </rPh>
    <phoneticPr fontId="20"/>
  </si>
  <si>
    <t>三好市西祖谷山村</t>
    <rPh sb="0" eb="3">
      <t>ミヨシシ</t>
    </rPh>
    <rPh sb="3" eb="8">
      <t>ニシイヤヤマソン</t>
    </rPh>
    <phoneticPr fontId="20"/>
  </si>
  <si>
    <t>神代踊保存会</t>
    <rPh sb="0" eb="2">
      <t>ジンダイ</t>
    </rPh>
    <rPh sb="2" eb="3">
      <t>オド</t>
    </rPh>
    <rPh sb="3" eb="6">
      <t>ホゾンカイ</t>
    </rPh>
    <phoneticPr fontId="20"/>
  </si>
  <si>
    <t>昭和35. 6. 8</t>
    <rPh sb="0" eb="2">
      <t>ショウワ</t>
    </rPh>
    <phoneticPr fontId="4"/>
  </si>
  <si>
    <t>曽我氏神社神踊</t>
    <rPh sb="0" eb="3">
      <t>ソガシ</t>
    </rPh>
    <rPh sb="3" eb="5">
      <t>ジンジャ</t>
    </rPh>
    <rPh sb="5" eb="6">
      <t>カミ</t>
    </rPh>
    <rPh sb="6" eb="7">
      <t>オド</t>
    </rPh>
    <phoneticPr fontId="4"/>
  </si>
  <si>
    <t>町指定無形民俗文化財</t>
    <rPh sb="0" eb="1">
      <t>マチ</t>
    </rPh>
    <rPh sb="1" eb="3">
      <t>シテイ</t>
    </rPh>
    <rPh sb="3" eb="5">
      <t>ムケイ</t>
    </rPh>
    <rPh sb="5" eb="7">
      <t>ミンゾク</t>
    </rPh>
    <rPh sb="7" eb="10">
      <t>ブンカザイ</t>
    </rPh>
    <phoneticPr fontId="4"/>
  </si>
  <si>
    <t>石井町石井</t>
    <rPh sb="0" eb="3">
      <t>イシイチョウ</t>
    </rPh>
    <rPh sb="3" eb="5">
      <t>イシイ</t>
    </rPh>
    <phoneticPr fontId="4"/>
  </si>
  <si>
    <t>曽我氏神社祭典当家組</t>
    <rPh sb="0" eb="2">
      <t>ソガ</t>
    </rPh>
    <rPh sb="2" eb="3">
      <t>シ</t>
    </rPh>
    <rPh sb="3" eb="5">
      <t>ジンジャ</t>
    </rPh>
    <rPh sb="5" eb="6">
      <t>マツ</t>
    </rPh>
    <rPh sb="6" eb="7">
      <t>テン</t>
    </rPh>
    <rPh sb="7" eb="9">
      <t>トウケ</t>
    </rPh>
    <rPh sb="9" eb="10">
      <t>クミ</t>
    </rPh>
    <phoneticPr fontId="4"/>
  </si>
  <si>
    <t>昭和48.11. 5</t>
    <rPh sb="0" eb="2">
      <t>ショウワ</t>
    </rPh>
    <phoneticPr fontId="4"/>
  </si>
  <si>
    <t>阿波の人形芝居</t>
    <rPh sb="0" eb="2">
      <t>アワ</t>
    </rPh>
    <rPh sb="3" eb="5">
      <t>ニンギョウ</t>
    </rPh>
    <rPh sb="5" eb="7">
      <t>シバイ</t>
    </rPh>
    <phoneticPr fontId="4"/>
  </si>
  <si>
    <t>徳島市伊賀町</t>
    <rPh sb="0" eb="3">
      <t>トクシマシ</t>
    </rPh>
    <rPh sb="3" eb="6">
      <t>イガチョウ</t>
    </rPh>
    <phoneticPr fontId="4"/>
  </si>
  <si>
    <t>阿波人形浄瑠璃振興会</t>
    <rPh sb="0" eb="2">
      <t>アワ</t>
    </rPh>
    <rPh sb="2" eb="4">
      <t>ニンギョウ</t>
    </rPh>
    <rPh sb="4" eb="7">
      <t>ジョウルリ</t>
    </rPh>
    <rPh sb="7" eb="10">
      <t>シンコウカイ</t>
    </rPh>
    <phoneticPr fontId="4"/>
  </si>
  <si>
    <t>昭和50.12. 8</t>
    <rPh sb="0" eb="2">
      <t>ショウワ</t>
    </rPh>
    <phoneticPr fontId="4"/>
  </si>
  <si>
    <t>盆行事</t>
    <rPh sb="0" eb="1">
      <t>ボン</t>
    </rPh>
    <rPh sb="1" eb="3">
      <t>ギョウジ</t>
    </rPh>
    <phoneticPr fontId="4"/>
  </si>
  <si>
    <t>　〃　他11県</t>
    <rPh sb="3" eb="4">
      <t>ホカ</t>
    </rPh>
    <rPh sb="6" eb="7">
      <t>ケン</t>
    </rPh>
    <phoneticPr fontId="4"/>
  </si>
  <si>
    <t>昭和52. 6</t>
  </si>
  <si>
    <t>阿波の辻堂の習俗</t>
    <rPh sb="0" eb="2">
      <t>アワ</t>
    </rPh>
    <rPh sb="3" eb="4">
      <t>ツジ</t>
    </rPh>
    <rPh sb="4" eb="5">
      <t>ドウ</t>
    </rPh>
    <rPh sb="6" eb="8">
      <t>シュウゾク</t>
    </rPh>
    <phoneticPr fontId="4"/>
  </si>
  <si>
    <t>昭和54.12. 7</t>
    <rPh sb="0" eb="2">
      <t>ショウワ</t>
    </rPh>
    <phoneticPr fontId="4"/>
  </si>
  <si>
    <t>阿波の襖ｶﾗｸﾘの習俗</t>
    <rPh sb="0" eb="2">
      <t>アワ</t>
    </rPh>
    <rPh sb="3" eb="4">
      <t>フスマ</t>
    </rPh>
    <rPh sb="9" eb="11">
      <t>シュウゾク</t>
    </rPh>
    <phoneticPr fontId="4"/>
  </si>
  <si>
    <t>一部市指定無形民俗文化財</t>
    <rPh sb="0" eb="2">
      <t>イチブ</t>
    </rPh>
    <rPh sb="2" eb="3">
      <t>シ</t>
    </rPh>
    <rPh sb="3" eb="5">
      <t>シテイ</t>
    </rPh>
    <rPh sb="5" eb="7">
      <t>ムケイ</t>
    </rPh>
    <rPh sb="7" eb="9">
      <t>ミンゾク</t>
    </rPh>
    <rPh sb="9" eb="12">
      <t>ブンカザイ</t>
    </rPh>
    <phoneticPr fontId="4"/>
  </si>
  <si>
    <t>徳島市八多町犬飼の舞台</t>
    <rPh sb="0" eb="3">
      <t>トクシマシ</t>
    </rPh>
    <rPh sb="3" eb="6">
      <t>ハタチョウ</t>
    </rPh>
    <rPh sb="6" eb="8">
      <t>イヌカイ</t>
    </rPh>
    <rPh sb="9" eb="11">
      <t>ブタイ</t>
    </rPh>
    <phoneticPr fontId="4"/>
  </si>
  <si>
    <t>平成11.12. 3</t>
    <rPh sb="0" eb="2">
      <t>ヘイセイ</t>
    </rPh>
    <phoneticPr fontId="4"/>
  </si>
  <si>
    <t>宍喰八坂神社の祇園祭</t>
  </si>
  <si>
    <t>県指定無形民俗文化財</t>
  </si>
  <si>
    <t>八坂神社祇園祭振興会</t>
  </si>
  <si>
    <t>　　　 〃</t>
  </si>
  <si>
    <t>四国山地の発酵茶の製造技術</t>
    <rPh sb="0" eb="2">
      <t>シコク</t>
    </rPh>
    <rPh sb="2" eb="4">
      <t>サンチ</t>
    </rPh>
    <rPh sb="5" eb="8">
      <t>ハッコウチャ</t>
    </rPh>
    <rPh sb="9" eb="11">
      <t>セイゾウ</t>
    </rPh>
    <rPh sb="11" eb="13">
      <t>ギジュツ</t>
    </rPh>
    <phoneticPr fontId="20"/>
  </si>
  <si>
    <t>国記録</t>
    <rPh sb="0" eb="1">
      <t>クニ</t>
    </rPh>
    <rPh sb="1" eb="3">
      <t>キロク</t>
    </rPh>
    <phoneticPr fontId="20"/>
  </si>
  <si>
    <t>四国地方</t>
    <rPh sb="0" eb="2">
      <t>シコク</t>
    </rPh>
    <rPh sb="2" eb="4">
      <t>チホウ</t>
    </rPh>
    <phoneticPr fontId="20"/>
  </si>
  <si>
    <t>平成30. 3. 8</t>
    <rPh sb="0" eb="2">
      <t>ヘイセイ</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</si>
</sst>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 #,##0_ ;_ * \-#,##0_ ;_ * &quot;-&quot;_ ;_ @_ "/>
    <numFmt numFmtId="176" formatCode="#,##0_ "/>
    <numFmt numFmtId="177" formatCode="#,##0.0"/>
    <numFmt numFmtId="178" formatCode="0.0"/>
    <numFmt numFmtId="179" formatCode="#,##0_);\(#,##0\)"/>
    <numFmt numFmtId="180" formatCode="0_);\(0\)"/>
    <numFmt numFmtId="181" formatCode="#,##0_ ;[Red]\-#,##0\ "/>
  </numFmts>
  <fonts count="66">
    <font>
      <sz val="11"/>
      <name val="ＭＳ Ｐゴシック"/>
      <family val="3"/>
    </font>
    <font>
      <sz val="14"/>
      <name val="ＭＳ 明朝"/>
      <family val="1"/>
    </font>
    <font>
      <sz val="11"/>
      <name val="ＭＳ Ｐゴシック"/>
      <family val="3"/>
    </font>
    <font>
      <sz val="11"/>
      <color theme="1"/>
      <name val="ＭＳ Ｐゴシック"/>
      <family val="3"/>
      <scheme val="minor"/>
    </font>
    <font>
      <sz val="6"/>
      <name val="ＭＳ Ｐゴシック"/>
      <family val="3"/>
    </font>
    <font>
      <sz val="11"/>
      <name val="ＭＳ 明朝"/>
      <family val="1"/>
    </font>
    <font>
      <u/>
      <sz val="6.6"/>
      <color indexed="12"/>
      <name val="ＭＳ Ｐゴシック"/>
      <family val="3"/>
    </font>
    <font>
      <u/>
      <sz val="11"/>
      <color indexed="12"/>
      <name val="ＭＳ 明朝"/>
      <family val="1"/>
    </font>
    <font>
      <b/>
      <sz val="30"/>
      <name val="ＭＳ ゴシック"/>
      <family val="3"/>
    </font>
    <font>
      <sz val="8"/>
      <name val="ＭＳ 明朝"/>
      <family val="1"/>
    </font>
    <font>
      <b/>
      <sz val="12"/>
      <color indexed="9"/>
      <name val="ＭＳ ゴシック"/>
      <family val="3"/>
    </font>
    <font>
      <b/>
      <sz val="11"/>
      <name val="ＭＳ 明朝"/>
      <family val="1"/>
    </font>
    <font>
      <sz val="18"/>
      <name val="ＭＳ 明朝"/>
      <family val="1"/>
    </font>
    <font>
      <u/>
      <sz val="18"/>
      <name val="ＭＳ 明朝"/>
      <family val="1"/>
    </font>
    <font>
      <sz val="18"/>
      <color theme="1"/>
      <name val="ＭＳ 明朝"/>
      <family val="1"/>
    </font>
    <font>
      <sz val="6"/>
      <name val="ＭＳ Ｐゴシック"/>
      <family val="3"/>
    </font>
    <font>
      <sz val="10"/>
      <name val="ＭＳ 明朝"/>
      <family val="1"/>
    </font>
    <font>
      <u/>
      <sz val="11"/>
      <name val="ＭＳ 明朝"/>
      <family val="1"/>
    </font>
    <font>
      <b/>
      <sz val="18"/>
      <name val="ＭＳ 明朝"/>
      <family val="1"/>
    </font>
    <font>
      <sz val="7"/>
      <name val="ＭＳ 明朝"/>
      <family val="1"/>
    </font>
    <font>
      <sz val="6"/>
      <name val="MSPゴシック"/>
      <family val="2"/>
    </font>
    <font>
      <b/>
      <sz val="18"/>
      <color indexed="8"/>
      <name val="ＭＳ 明朝"/>
      <family val="1"/>
    </font>
    <font>
      <sz val="9"/>
      <name val="ＭＳ 明朝"/>
      <family val="1"/>
    </font>
    <font>
      <sz val="9"/>
      <name val="ＭＳ 明朝"/>
      <family val="1"/>
      <charset val="128"/>
    </font>
    <font>
      <b/>
      <sz val="11"/>
      <name val="ＭＳ 明朝"/>
      <family val="1"/>
      <charset val="128"/>
    </font>
    <font>
      <sz val="11"/>
      <name val="ＭＳ 明朝"/>
      <family val="1"/>
      <charset val="128"/>
    </font>
    <font>
      <b/>
      <sz val="12"/>
      <name val="ＭＳ 明朝"/>
      <family val="1"/>
      <charset val="128"/>
    </font>
    <font>
      <sz val="6"/>
      <name val="ＭＳ 明朝"/>
      <family val="1"/>
      <charset val="128"/>
    </font>
    <font>
      <sz val="10"/>
      <name val="ＭＳ 明朝"/>
      <family val="1"/>
      <charset val="128"/>
    </font>
    <font>
      <b/>
      <sz val="16"/>
      <name val="ＭＳ 明朝"/>
      <family val="1"/>
    </font>
    <font>
      <b/>
      <sz val="10"/>
      <name val="ＭＳ 明朝"/>
      <family val="1"/>
    </font>
    <font>
      <sz val="11"/>
      <name val="ＭＳ Ｐゴシック"/>
      <family val="3"/>
      <scheme val="minor"/>
    </font>
    <font>
      <b/>
      <sz val="12"/>
      <name val="ＭＳ 明朝"/>
      <family val="1"/>
    </font>
    <font>
      <b/>
      <sz val="10"/>
      <name val="ＭＳ 明朝"/>
      <family val="1"/>
      <charset val="128"/>
    </font>
    <font>
      <b/>
      <sz val="11.5"/>
      <name val="ＭＳ 明朝"/>
      <family val="1"/>
      <charset val="128"/>
    </font>
    <font>
      <b/>
      <sz val="18"/>
      <name val="ＭＳ 明朝"/>
      <family val="1"/>
      <charset val="128"/>
    </font>
    <font>
      <b/>
      <sz val="16"/>
      <name val="ＭＳ 明朝"/>
      <family val="1"/>
      <charset val="128"/>
    </font>
    <font>
      <u/>
      <sz val="11"/>
      <name val="ＭＳ 明朝"/>
      <family val="1"/>
      <charset val="128"/>
    </font>
    <font>
      <sz val="12"/>
      <name val="ＭＳ 明朝"/>
      <family val="1"/>
      <charset val="128"/>
    </font>
    <font>
      <sz val="11.5"/>
      <name val="ＭＳ 明朝"/>
      <family val="1"/>
    </font>
    <font>
      <sz val="8"/>
      <name val="ＭＳ 明朝"/>
      <family val="1"/>
      <charset val="128"/>
    </font>
    <font>
      <sz val="18"/>
      <name val="ＭＳ 明朝"/>
      <family val="1"/>
      <charset val="128"/>
    </font>
    <font>
      <b/>
      <sz val="13"/>
      <name val="ＭＳ 明朝"/>
      <family val="1"/>
      <charset val="128"/>
    </font>
    <font>
      <sz val="16"/>
      <name val="ＭＳ 明朝"/>
      <family val="1"/>
      <charset val="128"/>
    </font>
    <font>
      <sz val="6"/>
      <name val="ＭＳ 明朝"/>
      <family val="1"/>
    </font>
    <font>
      <sz val="5"/>
      <name val="ＭＳ 明朝"/>
      <family val="1"/>
      <charset val="128"/>
    </font>
    <font>
      <sz val="7.5"/>
      <name val="ＭＳ 明朝"/>
      <family val="1"/>
    </font>
    <font>
      <u/>
      <sz val="10"/>
      <name val="ＭＳ 明朝"/>
      <family val="1"/>
    </font>
    <font>
      <b/>
      <sz val="9"/>
      <name val="ＭＳ 明朝"/>
      <family val="1"/>
      <charset val="128"/>
    </font>
    <font>
      <sz val="6"/>
      <name val="ＭＳ Ｐゴシック"/>
      <family val="3"/>
      <charset val="128"/>
    </font>
    <font>
      <sz val="11"/>
      <color theme="1"/>
      <name val="ＭＳ 明朝"/>
      <family val="1"/>
    </font>
    <font>
      <sz val="9"/>
      <name val="ＭＳ Ｐ明朝"/>
      <family val="1"/>
    </font>
    <font>
      <sz val="9"/>
      <name val="ＭＳ Ｐゴシック"/>
      <family val="3"/>
    </font>
    <font>
      <sz val="11"/>
      <name val="ＭＳ Ｐ明朝"/>
      <family val="1"/>
    </font>
    <font>
      <sz val="6"/>
      <name val="ＭＳ Ｐ明朝"/>
      <family val="1"/>
    </font>
    <font>
      <sz val="9"/>
      <color theme="1"/>
      <name val="ＭＳ 明朝"/>
      <family val="1"/>
    </font>
    <font>
      <b/>
      <sz val="15"/>
      <name val="ＭＳ 明朝"/>
      <family val="1"/>
    </font>
    <font>
      <sz val="8.5"/>
      <name val="ＭＳ 明朝"/>
      <family val="1"/>
      <charset val="128"/>
    </font>
    <font>
      <sz val="10"/>
      <color theme="1"/>
      <name val="ＭＳ 明朝"/>
      <family val="1"/>
    </font>
    <font>
      <sz val="10"/>
      <name val="明朝"/>
      <family val="1"/>
    </font>
    <font>
      <u/>
      <sz val="11"/>
      <color theme="1"/>
      <name val="ＭＳ 明朝"/>
      <family val="1"/>
    </font>
    <font>
      <b/>
      <sz val="11"/>
      <color theme="1"/>
      <name val="ＭＳ 明朝"/>
      <family val="1"/>
    </font>
    <font>
      <u/>
      <sz val="18"/>
      <color theme="1"/>
      <name val="ＭＳ 明朝"/>
      <family val="1"/>
    </font>
    <font>
      <b/>
      <sz val="16"/>
      <color theme="1"/>
      <name val="ＭＳ 明朝"/>
      <family val="1"/>
    </font>
    <font>
      <b/>
      <sz val="13.5"/>
      <name val="ＭＳ 明朝"/>
      <family val="1"/>
    </font>
    <font>
      <sz val="7"/>
      <name val="ＭＳ 明朝"/>
      <family val="1"/>
      <charset val="128"/>
    </font>
  </fonts>
  <fills count="4">
    <fill>
      <patternFill patternType="none"/>
    </fill>
    <fill>
      <patternFill patternType="gray125"/>
    </fill>
    <fill>
      <patternFill patternType="solid">
        <fgColor indexed="8"/>
        <bgColor indexed="64"/>
      </patternFill>
    </fill>
    <fill>
      <patternFill patternType="solid">
        <fgColor theme="0"/>
        <bgColor indexed="64"/>
      </patternFill>
    </fill>
  </fills>
  <borders count="118">
    <border>
      <left/>
      <right/>
      <top/>
      <bottom/>
      <diagonal/>
    </border>
    <border>
      <left/>
      <right/>
      <top style="medium">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top/>
      <bottom style="thin">
        <color indexed="64"/>
      </bottom>
      <diagonal/>
    </border>
    <border>
      <left/>
      <right/>
      <top/>
      <bottom style="thin">
        <color indexed="8"/>
      </bottom>
      <diagonal/>
    </border>
    <border>
      <left style="thin">
        <color indexed="64"/>
      </left>
      <right/>
      <top/>
      <bottom/>
      <diagonal/>
    </border>
    <border>
      <left style="thin">
        <color indexed="8"/>
      </left>
      <right/>
      <top/>
      <bottom style="thin">
        <color indexed="8"/>
      </bottom>
      <diagonal/>
    </border>
    <border>
      <left/>
      <right/>
      <top/>
      <bottom style="medium">
        <color auto="1"/>
      </bottom>
      <diagonal/>
    </border>
    <border>
      <left style="thin">
        <color indexed="8"/>
      </left>
      <right/>
      <top style="medium">
        <color indexed="64"/>
      </top>
      <bottom style="thin">
        <color indexed="64"/>
      </bottom>
      <diagonal/>
    </border>
    <border>
      <left style="thin">
        <color indexed="8"/>
      </left>
      <right/>
      <top style="thin">
        <color indexed="64"/>
      </top>
      <bottom style="thin">
        <color indexed="64"/>
      </bottom>
      <diagonal/>
    </border>
    <border>
      <left style="thin">
        <color indexed="64"/>
      </left>
      <right/>
      <top style="thin">
        <color indexed="64"/>
      </top>
      <bottom/>
      <diagonal/>
    </border>
    <border>
      <left/>
      <right style="thin">
        <color indexed="8"/>
      </right>
      <top style="medium">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bottom/>
      <diagonal/>
    </border>
    <border>
      <left style="thin">
        <color indexed="8"/>
      </left>
      <right style="thin">
        <color indexed="64"/>
      </right>
      <top/>
      <bottom/>
      <diagonal/>
    </border>
    <border>
      <left style="thin">
        <color indexed="8"/>
      </left>
      <right style="thin">
        <color indexed="64"/>
      </right>
      <top/>
      <bottom style="thin">
        <color indexed="64"/>
      </bottom>
      <diagonal/>
    </border>
    <border>
      <left style="thin">
        <color indexed="64"/>
      </left>
      <right style="thin">
        <color indexed="8"/>
      </right>
      <top/>
      <bottom/>
      <diagonal/>
    </border>
    <border>
      <left style="thin">
        <color indexed="64"/>
      </left>
      <right style="thin">
        <color indexed="8"/>
      </right>
      <top/>
      <bottom style="thin">
        <color indexed="64"/>
      </bottom>
      <diagonal/>
    </border>
    <border>
      <left style="thin">
        <color indexed="8"/>
      </left>
      <right/>
      <top/>
      <bottom/>
      <diagonal/>
    </border>
    <border>
      <left/>
      <right/>
      <top style="thin">
        <color indexed="64"/>
      </top>
      <bottom/>
      <diagonal/>
    </border>
    <border>
      <left style="thin">
        <color auto="1"/>
      </left>
      <right/>
      <top/>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8"/>
      </right>
      <top/>
      <bottom style="medium">
        <color auto="1"/>
      </bottom>
      <diagonal/>
    </border>
    <border>
      <left/>
      <right style="thin">
        <color indexed="64"/>
      </right>
      <top/>
      <bottom style="medium">
        <color indexed="64"/>
      </bottom>
      <diagonal/>
    </border>
    <border>
      <left/>
      <right/>
      <top style="thin">
        <color indexed="8"/>
      </top>
      <bottom style="medium">
        <color indexed="64"/>
      </bottom>
      <diagonal/>
    </border>
    <border>
      <left/>
      <right style="thin">
        <color indexed="8"/>
      </right>
      <top style="thin">
        <color indexed="8"/>
      </top>
      <bottom/>
      <diagonal/>
    </border>
    <border>
      <left/>
      <right/>
      <top style="medium">
        <color auto="1"/>
      </top>
      <bottom style="medium">
        <color auto="1"/>
      </bottom>
      <diagonal/>
    </border>
    <border>
      <left/>
      <right style="thin">
        <color theme="1"/>
      </right>
      <top/>
      <bottom/>
      <diagonal/>
    </border>
    <border>
      <left style="thin">
        <color indexed="8"/>
      </left>
      <right/>
      <top style="thin">
        <color indexed="8"/>
      </top>
      <bottom style="medium">
        <color indexed="64"/>
      </bottom>
      <diagonal/>
    </border>
    <border>
      <left/>
      <right/>
      <top style="thin">
        <color indexed="8"/>
      </top>
      <bottom/>
      <diagonal/>
    </border>
    <border>
      <left style="thin">
        <color auto="1"/>
      </left>
      <right/>
      <top/>
      <bottom style="medium">
        <color indexed="64"/>
      </bottom>
      <diagonal/>
    </border>
    <border>
      <left style="thin">
        <color indexed="8"/>
      </left>
      <right/>
      <top style="medium">
        <color auto="1"/>
      </top>
      <bottom style="medium">
        <color auto="1"/>
      </bottom>
      <diagonal/>
    </border>
    <border>
      <left style="thin">
        <color indexed="64"/>
      </left>
      <right/>
      <top style="thin">
        <color indexed="64"/>
      </top>
      <bottom style="medium">
        <color indexed="64"/>
      </bottom>
      <diagonal/>
    </border>
    <border>
      <left style="thin">
        <color indexed="64"/>
      </left>
      <right/>
      <top style="medium">
        <color auto="1"/>
      </top>
      <bottom style="medium">
        <color auto="1"/>
      </bottom>
      <diagonal/>
    </border>
    <border>
      <left style="thin">
        <color indexed="64"/>
      </left>
      <right/>
      <top style="medium">
        <color indexed="64"/>
      </top>
      <bottom style="thin">
        <color indexed="8"/>
      </bottom>
      <diagonal/>
    </border>
    <border>
      <left style="thin">
        <color indexed="64"/>
      </left>
      <right/>
      <top style="medium">
        <color indexed="64"/>
      </top>
      <bottom style="thin">
        <color indexed="64"/>
      </bottom>
      <diagonal/>
    </border>
    <border>
      <left/>
      <right style="thin">
        <color auto="1"/>
      </right>
      <top/>
      <bottom style="medium">
        <color auto="1"/>
      </bottom>
      <diagonal/>
    </border>
    <border>
      <left/>
      <right/>
      <top style="medium">
        <color indexed="64"/>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medium">
        <color indexed="64"/>
      </bottom>
      <diagonal/>
    </border>
    <border>
      <left style="thin">
        <color indexed="8"/>
      </left>
      <right/>
      <top style="medium">
        <color indexed="64"/>
      </top>
      <bottom style="thin">
        <color indexed="8"/>
      </bottom>
      <diagonal/>
    </border>
    <border>
      <left style="thin">
        <color indexed="64"/>
      </left>
      <right style="thin">
        <color indexed="64"/>
      </right>
      <top/>
      <bottom style="medium">
        <color indexed="64"/>
      </bottom>
      <diagonal/>
    </border>
    <border>
      <left style="thin">
        <color indexed="8"/>
      </left>
      <right style="thin">
        <color indexed="8"/>
      </right>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thin">
        <color indexed="8"/>
      </right>
      <top/>
      <bottom style="thin">
        <color auto="1"/>
      </bottom>
      <diagonal/>
    </border>
    <border>
      <left style="thin">
        <color indexed="8"/>
      </left>
      <right/>
      <top style="thin">
        <color indexed="64"/>
      </top>
      <bottom/>
      <diagonal/>
    </border>
    <border>
      <left/>
      <right style="thin">
        <color indexed="64"/>
      </right>
      <top style="medium">
        <color indexed="64"/>
      </top>
      <bottom/>
      <diagonal/>
    </border>
    <border>
      <left/>
      <right style="thin">
        <color indexed="8"/>
      </right>
      <top style="medium">
        <color indexed="64"/>
      </top>
      <bottom style="thin">
        <color indexed="8"/>
      </bottom>
      <diagonal/>
    </border>
    <border>
      <left/>
      <right/>
      <top style="medium">
        <color auto="1"/>
      </top>
      <bottom style="thin">
        <color auto="1"/>
      </bottom>
      <diagonal/>
    </border>
    <border>
      <left/>
      <right style="thin">
        <color indexed="8"/>
      </right>
      <top/>
      <bottom/>
      <diagonal/>
    </border>
    <border>
      <left style="thin">
        <color indexed="64"/>
      </left>
      <right/>
      <top style="medium">
        <color indexed="64"/>
      </top>
      <bottom/>
      <diagonal/>
    </border>
    <border>
      <left/>
      <right style="thin">
        <color indexed="64"/>
      </right>
      <top/>
      <bottom/>
      <diagonal/>
    </border>
    <border>
      <left/>
      <right style="medium">
        <color indexed="64"/>
      </right>
      <top style="medium">
        <color auto="1"/>
      </top>
      <bottom/>
      <diagonal/>
    </border>
    <border>
      <left/>
      <right style="thin">
        <color indexed="64"/>
      </right>
      <top/>
      <bottom style="thin">
        <color indexed="64"/>
      </bottom>
      <diagonal/>
    </border>
    <border>
      <left style="thin">
        <color indexed="8"/>
      </left>
      <right/>
      <top/>
      <bottom style="thin">
        <color indexed="64"/>
      </bottom>
      <diagonal/>
    </border>
    <border>
      <left style="thin">
        <color auto="1"/>
      </left>
      <right/>
      <top style="medium">
        <color auto="1"/>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right/>
      <top/>
      <bottom style="thin">
        <color indexed="8"/>
      </bottom>
      <diagonal/>
    </border>
    <border>
      <left style="thin">
        <color auto="1"/>
      </left>
      <right/>
      <top/>
      <bottom style="thin">
        <color indexed="8"/>
      </bottom>
      <diagonal/>
    </border>
    <border>
      <left/>
      <right/>
      <top/>
      <bottom style="thin">
        <color indexed="64"/>
      </bottom>
      <diagonal/>
    </border>
    <border>
      <left/>
      <right style="thin">
        <color auto="1"/>
      </right>
      <top/>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theme="1"/>
      </right>
      <top/>
      <bottom style="medium">
        <color indexed="64"/>
      </bottom>
      <diagonal/>
    </border>
    <border>
      <left style="thin">
        <color indexed="8"/>
      </left>
      <right/>
      <top/>
      <bottom style="medium">
        <color auto="1"/>
      </bottom>
      <diagonal/>
    </border>
    <border>
      <left style="thin">
        <color auto="1"/>
      </left>
      <right/>
      <top/>
      <bottom style="medium">
        <color indexed="64"/>
      </bottom>
      <diagonal/>
    </border>
    <border>
      <left style="thin">
        <color indexed="8"/>
      </left>
      <right/>
      <top style="medium">
        <color indexed="8"/>
      </top>
      <bottom style="thin">
        <color auto="1"/>
      </bottom>
      <diagonal/>
    </border>
    <border>
      <left style="thin">
        <color indexed="64"/>
      </left>
      <right/>
      <top style="medium">
        <color indexed="8"/>
      </top>
      <bottom style="thin">
        <color auto="1"/>
      </bottom>
      <diagonal/>
    </border>
    <border>
      <left/>
      <right/>
      <top style="medium">
        <color indexed="64"/>
      </top>
      <bottom style="thin">
        <color indexed="64"/>
      </bottom>
      <diagonal/>
    </border>
    <border>
      <left style="thin">
        <color indexed="8"/>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auto="1"/>
      </right>
      <top/>
      <bottom style="medium">
        <color auto="1"/>
      </bottom>
      <diagonal/>
    </border>
    <border>
      <left style="thin">
        <color indexed="64"/>
      </left>
      <right/>
      <top style="medium">
        <color auto="1"/>
      </top>
      <bottom style="thin">
        <color auto="1"/>
      </bottom>
      <diagonal/>
    </border>
    <border>
      <left/>
      <right/>
      <top style="medium">
        <color auto="1"/>
      </top>
      <bottom style="thin">
        <color auto="1"/>
      </bottom>
      <diagonal/>
    </border>
    <border>
      <left/>
      <right style="thin">
        <color indexed="8"/>
      </right>
      <top style="medium">
        <color indexed="64"/>
      </top>
      <bottom/>
      <diagonal/>
    </border>
    <border>
      <left style="thin">
        <color indexed="8"/>
      </left>
      <right style="thin">
        <color indexed="8"/>
      </right>
      <top style="medium">
        <color indexed="64"/>
      </top>
      <bottom/>
      <diagonal/>
    </border>
    <border>
      <left/>
      <right style="thin">
        <color indexed="64"/>
      </right>
      <top style="medium">
        <color indexed="64"/>
      </top>
      <bottom style="thin">
        <color indexed="8"/>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8"/>
      </right>
      <top/>
      <bottom style="thin">
        <color auto="1"/>
      </bottom>
      <diagonal/>
    </border>
    <border>
      <left/>
      <right style="thin">
        <color indexed="64"/>
      </right>
      <top style="thin">
        <color indexed="64"/>
      </top>
      <bottom style="thin">
        <color indexed="64"/>
      </bottom>
      <diagonal/>
    </border>
    <border>
      <left/>
      <right style="thin">
        <color indexed="8"/>
      </right>
      <top style="thin">
        <color indexed="64"/>
      </top>
      <bottom/>
      <diagonal/>
    </border>
    <border>
      <left/>
      <right style="thin">
        <color indexed="8"/>
      </right>
      <top/>
      <bottom/>
      <diagonal/>
    </border>
    <border>
      <left style="thin">
        <color indexed="8"/>
      </left>
      <right style="thin">
        <color indexed="8"/>
      </right>
      <top/>
      <bottom style="thin">
        <color indexed="8"/>
      </bottom>
      <diagonal/>
    </border>
    <border>
      <left style="thin">
        <color indexed="8"/>
      </left>
      <right style="thin">
        <color auto="1"/>
      </right>
      <top/>
      <bottom style="medium">
        <color indexed="8"/>
      </bottom>
      <diagonal/>
    </border>
    <border>
      <left/>
      <right style="thin">
        <color indexed="64"/>
      </right>
      <top/>
      <bottom/>
      <diagonal/>
    </border>
    <border>
      <left style="thin">
        <color auto="1"/>
      </left>
      <right style="thin">
        <color auto="1"/>
      </right>
      <top/>
      <bottom style="medium">
        <color auto="1"/>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top/>
      <bottom style="thin">
        <color indexed="8"/>
      </bottom>
      <diagonal/>
    </border>
    <border>
      <left/>
      <right style="thin">
        <color indexed="8"/>
      </right>
      <top/>
      <bottom style="medium">
        <color indexed="8"/>
      </bottom>
      <diagonal/>
    </border>
    <border>
      <left style="thin">
        <color indexed="8"/>
      </left>
      <right/>
      <top/>
      <bottom style="medium">
        <color auto="1"/>
      </bottom>
      <diagonal/>
    </border>
  </borders>
  <cellStyleXfs count="9">
    <xf numFmtId="0" fontId="0" fillId="0" borderId="0">
      <alignment vertical="center"/>
    </xf>
    <xf numFmtId="0" fontId="1" fillId="0" borderId="0"/>
    <xf numFmtId="38" fontId="2" fillId="0" borderId="0" applyFont="0" applyFill="0" applyBorder="0" applyAlignment="0" applyProtection="0">
      <alignment vertical="center"/>
    </xf>
    <xf numFmtId="0" fontId="2" fillId="0" borderId="0">
      <alignment vertical="center"/>
    </xf>
    <xf numFmtId="0" fontId="3" fillId="0" borderId="0">
      <alignment vertical="center"/>
    </xf>
    <xf numFmtId="0" fontId="2" fillId="0" borderId="0"/>
    <xf numFmtId="0" fontId="1" fillId="0" borderId="0"/>
    <xf numFmtId="0" fontId="6" fillId="0" borderId="0" applyNumberFormat="0" applyFill="0" applyBorder="0" applyAlignment="0" applyProtection="0">
      <alignment vertical="top"/>
      <protection locked="0"/>
    </xf>
    <xf numFmtId="38" fontId="2" fillId="0" borderId="0" applyFont="0" applyFill="0" applyBorder="0" applyAlignment="0" applyProtection="0">
      <alignment vertical="center"/>
    </xf>
  </cellStyleXfs>
  <cellXfs count="783">
    <xf numFmtId="0" fontId="0" fillId="0" borderId="0" xfId="0">
      <alignment vertical="center"/>
    </xf>
    <xf numFmtId="0" fontId="5" fillId="0" borderId="0" xfId="5" applyFont="1" applyAlignment="1"/>
    <xf numFmtId="0" fontId="7" fillId="0" borderId="0" xfId="7" applyFont="1" applyBorder="1" applyAlignment="1" applyProtection="1"/>
    <xf numFmtId="0" fontId="5" fillId="0" borderId="0" xfId="6" applyFont="1" applyBorder="1"/>
    <xf numFmtId="0" fontId="5" fillId="0" borderId="0" xfId="6" applyFont="1" applyBorder="1" applyAlignment="1">
      <alignment horizontal="center" vertical="top"/>
    </xf>
    <xf numFmtId="0" fontId="5" fillId="0" borderId="0" xfId="5" applyFont="1" applyBorder="1" applyAlignment="1">
      <alignment horizontal="center"/>
    </xf>
    <xf numFmtId="0" fontId="5" fillId="0" borderId="0" xfId="5" quotePrefix="1" applyFont="1" applyBorder="1" applyAlignment="1">
      <alignment horizontal="center"/>
    </xf>
    <xf numFmtId="37" fontId="5" fillId="0" borderId="0" xfId="5" applyNumberFormat="1" applyFont="1" applyBorder="1" applyAlignment="1" applyProtection="1">
      <alignment horizontal="right"/>
    </xf>
    <xf numFmtId="0" fontId="5" fillId="0" borderId="0" xfId="5" applyFont="1" applyBorder="1" applyAlignment="1">
      <alignment horizontal="left" vertical="center"/>
    </xf>
    <xf numFmtId="37" fontId="5" fillId="0" borderId="0" xfId="5" applyNumberFormat="1" applyFont="1" applyBorder="1" applyAlignment="1" applyProtection="1"/>
    <xf numFmtId="0" fontId="5" fillId="0" borderId="0" xfId="6" applyFont="1" applyBorder="1" applyAlignment="1"/>
    <xf numFmtId="0" fontId="5" fillId="0" borderId="0" xfId="6" applyFont="1" applyBorder="1" applyAlignment="1">
      <alignment vertical="center" wrapText="1"/>
    </xf>
    <xf numFmtId="37" fontId="5" fillId="0" borderId="0" xfId="6" applyNumberFormat="1" applyFont="1" applyBorder="1" applyProtection="1"/>
    <xf numFmtId="0" fontId="5" fillId="0" borderId="0" xfId="6" applyFont="1" applyBorder="1" applyAlignment="1">
      <alignment horizontal="center" vertical="center" wrapText="1"/>
    </xf>
    <xf numFmtId="37" fontId="5" fillId="0" borderId="0" xfId="6" applyNumberFormat="1" applyFont="1" applyBorder="1" applyAlignment="1" applyProtection="1">
      <alignment horizontal="left"/>
    </xf>
    <xf numFmtId="0" fontId="5" fillId="0" borderId="0" xfId="5" applyFont="1" applyBorder="1" applyAlignment="1">
      <alignment horizontal="right"/>
    </xf>
    <xf numFmtId="0" fontId="9" fillId="0" borderId="0" xfId="5" applyFont="1" applyBorder="1" applyAlignment="1"/>
    <xf numFmtId="37" fontId="5" fillId="0" borderId="0" xfId="5" applyNumberFormat="1" applyFont="1" applyBorder="1" applyAlignment="1" applyProtection="1">
      <alignment horizontal="center"/>
    </xf>
    <xf numFmtId="37" fontId="10" fillId="2" borderId="0" xfId="6" applyNumberFormat="1" applyFont="1" applyFill="1" applyBorder="1" applyAlignment="1" applyProtection="1">
      <alignment vertical="top" textRotation="255"/>
    </xf>
    <xf numFmtId="0" fontId="5" fillId="0" borderId="0" xfId="5" applyFont="1" applyBorder="1" applyAlignment="1">
      <alignment horizontal="center" vertical="center"/>
    </xf>
    <xf numFmtId="41" fontId="5" fillId="0" borderId="0" xfId="5" applyNumberFormat="1" applyFont="1" applyBorder="1" applyAlignment="1">
      <alignment horizontal="right"/>
    </xf>
    <xf numFmtId="41" fontId="5" fillId="0" borderId="0" xfId="5" applyNumberFormat="1" applyFont="1" applyBorder="1" applyAlignment="1" applyProtection="1">
      <alignment horizontal="right"/>
    </xf>
    <xf numFmtId="0" fontId="11" fillId="0" borderId="0" xfId="5" applyFont="1" applyBorder="1" applyAlignment="1">
      <alignment horizontal="left"/>
    </xf>
    <xf numFmtId="0" fontId="5" fillId="0" borderId="0" xfId="0" applyFont="1">
      <alignment vertical="center"/>
    </xf>
    <xf numFmtId="0" fontId="12" fillId="0" borderId="0" xfId="0" applyFont="1">
      <alignment vertical="center"/>
    </xf>
    <xf numFmtId="0" fontId="13" fillId="0" borderId="0" xfId="7" applyNumberFormat="1" applyFont="1" applyAlignment="1" applyProtection="1">
      <alignment vertical="center"/>
    </xf>
    <xf numFmtId="0" fontId="9" fillId="0" borderId="0" xfId="0" applyFont="1">
      <alignment vertical="center"/>
    </xf>
    <xf numFmtId="0" fontId="16" fillId="0" borderId="0" xfId="0" applyFont="1">
      <alignment vertical="center"/>
    </xf>
    <xf numFmtId="0" fontId="23" fillId="0" borderId="13" xfId="0" applyFont="1" applyBorder="1" applyAlignment="1">
      <alignment horizontal="right" vertical="center"/>
    </xf>
    <xf numFmtId="0" fontId="23" fillId="0" borderId="0" xfId="0" applyFont="1" applyBorder="1">
      <alignment vertical="center"/>
    </xf>
    <xf numFmtId="0" fontId="23" fillId="0" borderId="13" xfId="0" applyFont="1" applyBorder="1">
      <alignment vertical="center"/>
    </xf>
    <xf numFmtId="0" fontId="25" fillId="0" borderId="0" xfId="0" applyFont="1">
      <alignment vertical="center"/>
    </xf>
    <xf numFmtId="0" fontId="22" fillId="0" borderId="0" xfId="0" applyFont="1">
      <alignment vertical="center"/>
    </xf>
    <xf numFmtId="0" fontId="23" fillId="0" borderId="11" xfId="3" applyFont="1" applyBorder="1" applyAlignment="1">
      <alignment horizontal="right" vertical="center"/>
    </xf>
    <xf numFmtId="0" fontId="28" fillId="0" borderId="0" xfId="0" applyFont="1">
      <alignment vertical="center"/>
    </xf>
    <xf numFmtId="0" fontId="28" fillId="0" borderId="0" xfId="0" applyFont="1" applyBorder="1">
      <alignment vertical="center"/>
    </xf>
    <xf numFmtId="0" fontId="22" fillId="0" borderId="11" xfId="3" applyFont="1" applyBorder="1">
      <alignment vertical="center"/>
    </xf>
    <xf numFmtId="0" fontId="23" fillId="0" borderId="0" xfId="3" quotePrefix="1" applyFont="1" applyAlignment="1">
      <alignment horizontal="right" vertical="center"/>
    </xf>
    <xf numFmtId="39" fontId="23" fillId="0" borderId="0" xfId="3" applyNumberFormat="1" applyFont="1" applyBorder="1" applyAlignment="1">
      <alignment horizontal="right" vertical="center"/>
    </xf>
    <xf numFmtId="0" fontId="23" fillId="0" borderId="0" xfId="3" quotePrefix="1" applyFont="1" applyBorder="1" applyAlignment="1">
      <alignment horizontal="right" vertical="center"/>
    </xf>
    <xf numFmtId="0" fontId="23" fillId="0" borderId="45" xfId="3" applyFont="1" applyBorder="1" applyAlignment="1">
      <alignment horizontal="right" vertical="center"/>
    </xf>
    <xf numFmtId="40" fontId="23" fillId="0" borderId="13" xfId="3" applyNumberFormat="1" applyFont="1" applyBorder="1" applyAlignment="1">
      <alignment horizontal="right" vertical="center"/>
    </xf>
    <xf numFmtId="0" fontId="31" fillId="0" borderId="0" xfId="0" applyFont="1">
      <alignment vertical="center"/>
    </xf>
    <xf numFmtId="0" fontId="26" fillId="0" borderId="13" xfId="0" applyFont="1" applyBorder="1">
      <alignment vertical="center"/>
    </xf>
    <xf numFmtId="3" fontId="28" fillId="0" borderId="0" xfId="0" applyNumberFormat="1" applyFont="1" applyBorder="1">
      <alignment vertical="center"/>
    </xf>
    <xf numFmtId="0" fontId="28" fillId="0" borderId="13" xfId="3" applyFont="1" applyBorder="1" applyAlignment="1">
      <alignment horizontal="distributed" vertical="center"/>
    </xf>
    <xf numFmtId="0" fontId="28" fillId="0" borderId="13" xfId="3" applyFont="1" applyBorder="1">
      <alignment vertical="center"/>
    </xf>
    <xf numFmtId="3" fontId="25" fillId="0" borderId="0" xfId="0" applyNumberFormat="1" applyFont="1">
      <alignment vertical="center"/>
    </xf>
    <xf numFmtId="0" fontId="28" fillId="0" borderId="45" xfId="3" applyFont="1" applyBorder="1">
      <alignment vertical="center"/>
    </xf>
    <xf numFmtId="0" fontId="28" fillId="0" borderId="13" xfId="3" applyFont="1" applyBorder="1" applyAlignment="1">
      <alignment horizontal="right" vertical="center"/>
    </xf>
    <xf numFmtId="0" fontId="25" fillId="0" borderId="13" xfId="3" applyFont="1" applyBorder="1">
      <alignment vertical="center"/>
    </xf>
    <xf numFmtId="0" fontId="28" fillId="0" borderId="71" xfId="3" applyFont="1" applyBorder="1" applyAlignment="1">
      <alignment horizontal="center" vertical="center"/>
    </xf>
    <xf numFmtId="49" fontId="28" fillId="0" borderId="66" xfId="3" applyNumberFormat="1" applyFont="1" applyBorder="1" applyAlignment="1">
      <alignment horizontal="center" vertical="center"/>
    </xf>
    <xf numFmtId="0" fontId="28" fillId="0" borderId="0" xfId="3" applyFont="1" applyBorder="1">
      <alignment vertical="center"/>
    </xf>
    <xf numFmtId="3" fontId="24" fillId="0" borderId="0" xfId="3" applyNumberFormat="1" applyFont="1" applyAlignment="1">
      <alignment vertical="center" wrapText="1" shrinkToFit="1"/>
    </xf>
    <xf numFmtId="3" fontId="24" fillId="0" borderId="0" xfId="3" applyNumberFormat="1" applyFont="1" applyAlignment="1">
      <alignment horizontal="center" vertical="center" shrinkToFit="1"/>
    </xf>
    <xf numFmtId="0" fontId="25" fillId="0" borderId="0" xfId="0" applyFont="1" applyAlignment="1">
      <alignment vertical="center" wrapText="1" shrinkToFit="1"/>
    </xf>
    <xf numFmtId="3" fontId="25" fillId="0" borderId="0" xfId="3" applyNumberFormat="1" applyFont="1" applyAlignment="1">
      <alignment vertical="center" shrinkToFit="1"/>
    </xf>
    <xf numFmtId="0" fontId="25" fillId="0" borderId="0" xfId="0" applyFont="1" applyAlignment="1">
      <alignment vertical="center" shrinkToFit="1"/>
    </xf>
    <xf numFmtId="3" fontId="23" fillId="0" borderId="75" xfId="3" applyNumberFormat="1" applyFont="1" applyBorder="1" applyAlignment="1">
      <alignment horizontal="center" vertical="center" shrinkToFit="1"/>
    </xf>
    <xf numFmtId="3" fontId="23" fillId="0" borderId="69" xfId="3" applyNumberFormat="1" applyFont="1" applyBorder="1" applyAlignment="1">
      <alignment horizontal="center" vertical="center" wrapText="1" shrinkToFit="1"/>
    </xf>
    <xf numFmtId="3" fontId="23" fillId="0" borderId="69" xfId="3" applyNumberFormat="1" applyFont="1" applyBorder="1" applyAlignment="1">
      <alignment horizontal="center" vertical="center" shrinkToFit="1"/>
    </xf>
    <xf numFmtId="3" fontId="23" fillId="0" borderId="9" xfId="3" applyNumberFormat="1" applyFont="1" applyBorder="1" applyAlignment="1">
      <alignment horizontal="center" vertical="center" wrapText="1" shrinkToFit="1"/>
    </xf>
    <xf numFmtId="3" fontId="23" fillId="0" borderId="9" xfId="3" applyNumberFormat="1" applyFont="1" applyBorder="1" applyAlignment="1">
      <alignment horizontal="center" vertical="center" shrinkToFit="1"/>
    </xf>
    <xf numFmtId="3" fontId="23" fillId="0" borderId="64" xfId="3" applyNumberFormat="1" applyFont="1" applyBorder="1" applyAlignment="1">
      <alignment horizontal="center" vertical="center" shrinkToFit="1"/>
    </xf>
    <xf numFmtId="3" fontId="23" fillId="0" borderId="0" xfId="3" applyNumberFormat="1" applyFont="1" applyAlignment="1">
      <alignment vertical="center" wrapText="1" shrinkToFit="1"/>
    </xf>
    <xf numFmtId="3" fontId="23" fillId="0" borderId="0" xfId="3" applyNumberFormat="1" applyFont="1" applyAlignment="1">
      <alignment horizontal="center" vertical="center" shrinkToFit="1"/>
    </xf>
    <xf numFmtId="3" fontId="23" fillId="0" borderId="0" xfId="3" applyNumberFormat="1" applyFont="1" applyAlignment="1">
      <alignment vertical="center" shrinkToFit="1"/>
    </xf>
    <xf numFmtId="3" fontId="23" fillId="0" borderId="0" xfId="3" applyNumberFormat="1" applyFont="1" applyAlignment="1">
      <alignment horizontal="left" vertical="center" shrinkToFit="1"/>
    </xf>
    <xf numFmtId="3" fontId="23" fillId="0" borderId="24" xfId="3" applyNumberFormat="1" applyFont="1" applyBorder="1" applyAlignment="1">
      <alignment vertical="center" wrapText="1" shrinkToFit="1"/>
    </xf>
    <xf numFmtId="3" fontId="23" fillId="0" borderId="0" xfId="3" applyNumberFormat="1" applyFont="1" applyBorder="1" applyAlignment="1">
      <alignment horizontal="center" vertical="center" shrinkToFit="1"/>
    </xf>
    <xf numFmtId="3" fontId="23" fillId="0" borderId="0" xfId="3" applyNumberFormat="1" applyFont="1" applyBorder="1" applyAlignment="1">
      <alignment vertical="center" wrapText="1" shrinkToFit="1"/>
    </xf>
    <xf numFmtId="3" fontId="23" fillId="0" borderId="0" xfId="3" applyNumberFormat="1" applyFont="1" applyBorder="1" applyAlignment="1">
      <alignment horizontal="left" vertical="center" shrinkToFit="1"/>
    </xf>
    <xf numFmtId="3" fontId="23" fillId="0" borderId="0" xfId="3" applyNumberFormat="1" applyFont="1" applyBorder="1" applyAlignment="1">
      <alignment vertical="center" shrinkToFit="1"/>
    </xf>
    <xf numFmtId="3" fontId="23" fillId="0" borderId="13" xfId="3" applyNumberFormat="1" applyFont="1" applyBorder="1" applyAlignment="1">
      <alignment horizontal="center" vertical="center" shrinkToFit="1"/>
    </xf>
    <xf numFmtId="3" fontId="23" fillId="0" borderId="13" xfId="3" applyNumberFormat="1" applyFont="1" applyBorder="1" applyAlignment="1">
      <alignment horizontal="left" vertical="center" shrinkToFit="1"/>
    </xf>
    <xf numFmtId="0" fontId="25" fillId="0" borderId="0" xfId="0" applyFont="1" applyAlignment="1">
      <alignment horizontal="center" vertical="center" shrinkToFit="1"/>
    </xf>
    <xf numFmtId="0" fontId="5" fillId="0" borderId="0" xfId="0" applyNumberFormat="1" applyFont="1" applyFill="1">
      <alignment vertical="center"/>
    </xf>
    <xf numFmtId="0" fontId="37" fillId="0" borderId="0" xfId="7" applyNumberFormat="1" applyFont="1" applyFill="1" applyAlignment="1" applyProtection="1">
      <alignment vertical="center"/>
    </xf>
    <xf numFmtId="3" fontId="26" fillId="0" borderId="0" xfId="3" applyNumberFormat="1" applyFont="1" applyAlignment="1">
      <alignment horizontal="left" vertical="center"/>
    </xf>
    <xf numFmtId="0" fontId="28" fillId="0" borderId="0" xfId="3" applyNumberFormat="1" applyFont="1" applyFill="1" applyAlignment="1">
      <alignment vertical="center"/>
    </xf>
    <xf numFmtId="3" fontId="23" fillId="0" borderId="37" xfId="3" applyNumberFormat="1" applyFont="1" applyBorder="1" applyAlignment="1">
      <alignment horizontal="center" vertical="center" shrinkToFit="1"/>
    </xf>
    <xf numFmtId="3" fontId="23" fillId="0" borderId="13" xfId="3" applyNumberFormat="1" applyFont="1" applyBorder="1" applyAlignment="1">
      <alignment vertical="center" wrapText="1" shrinkToFit="1"/>
    </xf>
    <xf numFmtId="3" fontId="23" fillId="0" borderId="13" xfId="3" applyNumberFormat="1" applyFont="1" applyBorder="1" applyAlignment="1">
      <alignment vertical="center" shrinkToFit="1"/>
    </xf>
    <xf numFmtId="0" fontId="28" fillId="0" borderId="0" xfId="3" applyNumberFormat="1" applyFont="1" applyFill="1">
      <alignment vertical="center"/>
    </xf>
    <xf numFmtId="0" fontId="23" fillId="0" borderId="0" xfId="0" applyFont="1" applyBorder="1" applyAlignment="1">
      <alignment horizontal="center" vertical="center"/>
    </xf>
    <xf numFmtId="0" fontId="23" fillId="0" borderId="29" xfId="0" applyFont="1" applyBorder="1" applyAlignment="1">
      <alignment horizontal="center" vertical="center"/>
    </xf>
    <xf numFmtId="0" fontId="23" fillId="0" borderId="0" xfId="3" applyFont="1" applyBorder="1" applyAlignment="1">
      <alignment horizontal="right" vertical="center"/>
    </xf>
    <xf numFmtId="0" fontId="39" fillId="0" borderId="0" xfId="0" applyFont="1">
      <alignment vertical="center"/>
    </xf>
    <xf numFmtId="0" fontId="22" fillId="0" borderId="7" xfId="0" applyFont="1" applyBorder="1" applyAlignment="1">
      <alignment horizontal="center" vertical="center"/>
    </xf>
    <xf numFmtId="0" fontId="22" fillId="0" borderId="5" xfId="0" applyFont="1" applyBorder="1" applyAlignment="1">
      <alignment horizontal="center" vertical="center"/>
    </xf>
    <xf numFmtId="0" fontId="22" fillId="0" borderId="5" xfId="0" applyFont="1" applyBorder="1" applyAlignment="1">
      <alignment horizontal="center" vertical="center" shrinkToFit="1"/>
    </xf>
    <xf numFmtId="0" fontId="22" fillId="0" borderId="5" xfId="0" applyFont="1" applyBorder="1" applyAlignment="1">
      <alignment horizontal="center" vertical="center" wrapText="1"/>
    </xf>
    <xf numFmtId="0" fontId="22" fillId="0" borderId="9" xfId="0" applyFont="1" applyBorder="1" applyAlignment="1">
      <alignment horizontal="center" vertical="center"/>
    </xf>
    <xf numFmtId="49" fontId="22" fillId="0" borderId="66" xfId="0" applyNumberFormat="1" applyFont="1" applyBorder="1" applyAlignment="1">
      <alignment horizontal="center" vertical="center"/>
    </xf>
    <xf numFmtId="3" fontId="9" fillId="0" borderId="0" xfId="0" applyNumberFormat="1" applyFont="1" applyBorder="1" applyAlignment="1">
      <alignment horizontal="right" vertical="center"/>
    </xf>
    <xf numFmtId="3" fontId="40" fillId="0" borderId="0" xfId="0" applyNumberFormat="1" applyFont="1" applyBorder="1" applyAlignment="1">
      <alignment horizontal="right" vertical="center"/>
    </xf>
    <xf numFmtId="49" fontId="22" fillId="0" borderId="66" xfId="0" applyNumberFormat="1" applyFont="1" applyBorder="1" applyAlignment="1">
      <alignment horizontal="distributed" vertical="center"/>
    </xf>
    <xf numFmtId="0" fontId="22" fillId="0" borderId="67" xfId="0" applyFont="1" applyBorder="1">
      <alignment vertical="center"/>
    </xf>
    <xf numFmtId="176" fontId="22" fillId="0" borderId="1" xfId="0" applyNumberFormat="1" applyFont="1" applyBorder="1">
      <alignment vertical="center"/>
    </xf>
    <xf numFmtId="0" fontId="22" fillId="0" borderId="1" xfId="0" applyFont="1" applyBorder="1">
      <alignment vertical="center"/>
    </xf>
    <xf numFmtId="0" fontId="41" fillId="0" borderId="0" xfId="0" applyFont="1">
      <alignment vertical="center"/>
    </xf>
    <xf numFmtId="0" fontId="28" fillId="0" borderId="74" xfId="3" applyFont="1" applyBorder="1" applyAlignment="1">
      <alignment horizontal="center" vertical="center"/>
    </xf>
    <xf numFmtId="49" fontId="28" fillId="0" borderId="0" xfId="3" quotePrefix="1" applyNumberFormat="1" applyFont="1" applyBorder="1" applyAlignment="1">
      <alignment horizontal="center" vertical="center"/>
    </xf>
    <xf numFmtId="0" fontId="23" fillId="0" borderId="11" xfId="3" applyFont="1" applyBorder="1">
      <alignment vertical="center"/>
    </xf>
    <xf numFmtId="40" fontId="23" fillId="0" borderId="0" xfId="3" applyNumberFormat="1" applyFont="1" applyBorder="1" applyAlignment="1">
      <alignment horizontal="right" vertical="center"/>
    </xf>
    <xf numFmtId="0" fontId="23" fillId="0" borderId="0" xfId="0" applyFont="1">
      <alignment vertical="center"/>
    </xf>
    <xf numFmtId="40" fontId="23" fillId="0" borderId="0" xfId="3" applyNumberFormat="1" applyFont="1" applyAlignment="1">
      <alignment horizontal="right" vertical="center"/>
    </xf>
    <xf numFmtId="3" fontId="23" fillId="0" borderId="0" xfId="3" applyNumberFormat="1" applyFont="1">
      <alignment vertical="center"/>
    </xf>
    <xf numFmtId="1" fontId="23" fillId="0" borderId="0" xfId="3" applyNumberFormat="1" applyFont="1" applyBorder="1">
      <alignment vertical="center"/>
    </xf>
    <xf numFmtId="2" fontId="23" fillId="0" borderId="0" xfId="3" applyNumberFormat="1" applyFont="1" applyBorder="1">
      <alignment vertical="center"/>
    </xf>
    <xf numFmtId="49" fontId="28" fillId="0" borderId="66" xfId="3" quotePrefix="1" applyNumberFormat="1" applyFont="1" applyBorder="1" applyAlignment="1">
      <alignment horizontal="center" vertical="center"/>
    </xf>
    <xf numFmtId="0" fontId="28" fillId="0" borderId="0" xfId="3" applyFont="1" applyAlignment="1">
      <alignment horizontal="distributed" vertical="center"/>
    </xf>
    <xf numFmtId="0" fontId="23" fillId="0" borderId="0" xfId="3" applyFont="1" applyAlignment="1">
      <alignment horizontal="right" vertical="center"/>
    </xf>
    <xf numFmtId="40" fontId="23" fillId="3" borderId="0" xfId="3" applyNumberFormat="1" applyFont="1" applyFill="1" applyBorder="1" applyAlignment="1">
      <alignment horizontal="right" vertical="center"/>
    </xf>
    <xf numFmtId="40" fontId="23" fillId="3" borderId="0" xfId="3" applyNumberFormat="1" applyFont="1" applyFill="1" applyAlignment="1">
      <alignment horizontal="right" vertical="center"/>
    </xf>
    <xf numFmtId="0" fontId="25" fillId="0" borderId="0" xfId="0" applyFont="1" applyBorder="1">
      <alignment vertical="center"/>
    </xf>
    <xf numFmtId="40" fontId="40" fillId="0" borderId="0" xfId="3" applyNumberFormat="1" applyFont="1">
      <alignment vertical="center"/>
    </xf>
    <xf numFmtId="0" fontId="40" fillId="0" borderId="0" xfId="0" applyFont="1">
      <alignment vertical="center"/>
    </xf>
    <xf numFmtId="0" fontId="25" fillId="0" borderId="0" xfId="0" applyFont="1" applyAlignment="1">
      <alignment vertical="center" wrapText="1"/>
    </xf>
    <xf numFmtId="0" fontId="28" fillId="0" borderId="15" xfId="0" applyFont="1" applyBorder="1" applyAlignment="1">
      <alignment horizontal="center" vertical="center" wrapText="1"/>
    </xf>
    <xf numFmtId="0" fontId="28" fillId="0" borderId="18" xfId="0" applyFont="1" applyBorder="1" applyAlignment="1">
      <alignment horizontal="center" vertical="center" wrapText="1"/>
    </xf>
    <xf numFmtId="49" fontId="28" fillId="0" borderId="0" xfId="3" applyNumberFormat="1" applyFont="1" applyBorder="1" applyAlignment="1">
      <alignment horizontal="center" vertical="center"/>
    </xf>
    <xf numFmtId="0" fontId="28" fillId="0" borderId="11" xfId="3" applyFont="1" applyBorder="1">
      <alignment vertical="center"/>
    </xf>
    <xf numFmtId="49" fontId="28" fillId="0" borderId="51" xfId="3" quotePrefix="1" applyNumberFormat="1" applyFont="1" applyBorder="1" applyAlignment="1">
      <alignment horizontal="center" vertical="center"/>
    </xf>
    <xf numFmtId="4" fontId="28" fillId="0" borderId="0" xfId="0" applyNumberFormat="1" applyFont="1" applyBorder="1">
      <alignment vertical="center"/>
    </xf>
    <xf numFmtId="0" fontId="23" fillId="0" borderId="66" xfId="0" applyFont="1" applyBorder="1" applyAlignment="1">
      <alignment horizontal="right" vertical="center"/>
    </xf>
    <xf numFmtId="0" fontId="23" fillId="0" borderId="26" xfId="0" applyFont="1" applyBorder="1" applyAlignment="1">
      <alignment horizontal="centerContinuous" vertical="center"/>
    </xf>
    <xf numFmtId="0" fontId="23" fillId="0" borderId="0" xfId="0" applyFont="1" applyAlignment="1">
      <alignment horizontal="centerContinuous" vertical="center"/>
    </xf>
    <xf numFmtId="0" fontId="23" fillId="0" borderId="66" xfId="0" applyFont="1" applyBorder="1">
      <alignment vertical="center"/>
    </xf>
    <xf numFmtId="0" fontId="23" fillId="0" borderId="68" xfId="0" applyFont="1" applyBorder="1" applyAlignment="1"/>
    <xf numFmtId="0" fontId="40" fillId="0" borderId="25" xfId="0" applyFont="1" applyBorder="1" applyAlignment="1">
      <alignment horizontal="distributed" vertical="center"/>
    </xf>
    <xf numFmtId="0" fontId="23" fillId="0" borderId="16" xfId="0" applyFont="1" applyBorder="1">
      <alignment vertical="center"/>
    </xf>
    <xf numFmtId="0" fontId="23" fillId="0" borderId="25" xfId="0" applyFont="1" applyBorder="1">
      <alignment vertical="center"/>
    </xf>
    <xf numFmtId="0" fontId="23" fillId="0" borderId="25" xfId="0" applyFont="1" applyBorder="1" applyAlignment="1">
      <alignment horizontal="right" vertical="center"/>
    </xf>
    <xf numFmtId="0" fontId="23" fillId="0" borderId="25" xfId="0" applyFont="1" applyBorder="1" applyAlignment="1">
      <alignment horizontal="center" vertical="center"/>
    </xf>
    <xf numFmtId="0" fontId="23" fillId="0" borderId="33" xfId="3" applyFont="1" applyBorder="1">
      <alignment vertical="center"/>
    </xf>
    <xf numFmtId="0" fontId="40" fillId="0" borderId="13" xfId="0" applyFont="1" applyBorder="1" applyAlignment="1">
      <alignment horizontal="distributed" vertical="center"/>
    </xf>
    <xf numFmtId="0" fontId="23" fillId="0" borderId="45" xfId="0" applyFont="1" applyBorder="1">
      <alignment vertical="center"/>
    </xf>
    <xf numFmtId="0" fontId="23" fillId="0" borderId="13" xfId="0" applyFont="1" applyBorder="1" applyAlignment="1">
      <alignment horizontal="center" vertical="center"/>
    </xf>
    <xf numFmtId="0" fontId="23" fillId="0" borderId="35" xfId="3" applyFont="1" applyBorder="1" applyAlignment="1">
      <alignment horizontal="right" vertical="center"/>
    </xf>
    <xf numFmtId="0" fontId="28" fillId="0" borderId="0" xfId="0" applyFont="1" applyBorder="1" applyAlignment="1">
      <alignment horizontal="center"/>
    </xf>
    <xf numFmtId="3" fontId="25" fillId="0" borderId="0" xfId="0" applyNumberFormat="1" applyFont="1" applyBorder="1" applyAlignment="1">
      <alignment horizontal="center" vertical="center"/>
    </xf>
    <xf numFmtId="0" fontId="40" fillId="0" borderId="0" xfId="0" applyFont="1" applyFill="1">
      <alignment vertical="center"/>
    </xf>
    <xf numFmtId="0" fontId="5" fillId="0" borderId="0" xfId="0" applyNumberFormat="1" applyFont="1" applyFill="1" applyAlignment="1">
      <alignment horizontal="center" vertical="center" shrinkToFit="1"/>
    </xf>
    <xf numFmtId="0" fontId="5" fillId="0" borderId="0" xfId="0" applyNumberFormat="1" applyFont="1" applyFill="1" applyAlignment="1">
      <alignment vertical="center" wrapText="1" shrinkToFit="1"/>
    </xf>
    <xf numFmtId="0" fontId="5" fillId="0" borderId="0" xfId="0" applyNumberFormat="1" applyFont="1" applyFill="1" applyAlignment="1">
      <alignment vertical="center" shrinkToFit="1"/>
    </xf>
    <xf numFmtId="3" fontId="36" fillId="0" borderId="0" xfId="3" applyNumberFormat="1" applyFont="1" applyAlignment="1">
      <alignment horizontal="left" vertical="center"/>
    </xf>
    <xf numFmtId="0" fontId="25" fillId="0" borderId="0" xfId="3" applyNumberFormat="1" applyFont="1" applyFill="1" applyAlignment="1">
      <alignment vertical="top"/>
    </xf>
    <xf numFmtId="3" fontId="24" fillId="0" borderId="13" xfId="3" applyNumberFormat="1" applyFont="1" applyBorder="1" applyAlignment="1">
      <alignment horizontal="left" vertical="top"/>
    </xf>
    <xf numFmtId="3" fontId="25" fillId="0" borderId="13" xfId="3" applyNumberFormat="1" applyFont="1" applyBorder="1" applyAlignment="1">
      <alignment vertical="top" wrapText="1" shrinkToFit="1"/>
    </xf>
    <xf numFmtId="0" fontId="25" fillId="0" borderId="13" xfId="3" applyFont="1" applyBorder="1" applyAlignment="1">
      <alignment horizontal="center" vertical="top" shrinkToFit="1"/>
    </xf>
    <xf numFmtId="0" fontId="25" fillId="0" borderId="13" xfId="3" applyFont="1" applyBorder="1" applyAlignment="1">
      <alignment vertical="top" wrapText="1" shrinkToFit="1"/>
    </xf>
    <xf numFmtId="0" fontId="25" fillId="0" borderId="13" xfId="3" applyFont="1" applyBorder="1" applyAlignment="1">
      <alignment vertical="top" shrinkToFit="1"/>
    </xf>
    <xf numFmtId="3" fontId="23" fillId="0" borderId="24" xfId="3" applyNumberFormat="1" applyFont="1" applyBorder="1" applyAlignment="1">
      <alignment vertical="center" shrinkToFit="1"/>
    </xf>
    <xf numFmtId="3" fontId="23" fillId="0" borderId="76" xfId="3" applyNumberFormat="1" applyFont="1" applyBorder="1" applyAlignment="1">
      <alignment horizontal="center" vertical="center" shrinkToFit="1"/>
    </xf>
    <xf numFmtId="3" fontId="23" fillId="0" borderId="11" xfId="3" applyNumberFormat="1" applyFont="1" applyBorder="1" applyAlignment="1">
      <alignment vertical="center" shrinkToFit="1"/>
    </xf>
    <xf numFmtId="0" fontId="23" fillId="0" borderId="24" xfId="4" applyFont="1" applyBorder="1" applyAlignment="1">
      <alignment vertical="center" wrapText="1"/>
    </xf>
    <xf numFmtId="0" fontId="23" fillId="0" borderId="0" xfId="3" applyFont="1" applyBorder="1" applyAlignment="1">
      <alignment vertical="center" wrapText="1"/>
    </xf>
    <xf numFmtId="3" fontId="33" fillId="0" borderId="13" xfId="3" applyNumberFormat="1" applyFont="1" applyBorder="1" applyAlignment="1">
      <alignment vertical="top" wrapText="1" shrinkToFit="1"/>
    </xf>
    <xf numFmtId="3" fontId="33" fillId="0" borderId="13" xfId="3" applyNumberFormat="1" applyFont="1" applyBorder="1" applyAlignment="1">
      <alignment horizontal="center" vertical="top" shrinkToFit="1"/>
    </xf>
    <xf numFmtId="3" fontId="33" fillId="0" borderId="13" xfId="3" applyNumberFormat="1" applyFont="1" applyBorder="1" applyAlignment="1">
      <alignment vertical="top" shrinkToFit="1"/>
    </xf>
    <xf numFmtId="0" fontId="33" fillId="0" borderId="0" xfId="3" applyNumberFormat="1" applyFont="1" applyFill="1" applyAlignment="1">
      <alignment vertical="center"/>
    </xf>
    <xf numFmtId="0" fontId="33" fillId="0" borderId="0" xfId="3" applyNumberFormat="1" applyFont="1" applyFill="1" applyBorder="1" applyAlignment="1">
      <alignment vertical="center"/>
    </xf>
    <xf numFmtId="3" fontId="40" fillId="0" borderId="0" xfId="3" applyNumberFormat="1" applyFont="1" applyAlignment="1">
      <alignment horizontal="center" vertical="center" wrapText="1" shrinkToFit="1"/>
    </xf>
    <xf numFmtId="0" fontId="28" fillId="0" borderId="0" xfId="3" applyNumberFormat="1" applyFont="1" applyFill="1" applyBorder="1" applyAlignment="1">
      <alignment vertical="center"/>
    </xf>
    <xf numFmtId="0" fontId="28" fillId="0" borderId="0" xfId="3" applyNumberFormat="1" applyFont="1" applyFill="1" applyAlignment="1">
      <alignment vertical="top"/>
    </xf>
    <xf numFmtId="3" fontId="40" fillId="0" borderId="66" xfId="3" applyNumberFormat="1" applyFont="1" applyBorder="1" applyAlignment="1">
      <alignment horizontal="center" vertical="center" wrapText="1" shrinkToFit="1"/>
    </xf>
    <xf numFmtId="3" fontId="23" fillId="0" borderId="66" xfId="3" applyNumberFormat="1" applyFont="1" applyBorder="1" applyAlignment="1">
      <alignment horizontal="center" vertical="center" shrinkToFit="1"/>
    </xf>
    <xf numFmtId="3" fontId="23" fillId="0" borderId="0" xfId="3" applyNumberFormat="1" applyFont="1" applyBorder="1" applyAlignment="1">
      <alignment vertical="center" wrapText="1"/>
    </xf>
    <xf numFmtId="3" fontId="23" fillId="0" borderId="77" xfId="3" applyNumberFormat="1" applyFont="1" applyBorder="1" applyAlignment="1">
      <alignment horizontal="center" vertical="center" shrinkToFit="1"/>
    </xf>
    <xf numFmtId="3" fontId="23" fillId="0" borderId="13" xfId="3" applyNumberFormat="1" applyFont="1" applyBorder="1" applyAlignment="1">
      <alignment vertical="center" wrapText="1"/>
    </xf>
    <xf numFmtId="3" fontId="28" fillId="0" borderId="0" xfId="3" applyNumberFormat="1" applyFont="1" applyBorder="1" applyAlignment="1">
      <alignment horizontal="center" vertical="center" shrinkToFit="1"/>
    </xf>
    <xf numFmtId="3" fontId="28" fillId="0" borderId="0" xfId="3" applyNumberFormat="1" applyFont="1" applyBorder="1" applyAlignment="1">
      <alignment vertical="center" wrapText="1" shrinkToFit="1"/>
    </xf>
    <xf numFmtId="3" fontId="28" fillId="0" borderId="0" xfId="3" applyNumberFormat="1" applyFont="1" applyAlignment="1">
      <alignment horizontal="center" vertical="center" shrinkToFit="1"/>
    </xf>
    <xf numFmtId="3" fontId="28" fillId="0" borderId="0" xfId="3" applyNumberFormat="1" applyFont="1" applyBorder="1" applyAlignment="1">
      <alignment vertical="center" shrinkToFit="1"/>
    </xf>
    <xf numFmtId="3" fontId="23" fillId="0" borderId="73" xfId="3" applyNumberFormat="1" applyFont="1" applyBorder="1" applyAlignment="1">
      <alignment horizontal="center" vertical="center" shrinkToFit="1"/>
    </xf>
    <xf numFmtId="3" fontId="23" fillId="0" borderId="71" xfId="3" applyNumberFormat="1" applyFont="1" applyBorder="1" applyAlignment="1">
      <alignment horizontal="center" vertical="center" wrapText="1" shrinkToFit="1"/>
    </xf>
    <xf numFmtId="3" fontId="23" fillId="0" borderId="71" xfId="3" applyNumberFormat="1" applyFont="1" applyBorder="1" applyAlignment="1">
      <alignment horizontal="center" vertical="center" shrinkToFit="1"/>
    </xf>
    <xf numFmtId="3" fontId="23" fillId="0" borderId="49" xfId="3" applyNumberFormat="1" applyFont="1" applyBorder="1" applyAlignment="1">
      <alignment horizontal="center" vertical="center" shrinkToFit="1"/>
    </xf>
    <xf numFmtId="0" fontId="25" fillId="0" borderId="0" xfId="0" applyNumberFormat="1" applyFont="1" applyFill="1" applyAlignment="1">
      <alignment horizontal="center" vertical="center"/>
    </xf>
    <xf numFmtId="3" fontId="23" fillId="0" borderId="0" xfId="3" applyNumberFormat="1" applyFont="1" applyBorder="1" applyAlignment="1">
      <alignment horizontal="center" vertical="center" wrapText="1" shrinkToFit="1"/>
    </xf>
    <xf numFmtId="0" fontId="28" fillId="0" borderId="0" xfId="3" applyNumberFormat="1" applyFont="1" applyFill="1" applyAlignment="1">
      <alignment horizontal="center" vertical="center"/>
    </xf>
    <xf numFmtId="0" fontId="23" fillId="0" borderId="0" xfId="3" applyFont="1" applyBorder="1" applyAlignment="1">
      <alignment vertical="center" wrapText="1" shrinkToFit="1"/>
    </xf>
    <xf numFmtId="0" fontId="23" fillId="0" borderId="0" xfId="3" applyFont="1" applyBorder="1" applyAlignment="1">
      <alignment vertical="center" shrinkToFit="1"/>
    </xf>
    <xf numFmtId="0" fontId="23" fillId="0" borderId="26" xfId="3" applyFont="1" applyBorder="1" applyAlignment="1">
      <alignment vertical="center" wrapText="1" shrinkToFit="1"/>
    </xf>
    <xf numFmtId="0" fontId="23" fillId="0" borderId="0" xfId="3" applyFont="1" applyBorder="1" applyAlignment="1">
      <alignment horizontal="left" vertical="center" wrapText="1" shrinkToFit="1"/>
    </xf>
    <xf numFmtId="0" fontId="23" fillId="0" borderId="0" xfId="3" applyFont="1" applyBorder="1" applyAlignment="1">
      <alignment horizontal="left" vertical="center" shrinkToFit="1"/>
    </xf>
    <xf numFmtId="3" fontId="23" fillId="0" borderId="78" xfId="3" applyNumberFormat="1" applyFont="1" applyBorder="1" applyAlignment="1">
      <alignment vertical="center" wrapText="1" shrinkToFit="1"/>
    </xf>
    <xf numFmtId="0" fontId="36" fillId="0" borderId="0" xfId="0" applyFont="1" applyAlignment="1">
      <alignment horizontal="center" vertical="center"/>
    </xf>
    <xf numFmtId="0" fontId="36" fillId="0" borderId="0" xfId="3" applyFont="1" applyBorder="1" applyAlignment="1">
      <alignment horizontal="center" vertical="center"/>
    </xf>
    <xf numFmtId="0" fontId="43" fillId="0" borderId="0" xfId="3" applyNumberFormat="1" applyFont="1" applyFill="1">
      <alignment vertical="center"/>
    </xf>
    <xf numFmtId="3" fontId="23" fillId="0" borderId="11" xfId="3" applyNumberFormat="1" applyFont="1" applyBorder="1" applyAlignment="1">
      <alignment vertical="center" wrapText="1" shrinkToFit="1"/>
    </xf>
    <xf numFmtId="3" fontId="40" fillId="0" borderId="0" xfId="3" applyNumberFormat="1" applyFont="1" applyBorder="1" applyAlignment="1">
      <alignment horizontal="distributed" vertical="center" shrinkToFit="1"/>
    </xf>
    <xf numFmtId="3" fontId="23" fillId="0" borderId="0" xfId="3" applyNumberFormat="1" applyFont="1" applyAlignment="1">
      <alignment horizontal="distributed" vertical="center" wrapText="1" shrinkToFit="1"/>
    </xf>
    <xf numFmtId="0" fontId="35" fillId="0" borderId="0" xfId="3" applyFont="1" applyFill="1" applyAlignment="1">
      <alignment horizontal="center" vertical="center"/>
    </xf>
    <xf numFmtId="3" fontId="23" fillId="0" borderId="72" xfId="3" applyNumberFormat="1" applyFont="1" applyBorder="1" applyAlignment="1">
      <alignment horizontal="center" vertical="center" shrinkToFit="1"/>
    </xf>
    <xf numFmtId="3" fontId="40" fillId="0" borderId="0" xfId="3" applyNumberFormat="1" applyFont="1" applyAlignment="1">
      <alignment horizontal="distributed" vertical="center" wrapText="1" shrinkToFit="1"/>
    </xf>
    <xf numFmtId="3" fontId="23" fillId="0" borderId="79" xfId="3" applyNumberFormat="1" applyFont="1" applyBorder="1" applyAlignment="1">
      <alignment horizontal="center" vertical="center" shrinkToFit="1"/>
    </xf>
    <xf numFmtId="3" fontId="40" fillId="0" borderId="39" xfId="3" applyNumberFormat="1" applyFont="1" applyBorder="1" applyAlignment="1">
      <alignment horizontal="distributed" vertical="center" wrapText="1" shrinkToFit="1"/>
    </xf>
    <xf numFmtId="3" fontId="23" fillId="0" borderId="43" xfId="3" applyNumberFormat="1" applyFont="1" applyBorder="1" applyAlignment="1">
      <alignment vertical="center" wrapText="1" shrinkToFit="1"/>
    </xf>
    <xf numFmtId="177" fontId="23" fillId="0" borderId="39" xfId="3" applyNumberFormat="1" applyFont="1" applyBorder="1" applyAlignment="1">
      <alignment horizontal="center" vertical="center" shrinkToFit="1"/>
    </xf>
    <xf numFmtId="3" fontId="23" fillId="0" borderId="39" xfId="3" applyNumberFormat="1" applyFont="1" applyBorder="1" applyAlignment="1">
      <alignment vertical="center" wrapText="1" shrinkToFit="1"/>
    </xf>
    <xf numFmtId="3" fontId="23" fillId="0" borderId="39" xfId="3" applyNumberFormat="1" applyFont="1" applyBorder="1" applyAlignment="1">
      <alignment vertical="center" wrapText="1"/>
    </xf>
    <xf numFmtId="3" fontId="23" fillId="0" borderId="39" xfId="3" applyNumberFormat="1" applyFont="1" applyBorder="1" applyAlignment="1">
      <alignment vertical="center" shrinkToFit="1"/>
    </xf>
    <xf numFmtId="3" fontId="40" fillId="0" borderId="39" xfId="3" applyNumberFormat="1" applyFont="1" applyBorder="1" applyAlignment="1">
      <alignment horizontal="center" vertical="center" wrapText="1" shrinkToFit="1"/>
    </xf>
    <xf numFmtId="3" fontId="23" fillId="0" borderId="39" xfId="3" applyNumberFormat="1" applyFont="1" applyBorder="1" applyAlignment="1">
      <alignment horizontal="center" vertical="center" shrinkToFit="1"/>
    </xf>
    <xf numFmtId="3" fontId="23" fillId="0" borderId="81" xfId="3" applyNumberFormat="1" applyFont="1" applyBorder="1" applyAlignment="1">
      <alignment vertical="center" wrapText="1" shrinkToFit="1"/>
    </xf>
    <xf numFmtId="3" fontId="23" fillId="0" borderId="62" xfId="3" applyNumberFormat="1" applyFont="1" applyBorder="1" applyAlignment="1">
      <alignment horizontal="center" vertical="center" shrinkToFit="1"/>
    </xf>
    <xf numFmtId="3" fontId="23" fillId="0" borderId="55" xfId="3" applyNumberFormat="1" applyFont="1" applyBorder="1" applyAlignment="1">
      <alignment horizontal="center" vertical="center" wrapText="1" shrinkToFit="1"/>
    </xf>
    <xf numFmtId="3" fontId="23" fillId="0" borderId="55" xfId="3" applyNumberFormat="1" applyFont="1" applyBorder="1" applyAlignment="1">
      <alignment horizontal="center" vertical="center" shrinkToFit="1"/>
    </xf>
    <xf numFmtId="3" fontId="23" fillId="0" borderId="50" xfId="3" applyNumberFormat="1" applyFont="1" applyBorder="1" applyAlignment="1">
      <alignment horizontal="center" vertical="center" wrapText="1" shrinkToFit="1"/>
    </xf>
    <xf numFmtId="3" fontId="23" fillId="0" borderId="80" xfId="3" applyNumberFormat="1" applyFont="1" applyBorder="1" applyAlignment="1">
      <alignment vertical="center" wrapText="1" shrinkToFit="1"/>
    </xf>
    <xf numFmtId="3" fontId="33" fillId="0" borderId="13" xfId="3" applyNumberFormat="1" applyFont="1" applyBorder="1" applyAlignment="1">
      <alignment vertical="center" wrapText="1" shrinkToFit="1"/>
    </xf>
    <xf numFmtId="3" fontId="33" fillId="0" borderId="13" xfId="3" applyNumberFormat="1" applyFont="1" applyBorder="1" applyAlignment="1">
      <alignment horizontal="center" vertical="center" shrinkToFit="1"/>
    </xf>
    <xf numFmtId="3" fontId="33" fillId="0" borderId="13" xfId="3" applyNumberFormat="1" applyFont="1" applyBorder="1" applyAlignment="1">
      <alignment vertical="center" shrinkToFit="1"/>
    </xf>
    <xf numFmtId="3" fontId="23" fillId="0" borderId="40" xfId="3" applyNumberFormat="1" applyFont="1" applyBorder="1" applyAlignment="1">
      <alignment horizontal="center" vertical="center" shrinkToFit="1"/>
    </xf>
    <xf numFmtId="3" fontId="23" fillId="0" borderId="44" xfId="3" applyNumberFormat="1" applyFont="1" applyBorder="1" applyAlignment="1">
      <alignment vertical="center" wrapText="1" shrinkToFit="1"/>
    </xf>
    <xf numFmtId="3" fontId="23" fillId="0" borderId="44" xfId="3" applyNumberFormat="1" applyFont="1" applyBorder="1" applyAlignment="1">
      <alignment horizontal="center" vertical="center" shrinkToFit="1"/>
    </xf>
    <xf numFmtId="3" fontId="23" fillId="0" borderId="44" xfId="3" applyNumberFormat="1" applyFont="1" applyBorder="1" applyAlignment="1">
      <alignment vertical="center" shrinkToFit="1"/>
    </xf>
    <xf numFmtId="3" fontId="23" fillId="0" borderId="26" xfId="3" applyNumberFormat="1" applyFont="1" applyBorder="1" applyAlignment="1">
      <alignment vertical="center" shrinkToFit="1"/>
    </xf>
    <xf numFmtId="3" fontId="23" fillId="0" borderId="0" xfId="3" applyNumberFormat="1" applyFont="1" applyFill="1" applyAlignment="1">
      <alignment horizontal="center" vertical="center" shrinkToFit="1"/>
    </xf>
    <xf numFmtId="0" fontId="24" fillId="0" borderId="0" xfId="3" applyNumberFormat="1" applyFont="1" applyFill="1">
      <alignment vertical="center"/>
    </xf>
    <xf numFmtId="3" fontId="23" fillId="0" borderId="0" xfId="3" applyNumberFormat="1" applyFont="1" applyFill="1" applyBorder="1" applyAlignment="1">
      <alignment horizontal="center" vertical="center" shrinkToFit="1"/>
    </xf>
    <xf numFmtId="0" fontId="23" fillId="0" borderId="0" xfId="3" applyFont="1" applyAlignment="1">
      <alignment vertical="center" shrinkToFit="1"/>
    </xf>
    <xf numFmtId="0" fontId="23" fillId="0" borderId="0" xfId="3" applyFont="1" applyFill="1" applyAlignment="1">
      <alignment horizontal="center" vertical="center" shrinkToFit="1"/>
    </xf>
    <xf numFmtId="0" fontId="23" fillId="0" borderId="0" xfId="3" applyFont="1" applyAlignment="1">
      <alignment vertical="center" wrapText="1" shrinkToFit="1"/>
    </xf>
    <xf numFmtId="3" fontId="23" fillId="0" borderId="26" xfId="3" applyNumberFormat="1" applyFont="1" applyBorder="1" applyAlignment="1">
      <alignment vertical="center" wrapText="1" shrinkToFit="1"/>
    </xf>
    <xf numFmtId="0" fontId="23" fillId="0" borderId="26" xfId="3" applyFont="1" applyBorder="1" applyAlignment="1">
      <alignment vertical="center" shrinkToFit="1"/>
    </xf>
    <xf numFmtId="0" fontId="23" fillId="0" borderId="81" xfId="3" applyFont="1" applyBorder="1" applyAlignment="1">
      <alignment vertical="center" shrinkToFit="1"/>
    </xf>
    <xf numFmtId="3" fontId="23" fillId="0" borderId="13" xfId="3" applyNumberFormat="1" applyFont="1" applyFill="1" applyBorder="1" applyAlignment="1">
      <alignment horizontal="center" vertical="center" shrinkToFit="1"/>
    </xf>
    <xf numFmtId="0" fontId="23" fillId="0" borderId="0" xfId="3" applyFont="1" applyAlignment="1">
      <alignment horizontal="center" vertical="center"/>
    </xf>
    <xf numFmtId="3" fontId="40" fillId="0" borderId="0" xfId="3" applyNumberFormat="1" applyFont="1" applyBorder="1" applyAlignment="1">
      <alignment horizontal="left" vertical="center" shrinkToFit="1"/>
    </xf>
    <xf numFmtId="0" fontId="23" fillId="0" borderId="26" xfId="3" applyFont="1" applyBorder="1" applyAlignment="1">
      <alignment vertical="center" wrapText="1"/>
    </xf>
    <xf numFmtId="57" fontId="23" fillId="0" borderId="0" xfId="3" applyNumberFormat="1" applyFont="1" applyBorder="1" applyAlignment="1">
      <alignment vertical="center" wrapText="1"/>
    </xf>
    <xf numFmtId="0" fontId="23" fillId="0" borderId="0" xfId="3" applyFont="1" applyAlignment="1">
      <alignment vertical="center" wrapText="1"/>
    </xf>
    <xf numFmtId="57" fontId="23" fillId="0" borderId="0" xfId="3" applyNumberFormat="1" applyFont="1" applyAlignment="1">
      <alignment vertical="center" wrapText="1"/>
    </xf>
    <xf numFmtId="0" fontId="23" fillId="0" borderId="0" xfId="3" applyFont="1" applyFill="1" applyBorder="1" applyAlignment="1">
      <alignment horizontal="center" vertical="center" wrapText="1"/>
    </xf>
    <xf numFmtId="0" fontId="23" fillId="0" borderId="81" xfId="3" applyFont="1" applyBorder="1" applyAlignment="1">
      <alignment vertical="center" wrapText="1"/>
    </xf>
    <xf numFmtId="0" fontId="23" fillId="0" borderId="13" xfId="3" applyFont="1" applyBorder="1" applyAlignment="1">
      <alignment vertical="center" wrapText="1"/>
    </xf>
    <xf numFmtId="3" fontId="24" fillId="0" borderId="13" xfId="3" applyNumberFormat="1" applyFont="1" applyBorder="1" applyAlignment="1">
      <alignment horizontal="left"/>
    </xf>
    <xf numFmtId="3" fontId="23" fillId="0" borderId="41" xfId="3" applyNumberFormat="1" applyFont="1" applyBorder="1" applyAlignment="1">
      <alignment horizontal="center" vertical="center" shrinkToFit="1"/>
    </xf>
    <xf numFmtId="3" fontId="23" fillId="0" borderId="46" xfId="3" applyNumberFormat="1" applyFont="1" applyBorder="1" applyAlignment="1">
      <alignment horizontal="center" vertical="center" wrapText="1" shrinkToFit="1"/>
    </xf>
    <xf numFmtId="3" fontId="23" fillId="0" borderId="46" xfId="3" applyNumberFormat="1" applyFont="1" applyBorder="1" applyAlignment="1">
      <alignment horizontal="center" vertical="center" shrinkToFit="1"/>
    </xf>
    <xf numFmtId="3" fontId="23" fillId="0" borderId="48" xfId="3" applyNumberFormat="1" applyFont="1" applyBorder="1" applyAlignment="1">
      <alignment horizontal="center" vertical="center" wrapText="1" shrinkToFit="1"/>
    </xf>
    <xf numFmtId="3" fontId="23" fillId="0" borderId="48" xfId="3" applyNumberFormat="1" applyFont="1" applyBorder="1" applyAlignment="1">
      <alignment horizontal="center" vertical="center" shrinkToFit="1"/>
    </xf>
    <xf numFmtId="3" fontId="23" fillId="0" borderId="61" xfId="3" applyNumberFormat="1" applyFont="1" applyBorder="1" applyAlignment="1">
      <alignment horizontal="center" vertical="center" shrinkToFit="1"/>
    </xf>
    <xf numFmtId="3" fontId="23" fillId="0" borderId="42" xfId="3" applyNumberFormat="1" applyFont="1" applyBorder="1" applyAlignment="1">
      <alignment horizontal="center" vertical="center" shrinkToFit="1"/>
    </xf>
    <xf numFmtId="0" fontId="25" fillId="0" borderId="0" xfId="3" applyNumberFormat="1" applyFont="1" applyFill="1">
      <alignment vertical="center"/>
    </xf>
    <xf numFmtId="3" fontId="24" fillId="0" borderId="0" xfId="3" applyNumberFormat="1" applyFont="1" applyAlignment="1">
      <alignment horizontal="left" vertical="center"/>
    </xf>
    <xf numFmtId="3" fontId="25" fillId="0" borderId="0" xfId="3" applyNumberFormat="1" applyFont="1" applyBorder="1" applyAlignment="1">
      <alignment vertical="center" shrinkToFit="1"/>
    </xf>
    <xf numFmtId="0" fontId="25" fillId="0" borderId="0" xfId="0" applyFont="1" applyBorder="1" applyAlignment="1">
      <alignment horizontal="center" vertical="center"/>
    </xf>
    <xf numFmtId="0" fontId="25" fillId="0" borderId="0" xfId="0" applyNumberFormat="1" applyFont="1" applyFill="1">
      <alignment vertical="center"/>
    </xf>
    <xf numFmtId="3" fontId="24" fillId="0" borderId="0" xfId="3" applyNumberFormat="1" applyFont="1" applyBorder="1" applyAlignment="1">
      <alignment horizontal="left"/>
    </xf>
    <xf numFmtId="3" fontId="33" fillId="0" borderId="0" xfId="3" applyNumberFormat="1" applyFont="1" applyBorder="1" applyAlignment="1">
      <alignment vertical="center" wrapText="1" shrinkToFit="1"/>
    </xf>
    <xf numFmtId="3" fontId="33" fillId="0" borderId="0" xfId="3" applyNumberFormat="1" applyFont="1" applyBorder="1" applyAlignment="1">
      <alignment horizontal="center" vertical="center" shrinkToFit="1"/>
    </xf>
    <xf numFmtId="0" fontId="23" fillId="0" borderId="1" xfId="3" applyFont="1" applyBorder="1" applyAlignment="1">
      <alignment vertical="center" wrapText="1"/>
    </xf>
    <xf numFmtId="3" fontId="23" fillId="0" borderId="14" xfId="3" applyNumberFormat="1" applyFont="1" applyBorder="1" applyAlignment="1">
      <alignment horizontal="center" vertical="center" wrapText="1" shrinkToFit="1"/>
    </xf>
    <xf numFmtId="3" fontId="23" fillId="0" borderId="14" xfId="3" applyNumberFormat="1" applyFont="1" applyBorder="1" applyAlignment="1">
      <alignment horizontal="center" vertical="center" shrinkToFit="1"/>
    </xf>
    <xf numFmtId="3" fontId="23" fillId="0" borderId="50" xfId="3" applyNumberFormat="1" applyFont="1" applyBorder="1" applyAlignment="1">
      <alignment horizontal="center" vertical="center" shrinkToFit="1"/>
    </xf>
    <xf numFmtId="3" fontId="40" fillId="0" borderId="13" xfId="3" applyNumberFormat="1" applyFont="1" applyBorder="1" applyAlignment="1">
      <alignment horizontal="center" vertical="center" wrapText="1"/>
    </xf>
    <xf numFmtId="3" fontId="23" fillId="0" borderId="47" xfId="3" applyNumberFormat="1" applyFont="1" applyBorder="1" applyAlignment="1">
      <alignment vertical="center" wrapText="1" shrinkToFit="1"/>
    </xf>
    <xf numFmtId="0" fontId="29" fillId="0" borderId="0" xfId="0" applyFont="1">
      <alignment vertical="center"/>
    </xf>
    <xf numFmtId="0" fontId="17" fillId="0" borderId="0" xfId="7" applyNumberFormat="1" applyFont="1" applyFill="1" applyAlignment="1" applyProtection="1">
      <alignment vertical="center"/>
    </xf>
    <xf numFmtId="3" fontId="32" fillId="0" borderId="13" xfId="3" applyNumberFormat="1" applyFont="1" applyBorder="1" applyAlignment="1">
      <alignment horizontal="left" vertical="center"/>
    </xf>
    <xf numFmtId="3" fontId="30" fillId="0" borderId="13" xfId="3" applyNumberFormat="1" applyFont="1" applyBorder="1" applyAlignment="1">
      <alignment vertical="center" wrapText="1" shrinkToFit="1"/>
    </xf>
    <xf numFmtId="3" fontId="30" fillId="0" borderId="13" xfId="3" applyNumberFormat="1" applyFont="1" applyBorder="1" applyAlignment="1">
      <alignment horizontal="center" vertical="center" shrinkToFit="1"/>
    </xf>
    <xf numFmtId="0" fontId="16" fillId="0" borderId="13" xfId="3" applyFont="1" applyBorder="1" applyAlignment="1">
      <alignment vertical="center" wrapText="1" shrinkToFit="1"/>
    </xf>
    <xf numFmtId="3" fontId="16" fillId="0" borderId="13" xfId="3" applyNumberFormat="1" applyFont="1" applyBorder="1" applyAlignment="1">
      <alignment vertical="center" shrinkToFit="1"/>
    </xf>
    <xf numFmtId="0" fontId="16" fillId="0" borderId="13" xfId="3" applyFont="1" applyBorder="1" applyAlignment="1">
      <alignment vertical="center" shrinkToFit="1"/>
    </xf>
    <xf numFmtId="3" fontId="22" fillId="0" borderId="75" xfId="3" applyNumberFormat="1" applyFont="1" applyBorder="1" applyAlignment="1">
      <alignment horizontal="center" vertical="center" shrinkToFit="1"/>
    </xf>
    <xf numFmtId="3" fontId="22" fillId="0" borderId="69" xfId="3" applyNumberFormat="1" applyFont="1" applyBorder="1" applyAlignment="1">
      <alignment horizontal="center" vertical="center" wrapText="1" shrinkToFit="1"/>
    </xf>
    <xf numFmtId="3" fontId="22" fillId="0" borderId="69" xfId="3" applyNumberFormat="1" applyFont="1" applyBorder="1" applyAlignment="1">
      <alignment horizontal="center" vertical="center" shrinkToFit="1"/>
    </xf>
    <xf numFmtId="3" fontId="22" fillId="0" borderId="9" xfId="3" applyNumberFormat="1" applyFont="1" applyBorder="1" applyAlignment="1">
      <alignment horizontal="center" vertical="center" wrapText="1" shrinkToFit="1"/>
    </xf>
    <xf numFmtId="3" fontId="22" fillId="0" borderId="9" xfId="3" applyNumberFormat="1" applyFont="1" applyBorder="1" applyAlignment="1">
      <alignment horizontal="center" vertical="center" shrinkToFit="1"/>
    </xf>
    <xf numFmtId="0" fontId="22" fillId="0" borderId="0" xfId="3" applyFont="1" applyAlignment="1">
      <alignment horizontal="distributed" vertical="center"/>
    </xf>
    <xf numFmtId="0" fontId="22" fillId="0" borderId="0" xfId="3" applyFont="1" applyAlignment="1">
      <alignment horizontal="left" vertical="center"/>
    </xf>
    <xf numFmtId="0" fontId="22" fillId="0" borderId="0" xfId="3" applyFont="1" applyAlignment="1">
      <alignment horizontal="center" vertical="center" shrinkToFit="1"/>
    </xf>
    <xf numFmtId="0" fontId="22" fillId="0" borderId="0" xfId="3" applyFont="1" applyAlignment="1">
      <alignment horizontal="center" vertical="center" wrapText="1"/>
    </xf>
    <xf numFmtId="0" fontId="22" fillId="0" borderId="26" xfId="3" applyFont="1" applyBorder="1" applyAlignment="1">
      <alignment vertical="center" wrapText="1"/>
    </xf>
    <xf numFmtId="0" fontId="22" fillId="0" borderId="0" xfId="3" applyFont="1" applyAlignment="1">
      <alignment horizontal="center" vertical="center"/>
    </xf>
    <xf numFmtId="0" fontId="22" fillId="0" borderId="0" xfId="3" applyFont="1" applyAlignment="1">
      <alignment vertical="center" shrinkToFit="1"/>
    </xf>
    <xf numFmtId="0" fontId="9" fillId="0" borderId="26" xfId="3" applyFont="1" applyBorder="1" applyAlignment="1">
      <alignment vertical="center" wrapText="1"/>
    </xf>
    <xf numFmtId="3" fontId="16" fillId="0" borderId="0" xfId="3" applyNumberFormat="1" applyFont="1" applyAlignment="1">
      <alignment vertical="center" shrinkToFit="1"/>
    </xf>
    <xf numFmtId="0" fontId="22" fillId="0" borderId="0" xfId="3" applyFont="1" applyAlignment="1">
      <alignment vertical="center" wrapText="1"/>
    </xf>
    <xf numFmtId="0" fontId="44" fillId="0" borderId="0" xfId="3" applyFont="1" applyAlignment="1">
      <alignment horizontal="center" vertical="center" wrapText="1" shrinkToFit="1"/>
    </xf>
    <xf numFmtId="0" fontId="22" fillId="0" borderId="24" xfId="4" applyFont="1" applyBorder="1" applyAlignment="1">
      <alignment vertical="center" wrapText="1"/>
    </xf>
    <xf numFmtId="0" fontId="22" fillId="0" borderId="0" xfId="3" applyFont="1" applyAlignment="1">
      <alignment horizontal="left" vertical="center" shrinkToFit="1"/>
    </xf>
    <xf numFmtId="0" fontId="22" fillId="0" borderId="11" xfId="3" applyFont="1" applyBorder="1" applyAlignment="1">
      <alignment vertical="center" wrapText="1"/>
    </xf>
    <xf numFmtId="0" fontId="22" fillId="0" borderId="26" xfId="3" applyFont="1" applyBorder="1" applyAlignment="1">
      <alignment vertical="center" shrinkToFit="1"/>
    </xf>
    <xf numFmtId="0" fontId="22" fillId="0" borderId="0" xfId="3" applyFont="1" applyBorder="1" applyAlignment="1">
      <alignment horizontal="center" vertical="center" wrapText="1"/>
    </xf>
    <xf numFmtId="0" fontId="22" fillId="0" borderId="0" xfId="3" applyFont="1" applyBorder="1" applyAlignment="1">
      <alignment vertical="center" wrapText="1"/>
    </xf>
    <xf numFmtId="0" fontId="22" fillId="0" borderId="0" xfId="3" applyFont="1" applyBorder="1" applyAlignment="1">
      <alignment horizontal="center" vertical="center" shrinkToFit="1"/>
    </xf>
    <xf numFmtId="0" fontId="22" fillId="0" borderId="0" xfId="0" applyFont="1" applyBorder="1" applyAlignment="1">
      <alignment horizontal="center" vertical="center"/>
    </xf>
    <xf numFmtId="0" fontId="22" fillId="0" borderId="0" xfId="0" applyFont="1" applyBorder="1">
      <alignment vertical="center"/>
    </xf>
    <xf numFmtId="0" fontId="22" fillId="0" borderId="0" xfId="3" applyFont="1" applyBorder="1" applyAlignment="1">
      <alignment horizontal="left" vertical="center" shrinkToFit="1"/>
    </xf>
    <xf numFmtId="0" fontId="22" fillId="0" borderId="0" xfId="3" applyFont="1" applyBorder="1" applyAlignment="1">
      <alignment horizontal="left" vertical="center"/>
    </xf>
    <xf numFmtId="0" fontId="22" fillId="0" borderId="24" xfId="3" applyFont="1" applyBorder="1" applyAlignment="1">
      <alignment vertical="center" wrapText="1"/>
    </xf>
    <xf numFmtId="0" fontId="22" fillId="0" borderId="13" xfId="0" applyFont="1" applyBorder="1" applyAlignment="1">
      <alignment horizontal="center" vertical="center"/>
    </xf>
    <xf numFmtId="0" fontId="22" fillId="0" borderId="80" xfId="4" applyFont="1" applyBorder="1" applyAlignment="1">
      <alignment vertical="center" wrapText="1"/>
    </xf>
    <xf numFmtId="0" fontId="22" fillId="0" borderId="13" xfId="3" applyFont="1" applyBorder="1" applyAlignment="1">
      <alignment horizontal="center" vertical="center"/>
    </xf>
    <xf numFmtId="0" fontId="22" fillId="0" borderId="13" xfId="0" applyFont="1" applyBorder="1">
      <alignment vertical="center"/>
    </xf>
    <xf numFmtId="0" fontId="22" fillId="0" borderId="13" xfId="3" applyFont="1" applyBorder="1" applyAlignment="1">
      <alignment horizontal="left" shrinkToFit="1"/>
    </xf>
    <xf numFmtId="0" fontId="32" fillId="0" borderId="13" xfId="3" applyFont="1" applyBorder="1" applyAlignment="1">
      <alignment horizontal="left" vertical="center"/>
    </xf>
    <xf numFmtId="3" fontId="22" fillId="0" borderId="82" xfId="3" applyNumberFormat="1" applyFont="1" applyBorder="1" applyAlignment="1">
      <alignment horizontal="center" vertical="center" wrapText="1" shrinkToFit="1"/>
    </xf>
    <xf numFmtId="3" fontId="22" fillId="0" borderId="82" xfId="3" applyNumberFormat="1" applyFont="1" applyBorder="1" applyAlignment="1">
      <alignment horizontal="center" vertical="center" shrinkToFit="1"/>
    </xf>
    <xf numFmtId="3" fontId="22" fillId="0" borderId="83" xfId="3" applyNumberFormat="1" applyFont="1" applyBorder="1" applyAlignment="1">
      <alignment horizontal="center" vertical="center" wrapText="1" shrinkToFit="1"/>
    </xf>
    <xf numFmtId="3" fontId="22" fillId="0" borderId="83" xfId="3" applyNumberFormat="1" applyFont="1" applyBorder="1" applyAlignment="1">
      <alignment horizontal="center" vertical="center" shrinkToFit="1"/>
    </xf>
    <xf numFmtId="0" fontId="22" fillId="0" borderId="24" xfId="3" applyFont="1" applyBorder="1" applyAlignment="1">
      <alignment horizontal="left" vertical="center" wrapText="1"/>
    </xf>
    <xf numFmtId="0" fontId="22" fillId="0" borderId="0" xfId="3" applyFont="1" applyAlignment="1">
      <alignment horizontal="center"/>
    </xf>
    <xf numFmtId="0" fontId="22" fillId="0" borderId="26" xfId="3" applyFont="1" applyBorder="1" applyAlignment="1">
      <alignment horizontal="left" vertical="center" wrapText="1"/>
    </xf>
    <xf numFmtId="0" fontId="9" fillId="0" borderId="26" xfId="3" applyFont="1" applyBorder="1" applyAlignment="1">
      <alignment horizontal="left" vertical="center" wrapText="1"/>
    </xf>
    <xf numFmtId="0" fontId="22" fillId="0" borderId="0" xfId="3" applyFont="1" applyAlignment="1">
      <alignment horizontal="left" vertical="center" wrapText="1"/>
    </xf>
    <xf numFmtId="0" fontId="9" fillId="0" borderId="24" xfId="3" applyFont="1" applyBorder="1" applyAlignment="1">
      <alignment horizontal="left" vertical="center" wrapText="1"/>
    </xf>
    <xf numFmtId="0" fontId="9" fillId="0" borderId="24" xfId="3" applyFont="1" applyBorder="1" applyAlignment="1">
      <alignment horizontal="left" vertical="center"/>
    </xf>
    <xf numFmtId="0" fontId="22" fillId="0" borderId="64" xfId="3" applyFont="1" applyBorder="1" applyAlignment="1">
      <alignment vertical="top"/>
    </xf>
    <xf numFmtId="0" fontId="9" fillId="0" borderId="24" xfId="3" applyFont="1" applyBorder="1" applyAlignment="1">
      <alignment vertical="center" wrapText="1"/>
    </xf>
    <xf numFmtId="0" fontId="22" fillId="0" borderId="37" xfId="3" applyFont="1" applyBorder="1" applyAlignment="1">
      <alignment vertical="top"/>
    </xf>
    <xf numFmtId="0" fontId="9" fillId="0" borderId="80" xfId="3" applyFont="1" applyBorder="1" applyAlignment="1">
      <alignment horizontal="left" vertical="center" wrapText="1"/>
    </xf>
    <xf numFmtId="3" fontId="22" fillId="0" borderId="84" xfId="3" applyNumberFormat="1" applyFont="1" applyBorder="1" applyAlignment="1">
      <alignment horizontal="center" vertical="center" shrinkToFit="1"/>
    </xf>
    <xf numFmtId="3" fontId="22" fillId="0" borderId="85" xfId="3" applyNumberFormat="1" applyFont="1" applyBorder="1" applyAlignment="1">
      <alignment horizontal="center" vertical="center" wrapText="1" shrinkToFit="1"/>
    </xf>
    <xf numFmtId="3" fontId="22" fillId="0" borderId="85" xfId="3" applyNumberFormat="1" applyFont="1" applyBorder="1" applyAlignment="1">
      <alignment horizontal="center" vertical="center" shrinkToFit="1"/>
    </xf>
    <xf numFmtId="3" fontId="22" fillId="0" borderId="86" xfId="3" applyNumberFormat="1" applyFont="1" applyBorder="1" applyAlignment="1">
      <alignment horizontal="center" vertical="center" wrapText="1" shrinkToFit="1"/>
    </xf>
    <xf numFmtId="3" fontId="22" fillId="0" borderId="86" xfId="3" applyNumberFormat="1" applyFont="1" applyBorder="1" applyAlignment="1">
      <alignment horizontal="center" vertical="center" shrinkToFit="1"/>
    </xf>
    <xf numFmtId="0" fontId="22" fillId="0" borderId="0" xfId="3" applyFont="1" applyBorder="1" applyAlignment="1">
      <alignment horizontal="left" vertical="center" wrapText="1"/>
    </xf>
    <xf numFmtId="0" fontId="9" fillId="0" borderId="24" xfId="3" applyFont="1" applyBorder="1" applyAlignment="1">
      <alignment horizontal="left" vertical="center" shrinkToFit="1"/>
    </xf>
    <xf numFmtId="0" fontId="22" fillId="0" borderId="66" xfId="0" applyFont="1" applyBorder="1" applyAlignment="1">
      <alignment horizontal="center" vertical="center"/>
    </xf>
    <xf numFmtId="0" fontId="22" fillId="0" borderId="78" xfId="3" applyFont="1" applyBorder="1" applyAlignment="1">
      <alignment horizontal="left" vertical="center" wrapText="1"/>
    </xf>
    <xf numFmtId="0" fontId="22" fillId="0" borderId="13" xfId="3" applyFont="1" applyBorder="1" applyAlignment="1">
      <alignment horizontal="left" vertical="center" wrapText="1"/>
    </xf>
    <xf numFmtId="0" fontId="22" fillId="0" borderId="13" xfId="3" applyFont="1" applyBorder="1" applyAlignment="1">
      <alignment horizontal="left" vertical="center"/>
    </xf>
    <xf numFmtId="0" fontId="22" fillId="0" borderId="24" xfId="0" applyFont="1" applyBorder="1">
      <alignment vertical="center"/>
    </xf>
    <xf numFmtId="0" fontId="22" fillId="0" borderId="11" xfId="3" applyFont="1" applyBorder="1" applyAlignment="1">
      <alignment horizontal="left" vertical="center" shrinkToFit="1"/>
    </xf>
    <xf numFmtId="0" fontId="22" fillId="0" borderId="0" xfId="3" applyFont="1" applyAlignment="1">
      <alignment horizontal="left" vertical="distributed" wrapText="1"/>
    </xf>
    <xf numFmtId="0" fontId="22" fillId="0" borderId="0" xfId="3" applyFont="1" applyAlignment="1">
      <alignment horizontal="center" vertical="distributed"/>
    </xf>
    <xf numFmtId="0" fontId="22" fillId="0" borderId="0" xfId="3" applyFont="1" applyBorder="1" applyAlignment="1">
      <alignment horizontal="center" vertical="distributed"/>
    </xf>
    <xf numFmtId="0" fontId="9" fillId="0" borderId="11" xfId="3" applyFont="1" applyBorder="1" applyAlignment="1">
      <alignment vertical="center" wrapText="1"/>
    </xf>
    <xf numFmtId="0" fontId="22" fillId="0" borderId="11" xfId="3" applyFont="1" applyBorder="1" applyAlignment="1">
      <alignment horizontal="left" vertical="center" wrapText="1"/>
    </xf>
    <xf numFmtId="0" fontId="22" fillId="0" borderId="11" xfId="3" applyFont="1" applyBorder="1" applyAlignment="1">
      <alignment horizontal="left" wrapText="1"/>
    </xf>
    <xf numFmtId="0" fontId="22" fillId="0" borderId="0" xfId="3" applyFont="1" applyAlignment="1">
      <alignment horizontal="left"/>
    </xf>
    <xf numFmtId="0" fontId="22" fillId="0" borderId="11" xfId="3" applyFont="1" applyBorder="1" applyAlignment="1">
      <alignment vertical="center" shrinkToFit="1"/>
    </xf>
    <xf numFmtId="0" fontId="22" fillId="0" borderId="0" xfId="3" applyFont="1" applyBorder="1" applyAlignment="1">
      <alignment horizontal="left"/>
    </xf>
    <xf numFmtId="0" fontId="22" fillId="0" borderId="11" xfId="3" applyFont="1" applyBorder="1" applyAlignment="1">
      <alignment vertical="center" wrapText="1" shrinkToFit="1"/>
    </xf>
    <xf numFmtId="0" fontId="22" fillId="0" borderId="81" xfId="3" applyFont="1" applyBorder="1" applyAlignment="1">
      <alignment vertical="center" shrinkToFit="1"/>
    </xf>
    <xf numFmtId="0" fontId="22" fillId="0" borderId="13" xfId="3" applyFont="1" applyBorder="1" applyAlignment="1">
      <alignment horizontal="left"/>
    </xf>
    <xf numFmtId="0" fontId="22" fillId="0" borderId="66" xfId="0" applyFont="1" applyBorder="1" applyAlignment="1">
      <alignment horizontal="distributed" vertical="center"/>
    </xf>
    <xf numFmtId="0" fontId="22" fillId="0" borderId="66" xfId="3" applyFont="1" applyBorder="1" applyAlignment="1">
      <alignment horizontal="center" vertical="center" wrapText="1"/>
    </xf>
    <xf numFmtId="0" fontId="9" fillId="0" borderId="0" xfId="3" applyFont="1" applyBorder="1" applyAlignment="1">
      <alignment horizontal="left" vertical="center" wrapText="1"/>
    </xf>
    <xf numFmtId="0" fontId="9" fillId="0" borderId="0" xfId="3" applyFont="1" applyAlignment="1">
      <alignment horizontal="center" vertical="center" wrapText="1"/>
    </xf>
    <xf numFmtId="0" fontId="22" fillId="0" borderId="0" xfId="3" applyFont="1" applyBorder="1" applyAlignment="1">
      <alignment horizontal="center" vertical="center"/>
    </xf>
    <xf numFmtId="0" fontId="22" fillId="0" borderId="66" xfId="3" applyFont="1" applyBorder="1" applyAlignment="1">
      <alignment horizontal="distributed" vertical="center"/>
    </xf>
    <xf numFmtId="0" fontId="9" fillId="0" borderId="0" xfId="3" applyFont="1" applyBorder="1" applyAlignment="1">
      <alignment vertical="center" wrapText="1"/>
    </xf>
    <xf numFmtId="0" fontId="22" fillId="0" borderId="77" xfId="0" applyFont="1" applyBorder="1" applyAlignment="1">
      <alignment horizontal="distributed" vertical="center"/>
    </xf>
    <xf numFmtId="0" fontId="46" fillId="0" borderId="81" xfId="3" applyFont="1" applyBorder="1" applyAlignment="1">
      <alignment vertical="center" wrapText="1"/>
    </xf>
    <xf numFmtId="0" fontId="46" fillId="0" borderId="26" xfId="3" applyFont="1" applyBorder="1" applyAlignment="1">
      <alignment vertical="center" wrapText="1"/>
    </xf>
    <xf numFmtId="0" fontId="9" fillId="0" borderId="0" xfId="3" applyFont="1" applyBorder="1">
      <alignment vertical="center"/>
    </xf>
    <xf numFmtId="0" fontId="9" fillId="0" borderId="81" xfId="3" applyFont="1" applyBorder="1" applyAlignment="1">
      <alignment vertical="center" wrapText="1"/>
    </xf>
    <xf numFmtId="0" fontId="22" fillId="0" borderId="13" xfId="0" applyFont="1" applyBorder="1" applyAlignment="1">
      <alignment vertical="center"/>
    </xf>
    <xf numFmtId="0" fontId="5" fillId="0" borderId="0" xfId="0" applyFont="1" applyAlignment="1">
      <alignment vertical="center"/>
    </xf>
    <xf numFmtId="0" fontId="16" fillId="0" borderId="0" xfId="0" applyFont="1" applyAlignment="1">
      <alignment vertical="center"/>
    </xf>
    <xf numFmtId="0" fontId="22" fillId="0" borderId="26" xfId="3" applyFont="1" applyBorder="1">
      <alignment vertical="center"/>
    </xf>
    <xf numFmtId="0" fontId="9" fillId="0" borderId="0" xfId="3" applyFont="1" applyBorder="1" applyAlignment="1">
      <alignment horizontal="center" vertical="center" wrapText="1"/>
    </xf>
    <xf numFmtId="0" fontId="22" fillId="0" borderId="0" xfId="3" applyFont="1" applyBorder="1" applyAlignment="1">
      <alignment vertical="center" shrinkToFit="1"/>
    </xf>
    <xf numFmtId="0" fontId="22" fillId="0" borderId="0" xfId="3" applyFont="1" applyBorder="1" applyAlignment="1">
      <alignment horizontal="distributed" vertical="center"/>
    </xf>
    <xf numFmtId="0" fontId="9" fillId="0" borderId="0" xfId="3" applyFont="1" applyAlignment="1">
      <alignment vertical="center" wrapText="1"/>
    </xf>
    <xf numFmtId="0" fontId="22" fillId="0" borderId="26" xfId="3" applyFont="1" applyBorder="1" applyAlignment="1">
      <alignment horizontal="left" vertical="center"/>
    </xf>
    <xf numFmtId="0" fontId="22" fillId="0" borderId="0" xfId="3" applyFont="1" applyAlignment="1">
      <alignment horizontal="left" vertical="center" wrapText="1" shrinkToFit="1"/>
    </xf>
    <xf numFmtId="0" fontId="22" fillId="0" borderId="13" xfId="3" applyFont="1" applyBorder="1" applyAlignment="1">
      <alignment horizontal="distributed" vertical="center"/>
    </xf>
    <xf numFmtId="0" fontId="22" fillId="0" borderId="81" xfId="3" applyFont="1" applyBorder="1">
      <alignment vertical="center"/>
    </xf>
    <xf numFmtId="0" fontId="44" fillId="0" borderId="13" xfId="3" applyFont="1" applyBorder="1" applyAlignment="1">
      <alignment horizontal="center" vertical="center" wrapText="1"/>
    </xf>
    <xf numFmtId="0" fontId="22" fillId="0" borderId="13" xfId="3" applyFont="1" applyBorder="1" applyAlignment="1">
      <alignment vertical="center" shrinkToFit="1"/>
    </xf>
    <xf numFmtId="178" fontId="22" fillId="0" borderId="0" xfId="3" applyNumberFormat="1" applyFont="1" applyAlignment="1">
      <alignment vertical="center" shrinkToFit="1"/>
    </xf>
    <xf numFmtId="0" fontId="44" fillId="0" borderId="0" xfId="3" applyFont="1" applyAlignment="1">
      <alignment vertical="center" shrinkToFit="1"/>
    </xf>
    <xf numFmtId="0" fontId="19" fillId="0" borderId="0" xfId="3" applyFont="1" applyAlignment="1">
      <alignment horizontal="left" vertical="center" wrapText="1"/>
    </xf>
    <xf numFmtId="0" fontId="22" fillId="0" borderId="11" xfId="0" applyFont="1" applyBorder="1">
      <alignment vertical="center"/>
    </xf>
    <xf numFmtId="0" fontId="22" fillId="0" borderId="64" xfId="3" applyFont="1" applyBorder="1" applyAlignment="1">
      <alignment horizontal="center" vertical="center"/>
    </xf>
    <xf numFmtId="0" fontId="22" fillId="0" borderId="64" xfId="0" applyFont="1" applyBorder="1" applyAlignment="1">
      <alignment horizontal="center" vertical="center" wrapText="1"/>
    </xf>
    <xf numFmtId="0" fontId="22" fillId="0" borderId="24" xfId="3" applyFont="1" applyBorder="1" applyAlignment="1">
      <alignment vertical="center" shrinkToFit="1"/>
    </xf>
    <xf numFmtId="178" fontId="22" fillId="0" borderId="0" xfId="3" applyNumberFormat="1" applyFont="1" applyAlignment="1">
      <alignment horizontal="center" vertical="center"/>
    </xf>
    <xf numFmtId="0" fontId="9" fillId="0" borderId="0" xfId="3" applyFont="1" applyAlignment="1">
      <alignment horizontal="left" vertical="center" wrapText="1"/>
    </xf>
    <xf numFmtId="0" fontId="22" fillId="0" borderId="24" xfId="3" applyFont="1" applyBorder="1" applyAlignment="1">
      <alignment horizontal="left" vertical="center"/>
    </xf>
    <xf numFmtId="0" fontId="9" fillId="0" borderId="0" xfId="3" applyFont="1" applyAlignment="1">
      <alignment horizontal="center" vertical="center"/>
    </xf>
    <xf numFmtId="0" fontId="22" fillId="0" borderId="0" xfId="3" applyFont="1" applyAlignment="1">
      <alignment horizontal="left" shrinkToFit="1"/>
    </xf>
    <xf numFmtId="0" fontId="22" fillId="0" borderId="0" xfId="3" applyFont="1" applyAlignment="1">
      <alignment horizontal="left" wrapText="1"/>
    </xf>
    <xf numFmtId="0" fontId="22" fillId="0" borderId="80" xfId="0" applyFont="1" applyBorder="1">
      <alignment vertical="center"/>
    </xf>
    <xf numFmtId="0" fontId="22" fillId="0" borderId="60" xfId="3" applyFont="1" applyBorder="1">
      <alignment vertical="center"/>
    </xf>
    <xf numFmtId="0" fontId="22" fillId="0" borderId="25" xfId="3" applyFont="1" applyBorder="1" applyAlignment="1">
      <alignment horizontal="center" vertical="center" shrinkToFit="1"/>
    </xf>
    <xf numFmtId="0" fontId="9" fillId="0" borderId="25" xfId="3" applyFont="1" applyBorder="1" applyAlignment="1">
      <alignment vertical="center" wrapText="1"/>
    </xf>
    <xf numFmtId="0" fontId="22" fillId="0" borderId="25" xfId="3" applyFont="1" applyBorder="1" applyAlignment="1">
      <alignment horizontal="left" vertical="center"/>
    </xf>
    <xf numFmtId="0" fontId="9" fillId="0" borderId="66" xfId="3" applyFont="1" applyBorder="1" applyAlignment="1">
      <alignment horizontal="center" vertical="center" wrapText="1"/>
    </xf>
    <xf numFmtId="0" fontId="22" fillId="0" borderId="13" xfId="3" applyFont="1" applyBorder="1" applyAlignment="1">
      <alignment horizontal="left" vertical="center" shrinkToFit="1"/>
    </xf>
    <xf numFmtId="0" fontId="47" fillId="0" borderId="0" xfId="7" applyNumberFormat="1" applyFont="1" applyAlignment="1" applyProtection="1">
      <alignment vertical="center"/>
    </xf>
    <xf numFmtId="0" fontId="16" fillId="0" borderId="0" xfId="3" applyNumberFormat="1" applyFont="1" applyFill="1">
      <alignment vertical="center"/>
    </xf>
    <xf numFmtId="0" fontId="23" fillId="0" borderId="10" xfId="0" applyFont="1" applyBorder="1" applyAlignment="1">
      <alignment horizontal="center" vertical="center"/>
    </xf>
    <xf numFmtId="0" fontId="23" fillId="0" borderId="12" xfId="0" applyFont="1" applyBorder="1" applyAlignment="1">
      <alignment horizontal="center" vertical="center"/>
    </xf>
    <xf numFmtId="0" fontId="23" fillId="0" borderId="57" xfId="0" applyFont="1" applyBorder="1" applyAlignment="1">
      <alignment horizontal="center" vertical="center"/>
    </xf>
    <xf numFmtId="0" fontId="23" fillId="0" borderId="44" xfId="0" applyFont="1" applyBorder="1" applyAlignment="1">
      <alignment horizontal="left" vertical="center" wrapText="1"/>
    </xf>
    <xf numFmtId="0" fontId="23" fillId="0" borderId="53" xfId="0" applyFont="1" applyBorder="1" applyAlignment="1">
      <alignment horizontal="center" vertical="center" wrapText="1"/>
    </xf>
    <xf numFmtId="3" fontId="23" fillId="0" borderId="53" xfId="0" applyNumberFormat="1" applyFont="1" applyBorder="1" applyAlignment="1">
      <alignment horizontal="center" vertical="center" wrapText="1"/>
    </xf>
    <xf numFmtId="0" fontId="23" fillId="0" borderId="53" xfId="0" applyFont="1" applyBorder="1" applyAlignment="1">
      <alignment vertical="center" wrapText="1"/>
    </xf>
    <xf numFmtId="0" fontId="23" fillId="0" borderId="44" xfId="0" applyFont="1" applyBorder="1" applyAlignment="1">
      <alignment horizontal="left" vertical="center" wrapText="1" indent="1"/>
    </xf>
    <xf numFmtId="0" fontId="23" fillId="0" borderId="0" xfId="3" applyFont="1" applyFill="1" applyBorder="1" applyAlignment="1">
      <alignment horizontal="left" vertical="center" wrapText="1"/>
    </xf>
    <xf numFmtId="0" fontId="23" fillId="0" borderId="19" xfId="0" applyFont="1" applyBorder="1" applyAlignment="1">
      <alignment horizontal="center" vertical="center" wrapText="1"/>
    </xf>
    <xf numFmtId="3" fontId="23" fillId="0" borderId="19" xfId="0" applyNumberFormat="1" applyFont="1" applyBorder="1" applyAlignment="1">
      <alignment horizontal="center" vertical="center" wrapText="1"/>
    </xf>
    <xf numFmtId="0" fontId="23" fillId="0" borderId="19" xfId="0" applyFont="1" applyBorder="1" applyAlignment="1">
      <alignment vertical="center" wrapText="1"/>
    </xf>
    <xf numFmtId="0" fontId="23" fillId="0" borderId="0" xfId="0" applyFont="1" applyBorder="1" applyAlignment="1">
      <alignment horizontal="left" vertical="center" wrapText="1" indent="1"/>
    </xf>
    <xf numFmtId="0" fontId="23" fillId="0" borderId="0" xfId="3" applyFont="1" applyFill="1" applyBorder="1" applyAlignment="1">
      <alignment vertical="center" wrapText="1"/>
    </xf>
    <xf numFmtId="0" fontId="23" fillId="0" borderId="8" xfId="3" applyFont="1" applyFill="1" applyBorder="1" applyAlignment="1">
      <alignment vertical="center" wrapText="1"/>
    </xf>
    <xf numFmtId="0" fontId="23" fillId="0" borderId="54" xfId="0" applyFont="1" applyBorder="1" applyAlignment="1">
      <alignment horizontal="center" vertical="center" wrapText="1"/>
    </xf>
    <xf numFmtId="3" fontId="23" fillId="0" borderId="54" xfId="0" applyNumberFormat="1" applyFont="1" applyBorder="1" applyAlignment="1">
      <alignment horizontal="center" vertical="center" wrapText="1"/>
    </xf>
    <xf numFmtId="0" fontId="23" fillId="0" borderId="54" xfId="0" applyFont="1" applyBorder="1" applyAlignment="1">
      <alignment vertical="center" wrapText="1"/>
    </xf>
    <xf numFmtId="0" fontId="23" fillId="0" borderId="8" xfId="0" applyFont="1" applyBorder="1" applyAlignment="1">
      <alignment horizontal="left" vertical="center" wrapText="1" indent="1"/>
    </xf>
    <xf numFmtId="0" fontId="23" fillId="0" borderId="52" xfId="0" applyFont="1" applyBorder="1" applyAlignment="1">
      <alignment horizontal="center" vertical="center"/>
    </xf>
    <xf numFmtId="0" fontId="23" fillId="0" borderId="55" xfId="0" applyFont="1" applyBorder="1" applyAlignment="1">
      <alignment horizontal="center" vertical="center"/>
    </xf>
    <xf numFmtId="0" fontId="23" fillId="0" borderId="58" xfId="0" applyFont="1" applyBorder="1" applyAlignment="1">
      <alignment horizontal="center" vertical="center"/>
    </xf>
    <xf numFmtId="0" fontId="23" fillId="0" borderId="14" xfId="0" applyFont="1" applyBorder="1" applyAlignment="1">
      <alignment horizontal="center" vertical="center"/>
    </xf>
    <xf numFmtId="0" fontId="23" fillId="0" borderId="4" xfId="0" applyFont="1" applyBorder="1" applyAlignment="1">
      <alignment vertical="center" shrinkToFit="1"/>
    </xf>
    <xf numFmtId="0" fontId="23" fillId="0" borderId="29" xfId="0" applyFont="1" applyBorder="1" applyAlignment="1">
      <alignment horizontal="left" vertical="center"/>
    </xf>
    <xf numFmtId="0" fontId="23" fillId="0" borderId="16" xfId="0" applyFont="1" applyBorder="1" applyAlignment="1">
      <alignment horizontal="left" vertical="center" indent="1"/>
    </xf>
    <xf numFmtId="0" fontId="23" fillId="0" borderId="38" xfId="0" applyFont="1" applyBorder="1" applyAlignment="1">
      <alignment vertical="center" shrinkToFit="1"/>
    </xf>
    <xf numFmtId="0" fontId="23" fillId="0" borderId="56" xfId="0" applyFont="1" applyBorder="1" applyAlignment="1">
      <alignment horizontal="center" vertical="center"/>
    </xf>
    <xf numFmtId="0" fontId="23" fillId="0" borderId="56" xfId="0" applyFont="1" applyBorder="1" applyAlignment="1">
      <alignment horizontal="left" vertical="center"/>
    </xf>
    <xf numFmtId="0" fontId="23" fillId="0" borderId="28" xfId="0" applyFont="1" applyBorder="1" applyAlignment="1">
      <alignment horizontal="left" vertical="center" indent="1"/>
    </xf>
    <xf numFmtId="0" fontId="28" fillId="0" borderId="71" xfId="3" applyFont="1" applyBorder="1" applyAlignment="1">
      <alignment horizontal="center" vertical="center"/>
    </xf>
    <xf numFmtId="0" fontId="23" fillId="0" borderId="24" xfId="0" applyFont="1" applyBorder="1" applyAlignment="1">
      <alignment horizontal="center" vertical="center" wrapText="1"/>
    </xf>
    <xf numFmtId="3" fontId="23" fillId="0" borderId="0" xfId="3" applyNumberFormat="1" applyFont="1" applyBorder="1" applyAlignment="1">
      <alignment horizontal="left" vertical="center" shrinkToFit="1"/>
    </xf>
    <xf numFmtId="3" fontId="23" fillId="0" borderId="0" xfId="3" applyNumberFormat="1" applyFont="1" applyAlignment="1">
      <alignment horizontal="center" vertical="center" shrinkToFit="1"/>
    </xf>
    <xf numFmtId="3" fontId="23" fillId="0" borderId="0" xfId="3" applyNumberFormat="1" applyFont="1" applyAlignment="1">
      <alignment horizontal="left" vertical="center" shrinkToFit="1"/>
    </xf>
    <xf numFmtId="0" fontId="22" fillId="0" borderId="0" xfId="0" applyFont="1">
      <alignment vertical="center"/>
    </xf>
    <xf numFmtId="37" fontId="10" fillId="2" borderId="0" xfId="6" applyNumberFormat="1" applyFont="1" applyFill="1" applyBorder="1" applyAlignment="1" applyProtection="1">
      <alignment horizontal="center" vertical="center"/>
    </xf>
    <xf numFmtId="37" fontId="8" fillId="0" borderId="0" xfId="6" applyNumberFormat="1" applyFont="1" applyBorder="1" applyAlignment="1" applyProtection="1">
      <alignment horizontal="center"/>
    </xf>
    <xf numFmtId="37" fontId="8" fillId="0" borderId="0" xfId="6" applyNumberFormat="1" applyFont="1" applyBorder="1" applyAlignment="1" applyProtection="1"/>
    <xf numFmtId="37" fontId="10" fillId="2" borderId="0" xfId="6" applyNumberFormat="1" applyFont="1" applyFill="1" applyBorder="1" applyAlignment="1" applyProtection="1">
      <alignment horizontal="center" vertical="distributed" textRotation="255"/>
    </xf>
    <xf numFmtId="0" fontId="29" fillId="0" borderId="0" xfId="0" applyFont="1" applyAlignment="1">
      <alignment horizontal="center" vertical="center"/>
    </xf>
    <xf numFmtId="0" fontId="22" fillId="0" borderId="13" xfId="0" applyFont="1" applyBorder="1" applyAlignment="1">
      <alignment horizontal="right" vertical="center"/>
    </xf>
    <xf numFmtId="0" fontId="22" fillId="0" borderId="63" xfId="0" applyFont="1" applyBorder="1">
      <alignment vertical="center"/>
    </xf>
    <xf numFmtId="0" fontId="31" fillId="0" borderId="63" xfId="0" applyFont="1" applyBorder="1">
      <alignment vertical="center"/>
    </xf>
    <xf numFmtId="0" fontId="22" fillId="0" borderId="1" xfId="0" applyFont="1" applyBorder="1" applyAlignment="1">
      <alignment horizontal="center" vertical="center"/>
    </xf>
    <xf numFmtId="0" fontId="31" fillId="0" borderId="2" xfId="0" applyFont="1" applyBorder="1">
      <alignment vertical="center"/>
    </xf>
    <xf numFmtId="0" fontId="22" fillId="0" borderId="65" xfId="0" applyFont="1" applyBorder="1" applyAlignment="1">
      <alignment horizontal="center" vertical="center"/>
    </xf>
    <xf numFmtId="0" fontId="31" fillId="0" borderId="5" xfId="0" applyFont="1" applyBorder="1">
      <alignment vertical="center"/>
    </xf>
    <xf numFmtId="0" fontId="28" fillId="0" borderId="70" xfId="3" applyFont="1" applyBorder="1" applyAlignment="1">
      <alignment horizontal="center" vertical="center"/>
    </xf>
    <xf numFmtId="0" fontId="28" fillId="0" borderId="62" xfId="3" applyFont="1" applyBorder="1" applyAlignment="1">
      <alignment horizontal="center" vertical="center"/>
    </xf>
    <xf numFmtId="0" fontId="28" fillId="0" borderId="71" xfId="3" applyFont="1" applyBorder="1" applyAlignment="1">
      <alignment horizontal="center" vertical="center"/>
    </xf>
    <xf numFmtId="0" fontId="28" fillId="0" borderId="72" xfId="3" applyFont="1" applyBorder="1" applyAlignment="1">
      <alignment horizontal="center" vertical="center"/>
    </xf>
    <xf numFmtId="0" fontId="28" fillId="0" borderId="73" xfId="3" applyFont="1" applyBorder="1" applyAlignment="1">
      <alignment horizontal="center" vertical="center"/>
    </xf>
    <xf numFmtId="0" fontId="28" fillId="0" borderId="1" xfId="3" applyFont="1" applyBorder="1" applyAlignment="1">
      <alignment horizontal="center" vertical="center"/>
    </xf>
    <xf numFmtId="0" fontId="29" fillId="0" borderId="13" xfId="0" applyFont="1" applyBorder="1" applyAlignment="1">
      <alignment horizontal="center" vertical="center"/>
    </xf>
    <xf numFmtId="0" fontId="28" fillId="0" borderId="14" xfId="0" applyFont="1" applyBorder="1" applyAlignment="1">
      <alignment horizontal="center" vertical="center" wrapText="1"/>
    </xf>
    <xf numFmtId="0" fontId="28" fillId="0" borderId="6" xfId="0" applyFont="1" applyBorder="1" applyAlignment="1">
      <alignment horizontal="center" vertical="center" wrapText="1"/>
    </xf>
    <xf numFmtId="0" fontId="28" fillId="0" borderId="17" xfId="0" applyFont="1" applyBorder="1" applyAlignment="1">
      <alignment horizontal="center" vertical="center" wrapText="1"/>
    </xf>
    <xf numFmtId="0" fontId="28" fillId="0" borderId="64" xfId="0" applyFont="1" applyBorder="1" applyAlignment="1">
      <alignment horizontal="center" vertical="center" wrapText="1"/>
    </xf>
    <xf numFmtId="0" fontId="28" fillId="0" borderId="72" xfId="0" applyFont="1" applyBorder="1" applyAlignment="1">
      <alignment horizontal="center" vertical="center" wrapText="1"/>
    </xf>
    <xf numFmtId="0" fontId="28" fillId="0" borderId="19" xfId="0" applyFont="1" applyBorder="1" applyAlignment="1">
      <alignment horizontal="center" vertical="center" wrapText="1"/>
    </xf>
    <xf numFmtId="0" fontId="28" fillId="0" borderId="59" xfId="0" applyFont="1" applyBorder="1" applyAlignment="1">
      <alignment horizontal="center" vertical="center" wrapText="1"/>
    </xf>
    <xf numFmtId="0" fontId="27" fillId="0" borderId="20" xfId="0" applyFont="1" applyBorder="1" applyAlignment="1">
      <alignment horizontal="center" vertical="center" wrapText="1"/>
    </xf>
    <xf numFmtId="0" fontId="27" fillId="0" borderId="21" xfId="0" applyFont="1" applyBorder="1" applyAlignment="1">
      <alignment horizontal="center" vertical="center" wrapText="1"/>
    </xf>
    <xf numFmtId="0" fontId="28" fillId="0" borderId="22" xfId="0" applyFont="1" applyBorder="1" applyAlignment="1">
      <alignment horizontal="center" vertical="center" wrapText="1"/>
    </xf>
    <xf numFmtId="0" fontId="28" fillId="0" borderId="23"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69" xfId="0" applyFont="1" applyBorder="1" applyAlignment="1">
      <alignment horizontal="center" vertical="center" wrapText="1"/>
    </xf>
    <xf numFmtId="0" fontId="18" fillId="0" borderId="0" xfId="0" applyFont="1" applyFill="1" applyAlignment="1">
      <alignment horizontal="center" vertical="center"/>
    </xf>
    <xf numFmtId="0" fontId="23" fillId="0" borderId="26" xfId="0" applyFont="1" applyBorder="1" applyAlignment="1">
      <alignment horizontal="center" vertical="center"/>
    </xf>
    <xf numFmtId="0" fontId="23" fillId="0" borderId="0" xfId="0" applyFont="1" applyBorder="1" applyAlignment="1">
      <alignment horizontal="center" vertical="center"/>
    </xf>
    <xf numFmtId="0" fontId="23" fillId="0" borderId="66" xfId="0" applyFont="1" applyBorder="1" applyAlignment="1">
      <alignment horizontal="center" vertical="center"/>
    </xf>
    <xf numFmtId="0" fontId="23" fillId="0" borderId="29" xfId="0" applyFont="1" applyBorder="1" applyAlignment="1">
      <alignment horizontal="center" vertical="distributed" wrapText="1"/>
    </xf>
    <xf numFmtId="0" fontId="23" fillId="0" borderId="29" xfId="0" applyFont="1" applyBorder="1" applyAlignment="1">
      <alignment vertical="distributed" wrapText="1"/>
    </xf>
    <xf numFmtId="0" fontId="23" fillId="0" borderId="5" xfId="0" applyFont="1" applyBorder="1" applyAlignment="1">
      <alignment vertical="distributed" wrapText="1"/>
    </xf>
    <xf numFmtId="0" fontId="23" fillId="0" borderId="30" xfId="0" applyFont="1" applyBorder="1" applyAlignment="1">
      <alignment horizontal="center" vertical="distributed" textRotation="255"/>
    </xf>
    <xf numFmtId="0" fontId="23" fillId="0" borderId="29" xfId="0" applyFont="1" applyBorder="1" applyAlignment="1">
      <alignment horizontal="center" vertical="distributed" textRotation="255"/>
    </xf>
    <xf numFmtId="0" fontId="23" fillId="0" borderId="5" xfId="0" applyFont="1" applyBorder="1" applyAlignment="1">
      <alignment horizontal="center" vertical="distributed" textRotation="255"/>
    </xf>
    <xf numFmtId="0" fontId="23" fillId="0" borderId="5" xfId="0" applyFont="1" applyBorder="1" applyAlignment="1">
      <alignment horizontal="distributed" vertical="distributed" textRotation="255"/>
    </xf>
    <xf numFmtId="0" fontId="23" fillId="0" borderId="31" xfId="0" applyFont="1" applyBorder="1" applyAlignment="1">
      <alignment horizontal="distributed" vertical="distributed" textRotation="255"/>
    </xf>
    <xf numFmtId="0" fontId="23" fillId="0" borderId="9" xfId="0" applyFont="1" applyBorder="1" applyAlignment="1">
      <alignment horizontal="distributed" vertical="distributed" textRotation="255"/>
    </xf>
    <xf numFmtId="0" fontId="23" fillId="0" borderId="18" xfId="0" applyFont="1" applyBorder="1" applyAlignment="1">
      <alignment horizontal="distributed" vertical="distributed" textRotation="255"/>
    </xf>
    <xf numFmtId="0" fontId="23" fillId="0" borderId="32" xfId="3" applyFont="1" applyBorder="1" applyAlignment="1">
      <alignment horizontal="distributed" vertical="distributed" textRotation="255"/>
    </xf>
    <xf numFmtId="0" fontId="23" fillId="0" borderId="33" xfId="3" applyFont="1" applyBorder="1" applyAlignment="1">
      <alignment horizontal="distributed" vertical="distributed" textRotation="255"/>
    </xf>
    <xf numFmtId="0" fontId="23" fillId="0" borderId="34" xfId="3" applyFont="1" applyBorder="1" applyAlignment="1">
      <alignment horizontal="distributed" vertical="distributed" textRotation="255"/>
    </xf>
    <xf numFmtId="0" fontId="27" fillId="0" borderId="36" xfId="3" applyFont="1" applyBorder="1" applyAlignment="1">
      <alignment horizontal="distributed" vertical="distributed" textRotation="255"/>
    </xf>
    <xf numFmtId="0" fontId="27" fillId="0" borderId="31" xfId="3" applyFont="1" applyBorder="1" applyAlignment="1">
      <alignment horizontal="distributed" vertical="distributed" textRotation="255"/>
    </xf>
    <xf numFmtId="0" fontId="27" fillId="0" borderId="30" xfId="3" applyFont="1" applyBorder="1" applyAlignment="1">
      <alignment horizontal="center" vertical="distributed" textRotation="255"/>
    </xf>
    <xf numFmtId="0" fontId="27" fillId="0" borderId="29" xfId="3" applyFont="1" applyBorder="1" applyAlignment="1">
      <alignment horizontal="center" vertical="distributed" textRotation="255"/>
    </xf>
    <xf numFmtId="0" fontId="27" fillId="0" borderId="5" xfId="3" applyFont="1" applyBorder="1" applyAlignment="1">
      <alignment horizontal="center" vertical="distributed" textRotation="255"/>
    </xf>
    <xf numFmtId="0" fontId="27" fillId="0" borderId="9" xfId="3" applyFont="1" applyBorder="1" applyAlignment="1">
      <alignment horizontal="distributed" vertical="distributed" textRotation="255"/>
    </xf>
    <xf numFmtId="0" fontId="27" fillId="0" borderId="18" xfId="3" applyFont="1" applyBorder="1" applyAlignment="1">
      <alignment horizontal="distributed" vertical="distributed" textRotation="255"/>
    </xf>
    <xf numFmtId="0" fontId="23" fillId="0" borderId="27" xfId="0" applyFont="1" applyBorder="1" applyAlignment="1">
      <alignment horizontal="center" vertical="distributed" textRotation="255" wrapText="1"/>
    </xf>
    <xf numFmtId="0" fontId="40" fillId="0" borderId="27" xfId="0" applyFont="1" applyBorder="1" applyAlignment="1">
      <alignment horizontal="center" vertical="distributed" textRotation="255" wrapText="1"/>
    </xf>
    <xf numFmtId="0" fontId="40" fillId="0" borderId="5" xfId="0" applyFont="1" applyBorder="1" applyAlignment="1">
      <alignment vertical="distributed" wrapText="1"/>
    </xf>
    <xf numFmtId="0" fontId="23" fillId="0" borderId="27" xfId="0" applyFont="1" applyBorder="1" applyAlignment="1">
      <alignment horizontal="center" vertical="distributed" textRotation="255"/>
    </xf>
    <xf numFmtId="0" fontId="36" fillId="0" borderId="0" xfId="3" applyFont="1" applyBorder="1" applyAlignment="1">
      <alignment horizontal="center" vertical="center"/>
    </xf>
    <xf numFmtId="3" fontId="23" fillId="0" borderId="66" xfId="3" applyNumberFormat="1" applyFont="1" applyBorder="1" applyAlignment="1">
      <alignment horizontal="center" vertical="center" shrinkToFit="1"/>
    </xf>
    <xf numFmtId="3" fontId="23" fillId="0" borderId="26" xfId="3" applyNumberFormat="1" applyFont="1" applyBorder="1" applyAlignment="1">
      <alignment horizontal="left" vertical="center" wrapText="1" shrinkToFit="1"/>
    </xf>
    <xf numFmtId="3" fontId="23" fillId="0" borderId="0" xfId="3" applyNumberFormat="1" applyFont="1" applyBorder="1" applyAlignment="1">
      <alignment horizontal="left" vertical="center" shrinkToFit="1"/>
    </xf>
    <xf numFmtId="3" fontId="23" fillId="0" borderId="64" xfId="3" applyNumberFormat="1" applyFont="1" applyBorder="1" applyAlignment="1">
      <alignment horizontal="center" vertical="center" shrinkToFit="1"/>
    </xf>
    <xf numFmtId="3" fontId="23" fillId="0" borderId="24" xfId="3" applyNumberFormat="1" applyFont="1" applyBorder="1" applyAlignment="1">
      <alignment horizontal="left" vertical="center" wrapText="1" shrinkToFit="1"/>
    </xf>
    <xf numFmtId="3" fontId="23" fillId="0" borderId="0" xfId="3" applyNumberFormat="1" applyFont="1" applyAlignment="1">
      <alignment horizontal="center" vertical="center" shrinkToFit="1"/>
    </xf>
    <xf numFmtId="3" fontId="23" fillId="0" borderId="0" xfId="3" applyNumberFormat="1" applyFont="1" applyAlignment="1">
      <alignment horizontal="left" vertical="center" shrinkToFit="1"/>
    </xf>
    <xf numFmtId="0" fontId="22" fillId="0" borderId="16" xfId="3" applyFont="1" applyBorder="1" applyAlignment="1">
      <alignment vertical="center" wrapText="1"/>
    </xf>
    <xf numFmtId="0" fontId="31" fillId="0" borderId="26" xfId="3" applyFont="1" applyBorder="1" applyAlignment="1">
      <alignment vertical="center"/>
    </xf>
    <xf numFmtId="0" fontId="22" fillId="0" borderId="25" xfId="0" applyFont="1" applyBorder="1" applyAlignment="1">
      <alignment horizontal="center" vertical="center"/>
    </xf>
    <xf numFmtId="0" fontId="31" fillId="0" borderId="0" xfId="0" applyFont="1" applyAlignment="1">
      <alignment vertical="center"/>
    </xf>
    <xf numFmtId="0" fontId="22" fillId="0" borderId="25" xfId="0" applyFont="1" applyBorder="1" applyAlignment="1">
      <alignment vertical="center"/>
    </xf>
    <xf numFmtId="0" fontId="22" fillId="0" borderId="25" xfId="3" applyFont="1" applyBorder="1" applyAlignment="1">
      <alignment vertical="center" shrinkToFit="1"/>
    </xf>
    <xf numFmtId="0" fontId="22" fillId="0" borderId="25" xfId="3" applyFont="1" applyBorder="1" applyAlignment="1">
      <alignment horizontal="left" vertical="center"/>
    </xf>
    <xf numFmtId="0" fontId="31" fillId="0" borderId="0" xfId="3" applyFont="1" applyBorder="1" applyAlignment="1">
      <alignment vertical="center"/>
    </xf>
    <xf numFmtId="0" fontId="22" fillId="0" borderId="64" xfId="3" applyFont="1" applyBorder="1" applyAlignment="1">
      <alignment horizontal="center" vertical="top"/>
    </xf>
    <xf numFmtId="0" fontId="22" fillId="0" borderId="0" xfId="3" applyFont="1" applyAlignment="1">
      <alignment horizontal="center" vertical="center"/>
    </xf>
    <xf numFmtId="0" fontId="22" fillId="0" borderId="0" xfId="3" applyFont="1" applyAlignment="1">
      <alignment horizontal="left" vertical="center" wrapText="1"/>
    </xf>
    <xf numFmtId="0" fontId="22" fillId="0" borderId="0" xfId="3" applyFont="1" applyAlignment="1">
      <alignment horizontal="left" vertical="center"/>
    </xf>
    <xf numFmtId="0" fontId="22" fillId="0" borderId="0" xfId="3" applyFont="1" applyAlignment="1">
      <alignment horizontal="left" vertical="center" shrinkToFit="1"/>
    </xf>
    <xf numFmtId="0" fontId="22" fillId="0" borderId="0" xfId="0" applyFont="1" applyBorder="1" applyAlignment="1">
      <alignment horizontal="center" vertical="center"/>
    </xf>
    <xf numFmtId="0" fontId="22" fillId="0" borderId="0" xfId="3" applyFont="1" applyBorder="1" applyAlignment="1">
      <alignment horizontal="left" vertical="center" wrapText="1"/>
    </xf>
    <xf numFmtId="0" fontId="22" fillId="0" borderId="0" xfId="3" applyFont="1" applyBorder="1" applyAlignment="1">
      <alignment horizontal="left" vertical="center"/>
    </xf>
    <xf numFmtId="0" fontId="22" fillId="0" borderId="0" xfId="0" applyFont="1">
      <alignment vertical="center"/>
    </xf>
    <xf numFmtId="0" fontId="22" fillId="0" borderId="76" xfId="3" applyFont="1" applyBorder="1" applyAlignment="1">
      <alignment horizontal="center" vertical="top" wrapText="1"/>
    </xf>
    <xf numFmtId="0" fontId="22" fillId="0" borderId="11" xfId="3" applyFont="1" applyBorder="1" applyAlignment="1">
      <alignment horizontal="center" vertical="center"/>
    </xf>
    <xf numFmtId="0" fontId="22" fillId="0" borderId="0" xfId="0" applyFont="1" applyAlignment="1">
      <alignment horizontal="center" vertical="center"/>
    </xf>
    <xf numFmtId="0" fontId="22" fillId="0" borderId="0" xfId="3" applyFont="1" applyAlignment="1">
      <alignment vertical="center"/>
    </xf>
    <xf numFmtId="0" fontId="22" fillId="0" borderId="64" xfId="3" applyFont="1" applyBorder="1" applyAlignment="1">
      <alignment horizontal="center" vertical="center"/>
    </xf>
    <xf numFmtId="0" fontId="22" fillId="0" borderId="24" xfId="3" applyFont="1" applyBorder="1" applyAlignment="1">
      <alignment horizontal="left" vertical="center" wrapText="1"/>
    </xf>
    <xf numFmtId="0" fontId="22" fillId="0" borderId="0" xfId="3" applyFont="1" applyBorder="1" applyAlignment="1">
      <alignment horizontal="center" vertical="center"/>
    </xf>
    <xf numFmtId="0" fontId="22" fillId="0" borderId="13" xfId="3" applyFont="1" applyBorder="1" applyAlignment="1">
      <alignment horizontal="center" vertical="center"/>
    </xf>
    <xf numFmtId="0" fontId="22" fillId="0" borderId="13" xfId="3" applyFont="1" applyBorder="1" applyAlignment="1">
      <alignment horizontal="left" vertical="center" wrapText="1"/>
    </xf>
    <xf numFmtId="0" fontId="22" fillId="0" borderId="13" xfId="3" applyFont="1" applyBorder="1" applyAlignment="1">
      <alignment horizontal="left" vertical="center"/>
    </xf>
    <xf numFmtId="0" fontId="29" fillId="0" borderId="8" xfId="0" applyFont="1" applyBorder="1" applyAlignment="1">
      <alignment horizontal="center" vertical="center"/>
    </xf>
    <xf numFmtId="0" fontId="36" fillId="0" borderId="8" xfId="0" applyFont="1" applyBorder="1" applyAlignment="1">
      <alignment horizontal="center" vertical="center"/>
    </xf>
    <xf numFmtId="0" fontId="5" fillId="0" borderId="0" xfId="0" applyFont="1" applyBorder="1">
      <alignment vertical="center"/>
    </xf>
    <xf numFmtId="176" fontId="23" fillId="0" borderId="0" xfId="0" applyNumberFormat="1" applyFont="1">
      <alignment vertical="center"/>
    </xf>
    <xf numFmtId="0" fontId="50" fillId="0" borderId="0" xfId="0" applyFont="1">
      <alignment vertical="center"/>
    </xf>
    <xf numFmtId="0" fontId="23" fillId="0" borderId="1" xfId="0" applyFont="1" applyBorder="1" applyAlignment="1">
      <alignment horizontal="center" vertical="center"/>
    </xf>
    <xf numFmtId="176" fontId="23" fillId="0" borderId="87" xfId="0" applyNumberFormat="1" applyFont="1" applyBorder="1" applyAlignment="1">
      <alignment horizontal="center" vertical="center" shrinkToFit="1"/>
    </xf>
    <xf numFmtId="176" fontId="23" fillId="0" borderId="87" xfId="0" applyNumberFormat="1" applyFont="1" applyBorder="1" applyAlignment="1">
      <alignment horizontal="center" vertical="center" wrapText="1"/>
    </xf>
    <xf numFmtId="176" fontId="23" fillId="0" borderId="36" xfId="0" applyNumberFormat="1" applyFont="1" applyBorder="1" applyAlignment="1">
      <alignment horizontal="center" vertical="center"/>
    </xf>
    <xf numFmtId="176" fontId="23" fillId="0" borderId="88" xfId="0" applyNumberFormat="1" applyFont="1" applyBorder="1" applyAlignment="1">
      <alignment horizontal="center" vertical="center" wrapText="1"/>
    </xf>
    <xf numFmtId="176" fontId="23" fillId="0" borderId="89" xfId="0" applyNumberFormat="1" applyFont="1" applyBorder="1" applyAlignment="1">
      <alignment horizontal="center" vertical="center" wrapText="1"/>
    </xf>
    <xf numFmtId="176" fontId="23" fillId="0" borderId="29" xfId="0" applyNumberFormat="1" applyFont="1" applyBorder="1" applyAlignment="1">
      <alignment horizontal="center" vertical="center" shrinkToFit="1"/>
    </xf>
    <xf numFmtId="176" fontId="23" fillId="0" borderId="29" xfId="0" applyNumberFormat="1" applyFont="1" applyBorder="1" applyAlignment="1">
      <alignment horizontal="center" vertical="center" wrapText="1"/>
    </xf>
    <xf numFmtId="0" fontId="23" fillId="0" borderId="29" xfId="0" applyFont="1" applyBorder="1" applyAlignment="1">
      <alignment horizontal="center" vertical="center"/>
    </xf>
    <xf numFmtId="176" fontId="23" fillId="0" borderId="9" xfId="0" applyNumberFormat="1" applyFont="1" applyBorder="1" applyAlignment="1">
      <alignment horizontal="center" vertical="center" wrapText="1"/>
    </xf>
    <xf numFmtId="176" fontId="23" fillId="0" borderId="75" xfId="0" applyNumberFormat="1" applyFont="1" applyBorder="1" applyAlignment="1">
      <alignment horizontal="center" vertical="center" wrapText="1"/>
    </xf>
    <xf numFmtId="0" fontId="23" fillId="0" borderId="75" xfId="0" applyFont="1" applyBorder="1" applyAlignment="1">
      <alignment horizontal="center" vertical="center"/>
    </xf>
    <xf numFmtId="176" fontId="23" fillId="0" borderId="5" xfId="0" applyNumberFormat="1" applyFont="1" applyBorder="1" applyAlignment="1">
      <alignment horizontal="center" vertical="center" shrinkToFit="1"/>
    </xf>
    <xf numFmtId="176" fontId="23" fillId="0" borderId="5" xfId="0" applyNumberFormat="1" applyFont="1" applyBorder="1" applyAlignment="1">
      <alignment horizontal="center" vertical="center" wrapText="1"/>
    </xf>
    <xf numFmtId="0" fontId="23" fillId="0" borderId="5" xfId="0" applyFont="1" applyBorder="1" applyAlignment="1">
      <alignment horizontal="center" vertical="center"/>
    </xf>
    <xf numFmtId="0" fontId="23" fillId="0" borderId="31" xfId="0" applyFont="1" applyBorder="1" applyAlignment="1">
      <alignment horizontal="center" vertical="center"/>
    </xf>
    <xf numFmtId="0" fontId="23" fillId="0" borderId="18" xfId="0" applyFont="1" applyBorder="1" applyAlignment="1">
      <alignment horizontal="center" vertical="center"/>
    </xf>
    <xf numFmtId="49" fontId="23" fillId="0" borderId="0" xfId="0" applyNumberFormat="1" applyFont="1" applyBorder="1" applyAlignment="1">
      <alignment horizontal="center" vertical="center"/>
    </xf>
    <xf numFmtId="3" fontId="23" fillId="0" borderId="26" xfId="0" applyNumberFormat="1" applyFont="1" applyBorder="1">
      <alignment vertical="center"/>
    </xf>
    <xf numFmtId="3" fontId="23" fillId="0" borderId="0" xfId="0" applyNumberFormat="1" applyFont="1" applyBorder="1">
      <alignment vertical="center"/>
    </xf>
    <xf numFmtId="49" fontId="23" fillId="0" borderId="76" xfId="0" applyNumberFormat="1" applyFont="1" applyBorder="1" applyAlignment="1">
      <alignment horizontal="center" vertical="center"/>
    </xf>
    <xf numFmtId="49" fontId="23" fillId="0" borderId="90" xfId="0" quotePrefix="1" applyNumberFormat="1" applyFont="1" applyBorder="1" applyAlignment="1">
      <alignment horizontal="center" vertical="center"/>
    </xf>
    <xf numFmtId="3" fontId="23" fillId="0" borderId="13" xfId="0" applyNumberFormat="1" applyFont="1" applyBorder="1">
      <alignment vertical="center"/>
    </xf>
    <xf numFmtId="0" fontId="11" fillId="0" borderId="0" xfId="0" applyFont="1" applyBorder="1">
      <alignment vertical="center"/>
    </xf>
    <xf numFmtId="0" fontId="22" fillId="0" borderId="89" xfId="0" applyFont="1" applyBorder="1" applyAlignment="1">
      <alignment horizontal="center" vertical="center" wrapText="1"/>
    </xf>
    <xf numFmtId="0" fontId="22" fillId="0" borderId="91" xfId="0" applyFont="1" applyBorder="1" applyAlignment="1">
      <alignment horizontal="center" vertical="center"/>
    </xf>
    <xf numFmtId="0" fontId="22" fillId="0" borderId="92" xfId="0" applyFont="1" applyBorder="1" applyAlignment="1">
      <alignment horizontal="center" vertical="center"/>
    </xf>
    <xf numFmtId="176" fontId="51" fillId="0" borderId="87" xfId="0" applyNumberFormat="1" applyFont="1" applyBorder="1" applyAlignment="1">
      <alignment horizontal="center" vertical="center"/>
    </xf>
    <xf numFmtId="0" fontId="52" fillId="0" borderId="87" xfId="0" applyFont="1" applyBorder="1" applyAlignment="1">
      <alignment horizontal="center" vertical="center"/>
    </xf>
    <xf numFmtId="176" fontId="22" fillId="0" borderId="88" xfId="0" applyNumberFormat="1" applyFont="1" applyBorder="1" applyAlignment="1">
      <alignment horizontal="center" vertical="center" wrapText="1"/>
    </xf>
    <xf numFmtId="0" fontId="50" fillId="0" borderId="0" xfId="0" applyFont="1" applyAlignment="1">
      <alignment horizontal="center" vertical="center"/>
    </xf>
    <xf numFmtId="0" fontId="22" fillId="0" borderId="75" xfId="0" applyFont="1" applyBorder="1" applyAlignment="1">
      <alignment horizontal="center" vertical="center" wrapText="1"/>
    </xf>
    <xf numFmtId="0" fontId="22" fillId="0" borderId="9" xfId="0" applyFont="1" applyBorder="1" applyAlignment="1">
      <alignment horizontal="center" vertical="center" shrinkToFit="1"/>
    </xf>
    <xf numFmtId="0" fontId="22" fillId="0" borderId="31" xfId="0" applyFont="1" applyBorder="1" applyAlignment="1">
      <alignment horizontal="center" vertical="center" shrinkToFit="1"/>
    </xf>
    <xf numFmtId="0" fontId="22" fillId="0" borderId="73" xfId="0" applyFont="1" applyBorder="1" applyAlignment="1">
      <alignment horizontal="center" vertical="center" shrinkToFit="1"/>
    </xf>
    <xf numFmtId="0" fontId="22" fillId="0" borderId="71" xfId="0" applyFont="1" applyBorder="1" applyAlignment="1">
      <alignment horizontal="center" vertical="center" shrinkToFit="1"/>
    </xf>
    <xf numFmtId="0" fontId="53" fillId="0" borderId="31" xfId="0" applyFont="1" applyBorder="1" applyAlignment="1">
      <alignment horizontal="center" vertical="center"/>
    </xf>
    <xf numFmtId="0" fontId="54" fillId="0" borderId="31" xfId="0" applyFont="1" applyBorder="1" applyAlignment="1">
      <alignment horizontal="center" vertical="center" wrapText="1"/>
    </xf>
    <xf numFmtId="176" fontId="54" fillId="0" borderId="31" xfId="0" applyNumberFormat="1" applyFont="1" applyBorder="1" applyAlignment="1">
      <alignment horizontal="center" vertical="center" wrapText="1"/>
    </xf>
    <xf numFmtId="0" fontId="22" fillId="0" borderId="9" xfId="0" applyFont="1" applyBorder="1" applyAlignment="1">
      <alignment horizontal="center" vertical="center" wrapText="1"/>
    </xf>
    <xf numFmtId="3" fontId="22" fillId="0" borderId="0" xfId="0" applyNumberFormat="1" applyFont="1" applyBorder="1">
      <alignment vertical="center"/>
    </xf>
    <xf numFmtId="37" fontId="22" fillId="0" borderId="0" xfId="0" applyNumberFormat="1" applyFont="1" applyAlignment="1">
      <alignment horizontal="right" vertical="center"/>
    </xf>
    <xf numFmtId="37" fontId="22" fillId="0" borderId="0" xfId="0" applyNumberFormat="1" applyFont="1" applyBorder="1" applyAlignment="1">
      <alignment horizontal="right" vertical="center"/>
    </xf>
    <xf numFmtId="3" fontId="22" fillId="0" borderId="13" xfId="0" applyNumberFormat="1" applyFont="1" applyBorder="1">
      <alignment vertical="center"/>
    </xf>
    <xf numFmtId="37" fontId="22" fillId="0" borderId="13" xfId="0" applyNumberFormat="1" applyFont="1" applyBorder="1" applyAlignment="1">
      <alignment horizontal="right" vertical="center"/>
    </xf>
    <xf numFmtId="0" fontId="55" fillId="0" borderId="0" xfId="0" applyFont="1" applyBorder="1">
      <alignment vertical="center"/>
    </xf>
    <xf numFmtId="0" fontId="56" fillId="0" borderId="13" xfId="0" applyFont="1" applyBorder="1" applyAlignment="1">
      <alignment horizontal="center" vertical="center"/>
    </xf>
    <xf numFmtId="0" fontId="5" fillId="0" borderId="0" xfId="0" applyFont="1" applyAlignment="1">
      <alignment vertical="center" wrapText="1"/>
    </xf>
    <xf numFmtId="49" fontId="23" fillId="0" borderId="89" xfId="0" applyNumberFormat="1" applyFont="1" applyBorder="1" applyAlignment="1">
      <alignment horizontal="center" vertical="center" wrapText="1"/>
    </xf>
    <xf numFmtId="49" fontId="23" fillId="0" borderId="93" xfId="0" applyNumberFormat="1" applyFont="1" applyBorder="1" applyAlignment="1">
      <alignment horizontal="center" vertical="center" wrapText="1"/>
    </xf>
    <xf numFmtId="0" fontId="27" fillId="0" borderId="94" xfId="0" applyFont="1" applyBorder="1" applyAlignment="1">
      <alignment horizontal="center" vertical="center" wrapText="1"/>
    </xf>
    <xf numFmtId="0" fontId="23" fillId="0" borderId="94" xfId="0" applyFont="1" applyBorder="1" applyAlignment="1">
      <alignment horizontal="center" vertical="center" wrapText="1"/>
    </xf>
    <xf numFmtId="0" fontId="23" fillId="0" borderId="55" xfId="0" applyFont="1" applyBorder="1" applyAlignment="1">
      <alignment horizontal="center" vertical="center" wrapText="1"/>
    </xf>
    <xf numFmtId="0" fontId="23" fillId="0" borderId="95" xfId="0" applyFont="1" applyBorder="1" applyAlignment="1">
      <alignment horizontal="center" vertical="center" wrapText="1"/>
    </xf>
    <xf numFmtId="0" fontId="23" fillId="0" borderId="86" xfId="0" applyFont="1" applyBorder="1" applyAlignment="1">
      <alignment horizontal="center" vertical="center" wrapText="1"/>
    </xf>
    <xf numFmtId="0" fontId="23" fillId="0" borderId="84" xfId="0" applyFont="1" applyBorder="1" applyAlignment="1">
      <alignment horizontal="center" vertical="center" wrapText="1"/>
    </xf>
    <xf numFmtId="0" fontId="23" fillId="0" borderId="96" xfId="0" applyFont="1" applyBorder="1" applyAlignment="1">
      <alignment horizontal="center" vertical="center" wrapText="1"/>
    </xf>
    <xf numFmtId="0" fontId="23" fillId="0" borderId="88" xfId="0" applyFont="1" applyBorder="1" applyAlignment="1">
      <alignment horizontal="center" vertical="center" wrapText="1"/>
    </xf>
    <xf numFmtId="0" fontId="23" fillId="0" borderId="97" xfId="0" applyFont="1" applyBorder="1" applyAlignment="1">
      <alignment horizontal="center" vertical="center" wrapText="1"/>
    </xf>
    <xf numFmtId="49" fontId="23" fillId="0" borderId="75" xfId="0" applyNumberFormat="1" applyFont="1" applyBorder="1" applyAlignment="1">
      <alignment horizontal="center" vertical="center" wrapText="1"/>
    </xf>
    <xf numFmtId="49" fontId="23" fillId="0" borderId="98" xfId="0" applyNumberFormat="1" applyFont="1" applyBorder="1" applyAlignment="1">
      <alignment horizontal="center" vertical="center" wrapText="1"/>
    </xf>
    <xf numFmtId="0" fontId="27" fillId="0" borderId="59" xfId="0" applyFont="1" applyBorder="1" applyAlignment="1">
      <alignment horizontal="center" vertical="center" wrapText="1"/>
    </xf>
    <xf numFmtId="0" fontId="23" fillId="0" borderId="59"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99"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68" xfId="0" applyFont="1" applyBorder="1" applyAlignment="1">
      <alignment horizontal="center" vertical="center" wrapText="1"/>
    </xf>
    <xf numFmtId="49" fontId="23" fillId="0" borderId="100" xfId="0" applyNumberFormat="1" applyFont="1" applyBorder="1">
      <alignment vertical="center"/>
    </xf>
    <xf numFmtId="49" fontId="23" fillId="0" borderId="24" xfId="0" applyNumberFormat="1" applyFont="1" applyBorder="1">
      <alignment vertical="center"/>
    </xf>
    <xf numFmtId="3" fontId="23" fillId="0" borderId="60" xfId="0" applyNumberFormat="1" applyFont="1" applyBorder="1" applyAlignment="1">
      <alignment horizontal="right" vertical="center"/>
    </xf>
    <xf numFmtId="3" fontId="23" fillId="0" borderId="25" xfId="0" applyNumberFormat="1" applyFont="1" applyBorder="1" applyAlignment="1">
      <alignment horizontal="right" vertical="center"/>
    </xf>
    <xf numFmtId="3" fontId="23" fillId="0" borderId="0" xfId="3" applyNumberFormat="1" applyFont="1" applyBorder="1" applyAlignment="1">
      <alignment horizontal="right" vertical="center"/>
    </xf>
    <xf numFmtId="49" fontId="23" fillId="0" borderId="101" xfId="0" applyNumberFormat="1" applyFont="1" applyBorder="1">
      <alignment vertical="center"/>
    </xf>
    <xf numFmtId="49" fontId="23" fillId="0" borderId="19" xfId="3" applyNumberFormat="1" applyFont="1" applyBorder="1" applyAlignment="1">
      <alignment horizontal="center" vertical="center"/>
    </xf>
    <xf numFmtId="3" fontId="23" fillId="0" borderId="24" xfId="3" applyNumberFormat="1" applyFont="1" applyBorder="1" applyAlignment="1">
      <alignment horizontal="right" vertical="center"/>
    </xf>
    <xf numFmtId="3" fontId="23" fillId="0" borderId="0" xfId="3" applyNumberFormat="1" applyFont="1" applyBorder="1" applyAlignment="1">
      <alignment horizontal="right" vertical="center"/>
    </xf>
    <xf numFmtId="179" fontId="23" fillId="0" borderId="0" xfId="3" quotePrefix="1" applyNumberFormat="1" applyFont="1" applyBorder="1" applyAlignment="1">
      <alignment horizontal="right" vertical="center"/>
    </xf>
    <xf numFmtId="3" fontId="23" fillId="0" borderId="0" xfId="3" applyNumberFormat="1" applyFont="1" applyBorder="1" applyAlignment="1">
      <alignment horizontal="right" vertical="center" wrapText="1"/>
    </xf>
    <xf numFmtId="49" fontId="23" fillId="0" borderId="98" xfId="0" applyNumberFormat="1" applyFont="1" applyBorder="1" applyAlignment="1">
      <alignment horizontal="center" vertical="center"/>
    </xf>
    <xf numFmtId="49" fontId="23" fillId="0" borderId="102" xfId="3" applyNumberFormat="1" applyFont="1" applyBorder="1" applyAlignment="1">
      <alignment horizontal="center" vertical="center"/>
    </xf>
    <xf numFmtId="3" fontId="23" fillId="0" borderId="69" xfId="3" applyNumberFormat="1" applyFont="1" applyBorder="1" applyAlignment="1">
      <alignment horizontal="right" vertical="center"/>
    </xf>
    <xf numFmtId="3" fontId="23" fillId="0" borderId="75" xfId="3" applyNumberFormat="1" applyFont="1" applyBorder="1" applyAlignment="1">
      <alignment horizontal="right" vertical="center"/>
    </xf>
    <xf numFmtId="3" fontId="23" fillId="0" borderId="75" xfId="3" applyNumberFormat="1" applyFont="1" applyBorder="1" applyAlignment="1">
      <alignment horizontal="right" vertical="center"/>
    </xf>
    <xf numFmtId="0" fontId="23" fillId="0" borderId="75" xfId="3" applyFont="1" applyBorder="1" applyAlignment="1">
      <alignment horizontal="right" vertical="center"/>
    </xf>
    <xf numFmtId="49" fontId="23" fillId="0" borderId="101" xfId="0" applyNumberFormat="1" applyFont="1" applyBorder="1" applyAlignment="1">
      <alignment vertical="center" wrapText="1"/>
    </xf>
    <xf numFmtId="49" fontId="23" fillId="0" borderId="53" xfId="3" applyNumberFormat="1" applyFont="1" applyBorder="1" applyAlignment="1">
      <alignment horizontal="center" vertical="center"/>
    </xf>
    <xf numFmtId="0" fontId="23" fillId="0" borderId="60" xfId="3" applyFont="1" applyBorder="1" applyAlignment="1">
      <alignment horizontal="right" vertical="center"/>
    </xf>
    <xf numFmtId="4" fontId="23" fillId="0" borderId="25" xfId="3" applyNumberFormat="1" applyFont="1" applyBorder="1" applyAlignment="1">
      <alignment horizontal="right" vertical="center"/>
    </xf>
    <xf numFmtId="3" fontId="23" fillId="0" borderId="25" xfId="3" quotePrefix="1" applyNumberFormat="1" applyFont="1" applyBorder="1" applyAlignment="1">
      <alignment horizontal="right" vertical="center"/>
    </xf>
    <xf numFmtId="0" fontId="23" fillId="0" borderId="25" xfId="3" applyFont="1" applyBorder="1" applyAlignment="1">
      <alignment horizontal="right" vertical="center"/>
    </xf>
    <xf numFmtId="38" fontId="23" fillId="0" borderId="25" xfId="8" applyFont="1" applyFill="1" applyBorder="1" applyAlignment="1">
      <alignment horizontal="right" vertical="center"/>
    </xf>
    <xf numFmtId="3" fontId="23" fillId="0" borderId="25" xfId="3" applyNumberFormat="1" applyFont="1" applyBorder="1" applyAlignment="1">
      <alignment horizontal="right" vertical="center"/>
    </xf>
    <xf numFmtId="0" fontId="23" fillId="0" borderId="24" xfId="3" applyFont="1" applyBorder="1" applyAlignment="1">
      <alignment horizontal="right" vertical="center"/>
    </xf>
    <xf numFmtId="4" fontId="23" fillId="0" borderId="0" xfId="3" applyNumberFormat="1" applyFont="1" applyBorder="1" applyAlignment="1">
      <alignment horizontal="right" vertical="center"/>
    </xf>
    <xf numFmtId="3" fontId="23" fillId="0" borderId="0" xfId="3" quotePrefix="1" applyNumberFormat="1" applyFont="1" applyBorder="1" applyAlignment="1">
      <alignment horizontal="right" vertical="center"/>
    </xf>
    <xf numFmtId="0" fontId="23" fillId="0" borderId="0" xfId="3" applyFont="1" applyBorder="1" applyAlignment="1">
      <alignment horizontal="right" vertical="center"/>
    </xf>
    <xf numFmtId="38" fontId="23" fillId="0" borderId="0" xfId="8" applyFont="1" applyFill="1" applyBorder="1" applyAlignment="1">
      <alignment horizontal="right" vertical="center"/>
    </xf>
    <xf numFmtId="49" fontId="23" fillId="0" borderId="101" xfId="0" applyNumberFormat="1" applyFont="1" applyBorder="1" applyAlignment="1">
      <alignment vertical="center" wrapText="1"/>
    </xf>
    <xf numFmtId="49" fontId="23" fillId="0" borderId="101" xfId="0" applyNumberFormat="1" applyFont="1" applyBorder="1" applyAlignment="1">
      <alignment horizontal="center" vertical="center" wrapText="1"/>
    </xf>
    <xf numFmtId="49" fontId="23" fillId="0" borderId="98" xfId="0" applyNumberFormat="1" applyFont="1" applyBorder="1" applyAlignment="1">
      <alignment horizontal="center" vertical="center" wrapText="1"/>
    </xf>
    <xf numFmtId="179" fontId="23" fillId="0" borderId="75" xfId="3" quotePrefix="1" applyNumberFormat="1" applyFont="1" applyBorder="1" applyAlignment="1">
      <alignment horizontal="right" vertical="center"/>
    </xf>
    <xf numFmtId="49" fontId="57" fillId="0" borderId="101" xfId="0" applyNumberFormat="1" applyFont="1" applyBorder="1" applyAlignment="1">
      <alignment vertical="center" wrapText="1"/>
    </xf>
    <xf numFmtId="49" fontId="23" fillId="0" borderId="20" xfId="3" applyNumberFormat="1" applyFont="1" applyBorder="1" applyAlignment="1">
      <alignment horizontal="center" vertical="center"/>
    </xf>
    <xf numFmtId="38" fontId="23" fillId="0" borderId="0" xfId="8" applyFont="1" applyFill="1" applyBorder="1" applyAlignment="1">
      <alignment horizontal="right" vertical="center"/>
    </xf>
    <xf numFmtId="38" fontId="23" fillId="0" borderId="0" xfId="8" applyFont="1" applyFill="1" applyBorder="1" applyAlignment="1">
      <alignment horizontal="right" vertical="center" wrapText="1"/>
    </xf>
    <xf numFmtId="49" fontId="23" fillId="0" borderId="20" xfId="0" applyNumberFormat="1" applyFont="1" applyBorder="1" applyAlignment="1">
      <alignment horizontal="center" vertical="center"/>
    </xf>
    <xf numFmtId="0" fontId="23" fillId="0" borderId="0" xfId="0" applyFont="1" applyBorder="1" applyAlignment="1">
      <alignment horizontal="right" vertical="center"/>
    </xf>
    <xf numFmtId="49" fontId="57" fillId="0" borderId="13" xfId="0" applyNumberFormat="1" applyFont="1" applyBorder="1" applyAlignment="1">
      <alignment horizontal="center" vertical="center" wrapText="1"/>
    </xf>
    <xf numFmtId="49" fontId="23" fillId="0" borderId="103" xfId="0" applyNumberFormat="1" applyFont="1" applyBorder="1" applyAlignment="1">
      <alignment horizontal="center" vertical="center"/>
    </xf>
    <xf numFmtId="38" fontId="23" fillId="0" borderId="13" xfId="8" applyFont="1" applyFill="1" applyBorder="1" applyAlignment="1">
      <alignment horizontal="right" vertical="center"/>
    </xf>
    <xf numFmtId="38" fontId="23" fillId="0" borderId="13" xfId="8" applyFont="1" applyFill="1" applyBorder="1" applyAlignment="1">
      <alignment horizontal="right" vertical="center" wrapText="1"/>
    </xf>
    <xf numFmtId="0" fontId="30" fillId="0" borderId="13" xfId="0" applyFont="1" applyBorder="1">
      <alignment vertical="center"/>
    </xf>
    <xf numFmtId="0" fontId="16" fillId="0" borderId="13" xfId="3" applyFont="1" applyBorder="1">
      <alignment vertical="center"/>
    </xf>
    <xf numFmtId="0" fontId="16" fillId="0" borderId="13" xfId="3" applyFont="1" applyBorder="1" applyAlignment="1">
      <alignment horizontal="right" vertical="center"/>
    </xf>
    <xf numFmtId="0" fontId="16" fillId="0" borderId="84" xfId="0" applyFont="1" applyBorder="1" applyAlignment="1">
      <alignment horizontal="center" vertical="center"/>
    </xf>
    <xf numFmtId="0" fontId="16" fillId="0" borderId="96" xfId="0" applyFont="1" applyBorder="1" applyAlignment="1">
      <alignment horizontal="center" vertical="center"/>
    </xf>
    <xf numFmtId="176" fontId="16" fillId="0" borderId="36" xfId="3" applyNumberFormat="1" applyFont="1" applyBorder="1" applyAlignment="1">
      <alignment horizontal="center" vertical="center"/>
    </xf>
    <xf numFmtId="176" fontId="16" fillId="0" borderId="86" xfId="3" applyNumberFormat="1" applyFont="1" applyBorder="1" applyAlignment="1">
      <alignment horizontal="center" vertical="center"/>
    </xf>
    <xf numFmtId="0" fontId="5" fillId="0" borderId="0" xfId="0" applyFont="1" applyAlignment="1">
      <alignment horizontal="center" vertical="center"/>
    </xf>
    <xf numFmtId="0" fontId="16" fillId="0" borderId="104"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31" xfId="0" applyFont="1" applyBorder="1" applyAlignment="1">
      <alignment horizontal="center" vertical="center"/>
    </xf>
    <xf numFmtId="37" fontId="16" fillId="0" borderId="0" xfId="3" applyNumberFormat="1" applyFont="1" applyBorder="1" applyAlignment="1">
      <alignment horizontal="right" vertical="center"/>
    </xf>
    <xf numFmtId="38" fontId="16" fillId="0" borderId="0" xfId="3" applyNumberFormat="1" applyFont="1" applyBorder="1" applyAlignment="1">
      <alignment horizontal="right" vertical="center"/>
    </xf>
    <xf numFmtId="3" fontId="5" fillId="0" borderId="0" xfId="0" applyNumberFormat="1" applyFont="1">
      <alignment vertical="center"/>
    </xf>
    <xf numFmtId="0" fontId="31" fillId="0" borderId="29" xfId="0" applyFont="1" applyBorder="1" applyAlignment="1">
      <alignment horizontal="center" vertical="center" wrapText="1"/>
    </xf>
    <xf numFmtId="180" fontId="16" fillId="0" borderId="0" xfId="3" applyNumberFormat="1" applyFont="1" applyBorder="1" applyAlignment="1">
      <alignment horizontal="right" vertical="center"/>
    </xf>
    <xf numFmtId="0" fontId="16" fillId="0" borderId="68" xfId="0" applyFont="1" applyBorder="1" applyAlignment="1">
      <alignment horizontal="center" vertical="center" wrapText="1"/>
    </xf>
    <xf numFmtId="0" fontId="31" fillId="0" borderId="5" xfId="0" applyFont="1" applyBorder="1" applyAlignment="1">
      <alignment horizontal="center" vertical="center" wrapText="1"/>
    </xf>
    <xf numFmtId="3" fontId="16" fillId="0" borderId="0" xfId="3" applyNumberFormat="1" applyFont="1" applyBorder="1" applyAlignment="1">
      <alignment horizontal="right" vertical="center"/>
    </xf>
    <xf numFmtId="38" fontId="28" fillId="0" borderId="0" xfId="3" applyNumberFormat="1" applyFont="1" applyBorder="1" applyAlignment="1">
      <alignment horizontal="right" vertical="center"/>
    </xf>
    <xf numFmtId="0" fontId="16" fillId="0" borderId="3" xfId="0" applyFont="1" applyBorder="1" applyAlignment="1">
      <alignment horizontal="center" vertical="center" wrapText="1"/>
    </xf>
    <xf numFmtId="0" fontId="16" fillId="0" borderId="27" xfId="0" applyFont="1" applyBorder="1" applyAlignment="1">
      <alignment horizontal="center" vertical="center" wrapText="1"/>
    </xf>
    <xf numFmtId="38" fontId="5" fillId="0" borderId="0" xfId="0" applyNumberFormat="1" applyFont="1">
      <alignment vertical="center"/>
    </xf>
    <xf numFmtId="0" fontId="31" fillId="0" borderId="104" xfId="0" applyFont="1" applyBorder="1" applyAlignment="1">
      <alignment horizontal="center" vertical="center" wrapText="1"/>
    </xf>
    <xf numFmtId="0" fontId="31" fillId="0" borderId="90" xfId="0" applyFont="1" applyBorder="1" applyAlignment="1">
      <alignment horizontal="center" vertical="center" wrapText="1"/>
    </xf>
    <xf numFmtId="0" fontId="31" fillId="0" borderId="105" xfId="0" applyFont="1" applyBorder="1" applyAlignment="1">
      <alignment horizontal="center" vertical="center" wrapText="1"/>
    </xf>
    <xf numFmtId="0" fontId="16" fillId="0" borderId="106" xfId="0" applyFont="1" applyBorder="1" applyAlignment="1">
      <alignment horizontal="center" vertical="center"/>
    </xf>
    <xf numFmtId="181" fontId="16" fillId="0" borderId="13" xfId="3" applyNumberFormat="1" applyFont="1" applyBorder="1" applyAlignment="1">
      <alignment horizontal="right" vertical="center"/>
    </xf>
    <xf numFmtId="38" fontId="16" fillId="0" borderId="13" xfId="3" applyNumberFormat="1" applyFont="1" applyBorder="1" applyAlignment="1">
      <alignment horizontal="right" vertical="center"/>
    </xf>
    <xf numFmtId="38" fontId="28" fillId="0" borderId="13" xfId="3" applyNumberFormat="1" applyFont="1" applyBorder="1" applyAlignment="1">
      <alignment horizontal="right" vertical="center"/>
    </xf>
    <xf numFmtId="0" fontId="31" fillId="0" borderId="0" xfId="0" applyFont="1" applyAlignment="1">
      <alignment vertical="center" shrinkToFit="1"/>
    </xf>
    <xf numFmtId="0" fontId="0" fillId="0" borderId="0" xfId="0" applyAlignment="1">
      <alignment vertical="center" shrinkToFit="1"/>
    </xf>
    <xf numFmtId="0" fontId="16" fillId="0" borderId="0" xfId="0" applyFont="1" applyAlignment="1">
      <alignment horizontal="left" vertical="center" indent="2"/>
    </xf>
    <xf numFmtId="0" fontId="16" fillId="0" borderId="0" xfId="0" applyFont="1" applyBorder="1">
      <alignment vertical="center"/>
    </xf>
    <xf numFmtId="0" fontId="58" fillId="0" borderId="0" xfId="0" applyFont="1">
      <alignment vertical="center"/>
    </xf>
    <xf numFmtId="0" fontId="32" fillId="0" borderId="13" xfId="0" applyFont="1" applyBorder="1">
      <alignment vertical="center"/>
    </xf>
    <xf numFmtId="0" fontId="5" fillId="0" borderId="13" xfId="3" applyFont="1" applyBorder="1">
      <alignment vertical="center"/>
    </xf>
    <xf numFmtId="0" fontId="16" fillId="0" borderId="93" xfId="0" applyFont="1" applyBorder="1" applyAlignment="1">
      <alignment horizontal="center" vertical="center"/>
    </xf>
    <xf numFmtId="0" fontId="16" fillId="0" borderId="55" xfId="0" applyFont="1" applyBorder="1" applyAlignment="1">
      <alignment horizontal="center" vertical="center"/>
    </xf>
    <xf numFmtId="0" fontId="16" fillId="0" borderId="107" xfId="0" applyFont="1" applyBorder="1" applyAlignment="1">
      <alignment horizontal="center" vertical="center"/>
    </xf>
    <xf numFmtId="0" fontId="16" fillId="0" borderId="108" xfId="0" applyFont="1" applyBorder="1" applyAlignment="1">
      <alignment horizontal="center" vertical="center"/>
    </xf>
    <xf numFmtId="0" fontId="16" fillId="0" borderId="72" xfId="3" applyFont="1" applyBorder="1" applyAlignment="1">
      <alignment horizontal="center" vertical="center"/>
    </xf>
    <xf numFmtId="0" fontId="16" fillId="0" borderId="109" xfId="0" applyFont="1" applyBorder="1" applyAlignment="1">
      <alignment horizontal="center" vertical="center"/>
    </xf>
    <xf numFmtId="0" fontId="16" fillId="0" borderId="110" xfId="0" applyFont="1" applyBorder="1" applyAlignment="1">
      <alignment horizontal="center" vertical="center"/>
    </xf>
    <xf numFmtId="0" fontId="16" fillId="0" borderId="111" xfId="0" applyFont="1" applyBorder="1" applyAlignment="1">
      <alignment horizontal="center" vertical="center"/>
    </xf>
    <xf numFmtId="49" fontId="16" fillId="0" borderId="101" xfId="0" applyNumberFormat="1" applyFont="1" applyBorder="1" applyAlignment="1">
      <alignment horizontal="center" vertical="center"/>
    </xf>
    <xf numFmtId="0" fontId="16" fillId="0" borderId="24" xfId="3" applyFont="1" applyBorder="1">
      <alignment vertical="center"/>
    </xf>
    <xf numFmtId="0" fontId="59" fillId="0" borderId="0" xfId="3" applyFont="1" applyBorder="1">
      <alignment vertical="center"/>
    </xf>
    <xf numFmtId="0" fontId="30" fillId="0" borderId="26" xfId="3" applyFont="1" applyBorder="1">
      <alignment vertical="center"/>
    </xf>
    <xf numFmtId="0" fontId="30" fillId="0" borderId="0" xfId="3" applyFont="1" applyBorder="1">
      <alignment vertical="center"/>
    </xf>
    <xf numFmtId="49" fontId="16" fillId="0" borderId="90" xfId="0" quotePrefix="1" applyNumberFormat="1" applyFont="1" applyBorder="1" applyAlignment="1">
      <alignment horizontal="center" vertical="center"/>
    </xf>
    <xf numFmtId="0" fontId="30" fillId="0" borderId="13" xfId="0" quotePrefix="1" applyFont="1" applyBorder="1">
      <alignment vertical="center"/>
    </xf>
    <xf numFmtId="3" fontId="16" fillId="0" borderId="0" xfId="0" applyNumberFormat="1" applyFont="1">
      <alignment vertical="center"/>
    </xf>
    <xf numFmtId="0" fontId="60" fillId="0" borderId="0" xfId="7" applyNumberFormat="1" applyFont="1" applyFill="1" applyAlignment="1" applyProtection="1">
      <alignment vertical="center"/>
    </xf>
    <xf numFmtId="0" fontId="18" fillId="0" borderId="0" xfId="0" applyFont="1" applyAlignment="1">
      <alignment horizontal="center" vertical="center"/>
    </xf>
    <xf numFmtId="0" fontId="25" fillId="0" borderId="13" xfId="0" applyFont="1" applyBorder="1">
      <alignment vertical="center"/>
    </xf>
    <xf numFmtId="0" fontId="50" fillId="0" borderId="0" xfId="0" applyFont="1" applyBorder="1">
      <alignment vertical="center"/>
    </xf>
    <xf numFmtId="0" fontId="28" fillId="0" borderId="92" xfId="0" applyFont="1" applyBorder="1" applyAlignment="1">
      <alignment horizontal="center" vertical="center"/>
    </xf>
    <xf numFmtId="0" fontId="28" fillId="0" borderId="91" xfId="0" applyFont="1" applyBorder="1" applyAlignment="1">
      <alignment horizontal="center" vertical="center"/>
    </xf>
    <xf numFmtId="0" fontId="28" fillId="0" borderId="36" xfId="0" applyFont="1" applyBorder="1" applyAlignment="1">
      <alignment horizontal="center" vertical="center"/>
    </xf>
    <xf numFmtId="0" fontId="28" fillId="0" borderId="104" xfId="3" applyFont="1" applyBorder="1" applyAlignment="1">
      <alignment horizontal="center" vertical="center"/>
    </xf>
    <xf numFmtId="3" fontId="28" fillId="0" borderId="16" xfId="3" applyNumberFormat="1" applyFont="1" applyBorder="1">
      <alignment vertical="center"/>
    </xf>
    <xf numFmtId="0" fontId="28" fillId="0" borderId="0" xfId="3" applyFont="1" applyBorder="1" applyAlignment="1">
      <alignment horizontal="distributed" vertical="center"/>
    </xf>
    <xf numFmtId="3" fontId="28" fillId="0" borderId="26" xfId="3" applyNumberFormat="1" applyFont="1" applyBorder="1">
      <alignment vertical="center"/>
    </xf>
    <xf numFmtId="3" fontId="28" fillId="0" borderId="0" xfId="3" applyNumberFormat="1" applyFont="1" applyBorder="1">
      <alignment vertical="center"/>
    </xf>
    <xf numFmtId="0" fontId="28" fillId="0" borderId="0" xfId="3" applyFont="1" applyBorder="1" applyAlignment="1">
      <alignment horizontal="right" vertical="center"/>
    </xf>
    <xf numFmtId="3" fontId="28" fillId="0" borderId="81" xfId="3" applyNumberFormat="1" applyFont="1" applyBorder="1">
      <alignment vertical="center"/>
    </xf>
    <xf numFmtId="3" fontId="28" fillId="0" borderId="13" xfId="3" applyNumberFormat="1" applyFont="1" applyBorder="1">
      <alignment vertical="center"/>
    </xf>
    <xf numFmtId="0" fontId="61" fillId="0" borderId="13" xfId="0" applyNumberFormat="1" applyFont="1" applyBorder="1" applyAlignment="1">
      <alignment vertical="center"/>
    </xf>
    <xf numFmtId="0" fontId="50" fillId="0" borderId="13" xfId="0" applyFont="1" applyBorder="1">
      <alignment vertical="center"/>
    </xf>
    <xf numFmtId="0" fontId="16" fillId="0" borderId="68" xfId="0" applyFont="1" applyBorder="1" applyAlignment="1">
      <alignment horizontal="center" vertical="center"/>
    </xf>
    <xf numFmtId="0" fontId="28" fillId="0" borderId="5" xfId="0" applyFont="1" applyBorder="1" applyAlignment="1">
      <alignment horizontal="center" vertical="center"/>
    </xf>
    <xf numFmtId="0" fontId="28" fillId="0" borderId="112" xfId="0" applyFont="1" applyBorder="1" applyAlignment="1">
      <alignment horizontal="center" vertical="center"/>
    </xf>
    <xf numFmtId="0" fontId="28" fillId="0" borderId="0" xfId="3" applyFont="1" applyBorder="1" applyAlignment="1">
      <alignment horizontal="center" vertical="center"/>
    </xf>
    <xf numFmtId="0" fontId="28" fillId="0" borderId="16" xfId="0" applyFont="1" applyBorder="1">
      <alignment vertical="center"/>
    </xf>
    <xf numFmtId="0" fontId="28" fillId="0" borderId="26" xfId="0" applyFont="1" applyBorder="1">
      <alignment vertical="center"/>
    </xf>
    <xf numFmtId="0" fontId="28" fillId="0" borderId="26" xfId="3" applyFont="1" applyBorder="1" applyAlignment="1">
      <alignment horizontal="right" vertical="center"/>
    </xf>
    <xf numFmtId="0" fontId="28" fillId="0" borderId="81" xfId="3" applyFont="1" applyBorder="1">
      <alignment vertical="center"/>
    </xf>
    <xf numFmtId="0" fontId="58" fillId="0" borderId="0" xfId="0" applyNumberFormat="1" applyFont="1" applyFill="1" applyBorder="1" applyAlignment="1">
      <alignment vertical="center"/>
    </xf>
    <xf numFmtId="0" fontId="17" fillId="0" borderId="0" xfId="7" applyNumberFormat="1" applyFont="1" applyAlignment="1" applyProtection="1">
      <alignment vertical="center"/>
    </xf>
    <xf numFmtId="0" fontId="28" fillId="0" borderId="55" xfId="0" applyFont="1" applyBorder="1" applyAlignment="1">
      <alignment horizontal="center" vertical="center"/>
    </xf>
    <xf numFmtId="0" fontId="28" fillId="0" borderId="107" xfId="0" applyFont="1" applyBorder="1" applyAlignment="1">
      <alignment horizontal="center" vertical="center"/>
    </xf>
    <xf numFmtId="0" fontId="28" fillId="0" borderId="108" xfId="0" applyFont="1" applyBorder="1" applyAlignment="1">
      <alignment horizontal="center" vertical="center"/>
    </xf>
    <xf numFmtId="0" fontId="28" fillId="0" borderId="85" xfId="0" applyFont="1" applyBorder="1" applyAlignment="1">
      <alignment horizontal="center" vertical="center"/>
    </xf>
    <xf numFmtId="0" fontId="28" fillId="0" borderId="84" xfId="0" applyFont="1" applyBorder="1" applyAlignment="1">
      <alignment horizontal="center" vertical="center"/>
    </xf>
    <xf numFmtId="0" fontId="28" fillId="0" borderId="0" xfId="0" applyFont="1" applyAlignment="1">
      <alignment horizontal="center" vertical="center"/>
    </xf>
    <xf numFmtId="0" fontId="28" fillId="0" borderId="53" xfId="0" applyFont="1" applyBorder="1" applyAlignment="1">
      <alignment horizontal="center" vertical="center"/>
    </xf>
    <xf numFmtId="0" fontId="28" fillId="0" borderId="71" xfId="0" applyFont="1" applyBorder="1" applyAlignment="1">
      <alignment horizontal="centerContinuous" vertical="center"/>
    </xf>
    <xf numFmtId="0" fontId="28" fillId="0" borderId="73" xfId="0" applyFont="1" applyBorder="1" applyAlignment="1">
      <alignment horizontal="centerContinuous" vertical="center"/>
    </xf>
    <xf numFmtId="0" fontId="28" fillId="0" borderId="113" xfId="0" applyFont="1" applyBorder="1" applyAlignment="1">
      <alignment horizontal="center" vertical="center"/>
    </xf>
    <xf numFmtId="0" fontId="28" fillId="0" borderId="27" xfId="0" applyFont="1" applyBorder="1" applyAlignment="1">
      <alignment horizontal="center" vertical="center"/>
    </xf>
    <xf numFmtId="0" fontId="28" fillId="0" borderId="16" xfId="0" applyFont="1" applyBorder="1" applyAlignment="1">
      <alignment horizontal="center" vertical="center"/>
    </xf>
    <xf numFmtId="0" fontId="28" fillId="0" borderId="73" xfId="0" applyFont="1" applyBorder="1">
      <alignment vertical="center"/>
    </xf>
    <xf numFmtId="0" fontId="28" fillId="0" borderId="102" xfId="0" applyFont="1" applyBorder="1" applyAlignment="1">
      <alignment horizontal="center" vertical="center"/>
    </xf>
    <xf numFmtId="0" fontId="28" fillId="0" borderId="114" xfId="0" applyFont="1" applyBorder="1" applyAlignment="1">
      <alignment horizontal="center" vertical="center"/>
    </xf>
    <xf numFmtId="0" fontId="28" fillId="0" borderId="5" xfId="0" applyFont="1" applyBorder="1" applyAlignment="1">
      <alignment horizontal="center" vertical="center"/>
    </xf>
    <xf numFmtId="0" fontId="28" fillId="0" borderId="9" xfId="0" applyFont="1" applyBorder="1" applyAlignment="1">
      <alignment horizontal="center" vertical="center"/>
    </xf>
    <xf numFmtId="49" fontId="28" fillId="0" borderId="101" xfId="0" applyNumberFormat="1" applyFont="1" applyBorder="1" applyAlignment="1">
      <alignment horizontal="center" vertical="center"/>
    </xf>
    <xf numFmtId="38" fontId="28" fillId="0" borderId="0" xfId="8" applyFont="1" applyBorder="1" applyAlignment="1">
      <alignment vertical="center"/>
    </xf>
    <xf numFmtId="49" fontId="28" fillId="0" borderId="104" xfId="3" applyNumberFormat="1" applyFont="1" applyBorder="1" applyAlignment="1">
      <alignment horizontal="center" vertical="center"/>
    </xf>
    <xf numFmtId="0" fontId="28" fillId="0" borderId="26" xfId="3" applyFont="1" applyBorder="1">
      <alignment vertical="center"/>
    </xf>
    <xf numFmtId="38" fontId="28" fillId="0" borderId="0" xfId="8" applyFont="1" applyBorder="1" applyAlignment="1" applyProtection="1">
      <alignment vertical="center"/>
    </xf>
    <xf numFmtId="49" fontId="28" fillId="0" borderId="104" xfId="0" applyNumberFormat="1" applyFont="1" applyBorder="1" applyAlignment="1">
      <alignment horizontal="center" vertical="center"/>
    </xf>
    <xf numFmtId="49" fontId="28" fillId="0" borderId="90" xfId="0" applyNumberFormat="1" applyFont="1" applyBorder="1" applyAlignment="1">
      <alignment horizontal="center" vertical="center"/>
    </xf>
    <xf numFmtId="38" fontId="28" fillId="0" borderId="13" xfId="8" applyFont="1" applyBorder="1" applyAlignment="1" applyProtection="1">
      <alignment vertical="center"/>
    </xf>
    <xf numFmtId="0" fontId="62" fillId="0" borderId="0" xfId="7" applyNumberFormat="1" applyFont="1" applyAlignment="1" applyProtection="1">
      <alignment vertical="center"/>
    </xf>
    <xf numFmtId="3" fontId="29" fillId="0" borderId="13" xfId="0" applyNumberFormat="1" applyFont="1" applyBorder="1" applyAlignment="1">
      <alignment horizontal="center" vertical="center"/>
    </xf>
    <xf numFmtId="0" fontId="14" fillId="0" borderId="0" xfId="0" applyFont="1">
      <alignment vertical="center"/>
    </xf>
    <xf numFmtId="3" fontId="25" fillId="0" borderId="73" xfId="0" applyNumberFormat="1" applyFont="1" applyBorder="1" applyAlignment="1">
      <alignment horizontal="center" vertical="center"/>
    </xf>
    <xf numFmtId="3" fontId="25" fillId="0" borderId="71" xfId="0" applyNumberFormat="1" applyFont="1" applyBorder="1" applyAlignment="1">
      <alignment horizontal="center" vertical="center"/>
    </xf>
    <xf numFmtId="3" fontId="25" fillId="0" borderId="115" xfId="0" applyNumberFormat="1" applyFont="1" applyBorder="1" applyAlignment="1">
      <alignment horizontal="center" vertical="center"/>
    </xf>
    <xf numFmtId="49" fontId="25" fillId="0" borderId="101" xfId="0" applyNumberFormat="1" applyFont="1" applyBorder="1" applyAlignment="1">
      <alignment horizontal="center" vertical="center"/>
    </xf>
    <xf numFmtId="3" fontId="25" fillId="0" borderId="19" xfId="0" applyNumberFormat="1" applyFont="1" applyBorder="1">
      <alignment vertical="center"/>
    </xf>
    <xf numFmtId="3" fontId="25" fillId="0" borderId="24" xfId="0" applyNumberFormat="1" applyFont="1" applyBorder="1">
      <alignment vertical="center"/>
    </xf>
    <xf numFmtId="3" fontId="25" fillId="0" borderId="0" xfId="0" applyNumberFormat="1" applyFont="1" applyBorder="1">
      <alignment vertical="center"/>
    </xf>
    <xf numFmtId="49" fontId="25" fillId="0" borderId="116" xfId="0" applyNumberFormat="1" applyFont="1" applyBorder="1" applyAlignment="1">
      <alignment horizontal="center" vertical="center"/>
    </xf>
    <xf numFmtId="3" fontId="25" fillId="0" borderId="13" xfId="0" applyNumberFormat="1" applyFont="1" applyBorder="1">
      <alignment vertical="center"/>
    </xf>
    <xf numFmtId="3" fontId="25" fillId="0" borderId="105" xfId="0" applyNumberFormat="1" applyFont="1" applyBorder="1">
      <alignment vertical="center"/>
    </xf>
    <xf numFmtId="3" fontId="28" fillId="0" borderId="0" xfId="0" applyNumberFormat="1" applyFont="1">
      <alignment vertical="center"/>
    </xf>
    <xf numFmtId="3" fontId="50" fillId="0" borderId="0" xfId="0" applyNumberFormat="1" applyFont="1">
      <alignment vertical="center"/>
    </xf>
    <xf numFmtId="0" fontId="63" fillId="0" borderId="0" xfId="0" applyFont="1" applyFill="1" applyAlignment="1">
      <alignment vertical="center"/>
    </xf>
    <xf numFmtId="3" fontId="64" fillId="0" borderId="0" xfId="3" applyNumberFormat="1" applyFont="1" applyAlignment="1">
      <alignment horizontal="left" vertical="center"/>
    </xf>
    <xf numFmtId="3" fontId="34" fillId="0" borderId="13" xfId="3" applyNumberFormat="1" applyFont="1" applyBorder="1" applyAlignment="1">
      <alignment horizontal="left" vertical="center"/>
    </xf>
    <xf numFmtId="3" fontId="25" fillId="0" borderId="13" xfId="3" applyNumberFormat="1" applyFont="1" applyBorder="1" applyAlignment="1">
      <alignment vertical="center" wrapText="1" shrinkToFit="1"/>
    </xf>
    <xf numFmtId="0" fontId="25" fillId="0" borderId="13" xfId="3" applyFont="1" applyBorder="1" applyAlignment="1">
      <alignment horizontal="center" vertical="center" shrinkToFit="1"/>
    </xf>
    <xf numFmtId="0" fontId="25" fillId="0" borderId="13" xfId="3" applyFont="1" applyBorder="1" applyAlignment="1">
      <alignment vertical="center" wrapText="1" shrinkToFit="1"/>
    </xf>
    <xf numFmtId="0" fontId="25" fillId="0" borderId="13" xfId="3" applyFont="1" applyBorder="1" applyAlignment="1">
      <alignment vertical="center" shrinkToFit="1"/>
    </xf>
    <xf numFmtId="3" fontId="23" fillId="0" borderId="112" xfId="3" applyNumberFormat="1" applyFont="1" applyBorder="1" applyAlignment="1">
      <alignment horizontal="center" vertical="center" shrinkToFit="1"/>
    </xf>
    <xf numFmtId="0" fontId="58" fillId="0" borderId="0" xfId="0" applyNumberFormat="1" applyFont="1" applyFill="1" applyAlignment="1">
      <alignment vertical="center"/>
    </xf>
    <xf numFmtId="3" fontId="23" fillId="0" borderId="101" xfId="3" applyNumberFormat="1" applyFont="1" applyBorder="1" applyAlignment="1">
      <alignment horizontal="center" vertical="center" shrinkToFit="1"/>
    </xf>
    <xf numFmtId="3" fontId="58" fillId="0" borderId="0" xfId="3" applyNumberFormat="1" applyFont="1" applyFill="1" applyAlignment="1">
      <alignment vertical="center" shrinkToFit="1"/>
    </xf>
    <xf numFmtId="3" fontId="65" fillId="0" borderId="0" xfId="3" applyNumberFormat="1" applyFont="1">
      <alignment vertical="center"/>
    </xf>
    <xf numFmtId="3" fontId="23" fillId="0" borderId="117" xfId="3" applyNumberFormat="1" applyFont="1" applyBorder="1" applyAlignment="1">
      <alignment vertical="center" wrapText="1" shrinkToFit="1"/>
    </xf>
    <xf numFmtId="3" fontId="65" fillId="0" borderId="13" xfId="3" applyNumberFormat="1" applyFont="1" applyBorder="1" applyAlignment="1">
      <alignment vertical="center" wrapText="1" shrinkToFit="1"/>
    </xf>
    <xf numFmtId="0" fontId="23" fillId="0" borderId="0" xfId="3" applyFont="1" applyAlignment="1">
      <alignment horizontal="left" vertical="center"/>
    </xf>
    <xf numFmtId="0" fontId="50" fillId="0" borderId="0" xfId="0" applyFont="1" applyFill="1" applyAlignment="1">
      <alignment horizontal="center" vertical="center" shrinkToFit="1"/>
    </xf>
    <xf numFmtId="0" fontId="50" fillId="0" borderId="0" xfId="0" applyFont="1" applyFill="1" applyAlignment="1">
      <alignment vertical="center" wrapText="1" shrinkToFit="1"/>
    </xf>
    <xf numFmtId="0" fontId="50" fillId="0" borderId="0" xfId="0" applyFont="1" applyFill="1" applyAlignment="1">
      <alignment vertical="center" shrinkToFit="1"/>
    </xf>
    <xf numFmtId="0" fontId="35" fillId="0" borderId="0" xfId="0" applyFont="1" applyAlignment="1">
      <alignment vertical="center"/>
    </xf>
    <xf numFmtId="0" fontId="25" fillId="0" borderId="0" xfId="0" applyNumberFormat="1" applyFont="1" applyFill="1" applyAlignment="1">
      <alignment horizontal="center" vertical="center" shrinkToFit="1"/>
    </xf>
    <xf numFmtId="0" fontId="25" fillId="0" borderId="0" xfId="0" applyNumberFormat="1" applyFont="1" applyFill="1" applyAlignment="1">
      <alignment vertical="center" wrapText="1" shrinkToFit="1"/>
    </xf>
    <xf numFmtId="0" fontId="25" fillId="0" borderId="0" xfId="0" applyNumberFormat="1" applyFont="1" applyFill="1" applyAlignment="1">
      <alignment vertical="center" shrinkToFit="1"/>
    </xf>
    <xf numFmtId="0" fontId="29" fillId="0" borderId="0" xfId="0" applyFont="1" applyAlignment="1">
      <alignment vertical="center"/>
    </xf>
  </cellXfs>
  <cellStyles count="9">
    <cellStyle name="ハイパーリンク" xfId="7" builtinId="8"/>
    <cellStyle name="桁区切り" xfId="8" builtinId="6"/>
    <cellStyle name="桁区切り 2" xfId="2"/>
    <cellStyle name="標準" xfId="0" builtinId="0"/>
    <cellStyle name="標準 2" xfId="3"/>
    <cellStyle name="標準 3" xfId="4"/>
    <cellStyle name="標準_章見出し" xfId="5"/>
    <cellStyle name="標準_表106～表107" xfId="6"/>
    <cellStyle name="未定義"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2</xdr:col>
      <xdr:colOff>0</xdr:colOff>
      <xdr:row>6</xdr:row>
      <xdr:rowOff>0</xdr:rowOff>
    </xdr:to>
    <xdr:sp macro="" textlink="">
      <xdr:nvSpPr>
        <xdr:cNvPr id="2" name="Line 1"/>
        <xdr:cNvSpPr>
          <a:spLocks noChangeShapeType="1"/>
        </xdr:cNvSpPr>
      </xdr:nvSpPr>
      <xdr:spPr>
        <a:xfrm>
          <a:off x="1628775" y="885825"/>
          <a:ext cx="590550" cy="1481455"/>
        </a:xfrm>
        <a:prstGeom prst="line">
          <a:avLst/>
        </a:prstGeom>
        <a:noFill/>
        <a:ln w="9525">
          <a:solidFill>
            <a:srgbClr val="000000"/>
          </a:solidFill>
          <a:round/>
          <a:headEnd/>
          <a:tailEnd/>
        </a:ln>
      </xdr:spPr>
    </xdr:sp>
    <xdr:clientData/>
  </xdr:twoCellAnchor>
  <xdr:twoCellAnchor>
    <xdr:from>
      <xdr:col>1</xdr:col>
      <xdr:colOff>0</xdr:colOff>
      <xdr:row>3</xdr:row>
      <xdr:rowOff>0</xdr:rowOff>
    </xdr:from>
    <xdr:to>
      <xdr:col>1</xdr:col>
      <xdr:colOff>590550</xdr:colOff>
      <xdr:row>5</xdr:row>
      <xdr:rowOff>926465</xdr:rowOff>
    </xdr:to>
    <xdr:sp macro="" textlink="">
      <xdr:nvSpPr>
        <xdr:cNvPr id="3" name="Line 2"/>
        <xdr:cNvSpPr>
          <a:spLocks noChangeShapeType="1"/>
        </xdr:cNvSpPr>
      </xdr:nvSpPr>
      <xdr:spPr>
        <a:xfrm>
          <a:off x="1628775" y="885825"/>
          <a:ext cx="590550" cy="1481455"/>
        </a:xfrm>
        <a:prstGeom prst="line">
          <a:avLst/>
        </a:prstGeom>
        <a:noFill/>
        <a:ln w="9525">
          <a:solidFill>
            <a:srgbClr val="000000"/>
          </a:solidFill>
          <a:round/>
          <a:headEnd/>
          <a:tailEnd/>
        </a:ln>
      </xdr:spPr>
    </xdr:sp>
    <xdr:clientData/>
  </xdr:twoCellAnchor>
  <xdr:twoCellAnchor>
    <xdr:from>
      <xdr:col>1</xdr:col>
      <xdr:colOff>0</xdr:colOff>
      <xdr:row>3</xdr:row>
      <xdr:rowOff>0</xdr:rowOff>
    </xdr:from>
    <xdr:to>
      <xdr:col>1</xdr:col>
      <xdr:colOff>590550</xdr:colOff>
      <xdr:row>5</xdr:row>
      <xdr:rowOff>926465</xdr:rowOff>
    </xdr:to>
    <xdr:sp macro="" textlink="">
      <xdr:nvSpPr>
        <xdr:cNvPr id="4" name="Line 3"/>
        <xdr:cNvSpPr>
          <a:spLocks noChangeShapeType="1"/>
        </xdr:cNvSpPr>
      </xdr:nvSpPr>
      <xdr:spPr>
        <a:xfrm>
          <a:off x="1628775" y="885825"/>
          <a:ext cx="590550" cy="1481455"/>
        </a:xfrm>
        <a:prstGeom prst="line">
          <a:avLst/>
        </a:prstGeom>
        <a:noFill/>
        <a:ln w="9525">
          <a:solidFill>
            <a:srgbClr val="000000"/>
          </a:solidFill>
          <a:round/>
          <a:headEnd/>
          <a:tailEnd/>
        </a:ln>
      </xdr:spPr>
    </xdr:sp>
    <xdr:clientData/>
  </xdr:twoCellAnchor>
  <xdr:twoCellAnchor>
    <xdr:from>
      <xdr:col>1</xdr:col>
      <xdr:colOff>0</xdr:colOff>
      <xdr:row>3</xdr:row>
      <xdr:rowOff>0</xdr:rowOff>
    </xdr:from>
    <xdr:to>
      <xdr:col>1</xdr:col>
      <xdr:colOff>590550</xdr:colOff>
      <xdr:row>5</xdr:row>
      <xdr:rowOff>926465</xdr:rowOff>
    </xdr:to>
    <xdr:sp macro="" textlink="">
      <xdr:nvSpPr>
        <xdr:cNvPr id="11" name="Line 89"/>
        <xdr:cNvSpPr>
          <a:spLocks noChangeShapeType="1"/>
        </xdr:cNvSpPr>
      </xdr:nvSpPr>
      <xdr:spPr>
        <a:xfrm>
          <a:off x="1628775" y="885825"/>
          <a:ext cx="590550" cy="1481455"/>
        </a:xfrm>
        <a:prstGeom prst="line">
          <a:avLst/>
        </a:prstGeom>
        <a:noFill/>
        <a:ln w="9525">
          <a:solidFill>
            <a:srgbClr val="000000"/>
          </a:solidFill>
          <a:round/>
          <a:headEnd/>
          <a:tailEnd/>
        </a:ln>
      </xdr:spPr>
    </xdr:sp>
    <xdr:clientData/>
  </xdr:twoCellAnchor>
  <xdr:twoCellAnchor>
    <xdr:from>
      <xdr:col>1</xdr:col>
      <xdr:colOff>0</xdr:colOff>
      <xdr:row>3</xdr:row>
      <xdr:rowOff>0</xdr:rowOff>
    </xdr:from>
    <xdr:to>
      <xdr:col>1</xdr:col>
      <xdr:colOff>590550</xdr:colOff>
      <xdr:row>5</xdr:row>
      <xdr:rowOff>926465</xdr:rowOff>
    </xdr:to>
    <xdr:sp macro="" textlink="">
      <xdr:nvSpPr>
        <xdr:cNvPr id="12" name="Line 90"/>
        <xdr:cNvSpPr>
          <a:spLocks noChangeShapeType="1"/>
        </xdr:cNvSpPr>
      </xdr:nvSpPr>
      <xdr:spPr>
        <a:xfrm>
          <a:off x="1628775" y="885825"/>
          <a:ext cx="590550" cy="1481455"/>
        </a:xfrm>
        <a:prstGeom prst="line">
          <a:avLst/>
        </a:prstGeom>
        <a:noFill/>
        <a:ln w="9525">
          <a:solidFill>
            <a:srgbClr val="000000"/>
          </a:solidFill>
          <a:round/>
          <a:headEnd/>
          <a:tailEnd/>
        </a:ln>
      </xdr:spPr>
    </xdr:sp>
    <xdr:clientData/>
  </xdr:twoCellAnchor>
  <xdr:twoCellAnchor>
    <xdr:from>
      <xdr:col>1</xdr:col>
      <xdr:colOff>0</xdr:colOff>
      <xdr:row>3</xdr:row>
      <xdr:rowOff>0</xdr:rowOff>
    </xdr:from>
    <xdr:to>
      <xdr:col>1</xdr:col>
      <xdr:colOff>590550</xdr:colOff>
      <xdr:row>5</xdr:row>
      <xdr:rowOff>926465</xdr:rowOff>
    </xdr:to>
    <xdr:sp macro="" textlink="">
      <xdr:nvSpPr>
        <xdr:cNvPr id="13" name="Line 91"/>
        <xdr:cNvSpPr>
          <a:spLocks noChangeShapeType="1"/>
        </xdr:cNvSpPr>
      </xdr:nvSpPr>
      <xdr:spPr>
        <a:xfrm>
          <a:off x="1628775" y="885825"/>
          <a:ext cx="590550" cy="1481455"/>
        </a:xfrm>
        <a:prstGeom prst="line">
          <a:avLst/>
        </a:prstGeom>
        <a:noFill/>
        <a:ln w="9525">
          <a:solidFill>
            <a:srgbClr val="000000"/>
          </a:solidFill>
          <a:round/>
          <a:headEnd/>
          <a:tailEnd/>
        </a:ln>
      </xdr:spPr>
    </xdr:sp>
    <xdr:clientData/>
  </xdr:twoCellAnchor>
  <xdr:twoCellAnchor>
    <xdr:from>
      <xdr:col>1</xdr:col>
      <xdr:colOff>0</xdr:colOff>
      <xdr:row>3</xdr:row>
      <xdr:rowOff>0</xdr:rowOff>
    </xdr:from>
    <xdr:to>
      <xdr:col>1</xdr:col>
      <xdr:colOff>590550</xdr:colOff>
      <xdr:row>5</xdr:row>
      <xdr:rowOff>922655</xdr:rowOff>
    </xdr:to>
    <xdr:sp macro="" textlink="">
      <xdr:nvSpPr>
        <xdr:cNvPr id="14" name="Line 92"/>
        <xdr:cNvSpPr>
          <a:spLocks noChangeShapeType="1"/>
        </xdr:cNvSpPr>
      </xdr:nvSpPr>
      <xdr:spPr>
        <a:xfrm>
          <a:off x="1628775" y="885825"/>
          <a:ext cx="590550" cy="1477645"/>
        </a:xfrm>
        <a:prstGeom prst="line">
          <a:avLst/>
        </a:prstGeom>
        <a:noFill/>
        <a:ln w="9525">
          <a:solidFill>
            <a:srgbClr val="000000"/>
          </a:solidFill>
          <a:round/>
          <a:headEnd/>
          <a:tailEnd/>
        </a:ln>
      </xdr:spPr>
    </xdr:sp>
    <xdr:clientData/>
  </xdr:twoCellAnchor>
  <xdr:twoCellAnchor>
    <xdr:from>
      <xdr:col>1</xdr:col>
      <xdr:colOff>0</xdr:colOff>
      <xdr:row>3</xdr:row>
      <xdr:rowOff>0</xdr:rowOff>
    </xdr:from>
    <xdr:to>
      <xdr:col>1</xdr:col>
      <xdr:colOff>590550</xdr:colOff>
      <xdr:row>5</xdr:row>
      <xdr:rowOff>922655</xdr:rowOff>
    </xdr:to>
    <xdr:sp macro="" textlink="">
      <xdr:nvSpPr>
        <xdr:cNvPr id="15" name="Line 93"/>
        <xdr:cNvSpPr>
          <a:spLocks noChangeShapeType="1"/>
        </xdr:cNvSpPr>
      </xdr:nvSpPr>
      <xdr:spPr>
        <a:xfrm>
          <a:off x="1628775" y="885825"/>
          <a:ext cx="590550" cy="1477645"/>
        </a:xfrm>
        <a:prstGeom prst="line">
          <a:avLst/>
        </a:prstGeom>
        <a:noFill/>
        <a:ln w="9525">
          <a:solidFill>
            <a:srgbClr val="000000"/>
          </a:solidFill>
          <a:round/>
          <a:headEnd/>
          <a:tailEnd/>
        </a:ln>
      </xdr:spPr>
    </xdr:sp>
    <xdr:clientData/>
  </xdr:twoCellAnchor>
  <xdr:twoCellAnchor>
    <xdr:from>
      <xdr:col>1</xdr:col>
      <xdr:colOff>0</xdr:colOff>
      <xdr:row>3</xdr:row>
      <xdr:rowOff>0</xdr:rowOff>
    </xdr:from>
    <xdr:to>
      <xdr:col>2</xdr:col>
      <xdr:colOff>0</xdr:colOff>
      <xdr:row>6</xdr:row>
      <xdr:rowOff>0</xdr:rowOff>
    </xdr:to>
    <xdr:sp macro="" textlink="">
      <xdr:nvSpPr>
        <xdr:cNvPr id="17" name="Line 1"/>
        <xdr:cNvSpPr>
          <a:spLocks noChangeShapeType="1"/>
        </xdr:cNvSpPr>
      </xdr:nvSpPr>
      <xdr:spPr>
        <a:xfrm>
          <a:off x="1628775" y="885825"/>
          <a:ext cx="590550" cy="1476375"/>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2257425</xdr:colOff>
      <xdr:row>181</xdr:row>
      <xdr:rowOff>180975</xdr:rowOff>
    </xdr:from>
    <xdr:to>
      <xdr:col>4</xdr:col>
      <xdr:colOff>2257425</xdr:colOff>
      <xdr:row>182</xdr:row>
      <xdr:rowOff>0</xdr:rowOff>
    </xdr:to>
    <xdr:sp macro="" textlink="">
      <xdr:nvSpPr>
        <xdr:cNvPr id="2" name="AutoShape 1"/>
        <xdr:cNvSpPr/>
      </xdr:nvSpPr>
      <xdr:spPr>
        <a:xfrm>
          <a:off x="6591300" y="38788340"/>
          <a:ext cx="0" cy="0"/>
        </a:xfrm>
        <a:prstGeom prst="rightBrace">
          <a:avLst>
            <a:gd name="adj1" fmla="val -2147483648"/>
            <a:gd name="adj2" fmla="val 50000"/>
          </a:avLst>
        </a:prstGeom>
        <a:noFill/>
        <a:ln w="9525">
          <a:solidFill>
            <a:srgbClr val="000000"/>
          </a:solidFill>
          <a:round/>
          <a:headEnd/>
          <a:tailEnd/>
        </a:ln>
      </xdr:spPr>
    </xdr:sp>
    <xdr:clientData/>
  </xdr:twoCellAnchor>
  <xdr:twoCellAnchor editAs="oneCell">
    <xdr:from>
      <xdr:col>7</xdr:col>
      <xdr:colOff>89988</xdr:colOff>
      <xdr:row>327</xdr:row>
      <xdr:rowOff>158568</xdr:rowOff>
    </xdr:from>
    <xdr:to>
      <xdr:col>14</xdr:col>
      <xdr:colOff>40276</xdr:colOff>
      <xdr:row>341</xdr:row>
      <xdr:rowOff>84363</xdr:rowOff>
    </xdr:to>
    <xdr:pic>
      <xdr:nvPicPr>
        <xdr:cNvPr id="3" name="図 2"/>
        <xdr:cNvPicPr>
          <a:picLocks noChangeAspect="1"/>
        </xdr:cNvPicPr>
      </xdr:nvPicPr>
      <xdr:blipFill>
        <a:blip xmlns:r="http://schemas.openxmlformats.org/officeDocument/2006/relationships" r:embed="rId1"/>
        <a:stretch>
          <a:fillRect/>
        </a:stretch>
      </xdr:blipFill>
      <xdr:spPr>
        <a:xfrm>
          <a:off x="8907417" y="64724461"/>
          <a:ext cx="7094038" cy="2722063"/>
        </a:xfrm>
        <a:prstGeom prst="rect">
          <a:avLst/>
        </a:prstGeom>
        <a:noFill/>
        <a:ln>
          <a:noFill/>
        </a:ln>
      </xdr:spPr>
    </xdr:pic>
    <xdr:clientData/>
  </xdr:twoCellAnchor>
  <xdr:twoCellAnchor>
    <xdr:from>
      <xdr:col>4</xdr:col>
      <xdr:colOff>2257425</xdr:colOff>
      <xdr:row>182</xdr:row>
      <xdr:rowOff>180975</xdr:rowOff>
    </xdr:from>
    <xdr:to>
      <xdr:col>4</xdr:col>
      <xdr:colOff>2257425</xdr:colOff>
      <xdr:row>183</xdr:row>
      <xdr:rowOff>0</xdr:rowOff>
    </xdr:to>
    <xdr:sp macro="" textlink="">
      <xdr:nvSpPr>
        <xdr:cNvPr id="4" name="AutoShape 1"/>
        <xdr:cNvSpPr/>
      </xdr:nvSpPr>
      <xdr:spPr>
        <a:xfrm>
          <a:off x="6591300" y="391763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5</xdr:col>
      <xdr:colOff>0</xdr:colOff>
      <xdr:row>156</xdr:row>
      <xdr:rowOff>0</xdr:rowOff>
    </xdr:from>
    <xdr:to>
      <xdr:col>5</xdr:col>
      <xdr:colOff>0</xdr:colOff>
      <xdr:row>156</xdr:row>
      <xdr:rowOff>0</xdr:rowOff>
    </xdr:to>
    <xdr:sp macro="" textlink="">
      <xdr:nvSpPr>
        <xdr:cNvPr id="5" name="AutoShape 1"/>
        <xdr:cNvSpPr/>
      </xdr:nvSpPr>
      <xdr:spPr>
        <a:xfrm>
          <a:off x="6591300" y="3386137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2257425</xdr:colOff>
      <xdr:row>182</xdr:row>
      <xdr:rowOff>180975</xdr:rowOff>
    </xdr:from>
    <xdr:to>
      <xdr:col>4</xdr:col>
      <xdr:colOff>2257425</xdr:colOff>
      <xdr:row>182</xdr:row>
      <xdr:rowOff>180975</xdr:rowOff>
    </xdr:to>
    <xdr:sp macro="" textlink="">
      <xdr:nvSpPr>
        <xdr:cNvPr id="6" name="AutoShape 3"/>
        <xdr:cNvSpPr/>
      </xdr:nvSpPr>
      <xdr:spPr>
        <a:xfrm>
          <a:off x="6591300" y="391763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editAs="oneCell">
    <xdr:from>
      <xdr:col>0</xdr:col>
      <xdr:colOff>1626053</xdr:colOff>
      <xdr:row>332</xdr:row>
      <xdr:rowOff>190499</xdr:rowOff>
    </xdr:from>
    <xdr:to>
      <xdr:col>6</xdr:col>
      <xdr:colOff>1101577</xdr:colOff>
      <xdr:row>348</xdr:row>
      <xdr:rowOff>81643</xdr:rowOff>
    </xdr:to>
    <xdr:pic>
      <xdr:nvPicPr>
        <xdr:cNvPr id="7" name="図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6053" y="66348428"/>
          <a:ext cx="7299631" cy="2762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1619250</xdr:colOff>
      <xdr:row>13</xdr:row>
      <xdr:rowOff>0</xdr:rowOff>
    </xdr:from>
    <xdr:to>
      <xdr:col>4</xdr:col>
      <xdr:colOff>1619250</xdr:colOff>
      <xdr:row>13</xdr:row>
      <xdr:rowOff>0</xdr:rowOff>
    </xdr:to>
    <xdr:sp macro="" textlink="">
      <xdr:nvSpPr>
        <xdr:cNvPr id="2" name="AutoShape 2"/>
        <xdr:cNvSpPr/>
      </xdr:nvSpPr>
      <xdr:spPr>
        <a:xfrm>
          <a:off x="5657850"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1619250</xdr:colOff>
      <xdr:row>13</xdr:row>
      <xdr:rowOff>0</xdr:rowOff>
    </xdr:from>
    <xdr:to>
      <xdr:col>4</xdr:col>
      <xdr:colOff>1619250</xdr:colOff>
      <xdr:row>13</xdr:row>
      <xdr:rowOff>0</xdr:rowOff>
    </xdr:to>
    <xdr:sp macro="" textlink="">
      <xdr:nvSpPr>
        <xdr:cNvPr id="3" name="AutoShape 2"/>
        <xdr:cNvSpPr/>
      </xdr:nvSpPr>
      <xdr:spPr>
        <a:xfrm>
          <a:off x="5657850"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1619250</xdr:colOff>
      <xdr:row>13</xdr:row>
      <xdr:rowOff>0</xdr:rowOff>
    </xdr:from>
    <xdr:to>
      <xdr:col>4</xdr:col>
      <xdr:colOff>1619250</xdr:colOff>
      <xdr:row>13</xdr:row>
      <xdr:rowOff>0</xdr:rowOff>
    </xdr:to>
    <xdr:sp macro="" textlink="">
      <xdr:nvSpPr>
        <xdr:cNvPr id="4" name="AutoShape 2"/>
        <xdr:cNvSpPr/>
      </xdr:nvSpPr>
      <xdr:spPr>
        <a:xfrm>
          <a:off x="5657850"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1619250</xdr:colOff>
      <xdr:row>13</xdr:row>
      <xdr:rowOff>0</xdr:rowOff>
    </xdr:from>
    <xdr:to>
      <xdr:col>4</xdr:col>
      <xdr:colOff>1619250</xdr:colOff>
      <xdr:row>13</xdr:row>
      <xdr:rowOff>0</xdr:rowOff>
    </xdr:to>
    <xdr:sp macro="" textlink="">
      <xdr:nvSpPr>
        <xdr:cNvPr id="5" name="AutoShape 2"/>
        <xdr:cNvSpPr/>
      </xdr:nvSpPr>
      <xdr:spPr>
        <a:xfrm>
          <a:off x="5657850"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1619250</xdr:colOff>
      <xdr:row>13</xdr:row>
      <xdr:rowOff>0</xdr:rowOff>
    </xdr:from>
    <xdr:to>
      <xdr:col>4</xdr:col>
      <xdr:colOff>1619250</xdr:colOff>
      <xdr:row>13</xdr:row>
      <xdr:rowOff>0</xdr:rowOff>
    </xdr:to>
    <xdr:sp macro="" textlink="">
      <xdr:nvSpPr>
        <xdr:cNvPr id="6" name="AutoShape 2"/>
        <xdr:cNvSpPr/>
      </xdr:nvSpPr>
      <xdr:spPr>
        <a:xfrm>
          <a:off x="5657850"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1619250</xdr:colOff>
      <xdr:row>13</xdr:row>
      <xdr:rowOff>0</xdr:rowOff>
    </xdr:from>
    <xdr:to>
      <xdr:col>4</xdr:col>
      <xdr:colOff>1619250</xdr:colOff>
      <xdr:row>13</xdr:row>
      <xdr:rowOff>0</xdr:rowOff>
    </xdr:to>
    <xdr:sp macro="" textlink="">
      <xdr:nvSpPr>
        <xdr:cNvPr id="7" name="AutoShape 2"/>
        <xdr:cNvSpPr/>
      </xdr:nvSpPr>
      <xdr:spPr>
        <a:xfrm>
          <a:off x="5657850"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1619250</xdr:colOff>
      <xdr:row>13</xdr:row>
      <xdr:rowOff>0</xdr:rowOff>
    </xdr:from>
    <xdr:to>
      <xdr:col>4</xdr:col>
      <xdr:colOff>1619250</xdr:colOff>
      <xdr:row>13</xdr:row>
      <xdr:rowOff>0</xdr:rowOff>
    </xdr:to>
    <xdr:sp macro="" textlink="">
      <xdr:nvSpPr>
        <xdr:cNvPr id="8" name="AutoShape 2"/>
        <xdr:cNvSpPr/>
      </xdr:nvSpPr>
      <xdr:spPr>
        <a:xfrm>
          <a:off x="5657850"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1619250</xdr:colOff>
      <xdr:row>13</xdr:row>
      <xdr:rowOff>0</xdr:rowOff>
    </xdr:from>
    <xdr:to>
      <xdr:col>4</xdr:col>
      <xdr:colOff>1619250</xdr:colOff>
      <xdr:row>13</xdr:row>
      <xdr:rowOff>0</xdr:rowOff>
    </xdr:to>
    <xdr:sp macro="" textlink="">
      <xdr:nvSpPr>
        <xdr:cNvPr id="9" name="AutoShape 2"/>
        <xdr:cNvSpPr/>
      </xdr:nvSpPr>
      <xdr:spPr>
        <a:xfrm>
          <a:off x="5657850"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1619250</xdr:colOff>
      <xdr:row>13</xdr:row>
      <xdr:rowOff>0</xdr:rowOff>
    </xdr:from>
    <xdr:to>
      <xdr:col>4</xdr:col>
      <xdr:colOff>1619250</xdr:colOff>
      <xdr:row>13</xdr:row>
      <xdr:rowOff>0</xdr:rowOff>
    </xdr:to>
    <xdr:sp macro="" textlink="">
      <xdr:nvSpPr>
        <xdr:cNvPr id="10" name="AutoShape 2"/>
        <xdr:cNvSpPr/>
      </xdr:nvSpPr>
      <xdr:spPr>
        <a:xfrm>
          <a:off x="5657850"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1619250</xdr:colOff>
      <xdr:row>13</xdr:row>
      <xdr:rowOff>0</xdr:rowOff>
    </xdr:from>
    <xdr:to>
      <xdr:col>4</xdr:col>
      <xdr:colOff>1619250</xdr:colOff>
      <xdr:row>13</xdr:row>
      <xdr:rowOff>0</xdr:rowOff>
    </xdr:to>
    <xdr:sp macro="" textlink="">
      <xdr:nvSpPr>
        <xdr:cNvPr id="11" name="AutoShape 2"/>
        <xdr:cNvSpPr/>
      </xdr:nvSpPr>
      <xdr:spPr>
        <a:xfrm>
          <a:off x="5657850"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1619250</xdr:colOff>
      <xdr:row>13</xdr:row>
      <xdr:rowOff>0</xdr:rowOff>
    </xdr:from>
    <xdr:to>
      <xdr:col>4</xdr:col>
      <xdr:colOff>1619250</xdr:colOff>
      <xdr:row>13</xdr:row>
      <xdr:rowOff>0</xdr:rowOff>
    </xdr:to>
    <xdr:sp macro="" textlink="">
      <xdr:nvSpPr>
        <xdr:cNvPr id="12" name="AutoShape 3"/>
        <xdr:cNvSpPr/>
      </xdr:nvSpPr>
      <xdr:spPr>
        <a:xfrm>
          <a:off x="5657850"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1619250</xdr:colOff>
      <xdr:row>13</xdr:row>
      <xdr:rowOff>0</xdr:rowOff>
    </xdr:from>
    <xdr:to>
      <xdr:col>4</xdr:col>
      <xdr:colOff>1619250</xdr:colOff>
      <xdr:row>13</xdr:row>
      <xdr:rowOff>0</xdr:rowOff>
    </xdr:to>
    <xdr:sp macro="" textlink="">
      <xdr:nvSpPr>
        <xdr:cNvPr id="13" name="AutoShape 4"/>
        <xdr:cNvSpPr/>
      </xdr:nvSpPr>
      <xdr:spPr>
        <a:xfrm>
          <a:off x="5657850"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1619250</xdr:colOff>
      <xdr:row>13</xdr:row>
      <xdr:rowOff>0</xdr:rowOff>
    </xdr:from>
    <xdr:to>
      <xdr:col>4</xdr:col>
      <xdr:colOff>1619250</xdr:colOff>
      <xdr:row>13</xdr:row>
      <xdr:rowOff>0</xdr:rowOff>
    </xdr:to>
    <xdr:sp macro="" textlink="">
      <xdr:nvSpPr>
        <xdr:cNvPr id="14" name="AutoShape 5"/>
        <xdr:cNvSpPr/>
      </xdr:nvSpPr>
      <xdr:spPr>
        <a:xfrm>
          <a:off x="5657850"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1619250</xdr:colOff>
      <xdr:row>13</xdr:row>
      <xdr:rowOff>0</xdr:rowOff>
    </xdr:from>
    <xdr:to>
      <xdr:col>4</xdr:col>
      <xdr:colOff>1619250</xdr:colOff>
      <xdr:row>13</xdr:row>
      <xdr:rowOff>0</xdr:rowOff>
    </xdr:to>
    <xdr:sp macro="" textlink="">
      <xdr:nvSpPr>
        <xdr:cNvPr id="15" name="AutoShape 6"/>
        <xdr:cNvSpPr/>
      </xdr:nvSpPr>
      <xdr:spPr>
        <a:xfrm>
          <a:off x="5657850"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1619250</xdr:colOff>
      <xdr:row>13</xdr:row>
      <xdr:rowOff>0</xdr:rowOff>
    </xdr:from>
    <xdr:to>
      <xdr:col>4</xdr:col>
      <xdr:colOff>1619250</xdr:colOff>
      <xdr:row>13</xdr:row>
      <xdr:rowOff>0</xdr:rowOff>
    </xdr:to>
    <xdr:sp macro="" textlink="">
      <xdr:nvSpPr>
        <xdr:cNvPr id="16" name="AutoShape 2"/>
        <xdr:cNvSpPr/>
      </xdr:nvSpPr>
      <xdr:spPr>
        <a:xfrm>
          <a:off x="5657850"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1619250</xdr:colOff>
      <xdr:row>13</xdr:row>
      <xdr:rowOff>0</xdr:rowOff>
    </xdr:from>
    <xdr:to>
      <xdr:col>4</xdr:col>
      <xdr:colOff>1619250</xdr:colOff>
      <xdr:row>13</xdr:row>
      <xdr:rowOff>0</xdr:rowOff>
    </xdr:to>
    <xdr:sp macro="" textlink="">
      <xdr:nvSpPr>
        <xdr:cNvPr id="17" name="AutoShape 2"/>
        <xdr:cNvSpPr/>
      </xdr:nvSpPr>
      <xdr:spPr>
        <a:xfrm>
          <a:off x="5657850"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1619250</xdr:colOff>
      <xdr:row>13</xdr:row>
      <xdr:rowOff>0</xdr:rowOff>
    </xdr:from>
    <xdr:to>
      <xdr:col>4</xdr:col>
      <xdr:colOff>1619250</xdr:colOff>
      <xdr:row>13</xdr:row>
      <xdr:rowOff>0</xdr:rowOff>
    </xdr:to>
    <xdr:sp macro="" textlink="">
      <xdr:nvSpPr>
        <xdr:cNvPr id="18" name="AutoShape 2"/>
        <xdr:cNvSpPr/>
      </xdr:nvSpPr>
      <xdr:spPr>
        <a:xfrm>
          <a:off x="5657850"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1619250</xdr:colOff>
      <xdr:row>13</xdr:row>
      <xdr:rowOff>0</xdr:rowOff>
    </xdr:from>
    <xdr:to>
      <xdr:col>4</xdr:col>
      <xdr:colOff>1619250</xdr:colOff>
      <xdr:row>13</xdr:row>
      <xdr:rowOff>0</xdr:rowOff>
    </xdr:to>
    <xdr:sp macro="" textlink="">
      <xdr:nvSpPr>
        <xdr:cNvPr id="19" name="AutoShape 2"/>
        <xdr:cNvSpPr/>
      </xdr:nvSpPr>
      <xdr:spPr>
        <a:xfrm>
          <a:off x="5657850"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1619250</xdr:colOff>
      <xdr:row>13</xdr:row>
      <xdr:rowOff>0</xdr:rowOff>
    </xdr:from>
    <xdr:to>
      <xdr:col>4</xdr:col>
      <xdr:colOff>1619250</xdr:colOff>
      <xdr:row>13</xdr:row>
      <xdr:rowOff>0</xdr:rowOff>
    </xdr:to>
    <xdr:sp macro="" textlink="">
      <xdr:nvSpPr>
        <xdr:cNvPr id="20" name="AutoShape 2"/>
        <xdr:cNvSpPr/>
      </xdr:nvSpPr>
      <xdr:spPr>
        <a:xfrm>
          <a:off x="5657850"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1619250</xdr:colOff>
      <xdr:row>13</xdr:row>
      <xdr:rowOff>0</xdr:rowOff>
    </xdr:from>
    <xdr:to>
      <xdr:col>4</xdr:col>
      <xdr:colOff>1619250</xdr:colOff>
      <xdr:row>13</xdr:row>
      <xdr:rowOff>0</xdr:rowOff>
    </xdr:to>
    <xdr:sp macro="" textlink="">
      <xdr:nvSpPr>
        <xdr:cNvPr id="21" name="AutoShape 2"/>
        <xdr:cNvSpPr/>
      </xdr:nvSpPr>
      <xdr:spPr>
        <a:xfrm>
          <a:off x="5657850"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1619250</xdr:colOff>
      <xdr:row>13</xdr:row>
      <xdr:rowOff>0</xdr:rowOff>
    </xdr:from>
    <xdr:to>
      <xdr:col>4</xdr:col>
      <xdr:colOff>1619250</xdr:colOff>
      <xdr:row>13</xdr:row>
      <xdr:rowOff>0</xdr:rowOff>
    </xdr:to>
    <xdr:sp macro="" textlink="">
      <xdr:nvSpPr>
        <xdr:cNvPr id="22" name="AutoShape 2"/>
        <xdr:cNvSpPr/>
      </xdr:nvSpPr>
      <xdr:spPr>
        <a:xfrm>
          <a:off x="5657850"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1619250</xdr:colOff>
      <xdr:row>13</xdr:row>
      <xdr:rowOff>0</xdr:rowOff>
    </xdr:from>
    <xdr:to>
      <xdr:col>4</xdr:col>
      <xdr:colOff>1619250</xdr:colOff>
      <xdr:row>13</xdr:row>
      <xdr:rowOff>0</xdr:rowOff>
    </xdr:to>
    <xdr:sp macro="" textlink="">
      <xdr:nvSpPr>
        <xdr:cNvPr id="23" name="AutoShape 2"/>
        <xdr:cNvSpPr/>
      </xdr:nvSpPr>
      <xdr:spPr>
        <a:xfrm>
          <a:off x="5657850"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1619250</xdr:colOff>
      <xdr:row>13</xdr:row>
      <xdr:rowOff>0</xdr:rowOff>
    </xdr:from>
    <xdr:to>
      <xdr:col>4</xdr:col>
      <xdr:colOff>1619250</xdr:colOff>
      <xdr:row>13</xdr:row>
      <xdr:rowOff>0</xdr:rowOff>
    </xdr:to>
    <xdr:sp macro="" textlink="">
      <xdr:nvSpPr>
        <xdr:cNvPr id="24" name="AutoShape 2"/>
        <xdr:cNvSpPr/>
      </xdr:nvSpPr>
      <xdr:spPr>
        <a:xfrm>
          <a:off x="5657850"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1619250</xdr:colOff>
      <xdr:row>13</xdr:row>
      <xdr:rowOff>0</xdr:rowOff>
    </xdr:from>
    <xdr:to>
      <xdr:col>4</xdr:col>
      <xdr:colOff>1619250</xdr:colOff>
      <xdr:row>13</xdr:row>
      <xdr:rowOff>0</xdr:rowOff>
    </xdr:to>
    <xdr:sp macro="" textlink="">
      <xdr:nvSpPr>
        <xdr:cNvPr id="25" name="AutoShape 2"/>
        <xdr:cNvSpPr/>
      </xdr:nvSpPr>
      <xdr:spPr>
        <a:xfrm>
          <a:off x="5657850"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1619250</xdr:colOff>
      <xdr:row>13</xdr:row>
      <xdr:rowOff>0</xdr:rowOff>
    </xdr:from>
    <xdr:to>
      <xdr:col>4</xdr:col>
      <xdr:colOff>1619250</xdr:colOff>
      <xdr:row>13</xdr:row>
      <xdr:rowOff>0</xdr:rowOff>
    </xdr:to>
    <xdr:sp macro="" textlink="">
      <xdr:nvSpPr>
        <xdr:cNvPr id="26" name="AutoShape 3"/>
        <xdr:cNvSpPr/>
      </xdr:nvSpPr>
      <xdr:spPr>
        <a:xfrm>
          <a:off x="5657850"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1619250</xdr:colOff>
      <xdr:row>13</xdr:row>
      <xdr:rowOff>0</xdr:rowOff>
    </xdr:from>
    <xdr:to>
      <xdr:col>4</xdr:col>
      <xdr:colOff>1619250</xdr:colOff>
      <xdr:row>13</xdr:row>
      <xdr:rowOff>0</xdr:rowOff>
    </xdr:to>
    <xdr:sp macro="" textlink="">
      <xdr:nvSpPr>
        <xdr:cNvPr id="27" name="AutoShape 4"/>
        <xdr:cNvSpPr/>
      </xdr:nvSpPr>
      <xdr:spPr>
        <a:xfrm>
          <a:off x="5657850"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1619250</xdr:colOff>
      <xdr:row>13</xdr:row>
      <xdr:rowOff>0</xdr:rowOff>
    </xdr:from>
    <xdr:to>
      <xdr:col>4</xdr:col>
      <xdr:colOff>1619250</xdr:colOff>
      <xdr:row>13</xdr:row>
      <xdr:rowOff>0</xdr:rowOff>
    </xdr:to>
    <xdr:sp macro="" textlink="">
      <xdr:nvSpPr>
        <xdr:cNvPr id="28" name="AutoShape 5"/>
        <xdr:cNvSpPr/>
      </xdr:nvSpPr>
      <xdr:spPr>
        <a:xfrm>
          <a:off x="5657850"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1619250</xdr:colOff>
      <xdr:row>13</xdr:row>
      <xdr:rowOff>0</xdr:rowOff>
    </xdr:from>
    <xdr:to>
      <xdr:col>4</xdr:col>
      <xdr:colOff>1619250</xdr:colOff>
      <xdr:row>13</xdr:row>
      <xdr:rowOff>0</xdr:rowOff>
    </xdr:to>
    <xdr:sp macro="" textlink="">
      <xdr:nvSpPr>
        <xdr:cNvPr id="29" name="AutoShape 6"/>
        <xdr:cNvSpPr/>
      </xdr:nvSpPr>
      <xdr:spPr>
        <a:xfrm>
          <a:off x="5657850"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1619250</xdr:colOff>
      <xdr:row>13</xdr:row>
      <xdr:rowOff>0</xdr:rowOff>
    </xdr:from>
    <xdr:to>
      <xdr:col>4</xdr:col>
      <xdr:colOff>1619250</xdr:colOff>
      <xdr:row>13</xdr:row>
      <xdr:rowOff>0</xdr:rowOff>
    </xdr:to>
    <xdr:sp macro="" textlink="">
      <xdr:nvSpPr>
        <xdr:cNvPr id="30" name="AutoShape 15"/>
        <xdr:cNvSpPr/>
      </xdr:nvSpPr>
      <xdr:spPr>
        <a:xfrm>
          <a:off x="5657850"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1619250</xdr:colOff>
      <xdr:row>13</xdr:row>
      <xdr:rowOff>0</xdr:rowOff>
    </xdr:from>
    <xdr:to>
      <xdr:col>4</xdr:col>
      <xdr:colOff>1619250</xdr:colOff>
      <xdr:row>13</xdr:row>
      <xdr:rowOff>0</xdr:rowOff>
    </xdr:to>
    <xdr:sp macro="" textlink="">
      <xdr:nvSpPr>
        <xdr:cNvPr id="31" name="AutoShape 16"/>
        <xdr:cNvSpPr/>
      </xdr:nvSpPr>
      <xdr:spPr>
        <a:xfrm>
          <a:off x="5657850"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1619250</xdr:colOff>
      <xdr:row>13</xdr:row>
      <xdr:rowOff>0</xdr:rowOff>
    </xdr:from>
    <xdr:to>
      <xdr:col>4</xdr:col>
      <xdr:colOff>1619250</xdr:colOff>
      <xdr:row>13</xdr:row>
      <xdr:rowOff>0</xdr:rowOff>
    </xdr:to>
    <xdr:sp macro="" textlink="">
      <xdr:nvSpPr>
        <xdr:cNvPr id="32" name="AutoShape 17"/>
        <xdr:cNvSpPr/>
      </xdr:nvSpPr>
      <xdr:spPr>
        <a:xfrm>
          <a:off x="5657850"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1619250</xdr:colOff>
      <xdr:row>13</xdr:row>
      <xdr:rowOff>0</xdr:rowOff>
    </xdr:from>
    <xdr:to>
      <xdr:col>4</xdr:col>
      <xdr:colOff>1619250</xdr:colOff>
      <xdr:row>13</xdr:row>
      <xdr:rowOff>0</xdr:rowOff>
    </xdr:to>
    <xdr:sp macro="" textlink="">
      <xdr:nvSpPr>
        <xdr:cNvPr id="33" name="AutoShape 18"/>
        <xdr:cNvSpPr/>
      </xdr:nvSpPr>
      <xdr:spPr>
        <a:xfrm>
          <a:off x="5657850"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1619250</xdr:colOff>
      <xdr:row>13</xdr:row>
      <xdr:rowOff>0</xdr:rowOff>
    </xdr:from>
    <xdr:to>
      <xdr:col>4</xdr:col>
      <xdr:colOff>1619250</xdr:colOff>
      <xdr:row>13</xdr:row>
      <xdr:rowOff>0</xdr:rowOff>
    </xdr:to>
    <xdr:sp macro="" textlink="">
      <xdr:nvSpPr>
        <xdr:cNvPr id="34" name="AutoShape 19"/>
        <xdr:cNvSpPr/>
      </xdr:nvSpPr>
      <xdr:spPr>
        <a:xfrm>
          <a:off x="5657850"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1619250</xdr:colOff>
      <xdr:row>13</xdr:row>
      <xdr:rowOff>0</xdr:rowOff>
    </xdr:from>
    <xdr:to>
      <xdr:col>4</xdr:col>
      <xdr:colOff>1619250</xdr:colOff>
      <xdr:row>13</xdr:row>
      <xdr:rowOff>0</xdr:rowOff>
    </xdr:to>
    <xdr:sp macro="" textlink="">
      <xdr:nvSpPr>
        <xdr:cNvPr id="35" name="AutoShape 20"/>
        <xdr:cNvSpPr/>
      </xdr:nvSpPr>
      <xdr:spPr>
        <a:xfrm>
          <a:off x="5657850"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1619250</xdr:colOff>
      <xdr:row>13</xdr:row>
      <xdr:rowOff>0</xdr:rowOff>
    </xdr:from>
    <xdr:to>
      <xdr:col>4</xdr:col>
      <xdr:colOff>1619250</xdr:colOff>
      <xdr:row>13</xdr:row>
      <xdr:rowOff>0</xdr:rowOff>
    </xdr:to>
    <xdr:sp macro="" textlink="">
      <xdr:nvSpPr>
        <xdr:cNvPr id="36" name="AutoShape 21"/>
        <xdr:cNvSpPr/>
      </xdr:nvSpPr>
      <xdr:spPr>
        <a:xfrm>
          <a:off x="5657850"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1619250</xdr:colOff>
      <xdr:row>13</xdr:row>
      <xdr:rowOff>0</xdr:rowOff>
    </xdr:from>
    <xdr:to>
      <xdr:col>4</xdr:col>
      <xdr:colOff>1619250</xdr:colOff>
      <xdr:row>13</xdr:row>
      <xdr:rowOff>0</xdr:rowOff>
    </xdr:to>
    <xdr:sp macro="" textlink="">
      <xdr:nvSpPr>
        <xdr:cNvPr id="37" name="AutoShape 22"/>
        <xdr:cNvSpPr/>
      </xdr:nvSpPr>
      <xdr:spPr>
        <a:xfrm>
          <a:off x="5657850"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1619250</xdr:colOff>
      <xdr:row>13</xdr:row>
      <xdr:rowOff>0</xdr:rowOff>
    </xdr:from>
    <xdr:to>
      <xdr:col>4</xdr:col>
      <xdr:colOff>1619250</xdr:colOff>
      <xdr:row>13</xdr:row>
      <xdr:rowOff>0</xdr:rowOff>
    </xdr:to>
    <xdr:sp macro="" textlink="">
      <xdr:nvSpPr>
        <xdr:cNvPr id="38" name="AutoShape 23"/>
        <xdr:cNvSpPr/>
      </xdr:nvSpPr>
      <xdr:spPr>
        <a:xfrm>
          <a:off x="5657850"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1619250</xdr:colOff>
      <xdr:row>13</xdr:row>
      <xdr:rowOff>0</xdr:rowOff>
    </xdr:from>
    <xdr:to>
      <xdr:col>4</xdr:col>
      <xdr:colOff>1619250</xdr:colOff>
      <xdr:row>13</xdr:row>
      <xdr:rowOff>0</xdr:rowOff>
    </xdr:to>
    <xdr:sp macro="" textlink="">
      <xdr:nvSpPr>
        <xdr:cNvPr id="39" name="AutoShape 24"/>
        <xdr:cNvSpPr/>
      </xdr:nvSpPr>
      <xdr:spPr>
        <a:xfrm>
          <a:off x="5657850"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1619250</xdr:colOff>
      <xdr:row>13</xdr:row>
      <xdr:rowOff>0</xdr:rowOff>
    </xdr:from>
    <xdr:to>
      <xdr:col>4</xdr:col>
      <xdr:colOff>1619250</xdr:colOff>
      <xdr:row>13</xdr:row>
      <xdr:rowOff>0</xdr:rowOff>
    </xdr:to>
    <xdr:sp macro="" textlink="">
      <xdr:nvSpPr>
        <xdr:cNvPr id="40" name="AutoShape 25"/>
        <xdr:cNvSpPr/>
      </xdr:nvSpPr>
      <xdr:spPr>
        <a:xfrm>
          <a:off x="5657850"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1619250</xdr:colOff>
      <xdr:row>13</xdr:row>
      <xdr:rowOff>0</xdr:rowOff>
    </xdr:from>
    <xdr:to>
      <xdr:col>4</xdr:col>
      <xdr:colOff>1619250</xdr:colOff>
      <xdr:row>13</xdr:row>
      <xdr:rowOff>0</xdr:rowOff>
    </xdr:to>
    <xdr:sp macro="" textlink="">
      <xdr:nvSpPr>
        <xdr:cNvPr id="41" name="AutoShape 26"/>
        <xdr:cNvSpPr/>
      </xdr:nvSpPr>
      <xdr:spPr>
        <a:xfrm>
          <a:off x="5657850"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1619250</xdr:colOff>
      <xdr:row>13</xdr:row>
      <xdr:rowOff>0</xdr:rowOff>
    </xdr:from>
    <xdr:to>
      <xdr:col>4</xdr:col>
      <xdr:colOff>1619250</xdr:colOff>
      <xdr:row>13</xdr:row>
      <xdr:rowOff>0</xdr:rowOff>
    </xdr:to>
    <xdr:sp macro="" textlink="">
      <xdr:nvSpPr>
        <xdr:cNvPr id="42" name="AutoShape 27"/>
        <xdr:cNvSpPr/>
      </xdr:nvSpPr>
      <xdr:spPr>
        <a:xfrm>
          <a:off x="5657850"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1619250</xdr:colOff>
      <xdr:row>13</xdr:row>
      <xdr:rowOff>0</xdr:rowOff>
    </xdr:from>
    <xdr:to>
      <xdr:col>4</xdr:col>
      <xdr:colOff>1619250</xdr:colOff>
      <xdr:row>13</xdr:row>
      <xdr:rowOff>0</xdr:rowOff>
    </xdr:to>
    <xdr:sp macro="" textlink="">
      <xdr:nvSpPr>
        <xdr:cNvPr id="43" name="AutoShape 28"/>
        <xdr:cNvSpPr/>
      </xdr:nvSpPr>
      <xdr:spPr>
        <a:xfrm>
          <a:off x="5657850" y="2333625"/>
          <a:ext cx="0" cy="0"/>
        </a:xfrm>
        <a:prstGeom prst="rightBrace">
          <a:avLst>
            <a:gd name="adj1" fmla="val -2147483648"/>
            <a:gd name="adj2" fmla="val 50000"/>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F177"/>
  <sheetViews>
    <sheetView showGridLines="0" tabSelected="1" view="pageBreakPreview" zoomScaleSheetLayoutView="100" workbookViewId="0">
      <selection activeCell="Q42" sqref="Q42"/>
    </sheetView>
  </sheetViews>
  <sheetFormatPr defaultRowHeight="13.5"/>
  <cols>
    <col min="1" max="1" width="14.125" style="1" bestFit="1" customWidth="1"/>
    <col min="2" max="2" width="20.625" style="1" customWidth="1"/>
    <col min="3" max="3" width="10.375" style="1" customWidth="1"/>
    <col min="4" max="12" width="5.625" style="1" customWidth="1"/>
    <col min="13" max="13" width="10.25" style="1" customWidth="1"/>
    <col min="14" max="14" width="5.875" style="1" customWidth="1"/>
    <col min="15" max="15" width="11.75" style="1" bestFit="1" customWidth="1"/>
    <col min="16" max="17" width="10.125" style="1" bestFit="1" customWidth="1"/>
    <col min="18" max="18" width="13" style="1" bestFit="1" customWidth="1"/>
    <col min="19" max="19" width="9" style="1" customWidth="1"/>
    <col min="20" max="16384" width="9" style="1"/>
  </cols>
  <sheetData>
    <row r="1" spans="1:28" ht="13.5" customHeight="1"/>
    <row r="2" spans="1:28" ht="13.5" customHeight="1">
      <c r="A2" s="2"/>
      <c r="B2" s="3"/>
      <c r="C2" s="3"/>
      <c r="D2" s="3"/>
      <c r="E2" s="3"/>
      <c r="F2" s="3"/>
      <c r="G2" s="3"/>
      <c r="H2" s="3"/>
      <c r="I2" s="3"/>
      <c r="J2" s="10"/>
      <c r="K2" s="10"/>
      <c r="L2" s="10"/>
      <c r="M2" s="10"/>
      <c r="N2" s="10"/>
      <c r="O2" s="3"/>
      <c r="P2" s="3"/>
      <c r="Q2" s="21"/>
      <c r="R2" s="12"/>
      <c r="S2" s="7"/>
      <c r="T2" s="7"/>
      <c r="U2" s="7"/>
      <c r="AB2" s="20"/>
    </row>
    <row r="3" spans="1:28" ht="13.5" customHeight="1">
      <c r="B3" s="3"/>
      <c r="C3" s="10"/>
      <c r="D3" s="10"/>
      <c r="E3" s="10"/>
      <c r="F3" s="10"/>
      <c r="G3" s="10"/>
      <c r="H3" s="10"/>
      <c r="I3" s="10"/>
      <c r="J3" s="10"/>
      <c r="K3" s="10"/>
      <c r="L3" s="10"/>
      <c r="M3" s="10"/>
      <c r="N3" s="10"/>
      <c r="O3" s="3"/>
      <c r="P3" s="3"/>
      <c r="Q3" s="21"/>
      <c r="R3" s="12"/>
      <c r="S3" s="20"/>
      <c r="U3" s="20"/>
    </row>
    <row r="4" spans="1:28" ht="13.5" customHeight="1">
      <c r="B4" s="3"/>
      <c r="C4" s="11"/>
      <c r="D4" s="5"/>
      <c r="E4" s="11"/>
      <c r="F4" s="5"/>
      <c r="G4" s="11"/>
      <c r="H4" s="5"/>
      <c r="I4" s="11"/>
      <c r="J4" s="5"/>
      <c r="K4" s="11"/>
      <c r="L4" s="11"/>
      <c r="M4" s="11"/>
      <c r="N4" s="5"/>
      <c r="O4" s="3"/>
      <c r="P4" s="3"/>
      <c r="Q4" s="21"/>
      <c r="R4" s="12"/>
      <c r="T4" s="20"/>
    </row>
    <row r="5" spans="1:28" ht="13.5" customHeight="1">
      <c r="B5" s="4"/>
      <c r="C5" s="11"/>
      <c r="D5" s="13"/>
      <c r="E5" s="11"/>
      <c r="F5" s="13"/>
      <c r="G5" s="11"/>
      <c r="H5" s="13"/>
      <c r="I5" s="11"/>
      <c r="J5" s="13"/>
      <c r="K5" s="11"/>
      <c r="L5" s="11"/>
      <c r="M5" s="11"/>
      <c r="N5" s="13"/>
      <c r="O5" s="3"/>
      <c r="P5" s="3"/>
      <c r="Q5" s="21"/>
      <c r="R5" s="12"/>
      <c r="T5" s="20"/>
    </row>
    <row r="6" spans="1:28" ht="13.5" customHeight="1">
      <c r="B6" s="5"/>
      <c r="C6" s="12"/>
      <c r="D6" s="12"/>
      <c r="E6" s="12"/>
      <c r="F6" s="12"/>
      <c r="G6" s="12"/>
      <c r="H6" s="12"/>
      <c r="I6" s="12"/>
      <c r="J6" s="12"/>
      <c r="K6" s="12"/>
      <c r="L6" s="12"/>
      <c r="M6" s="12"/>
      <c r="N6" s="12"/>
      <c r="O6" s="3"/>
      <c r="P6" s="3"/>
      <c r="Q6" s="21"/>
      <c r="R6" s="12"/>
    </row>
    <row r="7" spans="1:28" ht="13.5" customHeight="1">
      <c r="B7" s="5"/>
      <c r="C7" s="12"/>
      <c r="D7" s="12"/>
      <c r="E7" s="12"/>
      <c r="F7" s="12"/>
      <c r="G7" s="12"/>
      <c r="H7" s="12"/>
      <c r="I7" s="12"/>
      <c r="J7" s="12"/>
      <c r="K7" s="12"/>
      <c r="L7" s="12"/>
      <c r="M7" s="12"/>
      <c r="N7" s="12"/>
      <c r="O7" s="3"/>
      <c r="P7" s="3"/>
      <c r="Q7" s="21"/>
      <c r="R7" s="12"/>
    </row>
    <row r="8" spans="1:28" ht="13.5" customHeight="1">
      <c r="B8" s="5"/>
      <c r="C8" s="12"/>
      <c r="D8" s="12"/>
      <c r="E8" s="12"/>
      <c r="F8" s="12"/>
      <c r="G8" s="12"/>
      <c r="H8" s="12"/>
      <c r="I8" s="12"/>
      <c r="J8" s="12"/>
      <c r="K8" s="12"/>
      <c r="L8" s="12"/>
      <c r="M8" s="12"/>
      <c r="N8" s="12"/>
      <c r="O8" s="3"/>
      <c r="P8" s="3"/>
      <c r="Q8" s="21"/>
      <c r="R8" s="12"/>
    </row>
    <row r="9" spans="1:28" ht="13.5" customHeight="1">
      <c r="B9" s="5"/>
      <c r="C9" s="12"/>
      <c r="D9" s="12"/>
      <c r="E9" s="12"/>
      <c r="F9" s="12"/>
      <c r="G9" s="12"/>
      <c r="H9" s="12"/>
      <c r="I9" s="12"/>
      <c r="J9" s="12"/>
      <c r="K9" s="12"/>
      <c r="L9" s="12"/>
      <c r="M9" s="12"/>
      <c r="N9" s="12"/>
      <c r="O9" s="3"/>
      <c r="P9" s="3"/>
      <c r="Q9" s="21"/>
      <c r="R9" s="12"/>
    </row>
    <row r="10" spans="1:28" ht="13.5" customHeight="1">
      <c r="B10" s="5"/>
      <c r="C10" s="12"/>
      <c r="D10" s="12"/>
      <c r="E10" s="14"/>
      <c r="F10" s="12"/>
      <c r="G10" s="12"/>
      <c r="H10" s="12"/>
      <c r="I10" s="12"/>
      <c r="J10" s="12"/>
      <c r="K10" s="12"/>
      <c r="L10" s="12"/>
      <c r="M10" s="12"/>
      <c r="N10" s="12"/>
      <c r="O10" s="3"/>
      <c r="P10" s="3"/>
      <c r="Q10" s="21"/>
      <c r="R10" s="12"/>
    </row>
    <row r="11" spans="1:28" ht="13.5" customHeight="1">
      <c r="B11" s="5"/>
      <c r="C11" s="12"/>
      <c r="D11" s="12"/>
      <c r="E11" s="12"/>
      <c r="F11" s="12"/>
      <c r="G11" s="12"/>
      <c r="H11" s="12"/>
      <c r="I11" s="12"/>
      <c r="J11" s="12"/>
      <c r="K11" s="12"/>
      <c r="L11" s="12"/>
      <c r="M11" s="12"/>
      <c r="N11" s="12"/>
      <c r="O11" s="3"/>
      <c r="P11" s="3"/>
      <c r="Q11" s="21"/>
      <c r="R11" s="12"/>
    </row>
    <row r="12" spans="1:28" ht="13.5" customHeight="1">
      <c r="B12" s="5"/>
      <c r="C12" s="12"/>
      <c r="D12" s="12"/>
      <c r="E12" s="12"/>
      <c r="F12" s="12"/>
      <c r="G12" s="12"/>
      <c r="H12" s="12"/>
      <c r="I12" s="12"/>
      <c r="J12" s="12"/>
      <c r="K12" s="12"/>
      <c r="L12" s="12"/>
      <c r="M12" s="12"/>
      <c r="N12" s="428">
        <f>C20</f>
        <v>21</v>
      </c>
      <c r="O12" s="3"/>
      <c r="P12" s="3"/>
      <c r="Q12" s="21"/>
      <c r="R12" s="12"/>
    </row>
    <row r="13" spans="1:28" ht="13.5" customHeight="1">
      <c r="B13" s="6"/>
      <c r="C13" s="12"/>
      <c r="D13" s="12"/>
      <c r="E13" s="12"/>
      <c r="F13" s="12"/>
      <c r="G13" s="12"/>
      <c r="H13" s="12"/>
      <c r="I13" s="12"/>
      <c r="J13" s="12"/>
      <c r="K13" s="12"/>
      <c r="L13" s="12"/>
      <c r="M13" s="12"/>
      <c r="N13" s="428"/>
      <c r="O13" s="3"/>
      <c r="P13" s="12"/>
      <c r="Q13" s="21"/>
      <c r="R13" s="21"/>
      <c r="V13" s="20"/>
    </row>
    <row r="14" spans="1:28" ht="13.5" customHeight="1">
      <c r="B14" s="5"/>
      <c r="C14" s="12"/>
      <c r="D14" s="12"/>
      <c r="E14" s="12"/>
      <c r="F14" s="12"/>
      <c r="G14" s="12"/>
      <c r="H14" s="12"/>
      <c r="I14" s="12"/>
      <c r="J14" s="12"/>
      <c r="K14" s="12"/>
      <c r="L14" s="12"/>
      <c r="M14" s="12"/>
      <c r="N14" s="428"/>
      <c r="O14" s="3"/>
      <c r="P14" s="12"/>
      <c r="Q14" s="21"/>
      <c r="R14" s="12"/>
      <c r="S14" s="13"/>
      <c r="T14" s="13"/>
      <c r="V14" s="15"/>
    </row>
    <row r="15" spans="1:28" ht="13.5" customHeight="1">
      <c r="B15" s="6"/>
      <c r="C15" s="12"/>
      <c r="D15" s="12"/>
      <c r="E15" s="12"/>
      <c r="F15" s="12"/>
      <c r="G15" s="12"/>
      <c r="H15" s="12"/>
      <c r="I15" s="7"/>
      <c r="J15" s="7"/>
      <c r="K15" s="3"/>
      <c r="L15" s="3"/>
      <c r="M15" s="3"/>
      <c r="N15" s="431" t="s">
        <v>272</v>
      </c>
      <c r="O15" s="3"/>
      <c r="P15" s="12"/>
      <c r="Q15" s="3"/>
      <c r="R15" s="3"/>
      <c r="S15" s="13"/>
      <c r="T15" s="13"/>
      <c r="U15" s="20"/>
      <c r="V15" s="20"/>
    </row>
    <row r="16" spans="1:28" ht="13.5" customHeight="1">
      <c r="B16" s="6"/>
      <c r="C16" s="12"/>
      <c r="D16" s="12"/>
      <c r="E16" s="12"/>
      <c r="F16" s="12"/>
      <c r="G16" s="12"/>
      <c r="H16" s="12"/>
      <c r="I16" s="12"/>
      <c r="J16" s="12"/>
      <c r="K16" s="3"/>
      <c r="L16" s="3"/>
      <c r="M16" s="3"/>
      <c r="N16" s="431"/>
      <c r="O16" s="3"/>
      <c r="P16" s="12"/>
      <c r="Q16" s="9"/>
      <c r="R16" s="9"/>
      <c r="S16" s="17"/>
      <c r="T16" s="17"/>
      <c r="U16" s="20"/>
      <c r="V16" s="20"/>
      <c r="W16" s="20"/>
      <c r="X16" s="20"/>
    </row>
    <row r="17" spans="2:32" ht="13.5" customHeight="1">
      <c r="B17" s="6"/>
      <c r="C17" s="12"/>
      <c r="D17" s="12"/>
      <c r="E17" s="12"/>
      <c r="F17" s="12"/>
      <c r="G17" s="12"/>
      <c r="H17" s="12"/>
      <c r="I17" s="7"/>
      <c r="J17" s="15"/>
      <c r="K17" s="3"/>
      <c r="L17" s="3"/>
      <c r="M17" s="3"/>
      <c r="N17" s="431"/>
      <c r="O17" s="3"/>
      <c r="P17" s="12"/>
      <c r="Q17" s="9"/>
      <c r="R17" s="9"/>
      <c r="S17" s="17"/>
      <c r="T17" s="17"/>
    </row>
    <row r="18" spans="2:32" ht="13.5" customHeight="1">
      <c r="B18" s="6"/>
      <c r="C18" s="12"/>
      <c r="D18" s="12"/>
      <c r="E18" s="12"/>
      <c r="F18" s="12"/>
      <c r="G18" s="12"/>
      <c r="H18" s="12"/>
      <c r="I18" s="7"/>
      <c r="J18" s="15"/>
      <c r="K18" s="3"/>
      <c r="L18" s="3"/>
      <c r="M18" s="3"/>
      <c r="N18" s="431"/>
      <c r="O18" s="3"/>
      <c r="P18" s="12"/>
      <c r="Q18" s="9"/>
      <c r="R18" s="9"/>
      <c r="S18" s="17"/>
      <c r="T18" s="17"/>
    </row>
    <row r="19" spans="2:32" ht="13.5" customHeight="1">
      <c r="B19" s="6"/>
      <c r="C19" s="12"/>
      <c r="D19" s="12"/>
      <c r="E19" s="12"/>
      <c r="F19" s="12"/>
      <c r="G19" s="12"/>
      <c r="H19" s="12"/>
      <c r="I19" s="7"/>
      <c r="J19" s="7"/>
      <c r="K19" s="3"/>
      <c r="L19" s="3"/>
      <c r="M19" s="3"/>
      <c r="N19" s="431"/>
      <c r="O19" s="3"/>
      <c r="P19" s="7"/>
      <c r="Q19" s="17"/>
      <c r="R19" s="20"/>
      <c r="S19" s="20"/>
      <c r="T19" s="20"/>
      <c r="U19" s="20"/>
    </row>
    <row r="20" spans="2:32" ht="13.5" customHeight="1">
      <c r="B20" s="6"/>
      <c r="C20" s="429">
        <v>21</v>
      </c>
      <c r="D20" s="430" t="s">
        <v>214</v>
      </c>
      <c r="E20" s="430"/>
      <c r="F20" s="430"/>
      <c r="G20" s="430"/>
      <c r="H20" s="430"/>
      <c r="I20" s="430"/>
      <c r="J20" s="430"/>
      <c r="K20" s="430"/>
      <c r="L20" s="430"/>
      <c r="M20" s="3"/>
      <c r="N20" s="431"/>
      <c r="O20" s="3"/>
      <c r="P20" s="12"/>
    </row>
    <row r="21" spans="2:32" ht="13.5" customHeight="1">
      <c r="B21" s="6"/>
      <c r="C21" s="429"/>
      <c r="D21" s="430"/>
      <c r="E21" s="430"/>
      <c r="F21" s="430"/>
      <c r="G21" s="430"/>
      <c r="H21" s="430"/>
      <c r="I21" s="430"/>
      <c r="J21" s="430"/>
      <c r="K21" s="430"/>
      <c r="L21" s="430"/>
      <c r="M21" s="3"/>
      <c r="N21" s="431"/>
      <c r="O21" s="3"/>
      <c r="P21" s="12"/>
    </row>
    <row r="22" spans="2:32" ht="13.5" customHeight="1">
      <c r="B22" s="6"/>
      <c r="C22" s="429"/>
      <c r="D22" s="430"/>
      <c r="E22" s="430"/>
      <c r="F22" s="430"/>
      <c r="G22" s="430"/>
      <c r="H22" s="430"/>
      <c r="I22" s="430"/>
      <c r="J22" s="430"/>
      <c r="K22" s="430"/>
      <c r="L22" s="430"/>
      <c r="M22" s="3"/>
      <c r="N22" s="431"/>
      <c r="O22" s="3"/>
      <c r="P22" s="12"/>
      <c r="Q22" s="15"/>
      <c r="R22" s="15"/>
      <c r="V22" s="20"/>
    </row>
    <row r="23" spans="2:32" ht="13.5" customHeight="1">
      <c r="B23" s="3"/>
      <c r="C23" s="429"/>
      <c r="D23" s="430"/>
      <c r="E23" s="430"/>
      <c r="F23" s="430"/>
      <c r="G23" s="430"/>
      <c r="H23" s="430"/>
      <c r="I23" s="430"/>
      <c r="J23" s="430"/>
      <c r="K23" s="430"/>
      <c r="L23" s="430"/>
      <c r="M23" s="12"/>
      <c r="N23" s="431"/>
      <c r="O23" s="3"/>
      <c r="P23" s="12"/>
      <c r="Q23" s="19"/>
      <c r="R23" s="19"/>
      <c r="S23" s="19"/>
      <c r="V23" s="20"/>
      <c r="W23" s="20"/>
      <c r="Y23" s="20"/>
    </row>
    <row r="24" spans="2:32" ht="13.5" customHeight="1">
      <c r="B24" s="3"/>
      <c r="C24" s="429"/>
      <c r="D24" s="430"/>
      <c r="E24" s="430"/>
      <c r="F24" s="430"/>
      <c r="G24" s="430"/>
      <c r="H24" s="430"/>
      <c r="I24" s="430"/>
      <c r="J24" s="430"/>
      <c r="K24" s="430"/>
      <c r="L24" s="430"/>
      <c r="M24" s="3"/>
      <c r="N24" s="431"/>
      <c r="O24" s="3"/>
      <c r="P24" s="12"/>
      <c r="Q24" s="15"/>
      <c r="R24" s="15"/>
      <c r="S24" s="15"/>
      <c r="T24" s="15"/>
      <c r="U24" s="15"/>
      <c r="V24" s="19"/>
      <c r="W24" s="19"/>
      <c r="X24" s="19"/>
      <c r="Y24" s="19"/>
      <c r="Z24" s="19"/>
      <c r="AC24" s="20"/>
      <c r="AD24" s="20"/>
      <c r="AF24" s="20"/>
    </row>
    <row r="25" spans="2:32" ht="13.5" customHeight="1">
      <c r="B25" s="6"/>
      <c r="C25" s="429"/>
      <c r="D25" s="430"/>
      <c r="E25" s="430"/>
      <c r="F25" s="430"/>
      <c r="G25" s="430"/>
      <c r="H25" s="430"/>
      <c r="I25" s="430"/>
      <c r="J25" s="430"/>
      <c r="K25" s="430"/>
      <c r="L25" s="430"/>
      <c r="M25" s="3"/>
      <c r="N25" s="18"/>
      <c r="O25" s="3"/>
      <c r="P25" s="12"/>
      <c r="Q25" s="9"/>
      <c r="R25" s="9"/>
      <c r="S25" s="17"/>
      <c r="T25" s="17"/>
    </row>
    <row r="26" spans="2:32">
      <c r="C26" s="9"/>
      <c r="E26" s="15"/>
      <c r="F26" s="15"/>
      <c r="G26" s="7"/>
      <c r="I26" s="17"/>
      <c r="J26" s="17"/>
      <c r="K26" s="17"/>
      <c r="L26" s="17"/>
      <c r="M26" s="17"/>
      <c r="N26" s="17"/>
      <c r="O26" s="17"/>
      <c r="P26" s="17"/>
      <c r="Q26" s="17"/>
      <c r="S26" s="15"/>
      <c r="T26" s="15"/>
      <c r="U26" s="15"/>
      <c r="V26" s="15"/>
      <c r="W26" s="15"/>
      <c r="X26" s="15"/>
      <c r="AA26" s="20"/>
      <c r="AB26" s="15"/>
      <c r="AD26" s="20"/>
    </row>
    <row r="27" spans="2:32">
      <c r="C27" s="9"/>
      <c r="E27" s="15"/>
      <c r="F27" s="15"/>
      <c r="G27" s="7"/>
      <c r="I27" s="17"/>
      <c r="J27" s="17"/>
      <c r="K27" s="17"/>
      <c r="L27" s="17"/>
      <c r="M27" s="17"/>
      <c r="N27" s="17"/>
      <c r="O27" s="17"/>
      <c r="P27" s="17"/>
      <c r="Q27" s="17"/>
      <c r="S27" s="15"/>
      <c r="T27" s="15"/>
      <c r="U27" s="15"/>
      <c r="V27" s="15"/>
      <c r="W27" s="15"/>
      <c r="X27" s="15"/>
      <c r="AB27" s="15"/>
      <c r="AD27" s="20"/>
    </row>
    <row r="28" spans="2:32">
      <c r="C28" s="9"/>
      <c r="E28" s="15"/>
      <c r="F28" s="15"/>
      <c r="G28" s="7"/>
      <c r="I28" s="5"/>
      <c r="J28" s="5"/>
      <c r="K28" s="5"/>
      <c r="L28" s="5"/>
      <c r="M28" s="5"/>
      <c r="N28" s="5"/>
      <c r="O28" s="17"/>
      <c r="P28" s="17"/>
      <c r="Q28" s="17"/>
      <c r="U28" s="15"/>
      <c r="V28" s="15"/>
      <c r="W28" s="15"/>
      <c r="X28" s="15"/>
      <c r="AD28" s="15"/>
    </row>
    <row r="29" spans="2:32">
      <c r="B29" s="7"/>
      <c r="C29" s="7"/>
      <c r="D29" s="7"/>
      <c r="E29" s="15"/>
      <c r="F29" s="15"/>
      <c r="G29" s="7"/>
      <c r="I29" s="5"/>
      <c r="J29" s="5"/>
      <c r="K29" s="5"/>
      <c r="L29" s="5"/>
      <c r="M29" s="5"/>
      <c r="N29" s="5"/>
      <c r="O29" s="5"/>
      <c r="P29" s="5"/>
      <c r="Q29" s="5"/>
      <c r="T29" s="15"/>
      <c r="U29" s="15"/>
      <c r="V29" s="15"/>
      <c r="AB29" s="15"/>
    </row>
    <row r="30" spans="2:32">
      <c r="E30" s="15"/>
      <c r="F30" s="15"/>
      <c r="I30" s="5"/>
      <c r="J30" s="5"/>
      <c r="K30" s="5"/>
      <c r="L30" s="5"/>
      <c r="M30" s="5"/>
      <c r="N30" s="5"/>
      <c r="O30" s="5"/>
      <c r="P30" s="5"/>
      <c r="Q30" s="5"/>
      <c r="R30" s="5"/>
      <c r="S30" s="5"/>
      <c r="T30" s="5"/>
      <c r="U30" s="19"/>
      <c r="V30" s="19"/>
      <c r="Y30" s="20"/>
      <c r="AB30" s="20"/>
    </row>
    <row r="31" spans="2:32">
      <c r="B31" s="8"/>
      <c r="C31" s="8"/>
      <c r="D31" s="8"/>
      <c r="H31" s="5"/>
      <c r="I31" s="5"/>
      <c r="J31" s="5"/>
      <c r="K31" s="5"/>
      <c r="L31" s="5"/>
      <c r="M31" s="5"/>
      <c r="N31" s="5"/>
      <c r="O31" s="5"/>
      <c r="P31" s="5"/>
      <c r="Q31" s="5"/>
      <c r="R31" s="19"/>
      <c r="S31" s="19"/>
      <c r="T31" s="19"/>
      <c r="U31" s="19"/>
      <c r="V31" s="19"/>
    </row>
    <row r="32" spans="2:32">
      <c r="B32" s="8"/>
      <c r="C32" s="8"/>
      <c r="D32" s="8"/>
      <c r="H32" s="5"/>
      <c r="I32" s="5"/>
      <c r="J32" s="5"/>
      <c r="K32" s="5"/>
      <c r="L32" s="5"/>
      <c r="M32" s="5"/>
      <c r="N32" s="5"/>
      <c r="O32" s="5"/>
      <c r="P32" s="5"/>
      <c r="Q32" s="19"/>
      <c r="R32" s="19"/>
      <c r="S32" s="19"/>
      <c r="T32" s="19"/>
      <c r="U32" s="19"/>
      <c r="Y32" s="20"/>
      <c r="AB32" s="20"/>
    </row>
    <row r="33" spans="2:30">
      <c r="B33" s="8"/>
      <c r="C33" s="8"/>
      <c r="D33" s="8"/>
      <c r="H33" s="5"/>
      <c r="I33" s="5"/>
      <c r="J33" s="5"/>
      <c r="K33" s="5"/>
      <c r="L33" s="5"/>
      <c r="M33" s="5"/>
      <c r="N33" s="5"/>
      <c r="O33" s="5"/>
      <c r="P33" s="5"/>
      <c r="Q33" s="15"/>
      <c r="R33" s="15"/>
      <c r="S33" s="15"/>
      <c r="T33" s="15"/>
      <c r="U33" s="15"/>
      <c r="V33" s="22"/>
      <c r="Y33" s="20"/>
      <c r="AB33" s="20"/>
    </row>
    <row r="34" spans="2:30">
      <c r="B34" s="8"/>
      <c r="C34" s="8"/>
      <c r="D34" s="8"/>
      <c r="H34" s="5"/>
      <c r="I34" s="5"/>
      <c r="J34" s="5"/>
      <c r="K34" s="5"/>
      <c r="L34" s="5"/>
      <c r="M34" s="5"/>
      <c r="N34" s="5"/>
      <c r="O34" s="5"/>
      <c r="P34" s="5"/>
      <c r="Q34" s="15"/>
      <c r="R34" s="15"/>
      <c r="S34" s="15"/>
      <c r="T34" s="15"/>
      <c r="U34" s="15"/>
      <c r="V34" s="15"/>
      <c r="W34" s="15"/>
      <c r="X34" s="15"/>
      <c r="Y34" s="15"/>
      <c r="AB34" s="20"/>
    </row>
    <row r="35" spans="2:30">
      <c r="B35" s="5"/>
      <c r="C35" s="5"/>
      <c r="D35" s="5"/>
      <c r="E35" s="5"/>
      <c r="F35" s="5"/>
      <c r="G35" s="5"/>
      <c r="H35" s="5"/>
      <c r="I35" s="5"/>
      <c r="J35" s="5"/>
      <c r="K35" s="5"/>
      <c r="L35" s="5"/>
      <c r="M35" s="5"/>
      <c r="N35" s="5"/>
      <c r="O35" s="5"/>
      <c r="P35" s="5"/>
      <c r="Q35" s="15"/>
      <c r="R35" s="15"/>
      <c r="S35" s="15"/>
      <c r="T35" s="15"/>
      <c r="U35" s="15"/>
      <c r="V35" s="5"/>
      <c r="W35" s="5"/>
      <c r="X35" s="19"/>
      <c r="Y35" s="19"/>
      <c r="AD35" s="20"/>
    </row>
    <row r="36" spans="2:30">
      <c r="H36" s="15"/>
      <c r="I36" s="15"/>
      <c r="J36" s="15"/>
      <c r="K36" s="15"/>
      <c r="L36" s="15"/>
      <c r="M36" s="15"/>
      <c r="N36" s="15"/>
      <c r="O36" s="5"/>
      <c r="P36" s="5"/>
      <c r="Q36" s="15"/>
      <c r="R36" s="15"/>
      <c r="S36" s="15"/>
      <c r="T36" s="15"/>
      <c r="U36" s="15"/>
      <c r="V36" s="19"/>
      <c r="W36" s="19"/>
      <c r="X36" s="19"/>
      <c r="Y36" s="19"/>
      <c r="AD36" s="15"/>
    </row>
    <row r="37" spans="2:30">
      <c r="B37" s="8"/>
      <c r="C37" s="8"/>
      <c r="D37" s="8"/>
      <c r="E37" s="8"/>
      <c r="F37" s="8"/>
      <c r="I37" s="17"/>
      <c r="J37" s="17"/>
      <c r="K37" s="17"/>
      <c r="L37" s="17"/>
      <c r="M37" s="17"/>
      <c r="N37" s="17"/>
      <c r="O37" s="19"/>
      <c r="P37" s="19"/>
      <c r="Q37" s="19"/>
      <c r="R37" s="19"/>
    </row>
    <row r="38" spans="2:30">
      <c r="B38" s="9"/>
      <c r="C38" s="9"/>
      <c r="D38" s="9"/>
      <c r="E38" s="9"/>
      <c r="F38" s="9"/>
      <c r="G38" s="9"/>
      <c r="H38" s="9"/>
      <c r="I38" s="17"/>
      <c r="J38" s="17"/>
      <c r="K38" s="17"/>
      <c r="L38" s="17"/>
      <c r="M38" s="17"/>
    </row>
    <row r="39" spans="2:30">
      <c r="B39" s="9"/>
      <c r="C39" s="9"/>
      <c r="D39" s="9"/>
      <c r="E39" s="9"/>
      <c r="F39" s="9"/>
      <c r="G39" s="9"/>
      <c r="H39" s="9"/>
      <c r="I39" s="17"/>
      <c r="J39" s="17"/>
      <c r="K39" s="17"/>
      <c r="L39" s="17"/>
      <c r="M39" s="17"/>
      <c r="R39" s="20"/>
    </row>
    <row r="40" spans="2:30">
      <c r="B40" s="9"/>
      <c r="C40" s="9"/>
      <c r="D40" s="9"/>
      <c r="E40" s="9"/>
      <c r="F40" s="9"/>
      <c r="G40" s="9"/>
      <c r="H40" s="9"/>
      <c r="I40" s="17"/>
      <c r="J40" s="17"/>
      <c r="K40" s="17"/>
      <c r="L40" s="17"/>
      <c r="M40" s="17"/>
      <c r="P40" s="20"/>
    </row>
    <row r="41" spans="2:30">
      <c r="I41" s="5"/>
      <c r="J41" s="5"/>
      <c r="K41" s="5"/>
      <c r="L41" s="5"/>
      <c r="M41" s="5"/>
      <c r="P41" s="15"/>
      <c r="R41" s="20"/>
    </row>
    <row r="42" spans="2:30">
      <c r="R42" s="20"/>
    </row>
    <row r="44" spans="2:30">
      <c r="P44" s="20"/>
    </row>
    <row r="177" spans="5:5">
      <c r="E177" s="16" t="s">
        <v>3</v>
      </c>
    </row>
  </sheetData>
  <mergeCells count="4">
    <mergeCell ref="N12:N14"/>
    <mergeCell ref="C20:C25"/>
    <mergeCell ref="D20:L25"/>
    <mergeCell ref="N15:N24"/>
  </mergeCells>
  <phoneticPr fontId="4"/>
  <printOptions horizontalCentered="1"/>
  <pageMargins left="0.51181102362204722" right="0" top="0.74803149606299213" bottom="0.74803149606299213"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1"/>
  <sheetViews>
    <sheetView showGridLines="0" view="pageBreakPreview" zoomScaleNormal="100" zoomScaleSheetLayoutView="100" workbookViewId="0">
      <selection activeCell="O32" sqref="O32"/>
    </sheetView>
  </sheetViews>
  <sheetFormatPr defaultColWidth="13.375" defaultRowHeight="13.5"/>
  <cols>
    <col min="1" max="1" width="13.375" style="527"/>
    <col min="2" max="2" width="13.875" style="527" customWidth="1"/>
    <col min="3" max="11" width="8.625" style="527" customWidth="1"/>
    <col min="12" max="14" width="8.625" style="527" bestFit="1" customWidth="1"/>
    <col min="15" max="16384" width="13.375" style="527"/>
  </cols>
  <sheetData>
    <row r="2" spans="1:15" ht="25.5" customHeight="1">
      <c r="A2" s="693"/>
      <c r="B2" s="694" t="s">
        <v>1938</v>
      </c>
      <c r="C2" s="694"/>
      <c r="D2" s="694"/>
      <c r="E2" s="694"/>
      <c r="F2" s="694"/>
      <c r="G2" s="694"/>
      <c r="H2" s="694"/>
      <c r="I2" s="694"/>
      <c r="J2" s="694"/>
      <c r="K2" s="694"/>
    </row>
    <row r="3" spans="1:15" ht="19.5" customHeight="1" thickBot="1">
      <c r="B3" s="43" t="s">
        <v>1939</v>
      </c>
      <c r="C3" s="695"/>
      <c r="D3" s="695"/>
      <c r="E3" s="695"/>
      <c r="F3" s="695"/>
      <c r="G3" s="695"/>
      <c r="H3" s="695"/>
      <c r="I3" s="695"/>
      <c r="J3" s="695"/>
      <c r="K3" s="695"/>
      <c r="L3" s="696"/>
      <c r="O3" s="696"/>
    </row>
    <row r="4" spans="1:15" ht="22.35" customHeight="1">
      <c r="B4" s="697" t="s">
        <v>1940</v>
      </c>
      <c r="C4" s="698" t="s">
        <v>50</v>
      </c>
      <c r="D4" s="699" t="s">
        <v>76</v>
      </c>
      <c r="E4" s="698" t="s">
        <v>78</v>
      </c>
      <c r="F4" s="698" t="s">
        <v>55</v>
      </c>
      <c r="G4" s="698" t="s">
        <v>80</v>
      </c>
      <c r="H4" s="698" t="s">
        <v>1941</v>
      </c>
      <c r="I4" s="698" t="s">
        <v>118</v>
      </c>
      <c r="J4" s="698" t="s">
        <v>121</v>
      </c>
      <c r="K4" s="698" t="s">
        <v>83</v>
      </c>
      <c r="O4" s="696"/>
    </row>
    <row r="5" spans="1:15" ht="15" customHeight="1">
      <c r="B5" s="700" t="s">
        <v>1942</v>
      </c>
      <c r="C5" s="701">
        <v>2257</v>
      </c>
      <c r="D5" s="44">
        <v>435</v>
      </c>
      <c r="E5" s="44">
        <v>148</v>
      </c>
      <c r="F5" s="44">
        <v>88</v>
      </c>
      <c r="G5" s="44">
        <v>243</v>
      </c>
      <c r="H5" s="44">
        <v>133</v>
      </c>
      <c r="I5" s="44">
        <v>127</v>
      </c>
      <c r="J5" s="44">
        <v>144</v>
      </c>
      <c r="K5" s="44">
        <v>167</v>
      </c>
      <c r="O5" s="696"/>
    </row>
    <row r="6" spans="1:15" ht="15" customHeight="1">
      <c r="B6" s="702" t="s">
        <v>1943</v>
      </c>
      <c r="C6" s="703">
        <v>1342</v>
      </c>
      <c r="D6" s="704">
        <v>207</v>
      </c>
      <c r="E6" s="35">
        <v>82</v>
      </c>
      <c r="F6" s="35">
        <v>58</v>
      </c>
      <c r="G6" s="35">
        <v>140</v>
      </c>
      <c r="H6" s="35">
        <v>78</v>
      </c>
      <c r="I6" s="35">
        <v>78</v>
      </c>
      <c r="J6" s="35">
        <v>99</v>
      </c>
      <c r="K6" s="35">
        <v>122</v>
      </c>
      <c r="O6" s="696"/>
    </row>
    <row r="7" spans="1:15" ht="15" customHeight="1">
      <c r="B7" s="702" t="s">
        <v>1944</v>
      </c>
      <c r="C7" s="703">
        <v>628</v>
      </c>
      <c r="D7" s="704">
        <v>140</v>
      </c>
      <c r="E7" s="35">
        <v>53</v>
      </c>
      <c r="F7" s="35">
        <v>17</v>
      </c>
      <c r="G7" s="35">
        <v>76</v>
      </c>
      <c r="H7" s="35">
        <v>39</v>
      </c>
      <c r="I7" s="35">
        <v>30</v>
      </c>
      <c r="J7" s="35">
        <v>30</v>
      </c>
      <c r="K7" s="35">
        <v>28</v>
      </c>
      <c r="O7" s="696"/>
    </row>
    <row r="8" spans="1:15" ht="15" customHeight="1">
      <c r="B8" s="702" t="s">
        <v>1945</v>
      </c>
      <c r="C8" s="703">
        <v>35</v>
      </c>
      <c r="D8" s="704">
        <v>16</v>
      </c>
      <c r="E8" s="35">
        <v>3</v>
      </c>
      <c r="F8" s="35">
        <v>2</v>
      </c>
      <c r="G8" s="35">
        <v>4</v>
      </c>
      <c r="H8" s="35">
        <v>2</v>
      </c>
      <c r="I8" s="705">
        <v>0</v>
      </c>
      <c r="J8" s="35">
        <v>1</v>
      </c>
      <c r="K8" s="35">
        <v>1</v>
      </c>
      <c r="O8" s="696"/>
    </row>
    <row r="9" spans="1:15" ht="15" customHeight="1" thickBot="1">
      <c r="B9" s="45" t="s">
        <v>1946</v>
      </c>
      <c r="C9" s="706">
        <v>252</v>
      </c>
      <c r="D9" s="707">
        <v>72</v>
      </c>
      <c r="E9" s="46">
        <v>10</v>
      </c>
      <c r="F9" s="46">
        <v>11</v>
      </c>
      <c r="G9" s="46">
        <v>23</v>
      </c>
      <c r="H9" s="46">
        <v>14</v>
      </c>
      <c r="I9" s="46">
        <v>19</v>
      </c>
      <c r="J9" s="46">
        <v>14</v>
      </c>
      <c r="K9" s="46">
        <v>16</v>
      </c>
      <c r="O9" s="696"/>
    </row>
    <row r="10" spans="1:15" ht="6" customHeight="1">
      <c r="B10" s="31"/>
      <c r="C10" s="31"/>
      <c r="D10" s="31"/>
      <c r="E10" s="31"/>
      <c r="F10" s="31"/>
      <c r="G10" s="31"/>
      <c r="H10" s="31"/>
      <c r="I10" s="31"/>
      <c r="J10" s="31"/>
      <c r="K10" s="31"/>
    </row>
    <row r="11" spans="1:15">
      <c r="B11" s="31"/>
      <c r="C11" s="47"/>
      <c r="D11" s="31"/>
      <c r="E11" s="31"/>
      <c r="F11" s="31"/>
      <c r="G11" s="31"/>
      <c r="H11" s="31"/>
      <c r="I11" s="31"/>
      <c r="J11" s="31"/>
      <c r="K11" s="31"/>
    </row>
  </sheetData>
  <mergeCells count="1">
    <mergeCell ref="B2:K2"/>
  </mergeCells>
  <phoneticPr fontId="49"/>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2"/>
  <sheetViews>
    <sheetView showGridLines="0" view="pageBreakPreview" zoomScaleNormal="100" zoomScaleSheetLayoutView="100" workbookViewId="0">
      <selection activeCell="H28" sqref="H28"/>
    </sheetView>
  </sheetViews>
  <sheetFormatPr defaultColWidth="13.375" defaultRowHeight="13.5"/>
  <cols>
    <col min="1" max="1" width="13.375" style="527"/>
    <col min="2" max="2" width="13.875" style="527" customWidth="1"/>
    <col min="3" max="5" width="10.75" style="527" customWidth="1"/>
    <col min="6" max="6" width="10.75" style="527" bestFit="1" customWidth="1"/>
    <col min="7" max="10" width="8.625" style="527" bestFit="1" customWidth="1"/>
    <col min="11" max="16384" width="13.375" style="527"/>
  </cols>
  <sheetData>
    <row r="2" spans="2:10" ht="6" customHeight="1" thickBot="1">
      <c r="B2" s="708"/>
      <c r="C2" s="709"/>
      <c r="D2" s="709"/>
      <c r="E2" s="709"/>
      <c r="F2" s="709"/>
      <c r="G2" s="709"/>
      <c r="H2" s="709"/>
      <c r="I2" s="709"/>
      <c r="J2" s="709"/>
    </row>
    <row r="3" spans="2:10" ht="22.35" customHeight="1">
      <c r="B3" s="710" t="s">
        <v>1940</v>
      </c>
      <c r="C3" s="710" t="s">
        <v>1948</v>
      </c>
      <c r="D3" s="710" t="s">
        <v>1949</v>
      </c>
      <c r="E3" s="711" t="s">
        <v>1950</v>
      </c>
      <c r="F3" s="711" t="s">
        <v>1951</v>
      </c>
      <c r="G3" s="711" t="s">
        <v>1952</v>
      </c>
      <c r="H3" s="711" t="s">
        <v>1953</v>
      </c>
      <c r="I3" s="699" t="s">
        <v>1954</v>
      </c>
      <c r="J3" s="712" t="s">
        <v>1955</v>
      </c>
    </row>
    <row r="4" spans="2:10" ht="15" customHeight="1">
      <c r="B4" s="713" t="s">
        <v>1942</v>
      </c>
      <c r="C4" s="714">
        <v>54</v>
      </c>
      <c r="D4" s="35">
        <v>11</v>
      </c>
      <c r="E4" s="35">
        <v>143</v>
      </c>
      <c r="F4" s="35">
        <v>98</v>
      </c>
      <c r="G4" s="35">
        <v>168</v>
      </c>
      <c r="H4" s="35">
        <v>154</v>
      </c>
      <c r="I4" s="35">
        <v>90</v>
      </c>
      <c r="J4" s="35">
        <v>54</v>
      </c>
    </row>
    <row r="5" spans="2:10" ht="15" customHeight="1">
      <c r="B5" s="702" t="s">
        <v>1943</v>
      </c>
      <c r="C5" s="715">
        <v>29</v>
      </c>
      <c r="D5" s="705">
        <v>5</v>
      </c>
      <c r="E5" s="35">
        <v>90</v>
      </c>
      <c r="F5" s="705">
        <v>81</v>
      </c>
      <c r="G5" s="705">
        <v>86</v>
      </c>
      <c r="H5" s="705">
        <v>81</v>
      </c>
      <c r="I5" s="35">
        <v>74</v>
      </c>
      <c r="J5" s="35">
        <v>32</v>
      </c>
    </row>
    <row r="6" spans="2:10" ht="15" customHeight="1">
      <c r="B6" s="702" t="s">
        <v>1944</v>
      </c>
      <c r="C6" s="715">
        <v>19</v>
      </c>
      <c r="D6" s="705">
        <v>4</v>
      </c>
      <c r="E6" s="35">
        <v>36</v>
      </c>
      <c r="F6" s="705">
        <v>12</v>
      </c>
      <c r="G6" s="705">
        <v>67</v>
      </c>
      <c r="H6" s="705">
        <v>52</v>
      </c>
      <c r="I6" s="35">
        <v>10</v>
      </c>
      <c r="J6" s="35">
        <v>15</v>
      </c>
    </row>
    <row r="7" spans="2:10" ht="15" customHeight="1">
      <c r="B7" s="702" t="s">
        <v>1945</v>
      </c>
      <c r="C7" s="716">
        <v>0</v>
      </c>
      <c r="D7" s="705">
        <v>0</v>
      </c>
      <c r="E7" s="35">
        <v>1</v>
      </c>
      <c r="F7" s="705">
        <v>0</v>
      </c>
      <c r="G7" s="705">
        <v>2</v>
      </c>
      <c r="H7" s="705">
        <v>2</v>
      </c>
      <c r="I7" s="35">
        <v>1</v>
      </c>
      <c r="J7" s="705">
        <v>0</v>
      </c>
    </row>
    <row r="8" spans="2:10" ht="15" customHeight="1" thickBot="1">
      <c r="B8" s="45" t="s">
        <v>1946</v>
      </c>
      <c r="C8" s="717">
        <v>6</v>
      </c>
      <c r="D8" s="49">
        <v>2</v>
      </c>
      <c r="E8" s="46">
        <v>16</v>
      </c>
      <c r="F8" s="46">
        <v>5</v>
      </c>
      <c r="G8" s="46">
        <v>13</v>
      </c>
      <c r="H8" s="46">
        <v>19</v>
      </c>
      <c r="I8" s="46">
        <v>5</v>
      </c>
      <c r="J8" s="46">
        <v>7</v>
      </c>
    </row>
    <row r="9" spans="2:10">
      <c r="B9" s="35" t="s">
        <v>1956</v>
      </c>
      <c r="C9" s="35"/>
      <c r="D9" s="35"/>
      <c r="E9" s="34"/>
      <c r="F9" s="34"/>
      <c r="G9" s="35"/>
      <c r="H9" s="35"/>
      <c r="I9" s="35"/>
      <c r="J9" s="35"/>
    </row>
    <row r="11" spans="2:10">
      <c r="F11" s="696"/>
    </row>
    <row r="12" spans="2:10">
      <c r="F12" s="718"/>
    </row>
  </sheetData>
  <phoneticPr fontId="49"/>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5"/>
  <sheetViews>
    <sheetView showGridLines="0" view="pageBreakPreview" zoomScale="110" zoomScaleNormal="100" zoomScaleSheetLayoutView="110" workbookViewId="0">
      <selection activeCell="O23" sqref="O23"/>
    </sheetView>
  </sheetViews>
  <sheetFormatPr defaultColWidth="13.375" defaultRowHeight="13.5"/>
  <cols>
    <col min="1" max="1" width="13.375" style="23"/>
    <col min="2" max="2" width="13" style="23" customWidth="1"/>
    <col min="3" max="13" width="7.125" style="23" customWidth="1"/>
    <col min="14" max="14" width="8.625" style="23" bestFit="1" customWidth="1"/>
    <col min="15" max="16384" width="13.375" style="23"/>
  </cols>
  <sheetData>
    <row r="2" spans="1:13" ht="24" customHeight="1">
      <c r="A2" s="719"/>
      <c r="B2" s="694" t="s">
        <v>1947</v>
      </c>
      <c r="C2" s="694"/>
      <c r="D2" s="694"/>
      <c r="E2" s="694"/>
      <c r="F2" s="694"/>
      <c r="G2" s="694"/>
      <c r="H2" s="694"/>
      <c r="I2" s="694"/>
      <c r="J2" s="694"/>
      <c r="K2" s="694"/>
      <c r="L2" s="694"/>
      <c r="M2" s="694"/>
    </row>
    <row r="3" spans="1:13" s="527" customFormat="1" ht="19.5" customHeight="1" thickBot="1">
      <c r="B3" s="675" t="s">
        <v>1957</v>
      </c>
      <c r="C3" s="50"/>
      <c r="D3" s="50"/>
      <c r="E3" s="50"/>
      <c r="F3" s="50"/>
      <c r="G3" s="50"/>
      <c r="H3" s="50"/>
      <c r="I3" s="50"/>
      <c r="J3" s="50"/>
      <c r="K3" s="50"/>
      <c r="L3" s="50"/>
      <c r="M3" s="50"/>
    </row>
    <row r="4" spans="1:13" s="527" customFormat="1" ht="18.75" customHeight="1">
      <c r="B4" s="34"/>
      <c r="C4" s="720" t="s">
        <v>1958</v>
      </c>
      <c r="D4" s="721"/>
      <c r="E4" s="721"/>
      <c r="F4" s="722"/>
      <c r="G4" s="720" t="s">
        <v>1959</v>
      </c>
      <c r="H4" s="721"/>
      <c r="I4" s="722"/>
      <c r="J4" s="720" t="s">
        <v>1960</v>
      </c>
      <c r="K4" s="722"/>
      <c r="L4" s="723" t="s">
        <v>1961</v>
      </c>
      <c r="M4" s="724"/>
    </row>
    <row r="5" spans="1:13" s="527" customFormat="1" ht="18.75" customHeight="1">
      <c r="B5" s="725" t="s">
        <v>1962</v>
      </c>
      <c r="C5" s="726" t="s">
        <v>1963</v>
      </c>
      <c r="D5" s="727" t="s">
        <v>1964</v>
      </c>
      <c r="E5" s="728"/>
      <c r="F5" s="728"/>
      <c r="G5" s="726" t="s">
        <v>1965</v>
      </c>
      <c r="H5" s="726" t="s">
        <v>1966</v>
      </c>
      <c r="I5" s="726" t="s">
        <v>1967</v>
      </c>
      <c r="J5" s="726" t="s">
        <v>1968</v>
      </c>
      <c r="K5" s="729" t="s">
        <v>1969</v>
      </c>
      <c r="L5" s="730" t="s">
        <v>1968</v>
      </c>
      <c r="M5" s="731" t="s">
        <v>1969</v>
      </c>
    </row>
    <row r="6" spans="1:13" s="527" customFormat="1" ht="18.75" customHeight="1">
      <c r="B6" s="732"/>
      <c r="C6" s="733"/>
      <c r="D6" s="422" t="s">
        <v>50</v>
      </c>
      <c r="E6" s="422" t="s">
        <v>1970</v>
      </c>
      <c r="F6" s="422" t="s">
        <v>1971</v>
      </c>
      <c r="G6" s="733"/>
      <c r="H6" s="733"/>
      <c r="I6" s="733"/>
      <c r="J6" s="733"/>
      <c r="K6" s="734"/>
      <c r="L6" s="735"/>
      <c r="M6" s="736"/>
    </row>
    <row r="7" spans="1:13" s="527" customFormat="1" ht="15" customHeight="1">
      <c r="B7" s="737" t="s">
        <v>1848</v>
      </c>
      <c r="C7" s="35">
        <v>23</v>
      </c>
      <c r="D7" s="35">
        <v>240</v>
      </c>
      <c r="E7" s="705" t="s">
        <v>9</v>
      </c>
      <c r="F7" s="705" t="s">
        <v>9</v>
      </c>
      <c r="G7" s="35">
        <v>16</v>
      </c>
      <c r="H7" s="35">
        <v>98</v>
      </c>
      <c r="I7" s="738">
        <v>16667</v>
      </c>
      <c r="J7" s="35">
        <v>10</v>
      </c>
      <c r="K7" s="35">
        <v>216</v>
      </c>
      <c r="L7" s="35">
        <v>6</v>
      </c>
      <c r="M7" s="35">
        <v>90</v>
      </c>
    </row>
    <row r="8" spans="1:13" s="527" customFormat="1" ht="15" customHeight="1">
      <c r="B8" s="737">
        <v>30</v>
      </c>
      <c r="C8" s="35">
        <v>23</v>
      </c>
      <c r="D8" s="35">
        <v>240</v>
      </c>
      <c r="E8" s="705" t="s">
        <v>9</v>
      </c>
      <c r="F8" s="705" t="s">
        <v>9</v>
      </c>
      <c r="G8" s="35">
        <v>16</v>
      </c>
      <c r="H8" s="35">
        <v>96</v>
      </c>
      <c r="I8" s="738">
        <v>15571</v>
      </c>
      <c r="J8" s="35">
        <v>10</v>
      </c>
      <c r="K8" s="35">
        <v>213</v>
      </c>
      <c r="L8" s="35">
        <v>6</v>
      </c>
      <c r="M8" s="35">
        <v>90</v>
      </c>
    </row>
    <row r="9" spans="1:13" s="527" customFormat="1" ht="15" customHeight="1">
      <c r="B9" s="739" t="s">
        <v>1866</v>
      </c>
      <c r="C9" s="740">
        <v>23</v>
      </c>
      <c r="D9" s="35">
        <v>240</v>
      </c>
      <c r="E9" s="705" t="s">
        <v>9</v>
      </c>
      <c r="F9" s="705" t="s">
        <v>9</v>
      </c>
      <c r="G9" s="35">
        <v>16</v>
      </c>
      <c r="H9" s="35">
        <v>92</v>
      </c>
      <c r="I9" s="741">
        <v>13981</v>
      </c>
      <c r="J9" s="35">
        <v>10</v>
      </c>
      <c r="K9" s="35">
        <v>248</v>
      </c>
      <c r="L9" s="35">
        <v>6</v>
      </c>
      <c r="M9" s="35">
        <v>86</v>
      </c>
    </row>
    <row r="10" spans="1:13" s="527" customFormat="1" ht="15" customHeight="1">
      <c r="B10" s="742" t="s">
        <v>275</v>
      </c>
      <c r="C10" s="53">
        <v>23</v>
      </c>
      <c r="D10" s="53">
        <v>240</v>
      </c>
      <c r="E10" s="705" t="s">
        <v>9</v>
      </c>
      <c r="F10" s="705" t="s">
        <v>9</v>
      </c>
      <c r="G10" s="53">
        <v>16</v>
      </c>
      <c r="H10" s="53">
        <v>91</v>
      </c>
      <c r="I10" s="741">
        <v>13027</v>
      </c>
      <c r="J10" s="53">
        <v>9</v>
      </c>
      <c r="K10" s="53">
        <v>212</v>
      </c>
      <c r="L10" s="53">
        <v>6</v>
      </c>
      <c r="M10" s="53">
        <v>78</v>
      </c>
    </row>
    <row r="11" spans="1:13" s="527" customFormat="1" ht="15" customHeight="1" thickBot="1">
      <c r="B11" s="743" t="s">
        <v>919</v>
      </c>
      <c r="C11" s="46">
        <v>23</v>
      </c>
      <c r="D11" s="46">
        <v>240</v>
      </c>
      <c r="E11" s="49" t="s">
        <v>9</v>
      </c>
      <c r="F11" s="49" t="s">
        <v>9</v>
      </c>
      <c r="G11" s="46">
        <v>16</v>
      </c>
      <c r="H11" s="46">
        <v>89</v>
      </c>
      <c r="I11" s="744">
        <v>11603</v>
      </c>
      <c r="J11" s="46">
        <v>8</v>
      </c>
      <c r="K11" s="46">
        <v>179</v>
      </c>
      <c r="L11" s="46">
        <v>6</v>
      </c>
      <c r="M11" s="46">
        <v>83</v>
      </c>
    </row>
    <row r="12" spans="1:13" s="527" customFormat="1" ht="15" customHeight="1">
      <c r="B12" s="35" t="s">
        <v>1972</v>
      </c>
      <c r="C12" s="35"/>
      <c r="D12" s="35"/>
      <c r="E12" s="44"/>
      <c r="F12" s="44"/>
      <c r="G12" s="35"/>
      <c r="H12" s="44"/>
      <c r="I12" s="44"/>
      <c r="J12" s="44"/>
      <c r="K12" s="35"/>
      <c r="L12" s="44"/>
      <c r="M12" s="35"/>
    </row>
    <row r="13" spans="1:13" s="527" customFormat="1" ht="16.5" customHeight="1"/>
    <row r="14" spans="1:13" s="527" customFormat="1"/>
    <row r="15" spans="1:13" s="527" customFormat="1"/>
  </sheetData>
  <mergeCells count="13">
    <mergeCell ref="K5:K6"/>
    <mergeCell ref="L5:L6"/>
    <mergeCell ref="M5:M6"/>
    <mergeCell ref="B2:M2"/>
    <mergeCell ref="C4:F4"/>
    <mergeCell ref="G4:I4"/>
    <mergeCell ref="J4:K4"/>
    <mergeCell ref="L4:M4"/>
    <mergeCell ref="C5:C6"/>
    <mergeCell ref="G5:G6"/>
    <mergeCell ref="H5:H6"/>
    <mergeCell ref="I5:I6"/>
    <mergeCell ref="J5:J6"/>
  </mergeCells>
  <phoneticPr fontId="49"/>
  <printOptions horizontalCentered="1"/>
  <pageMargins left="0.51181102362204722" right="0.51181102362204722" top="0.74803149606299213" bottom="0.74803149606299213" header="0.51181102362204722" footer="0.51181102362204722"/>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0"/>
  <sheetViews>
    <sheetView showGridLines="0" view="pageBreakPreview" zoomScaleNormal="100" zoomScaleSheetLayoutView="100" workbookViewId="0">
      <selection activeCell="J24" sqref="J24"/>
    </sheetView>
  </sheetViews>
  <sheetFormatPr defaultColWidth="13.375" defaultRowHeight="13.5"/>
  <cols>
    <col min="1" max="1" width="13.375" style="527"/>
    <col min="2" max="2" width="16.375" style="527" customWidth="1"/>
    <col min="3" max="6" width="19.625" style="527" customWidth="1"/>
    <col min="7" max="16384" width="13.375" style="527"/>
  </cols>
  <sheetData>
    <row r="2" spans="1:6" s="747" customFormat="1" ht="28.5" customHeight="1" thickBot="1">
      <c r="A2" s="745"/>
      <c r="B2" s="746" t="s">
        <v>1973</v>
      </c>
      <c r="C2" s="746"/>
      <c r="D2" s="746"/>
      <c r="E2" s="746"/>
      <c r="F2" s="746"/>
    </row>
    <row r="3" spans="1:6" ht="23.1" customHeight="1">
      <c r="B3" s="748" t="s">
        <v>65</v>
      </c>
      <c r="C3" s="749" t="s">
        <v>1974</v>
      </c>
      <c r="D3" s="749" t="s">
        <v>1975</v>
      </c>
      <c r="E3" s="749" t="s">
        <v>1976</v>
      </c>
      <c r="F3" s="750" t="s">
        <v>1977</v>
      </c>
    </row>
    <row r="4" spans="1:6" ht="15" customHeight="1">
      <c r="B4" s="751" t="s">
        <v>1978</v>
      </c>
      <c r="C4" s="47">
        <v>145118</v>
      </c>
      <c r="D4" s="752">
        <v>114997</v>
      </c>
      <c r="E4" s="47">
        <v>260115</v>
      </c>
      <c r="F4" s="753">
        <v>304413</v>
      </c>
    </row>
    <row r="5" spans="1:6" ht="15" customHeight="1">
      <c r="B5" s="751" t="s">
        <v>275</v>
      </c>
      <c r="C5" s="754">
        <v>143587</v>
      </c>
      <c r="D5" s="752">
        <v>113920</v>
      </c>
      <c r="E5" s="754">
        <v>257507</v>
      </c>
      <c r="F5" s="753">
        <v>307499</v>
      </c>
    </row>
    <row r="6" spans="1:6" ht="15" customHeight="1" thickBot="1">
      <c r="B6" s="755" t="s">
        <v>919</v>
      </c>
      <c r="C6" s="756">
        <v>143007</v>
      </c>
      <c r="D6" s="757">
        <v>113673</v>
      </c>
      <c r="E6" s="757">
        <v>256680</v>
      </c>
      <c r="F6" s="756">
        <v>310202</v>
      </c>
    </row>
    <row r="7" spans="1:6" ht="15" customHeight="1">
      <c r="B7" s="758" t="s">
        <v>1979</v>
      </c>
      <c r="C7" s="47"/>
      <c r="D7" s="47"/>
      <c r="E7" s="754"/>
      <c r="F7" s="754"/>
    </row>
    <row r="8" spans="1:6" ht="16.5" customHeight="1">
      <c r="B8" s="758" t="s">
        <v>1980</v>
      </c>
      <c r="C8" s="47"/>
      <c r="D8" s="47"/>
      <c r="E8" s="47"/>
      <c r="F8" s="47"/>
    </row>
    <row r="9" spans="1:6" ht="16.5" customHeight="1">
      <c r="B9" s="758" t="s">
        <v>1981</v>
      </c>
      <c r="C9" s="47"/>
      <c r="D9" s="47"/>
      <c r="E9" s="47"/>
      <c r="F9" s="47"/>
    </row>
    <row r="10" spans="1:6" ht="16.5" customHeight="1">
      <c r="C10" s="759"/>
    </row>
  </sheetData>
  <mergeCells count="1">
    <mergeCell ref="B2:F2"/>
  </mergeCells>
  <phoneticPr fontId="49"/>
  <printOptions horizontalCentered="1"/>
  <pageMargins left="0.51181102362204722" right="0.51181102362204722" top="0.74803149606299213" bottom="0.74803149606299213" header="0.51181102362204722" footer="0.51181102362204722"/>
  <pageSetup paperSize="9" scale="98"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77"/>
  <sheetViews>
    <sheetView showGridLines="0" view="pageBreakPreview" zoomScale="110" zoomScaleSheetLayoutView="110" workbookViewId="0">
      <selection activeCell="W37" sqref="W37"/>
    </sheetView>
  </sheetViews>
  <sheetFormatPr defaultColWidth="13.375" defaultRowHeight="13.5"/>
  <cols>
    <col min="1" max="1" width="21.375" style="23" bestFit="1" customWidth="1"/>
    <col min="2" max="2" width="7.75" style="23" customWidth="1"/>
    <col min="3" max="9" width="3.25" style="23" customWidth="1"/>
    <col min="10" max="10" width="3.875" style="23" bestFit="1" customWidth="1"/>
    <col min="11" max="22" width="3.25" style="23" customWidth="1"/>
    <col min="23" max="23" width="3.875" style="23" bestFit="1" customWidth="1"/>
    <col min="24" max="24" width="3.25" style="23" customWidth="1"/>
    <col min="25" max="25" width="3.875" style="23" bestFit="1" customWidth="1"/>
    <col min="26" max="28" width="3.25" style="23" customWidth="1"/>
    <col min="29" max="30" width="3.625" style="23" bestFit="1" customWidth="1"/>
    <col min="31" max="31" width="8.625" style="23" bestFit="1" customWidth="1"/>
    <col min="32" max="16384" width="13.375" style="23"/>
  </cols>
  <sheetData>
    <row r="1" spans="1:28" ht="21">
      <c r="B1" s="460"/>
      <c r="C1" s="460"/>
      <c r="D1" s="460"/>
      <c r="E1" s="460"/>
      <c r="F1" s="460"/>
      <c r="G1" s="460"/>
      <c r="H1" s="460"/>
      <c r="I1" s="460"/>
      <c r="J1" s="460"/>
      <c r="K1" s="460"/>
      <c r="L1" s="460"/>
      <c r="M1" s="460"/>
      <c r="N1" s="460"/>
      <c r="O1" s="460"/>
      <c r="P1" s="460"/>
      <c r="Q1" s="460"/>
      <c r="R1" s="460"/>
      <c r="S1" s="460"/>
      <c r="T1" s="460"/>
      <c r="U1" s="460"/>
      <c r="V1" s="460"/>
      <c r="W1" s="460"/>
      <c r="X1" s="460"/>
      <c r="Y1" s="460"/>
      <c r="Z1" s="460"/>
      <c r="AA1" s="460"/>
    </row>
    <row r="2" spans="1:28" s="101" customFormat="1" ht="28.5" customHeight="1">
      <c r="A2" s="25"/>
      <c r="B2" s="432" t="s">
        <v>73</v>
      </c>
      <c r="C2" s="432"/>
      <c r="D2" s="432"/>
      <c r="E2" s="432"/>
      <c r="F2" s="432"/>
      <c r="G2" s="432"/>
      <c r="H2" s="432"/>
      <c r="I2" s="432"/>
      <c r="J2" s="432"/>
      <c r="K2" s="432"/>
      <c r="L2" s="432"/>
      <c r="M2" s="432"/>
      <c r="N2" s="432"/>
      <c r="O2" s="432"/>
      <c r="P2" s="432"/>
      <c r="Q2" s="432"/>
      <c r="R2" s="432"/>
      <c r="S2" s="432"/>
      <c r="T2" s="432"/>
      <c r="U2" s="432"/>
      <c r="V2" s="432"/>
      <c r="W2" s="432"/>
      <c r="X2" s="432"/>
      <c r="Y2" s="432"/>
      <c r="Z2" s="432"/>
      <c r="AA2" s="432"/>
      <c r="AB2" s="432"/>
    </row>
    <row r="3" spans="1:28" ht="20.25" customHeight="1">
      <c r="B3" s="43" t="s">
        <v>1824</v>
      </c>
      <c r="C3" s="50"/>
      <c r="D3" s="50"/>
      <c r="E3" s="50"/>
      <c r="F3" s="50"/>
      <c r="G3" s="50"/>
      <c r="H3" s="50"/>
      <c r="I3" s="50"/>
      <c r="J3" s="50"/>
      <c r="K3" s="50"/>
      <c r="L3" s="50"/>
      <c r="M3" s="50"/>
      <c r="N3" s="50"/>
      <c r="O3" s="50"/>
      <c r="P3" s="50"/>
      <c r="Q3" s="50"/>
      <c r="R3" s="50"/>
      <c r="S3" s="50"/>
      <c r="T3" s="50"/>
      <c r="U3" s="50"/>
      <c r="V3" s="50"/>
      <c r="W3" s="50"/>
      <c r="X3" s="50"/>
      <c r="Y3" s="50"/>
      <c r="Z3" s="50"/>
      <c r="AA3" s="50"/>
      <c r="AB3" s="50"/>
    </row>
    <row r="4" spans="1:28" ht="26.25" customHeight="1">
      <c r="B4" s="126" t="s">
        <v>131</v>
      </c>
      <c r="C4" s="461" t="s">
        <v>132</v>
      </c>
      <c r="D4" s="462"/>
      <c r="E4" s="462"/>
      <c r="F4" s="462"/>
      <c r="G4" s="462"/>
      <c r="H4" s="462"/>
      <c r="I4" s="462"/>
      <c r="J4" s="463"/>
      <c r="K4" s="464" t="s">
        <v>116</v>
      </c>
      <c r="L4" s="127" t="s">
        <v>134</v>
      </c>
      <c r="M4" s="128"/>
      <c r="N4" s="128"/>
      <c r="O4" s="461" t="s">
        <v>136</v>
      </c>
      <c r="P4" s="462"/>
      <c r="Q4" s="462"/>
      <c r="R4" s="462"/>
      <c r="S4" s="462"/>
      <c r="T4" s="467" t="s">
        <v>138</v>
      </c>
      <c r="U4" s="467" t="s">
        <v>142</v>
      </c>
      <c r="V4" s="470" t="s">
        <v>143</v>
      </c>
      <c r="W4" s="472" t="s">
        <v>4</v>
      </c>
      <c r="X4" s="474" t="s">
        <v>144</v>
      </c>
      <c r="Y4" s="477" t="s">
        <v>145</v>
      </c>
      <c r="Z4" s="477" t="s">
        <v>146</v>
      </c>
      <c r="AA4" s="479" t="s">
        <v>148</v>
      </c>
      <c r="AB4" s="482" t="s">
        <v>150</v>
      </c>
    </row>
    <row r="5" spans="1:28" ht="17.45" customHeight="1">
      <c r="B5" s="129"/>
      <c r="C5" s="484" t="s">
        <v>151</v>
      </c>
      <c r="D5" s="484" t="s">
        <v>154</v>
      </c>
      <c r="E5" s="484" t="s">
        <v>156</v>
      </c>
      <c r="F5" s="484" t="s">
        <v>67</v>
      </c>
      <c r="G5" s="485" t="s">
        <v>158</v>
      </c>
      <c r="H5" s="484" t="s">
        <v>159</v>
      </c>
      <c r="I5" s="484" t="s">
        <v>161</v>
      </c>
      <c r="J5" s="484" t="s">
        <v>160</v>
      </c>
      <c r="K5" s="465"/>
      <c r="L5" s="487" t="s">
        <v>163</v>
      </c>
      <c r="M5" s="487" t="s">
        <v>164</v>
      </c>
      <c r="N5" s="487" t="s">
        <v>160</v>
      </c>
      <c r="O5" s="487" t="s">
        <v>92</v>
      </c>
      <c r="P5" s="487" t="s">
        <v>166</v>
      </c>
      <c r="Q5" s="487" t="s">
        <v>99</v>
      </c>
      <c r="R5" s="487" t="s">
        <v>149</v>
      </c>
      <c r="S5" s="487" t="s">
        <v>160</v>
      </c>
      <c r="T5" s="468"/>
      <c r="U5" s="468"/>
      <c r="V5" s="471"/>
      <c r="W5" s="473"/>
      <c r="X5" s="475"/>
      <c r="Y5" s="478"/>
      <c r="Z5" s="478"/>
      <c r="AA5" s="480"/>
      <c r="AB5" s="483"/>
    </row>
    <row r="6" spans="1:28" ht="72.95" customHeight="1">
      <c r="B6" s="130" t="s">
        <v>167</v>
      </c>
      <c r="C6" s="466"/>
      <c r="D6" s="466"/>
      <c r="E6" s="466"/>
      <c r="F6" s="466"/>
      <c r="G6" s="486"/>
      <c r="H6" s="466"/>
      <c r="I6" s="466"/>
      <c r="J6" s="466"/>
      <c r="K6" s="466"/>
      <c r="L6" s="469"/>
      <c r="M6" s="469"/>
      <c r="N6" s="469"/>
      <c r="O6" s="469"/>
      <c r="P6" s="469"/>
      <c r="Q6" s="469"/>
      <c r="R6" s="469"/>
      <c r="S6" s="469"/>
      <c r="T6" s="469"/>
      <c r="U6" s="469"/>
      <c r="V6" s="471"/>
      <c r="W6" s="473"/>
      <c r="X6" s="476"/>
      <c r="Y6" s="478"/>
      <c r="Z6" s="478"/>
      <c r="AA6" s="481"/>
      <c r="AB6" s="483"/>
    </row>
    <row r="7" spans="1:28" ht="15.95" customHeight="1">
      <c r="B7" s="131" t="s">
        <v>168</v>
      </c>
      <c r="C7" s="132">
        <v>21</v>
      </c>
      <c r="D7" s="133">
        <v>6</v>
      </c>
      <c r="E7" s="133">
        <v>15</v>
      </c>
      <c r="F7" s="134" t="s">
        <v>9</v>
      </c>
      <c r="G7" s="133">
        <v>2</v>
      </c>
      <c r="H7" s="133">
        <v>4</v>
      </c>
      <c r="I7" s="133">
        <v>1</v>
      </c>
      <c r="J7" s="133">
        <f>SUM(C7:I7)</f>
        <v>49</v>
      </c>
      <c r="K7" s="134" t="s">
        <v>9</v>
      </c>
      <c r="L7" s="133">
        <v>7</v>
      </c>
      <c r="M7" s="133">
        <v>4</v>
      </c>
      <c r="N7" s="133">
        <v>11</v>
      </c>
      <c r="O7" s="133">
        <v>12</v>
      </c>
      <c r="P7" s="133">
        <v>4</v>
      </c>
      <c r="Q7" s="134" t="s">
        <v>9</v>
      </c>
      <c r="R7" s="135">
        <v>25</v>
      </c>
      <c r="S7" s="135">
        <v>41</v>
      </c>
      <c r="T7" s="133">
        <v>3</v>
      </c>
      <c r="U7" s="133">
        <v>1</v>
      </c>
      <c r="V7" s="133">
        <v>1</v>
      </c>
      <c r="W7" s="133">
        <f>J7+N7+S7+T7+U7+V7</f>
        <v>106</v>
      </c>
      <c r="X7" s="136">
        <v>6</v>
      </c>
      <c r="Y7" s="133">
        <v>203</v>
      </c>
      <c r="Z7" s="133">
        <v>1</v>
      </c>
      <c r="AA7" s="133">
        <v>1</v>
      </c>
      <c r="AB7" s="133">
        <v>12</v>
      </c>
    </row>
    <row r="8" spans="1:28" ht="15.95" customHeight="1">
      <c r="B8" s="137" t="s">
        <v>38</v>
      </c>
      <c r="C8" s="138">
        <v>15</v>
      </c>
      <c r="D8" s="30">
        <v>30</v>
      </c>
      <c r="E8" s="30">
        <v>37</v>
      </c>
      <c r="F8" s="30">
        <v>41</v>
      </c>
      <c r="G8" s="30">
        <v>24</v>
      </c>
      <c r="H8" s="30">
        <v>16</v>
      </c>
      <c r="I8" s="30">
        <v>5</v>
      </c>
      <c r="J8" s="30">
        <f>SUM(C8:I8)</f>
        <v>168</v>
      </c>
      <c r="K8" s="30">
        <v>6</v>
      </c>
      <c r="L8" s="30">
        <v>51</v>
      </c>
      <c r="M8" s="30">
        <v>15</v>
      </c>
      <c r="N8" s="30">
        <v>66</v>
      </c>
      <c r="O8" s="30">
        <v>26</v>
      </c>
      <c r="P8" s="30">
        <v>3</v>
      </c>
      <c r="Q8" s="30">
        <v>2</v>
      </c>
      <c r="R8" s="139">
        <v>61</v>
      </c>
      <c r="S8" s="139">
        <v>92</v>
      </c>
      <c r="T8" s="28" t="s">
        <v>9</v>
      </c>
      <c r="U8" s="28" t="s">
        <v>9</v>
      </c>
      <c r="V8" s="28">
        <v>1</v>
      </c>
      <c r="W8" s="30">
        <f>J8+N8+S8+V8+K8</f>
        <v>333</v>
      </c>
      <c r="X8" s="140" t="s">
        <v>9</v>
      </c>
      <c r="Y8" s="28" t="s">
        <v>9</v>
      </c>
      <c r="Z8" s="28" t="s">
        <v>9</v>
      </c>
      <c r="AA8" s="28" t="s">
        <v>9</v>
      </c>
      <c r="AB8" s="28" t="s">
        <v>9</v>
      </c>
    </row>
    <row r="9" spans="1:28">
      <c r="B9" s="29" t="s">
        <v>133</v>
      </c>
      <c r="C9" s="29"/>
      <c r="D9" s="29"/>
      <c r="E9" s="29"/>
      <c r="F9" s="29"/>
      <c r="G9" s="29"/>
      <c r="H9" s="29"/>
      <c r="I9" s="29"/>
      <c r="J9" s="29"/>
      <c r="K9" s="29"/>
      <c r="L9" s="29"/>
      <c r="M9" s="29"/>
      <c r="N9" s="34"/>
      <c r="O9" s="34"/>
      <c r="P9" s="34"/>
      <c r="Q9" s="35"/>
      <c r="R9" s="34"/>
      <c r="S9" s="141"/>
      <c r="T9" s="34"/>
      <c r="U9" s="34"/>
      <c r="V9" s="34"/>
      <c r="W9" s="34"/>
      <c r="X9" s="34"/>
      <c r="AB9" s="116"/>
    </row>
    <row r="10" spans="1:28">
      <c r="B10" s="106" t="s">
        <v>1825</v>
      </c>
      <c r="C10" s="106"/>
      <c r="D10" s="106"/>
      <c r="E10" s="106"/>
      <c r="F10" s="106"/>
      <c r="G10" s="106"/>
      <c r="H10" s="106"/>
      <c r="I10" s="106"/>
      <c r="J10" s="106"/>
      <c r="K10" s="106"/>
      <c r="L10" s="106"/>
      <c r="M10" s="106"/>
      <c r="N10" s="34"/>
      <c r="O10" s="34"/>
      <c r="P10" s="34"/>
      <c r="Q10" s="35"/>
      <c r="R10" s="34"/>
      <c r="S10" s="34"/>
      <c r="T10" s="34"/>
      <c r="U10" s="34"/>
      <c r="V10" s="34"/>
      <c r="W10" s="34"/>
      <c r="X10" s="34"/>
      <c r="AB10" s="116"/>
    </row>
    <row r="11" spans="1:28" ht="9.9499999999999993" customHeight="1">
      <c r="L11" s="142"/>
      <c r="M11" s="142"/>
      <c r="N11" s="142"/>
      <c r="O11" s="142"/>
      <c r="P11" s="142"/>
      <c r="Q11" s="142"/>
      <c r="R11" s="142"/>
      <c r="S11" s="142"/>
      <c r="T11" s="142"/>
      <c r="U11" s="142"/>
      <c r="V11" s="142"/>
      <c r="W11" s="142"/>
    </row>
    <row r="12" spans="1:28" ht="9.9499999999999993" customHeight="1"/>
    <row r="13" spans="1:28" ht="9.9499999999999993" customHeight="1"/>
    <row r="14" spans="1:28" ht="9.9499999999999993" customHeight="1"/>
    <row r="15" spans="1:28" ht="9.9499999999999993" customHeight="1"/>
    <row r="16" spans="1:28" ht="9.9499999999999993" customHeight="1"/>
    <row r="17" ht="9.9499999999999993" customHeight="1"/>
    <row r="18" ht="9.9499999999999993" customHeight="1"/>
    <row r="19" ht="9.9499999999999993" customHeight="1"/>
    <row r="20" ht="9.9499999999999993" customHeight="1"/>
    <row r="21" ht="9.9499999999999993" customHeight="1"/>
    <row r="22" ht="9.9499999999999993" customHeight="1"/>
    <row r="23" ht="9.9499999999999993" customHeight="1"/>
    <row r="24" ht="9.9499999999999993" customHeight="1"/>
    <row r="25" ht="9.9499999999999993" customHeight="1"/>
    <row r="26" ht="9.9499999999999993" customHeight="1"/>
    <row r="27" ht="9.9499999999999993" customHeight="1"/>
    <row r="28" ht="9.9499999999999993" customHeight="1"/>
    <row r="29" ht="9.9499999999999993" customHeight="1"/>
    <row r="30" ht="9.9499999999999993" customHeight="1"/>
    <row r="31" ht="9.9499999999999993" customHeight="1"/>
    <row r="32" ht="9.9499999999999993" customHeight="1"/>
    <row r="33" ht="9.9499999999999993" customHeight="1"/>
    <row r="34" ht="9.9499999999999993" customHeight="1"/>
    <row r="35" ht="9.9499999999999993" customHeight="1"/>
    <row r="36" ht="9.9499999999999993" customHeight="1"/>
    <row r="37" ht="9.9499999999999993" customHeight="1"/>
    <row r="38" ht="9.9499999999999993" customHeight="1"/>
    <row r="39" ht="9.9499999999999993" customHeight="1"/>
    <row r="40" ht="9.9499999999999993" customHeight="1"/>
    <row r="41" ht="9.9499999999999993" customHeight="1"/>
    <row r="42" ht="9.9499999999999993" customHeight="1"/>
    <row r="43" ht="9.9499999999999993" customHeight="1"/>
    <row r="44" ht="9.9499999999999993" customHeight="1"/>
    <row r="45" ht="9.9499999999999993" customHeight="1"/>
    <row r="46" ht="9.9499999999999993" customHeight="1"/>
    <row r="47" ht="9.9499999999999993" customHeight="1"/>
    <row r="48" ht="9.9499999999999993" customHeight="1"/>
    <row r="49" ht="9.9499999999999993" customHeight="1"/>
    <row r="50" ht="9.9499999999999993" customHeight="1"/>
    <row r="51" ht="9.9499999999999993" customHeight="1"/>
    <row r="52" ht="9.9499999999999993" customHeight="1"/>
    <row r="53" ht="9.9499999999999993" customHeight="1"/>
    <row r="54" ht="9.9499999999999993" customHeight="1"/>
    <row r="55" ht="9.9499999999999993" customHeight="1"/>
    <row r="56" ht="9.9499999999999993" customHeight="1"/>
    <row r="57" ht="9.9499999999999993" customHeight="1"/>
    <row r="58" ht="9.9499999999999993" customHeight="1"/>
    <row r="59" ht="9.9499999999999993" customHeight="1"/>
    <row r="60" ht="9.9499999999999993" customHeight="1"/>
    <row r="61" ht="9.9499999999999993" customHeight="1"/>
    <row r="62" ht="9.9499999999999993" customHeight="1"/>
    <row r="63" ht="9.9499999999999993" customHeight="1"/>
    <row r="64" ht="9.9499999999999993" customHeight="1"/>
    <row r="65" ht="9.9499999999999993" customHeight="1"/>
    <row r="66" ht="9.9499999999999993" customHeight="1"/>
    <row r="67" ht="9.9499999999999993" customHeight="1"/>
    <row r="68" ht="9.9499999999999993" customHeight="1"/>
    <row r="69" ht="9.9499999999999993" customHeight="1"/>
    <row r="70" ht="9.9499999999999993" customHeight="1"/>
    <row r="71" ht="9.9499999999999993" customHeight="1"/>
    <row r="72" ht="9.9499999999999993" customHeight="1"/>
    <row r="73" ht="9.9499999999999993" customHeight="1"/>
    <row r="74" ht="9.9499999999999993" customHeight="1"/>
    <row r="75" ht="9.9499999999999993" customHeight="1"/>
    <row r="76" ht="9.9499999999999993" customHeight="1"/>
    <row r="77" ht="9.9499999999999993" customHeight="1"/>
    <row r="78" ht="9.9499999999999993" customHeight="1"/>
    <row r="79" ht="9.9499999999999993" customHeight="1"/>
    <row r="80" ht="9.9499999999999993" customHeight="1"/>
    <row r="81" ht="9.9499999999999993" customHeight="1"/>
    <row r="82" ht="9.9499999999999993" customHeight="1"/>
    <row r="83" ht="9.9499999999999993" customHeight="1"/>
    <row r="84" ht="9.9499999999999993" customHeight="1"/>
    <row r="85" ht="9.9499999999999993" customHeight="1"/>
    <row r="86" ht="9.9499999999999993" customHeight="1"/>
    <row r="87" ht="9.9499999999999993" customHeight="1"/>
    <row r="88" ht="9.9499999999999993" customHeight="1"/>
    <row r="89" ht="9.9499999999999993" customHeight="1"/>
    <row r="90" ht="9.9499999999999993" customHeight="1"/>
    <row r="91" ht="9.9499999999999993" customHeight="1"/>
    <row r="92" ht="9.9499999999999993" customHeight="1"/>
    <row r="93" ht="9.9499999999999993" customHeight="1"/>
    <row r="94" ht="9.9499999999999993" customHeight="1"/>
    <row r="95" ht="9.9499999999999993" customHeight="1"/>
    <row r="96" ht="9.9499999999999993" customHeight="1"/>
    <row r="97" ht="9.9499999999999993" customHeight="1"/>
    <row r="98" ht="9.9499999999999993" customHeight="1"/>
    <row r="99" ht="9.9499999999999993" customHeight="1"/>
    <row r="100" ht="9.9499999999999993" customHeight="1"/>
    <row r="177" spans="5:5">
      <c r="E177" s="143" t="s">
        <v>3</v>
      </c>
    </row>
  </sheetData>
  <mergeCells count="30">
    <mergeCell ref="P5:P6"/>
    <mergeCell ref="Q5:Q6"/>
    <mergeCell ref="R5:R6"/>
    <mergeCell ref="S5:S6"/>
    <mergeCell ref="J5:J6"/>
    <mergeCell ref="L5:L6"/>
    <mergeCell ref="M5:M6"/>
    <mergeCell ref="N5:N6"/>
    <mergeCell ref="O5:O6"/>
    <mergeCell ref="E5:E6"/>
    <mergeCell ref="F5:F6"/>
    <mergeCell ref="G5:G6"/>
    <mergeCell ref="H5:H6"/>
    <mergeCell ref="I5:I6"/>
    <mergeCell ref="B1:AA1"/>
    <mergeCell ref="B2:AB2"/>
    <mergeCell ref="C4:J4"/>
    <mergeCell ref="O4:S4"/>
    <mergeCell ref="K4:K6"/>
    <mergeCell ref="T4:T6"/>
    <mergeCell ref="U4:U6"/>
    <mergeCell ref="V4:V6"/>
    <mergeCell ref="W4:W6"/>
    <mergeCell ref="X4:X6"/>
    <mergeCell ref="Y4:Y6"/>
    <mergeCell ref="Z4:Z6"/>
    <mergeCell ref="AA4:AA6"/>
    <mergeCell ref="AB4:AB6"/>
    <mergeCell ref="C5:C6"/>
    <mergeCell ref="D5:D6"/>
  </mergeCells>
  <phoneticPr fontId="4"/>
  <printOptions horizontalCentered="1"/>
  <pageMargins left="0.51181102362204722" right="0.51181102362204722" top="0.74803149606299213" bottom="0.15748031496062992" header="0.51181102362204722" footer="0.51181102362204722"/>
  <pageSetup paperSize="9" scale="98" fitToHeight="0"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S336"/>
  <sheetViews>
    <sheetView showGridLines="0" view="pageBreakPreview" zoomScale="120" zoomScaleSheetLayoutView="120" workbookViewId="0">
      <selection activeCell="B2" sqref="B2:G2"/>
    </sheetView>
  </sheetViews>
  <sheetFormatPr defaultColWidth="13.375" defaultRowHeight="13.5"/>
  <cols>
    <col min="1" max="1" width="21.375" style="77" bestFit="1" customWidth="1"/>
    <col min="2" max="2" width="6.75" style="144" customWidth="1"/>
    <col min="3" max="3" width="23.75" style="145" customWidth="1"/>
    <col min="4" max="4" width="5" style="144" customWidth="1"/>
    <col min="5" max="5" width="29.625" style="145" customWidth="1"/>
    <col min="6" max="6" width="16.125" style="146" customWidth="1"/>
    <col min="7" max="7" width="14.625" style="146" customWidth="1"/>
    <col min="8" max="16384" width="13.375" style="77"/>
  </cols>
  <sheetData>
    <row r="2" spans="1:28" s="101" customFormat="1" ht="28.5" customHeight="1">
      <c r="A2" s="25"/>
      <c r="B2" s="432" t="s">
        <v>1836</v>
      </c>
      <c r="C2" s="432"/>
      <c r="D2" s="432"/>
      <c r="E2" s="432"/>
      <c r="F2" s="432"/>
      <c r="G2" s="432"/>
      <c r="H2" s="782"/>
      <c r="I2" s="782"/>
      <c r="J2" s="782"/>
      <c r="K2" s="782"/>
      <c r="L2" s="782"/>
      <c r="M2" s="782"/>
      <c r="N2" s="782"/>
      <c r="O2" s="782"/>
      <c r="P2" s="782"/>
      <c r="Q2" s="782"/>
      <c r="R2" s="782"/>
      <c r="S2" s="782"/>
      <c r="T2" s="782"/>
      <c r="U2" s="782"/>
      <c r="V2" s="782"/>
      <c r="W2" s="782"/>
      <c r="X2" s="782"/>
      <c r="Y2" s="782"/>
      <c r="Z2" s="782"/>
      <c r="AA2" s="782"/>
      <c r="AB2" s="782"/>
    </row>
    <row r="3" spans="1:28" ht="19.5" customHeight="1">
      <c r="A3" s="78"/>
      <c r="B3" s="147" t="s">
        <v>1826</v>
      </c>
      <c r="C3" s="54"/>
      <c r="D3" s="55"/>
      <c r="E3" s="56"/>
      <c r="F3" s="57"/>
      <c r="G3" s="58"/>
    </row>
    <row r="4" spans="1:28" s="148" customFormat="1" ht="15" customHeight="1" thickBot="1">
      <c r="B4" s="149" t="s">
        <v>1827</v>
      </c>
      <c r="C4" s="150"/>
      <c r="D4" s="151"/>
      <c r="E4" s="152"/>
      <c r="F4" s="153"/>
      <c r="G4" s="153"/>
    </row>
    <row r="5" spans="1:28" s="80" customFormat="1" ht="13.5" customHeight="1">
      <c r="B5" s="59" t="s">
        <v>103</v>
      </c>
      <c r="C5" s="60" t="s">
        <v>128</v>
      </c>
      <c r="D5" s="61" t="s">
        <v>170</v>
      </c>
      <c r="E5" s="62" t="s">
        <v>462</v>
      </c>
      <c r="F5" s="63" t="s">
        <v>12</v>
      </c>
      <c r="G5" s="63" t="s">
        <v>172</v>
      </c>
    </row>
    <row r="6" spans="1:28" s="84" customFormat="1" ht="12">
      <c r="B6" s="70" t="s">
        <v>212</v>
      </c>
      <c r="C6" s="154" t="s">
        <v>289</v>
      </c>
      <c r="D6" s="66" t="s">
        <v>213</v>
      </c>
      <c r="E6" s="67" t="s">
        <v>928</v>
      </c>
      <c r="F6" s="67" t="s">
        <v>520</v>
      </c>
      <c r="G6" s="68" t="s">
        <v>929</v>
      </c>
    </row>
    <row r="7" spans="1:28" s="84" customFormat="1" ht="12">
      <c r="B7" s="70" t="s">
        <v>180</v>
      </c>
      <c r="C7" s="154" t="s">
        <v>290</v>
      </c>
      <c r="D7" s="66" t="s">
        <v>180</v>
      </c>
      <c r="E7" s="67" t="s">
        <v>930</v>
      </c>
      <c r="F7" s="67" t="s">
        <v>88</v>
      </c>
      <c r="G7" s="66" t="s">
        <v>180</v>
      </c>
    </row>
    <row r="8" spans="1:28" s="84" customFormat="1" ht="12">
      <c r="B8" s="70" t="s">
        <v>180</v>
      </c>
      <c r="C8" s="154" t="s">
        <v>931</v>
      </c>
      <c r="D8" s="70" t="s">
        <v>180</v>
      </c>
      <c r="E8" s="73" t="s">
        <v>464</v>
      </c>
      <c r="F8" s="73" t="s">
        <v>180</v>
      </c>
      <c r="G8" s="70" t="s">
        <v>180</v>
      </c>
    </row>
    <row r="9" spans="1:28" s="84" customFormat="1" ht="12">
      <c r="B9" s="70" t="s">
        <v>180</v>
      </c>
      <c r="C9" s="154" t="s">
        <v>932</v>
      </c>
      <c r="D9" s="66" t="s">
        <v>933</v>
      </c>
      <c r="E9" s="67" t="s">
        <v>934</v>
      </c>
      <c r="F9" s="67" t="s">
        <v>521</v>
      </c>
      <c r="G9" s="70" t="s">
        <v>180</v>
      </c>
    </row>
    <row r="10" spans="1:28" s="80" customFormat="1" ht="12">
      <c r="B10" s="155"/>
      <c r="C10" s="73"/>
      <c r="D10" s="70"/>
      <c r="E10" s="67"/>
      <c r="F10" s="67"/>
      <c r="G10" s="70" t="s">
        <v>935</v>
      </c>
    </row>
    <row r="11" spans="1:28" s="80" customFormat="1" ht="12">
      <c r="B11" s="70" t="s">
        <v>180</v>
      </c>
      <c r="C11" s="156" t="s">
        <v>936</v>
      </c>
      <c r="D11" s="66" t="s">
        <v>213</v>
      </c>
      <c r="E11" s="73" t="s">
        <v>937</v>
      </c>
      <c r="F11" s="73" t="s">
        <v>938</v>
      </c>
      <c r="G11" s="73" t="s">
        <v>939</v>
      </c>
    </row>
    <row r="12" spans="1:28" s="80" customFormat="1" ht="12">
      <c r="B12" s="66" t="s">
        <v>277</v>
      </c>
      <c r="C12" s="154" t="s">
        <v>292</v>
      </c>
      <c r="D12" s="70" t="s">
        <v>442</v>
      </c>
      <c r="E12" s="73" t="s">
        <v>940</v>
      </c>
      <c r="F12" s="73" t="s">
        <v>522</v>
      </c>
      <c r="G12" s="67" t="s">
        <v>208</v>
      </c>
      <c r="I12" s="182"/>
    </row>
    <row r="13" spans="1:28" s="80" customFormat="1" ht="12">
      <c r="B13" s="70" t="s">
        <v>180</v>
      </c>
      <c r="C13" s="154" t="s">
        <v>202</v>
      </c>
      <c r="D13" s="66" t="s">
        <v>444</v>
      </c>
      <c r="E13" s="67" t="s">
        <v>218</v>
      </c>
      <c r="F13" s="67" t="s">
        <v>123</v>
      </c>
      <c r="G13" s="70" t="s">
        <v>180</v>
      </c>
    </row>
    <row r="14" spans="1:28" s="80" customFormat="1" ht="12">
      <c r="B14" s="64" t="s">
        <v>941</v>
      </c>
      <c r="C14" s="67" t="s">
        <v>293</v>
      </c>
      <c r="D14" s="66" t="s">
        <v>942</v>
      </c>
      <c r="E14" s="67" t="s">
        <v>466</v>
      </c>
      <c r="F14" s="67" t="s">
        <v>523</v>
      </c>
      <c r="G14" s="70" t="s">
        <v>180</v>
      </c>
    </row>
    <row r="15" spans="1:28" s="80" customFormat="1" ht="12">
      <c r="B15" s="64" t="s">
        <v>180</v>
      </c>
      <c r="C15" s="67" t="s">
        <v>294</v>
      </c>
      <c r="D15" s="66" t="s">
        <v>943</v>
      </c>
      <c r="E15" s="68" t="s">
        <v>944</v>
      </c>
      <c r="F15" s="67" t="s">
        <v>945</v>
      </c>
      <c r="G15" s="67" t="s">
        <v>550</v>
      </c>
    </row>
    <row r="16" spans="1:28" s="80" customFormat="1" ht="12">
      <c r="B16" s="64" t="s">
        <v>180</v>
      </c>
      <c r="C16" s="67" t="s">
        <v>946</v>
      </c>
      <c r="D16" s="66" t="s">
        <v>947</v>
      </c>
      <c r="E16" s="73" t="s">
        <v>464</v>
      </c>
      <c r="F16" s="73" t="s">
        <v>180</v>
      </c>
      <c r="G16" s="67" t="s">
        <v>948</v>
      </c>
    </row>
    <row r="17" spans="1:253" s="80" customFormat="1" ht="22.5">
      <c r="B17" s="64"/>
      <c r="C17" s="157" t="s">
        <v>295</v>
      </c>
      <c r="D17" s="158" t="s" ph="1">
        <v>445</v>
      </c>
      <c r="E17" s="158" t="s">
        <v>467</v>
      </c>
      <c r="F17" s="158" t="s">
        <v>524</v>
      </c>
      <c r="G17" s="158" t="s">
        <v>949</v>
      </c>
    </row>
    <row r="18" spans="1:253" s="80" customFormat="1" ht="12.75" thickBot="1">
      <c r="B18" s="81" t="s">
        <v>950</v>
      </c>
      <c r="C18" s="83" t="s">
        <v>296</v>
      </c>
      <c r="D18" s="74" t="s">
        <v>446</v>
      </c>
      <c r="E18" s="83" t="s">
        <v>951</v>
      </c>
      <c r="F18" s="83" t="s">
        <v>76</v>
      </c>
      <c r="G18" s="83" t="s">
        <v>551</v>
      </c>
    </row>
    <row r="19" spans="1:253" s="80" customFormat="1">
      <c r="B19" s="76"/>
      <c r="C19" s="56"/>
      <c r="D19" s="76"/>
      <c r="E19" s="56"/>
      <c r="F19" s="58"/>
      <c r="G19" s="58"/>
    </row>
    <row r="20" spans="1:253" s="80" customFormat="1" ht="14.25" thickBot="1">
      <c r="A20" s="77"/>
      <c r="B20" s="149" t="s">
        <v>226</v>
      </c>
      <c r="C20" s="159"/>
      <c r="D20" s="160"/>
      <c r="E20" s="159"/>
      <c r="F20" s="161"/>
      <c r="G20" s="161"/>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77"/>
      <c r="CN20" s="77"/>
      <c r="CO20" s="77"/>
      <c r="CP20" s="77"/>
      <c r="CQ20" s="77"/>
      <c r="CR20" s="77"/>
      <c r="CS20" s="77"/>
      <c r="CT20" s="77"/>
      <c r="CU20" s="77"/>
      <c r="CV20" s="77"/>
      <c r="CW20" s="77"/>
      <c r="CX20" s="77"/>
      <c r="CY20" s="77"/>
      <c r="CZ20" s="77"/>
      <c r="DA20" s="77"/>
      <c r="DB20" s="77"/>
      <c r="DC20" s="77"/>
      <c r="DD20" s="77"/>
      <c r="DE20" s="77"/>
      <c r="DF20" s="77"/>
      <c r="DG20" s="77"/>
      <c r="DH20" s="77"/>
      <c r="DI20" s="77"/>
      <c r="DJ20" s="77"/>
      <c r="DK20" s="77"/>
      <c r="DL20" s="77"/>
      <c r="DM20" s="77"/>
      <c r="DN20" s="77"/>
      <c r="DO20" s="77"/>
      <c r="DP20" s="77"/>
      <c r="DQ20" s="77"/>
      <c r="DR20" s="77"/>
      <c r="DS20" s="77"/>
      <c r="DT20" s="77"/>
      <c r="DU20" s="77"/>
      <c r="DV20" s="77"/>
      <c r="DW20" s="77"/>
      <c r="DX20" s="77"/>
      <c r="DY20" s="77"/>
      <c r="DZ20" s="77"/>
      <c r="EA20" s="77"/>
      <c r="EB20" s="77"/>
      <c r="EC20" s="77"/>
      <c r="ED20" s="77"/>
      <c r="EE20" s="77"/>
      <c r="EF20" s="77"/>
      <c r="EG20" s="77"/>
      <c r="EH20" s="77"/>
      <c r="EI20" s="77"/>
      <c r="EJ20" s="77"/>
      <c r="EK20" s="77"/>
      <c r="EL20" s="77"/>
      <c r="EM20" s="77"/>
      <c r="EN20" s="77"/>
      <c r="EO20" s="77"/>
      <c r="EP20" s="77"/>
      <c r="EQ20" s="77"/>
      <c r="ER20" s="77"/>
      <c r="ES20" s="77"/>
      <c r="ET20" s="77"/>
      <c r="EU20" s="77"/>
      <c r="EV20" s="77"/>
      <c r="EW20" s="77"/>
      <c r="EX20" s="77"/>
      <c r="EY20" s="77"/>
      <c r="EZ20" s="77"/>
      <c r="FA20" s="77"/>
      <c r="FB20" s="77"/>
      <c r="FC20" s="77"/>
      <c r="FD20" s="77"/>
      <c r="FE20" s="77"/>
      <c r="FF20" s="77"/>
      <c r="FG20" s="77"/>
      <c r="FH20" s="77"/>
      <c r="FI20" s="77"/>
      <c r="FJ20" s="77"/>
      <c r="FK20" s="77"/>
      <c r="FL20" s="77"/>
      <c r="FM20" s="77"/>
      <c r="FN20" s="77"/>
      <c r="FO20" s="77"/>
      <c r="FP20" s="77"/>
      <c r="FQ20" s="77"/>
      <c r="FR20" s="77"/>
      <c r="FS20" s="77"/>
      <c r="FT20" s="77"/>
      <c r="FU20" s="77"/>
      <c r="FV20" s="77"/>
      <c r="FW20" s="77"/>
      <c r="FX20" s="77"/>
      <c r="FY20" s="77"/>
      <c r="FZ20" s="77"/>
      <c r="GA20" s="77"/>
      <c r="GB20" s="77"/>
      <c r="GC20" s="77"/>
      <c r="GD20" s="77"/>
      <c r="GE20" s="77"/>
      <c r="GF20" s="77"/>
      <c r="GG20" s="77"/>
      <c r="GH20" s="77"/>
      <c r="GI20" s="77"/>
      <c r="GJ20" s="77"/>
      <c r="GK20" s="77"/>
      <c r="GL20" s="77"/>
      <c r="GM20" s="77"/>
      <c r="GN20" s="77"/>
      <c r="GO20" s="77"/>
      <c r="GP20" s="77"/>
      <c r="GQ20" s="77"/>
      <c r="GR20" s="77"/>
      <c r="GS20" s="77"/>
      <c r="GT20" s="77"/>
      <c r="GU20" s="77"/>
      <c r="GV20" s="77"/>
      <c r="GW20" s="77"/>
      <c r="GX20" s="77"/>
      <c r="GY20" s="77"/>
      <c r="GZ20" s="77"/>
      <c r="HA20" s="77"/>
      <c r="HB20" s="77"/>
      <c r="HC20" s="77"/>
      <c r="HD20" s="77"/>
      <c r="HE20" s="77"/>
      <c r="HF20" s="77"/>
      <c r="HG20" s="77"/>
      <c r="HH20" s="77"/>
      <c r="HI20" s="77"/>
      <c r="HJ20" s="77"/>
      <c r="HK20" s="77"/>
      <c r="HL20" s="77"/>
      <c r="HM20" s="77"/>
      <c r="HN20" s="77"/>
      <c r="HO20" s="77"/>
      <c r="HP20" s="77"/>
      <c r="HQ20" s="77"/>
      <c r="HR20" s="77"/>
      <c r="HS20" s="77"/>
      <c r="HT20" s="77"/>
      <c r="HU20" s="77"/>
      <c r="HV20" s="77"/>
      <c r="HW20" s="77"/>
      <c r="HX20" s="77"/>
      <c r="HY20" s="77"/>
      <c r="HZ20" s="77"/>
      <c r="IA20" s="77"/>
      <c r="IB20" s="77"/>
      <c r="IC20" s="77"/>
      <c r="ID20" s="77"/>
      <c r="IE20" s="77"/>
      <c r="IF20" s="77"/>
      <c r="IG20" s="77"/>
      <c r="IH20" s="77"/>
      <c r="II20" s="77"/>
      <c r="IJ20" s="77"/>
      <c r="IK20" s="77"/>
      <c r="IL20" s="77"/>
      <c r="IM20" s="77"/>
      <c r="IN20" s="77"/>
      <c r="IO20" s="77"/>
      <c r="IP20" s="77"/>
      <c r="IQ20" s="77"/>
      <c r="IR20" s="77"/>
      <c r="IS20" s="77"/>
    </row>
    <row r="21" spans="1:253" s="80" customFormat="1" ht="12">
      <c r="A21" s="162"/>
      <c r="B21" s="59" t="s">
        <v>103</v>
      </c>
      <c r="C21" s="60" t="s">
        <v>128</v>
      </c>
      <c r="D21" s="61" t="s">
        <v>170</v>
      </c>
      <c r="E21" s="62" t="s">
        <v>462</v>
      </c>
      <c r="F21" s="63" t="s">
        <v>12</v>
      </c>
      <c r="G21" s="63" t="s">
        <v>172</v>
      </c>
      <c r="H21" s="162"/>
      <c r="I21" s="162"/>
      <c r="J21" s="162"/>
      <c r="K21" s="163"/>
      <c r="L21" s="162"/>
      <c r="M21" s="162"/>
      <c r="N21" s="162"/>
      <c r="O21" s="162"/>
      <c r="P21" s="162"/>
      <c r="Q21" s="162"/>
      <c r="R21" s="162"/>
      <c r="S21" s="162"/>
      <c r="T21" s="162"/>
      <c r="U21" s="162"/>
      <c r="V21" s="162"/>
      <c r="W21" s="162"/>
      <c r="X21" s="162"/>
      <c r="Y21" s="162"/>
      <c r="Z21" s="162"/>
      <c r="AA21" s="162"/>
      <c r="AB21" s="162"/>
      <c r="AC21" s="162"/>
      <c r="AD21" s="162"/>
      <c r="AE21" s="162"/>
      <c r="AF21" s="162"/>
      <c r="AG21" s="162"/>
      <c r="AH21" s="162"/>
      <c r="AI21" s="162"/>
      <c r="AJ21" s="162"/>
      <c r="AK21" s="162"/>
      <c r="AL21" s="162"/>
      <c r="AM21" s="162"/>
      <c r="AN21" s="162"/>
      <c r="AO21" s="162"/>
      <c r="AP21" s="162"/>
      <c r="AQ21" s="162"/>
      <c r="AR21" s="162"/>
      <c r="AS21" s="162"/>
      <c r="AT21" s="162"/>
      <c r="AU21" s="162"/>
      <c r="AV21" s="162"/>
      <c r="AW21" s="162"/>
      <c r="AX21" s="162"/>
      <c r="AY21" s="162"/>
      <c r="AZ21" s="162"/>
      <c r="BA21" s="162"/>
      <c r="BB21" s="162"/>
      <c r="BC21" s="162"/>
      <c r="BD21" s="162"/>
      <c r="BE21" s="162"/>
      <c r="BF21" s="162"/>
      <c r="BG21" s="162"/>
      <c r="BH21" s="162"/>
      <c r="BI21" s="162"/>
      <c r="BJ21" s="162"/>
      <c r="BK21" s="162"/>
      <c r="BL21" s="162"/>
      <c r="BM21" s="162"/>
      <c r="BN21" s="162"/>
      <c r="BO21" s="162"/>
      <c r="BP21" s="162"/>
      <c r="BQ21" s="162"/>
      <c r="BR21" s="162"/>
      <c r="BS21" s="162"/>
      <c r="BT21" s="162"/>
      <c r="BU21" s="162"/>
      <c r="BV21" s="162"/>
      <c r="BW21" s="162"/>
      <c r="BX21" s="162"/>
      <c r="BY21" s="162"/>
      <c r="BZ21" s="162"/>
      <c r="CA21" s="162"/>
      <c r="CB21" s="162"/>
      <c r="CC21" s="162"/>
      <c r="CD21" s="162"/>
      <c r="CE21" s="162"/>
      <c r="CF21" s="162"/>
      <c r="CG21" s="162"/>
      <c r="CH21" s="162"/>
      <c r="CI21" s="162"/>
      <c r="CJ21" s="162"/>
      <c r="CK21" s="162"/>
      <c r="CL21" s="162"/>
      <c r="CM21" s="162"/>
      <c r="CN21" s="162"/>
      <c r="CO21" s="162"/>
      <c r="CP21" s="162"/>
      <c r="CQ21" s="162"/>
      <c r="CR21" s="162"/>
      <c r="CS21" s="162"/>
      <c r="CT21" s="162"/>
      <c r="CU21" s="162"/>
      <c r="CV21" s="162"/>
      <c r="CW21" s="162"/>
      <c r="CX21" s="162"/>
      <c r="CY21" s="162"/>
      <c r="CZ21" s="162"/>
      <c r="DA21" s="162"/>
      <c r="DB21" s="162"/>
      <c r="DC21" s="162"/>
      <c r="DD21" s="162"/>
      <c r="DE21" s="162"/>
      <c r="DF21" s="162"/>
      <c r="DG21" s="162"/>
      <c r="DH21" s="162"/>
      <c r="DI21" s="162"/>
      <c r="DJ21" s="162"/>
      <c r="DK21" s="162"/>
      <c r="DL21" s="162"/>
      <c r="DM21" s="162"/>
      <c r="DN21" s="162"/>
      <c r="DO21" s="162"/>
      <c r="DP21" s="162"/>
      <c r="DQ21" s="162"/>
      <c r="DR21" s="162"/>
      <c r="DS21" s="162"/>
      <c r="DT21" s="162"/>
      <c r="DU21" s="162"/>
      <c r="DV21" s="162"/>
      <c r="DW21" s="162"/>
      <c r="DX21" s="162"/>
      <c r="DY21" s="162"/>
      <c r="DZ21" s="162"/>
      <c r="EA21" s="162"/>
      <c r="EB21" s="162"/>
      <c r="EC21" s="162"/>
      <c r="ED21" s="162"/>
      <c r="EE21" s="162"/>
      <c r="EF21" s="162"/>
      <c r="EG21" s="162"/>
      <c r="EH21" s="162"/>
      <c r="EI21" s="162"/>
      <c r="EJ21" s="162"/>
      <c r="EK21" s="162"/>
      <c r="EL21" s="162"/>
      <c r="EM21" s="162"/>
      <c r="EN21" s="162"/>
      <c r="EO21" s="162"/>
      <c r="EP21" s="162"/>
      <c r="EQ21" s="162"/>
      <c r="ER21" s="162"/>
      <c r="ES21" s="162"/>
      <c r="ET21" s="162"/>
      <c r="EU21" s="162"/>
      <c r="EV21" s="162"/>
      <c r="EW21" s="162"/>
      <c r="EX21" s="162"/>
      <c r="EY21" s="162"/>
      <c r="EZ21" s="162"/>
      <c r="FA21" s="162"/>
      <c r="FB21" s="162"/>
      <c r="FC21" s="162"/>
      <c r="FD21" s="162"/>
      <c r="FE21" s="162"/>
      <c r="FF21" s="162"/>
      <c r="FG21" s="162"/>
      <c r="FH21" s="162"/>
      <c r="FI21" s="162"/>
      <c r="FJ21" s="162"/>
      <c r="FK21" s="162"/>
      <c r="FL21" s="162"/>
      <c r="FM21" s="162"/>
      <c r="FN21" s="162"/>
      <c r="FO21" s="162"/>
      <c r="FP21" s="162"/>
      <c r="FQ21" s="162"/>
      <c r="FR21" s="162"/>
      <c r="FS21" s="162"/>
      <c r="FT21" s="162"/>
      <c r="FU21" s="162"/>
      <c r="FV21" s="162"/>
      <c r="FW21" s="162"/>
      <c r="FX21" s="162"/>
      <c r="FY21" s="162"/>
      <c r="FZ21" s="162"/>
      <c r="GA21" s="162"/>
      <c r="GB21" s="162"/>
      <c r="GC21" s="162"/>
      <c r="GD21" s="162"/>
      <c r="GE21" s="162"/>
      <c r="GF21" s="162"/>
      <c r="GG21" s="162"/>
      <c r="GH21" s="162"/>
      <c r="GI21" s="162"/>
      <c r="GJ21" s="162"/>
      <c r="GK21" s="162"/>
      <c r="GL21" s="162"/>
      <c r="GM21" s="162"/>
      <c r="GN21" s="162"/>
      <c r="GO21" s="162"/>
      <c r="GP21" s="162"/>
      <c r="GQ21" s="162"/>
      <c r="GR21" s="162"/>
      <c r="GS21" s="162"/>
      <c r="GT21" s="162"/>
      <c r="GU21" s="162"/>
      <c r="GV21" s="162"/>
      <c r="GW21" s="162"/>
      <c r="GX21" s="162"/>
      <c r="GY21" s="162"/>
      <c r="GZ21" s="162"/>
      <c r="HA21" s="162"/>
      <c r="HB21" s="162"/>
      <c r="HC21" s="162"/>
      <c r="HD21" s="162"/>
      <c r="HE21" s="162"/>
      <c r="HF21" s="162"/>
      <c r="HG21" s="162"/>
      <c r="HH21" s="162"/>
      <c r="HI21" s="162"/>
      <c r="HJ21" s="162"/>
      <c r="HK21" s="162"/>
      <c r="HL21" s="162"/>
      <c r="HM21" s="162"/>
      <c r="HN21" s="162"/>
      <c r="HO21" s="162"/>
      <c r="HP21" s="162"/>
      <c r="HQ21" s="162"/>
      <c r="HR21" s="162"/>
      <c r="HS21" s="162"/>
      <c r="HT21" s="162"/>
      <c r="HU21" s="162"/>
      <c r="HV21" s="162"/>
      <c r="HW21" s="162"/>
      <c r="HX21" s="162"/>
      <c r="HY21" s="162"/>
      <c r="HZ21" s="162"/>
      <c r="IA21" s="162"/>
      <c r="IB21" s="162"/>
      <c r="IC21" s="162"/>
      <c r="ID21" s="162"/>
      <c r="IE21" s="162"/>
      <c r="IF21" s="162"/>
      <c r="IG21" s="162"/>
      <c r="IH21" s="162"/>
      <c r="II21" s="162"/>
      <c r="IJ21" s="162"/>
      <c r="IK21" s="162"/>
      <c r="IL21" s="162"/>
      <c r="IM21" s="162"/>
      <c r="IN21" s="162"/>
      <c r="IO21" s="162"/>
      <c r="IP21" s="162"/>
      <c r="IQ21" s="162"/>
      <c r="IR21" s="162"/>
      <c r="IS21" s="162"/>
    </row>
    <row r="22" spans="1:253" s="80" customFormat="1" ht="31.5">
      <c r="A22" s="162"/>
      <c r="B22" s="164" t="s">
        <v>278</v>
      </c>
      <c r="C22" s="69" t="s">
        <v>297</v>
      </c>
      <c r="D22" s="66" t="s">
        <v>227</v>
      </c>
      <c r="E22" s="65" t="s">
        <v>952</v>
      </c>
      <c r="F22" s="67" t="s">
        <v>526</v>
      </c>
      <c r="G22" s="67" t="s">
        <v>552</v>
      </c>
      <c r="H22" s="162"/>
      <c r="I22" s="162"/>
      <c r="J22" s="162"/>
      <c r="K22" s="163"/>
      <c r="L22" s="162"/>
      <c r="M22" s="162"/>
      <c r="N22" s="162"/>
      <c r="O22" s="162"/>
      <c r="P22" s="162"/>
      <c r="Q22" s="162"/>
      <c r="R22" s="162"/>
      <c r="S22" s="162"/>
      <c r="T22" s="162"/>
      <c r="U22" s="162"/>
      <c r="V22" s="162"/>
      <c r="W22" s="162"/>
      <c r="X22" s="162"/>
      <c r="Y22" s="162"/>
      <c r="Z22" s="162"/>
      <c r="AA22" s="162"/>
      <c r="AB22" s="162"/>
      <c r="AC22" s="162"/>
      <c r="AD22" s="162"/>
      <c r="AE22" s="162"/>
      <c r="AF22" s="162"/>
      <c r="AG22" s="162"/>
      <c r="AH22" s="162"/>
      <c r="AI22" s="162"/>
      <c r="AJ22" s="162"/>
      <c r="AK22" s="162"/>
      <c r="AL22" s="162"/>
      <c r="AM22" s="162"/>
      <c r="AN22" s="162"/>
      <c r="AO22" s="162"/>
      <c r="AP22" s="162"/>
      <c r="AQ22" s="162"/>
      <c r="AR22" s="162"/>
      <c r="AS22" s="162"/>
      <c r="AT22" s="162"/>
      <c r="AU22" s="162"/>
      <c r="AV22" s="162"/>
      <c r="AW22" s="162"/>
      <c r="AX22" s="162"/>
      <c r="AY22" s="162"/>
      <c r="AZ22" s="162"/>
      <c r="BA22" s="162"/>
      <c r="BB22" s="162"/>
      <c r="BC22" s="162"/>
      <c r="BD22" s="162"/>
      <c r="BE22" s="162"/>
      <c r="BF22" s="162"/>
      <c r="BG22" s="162"/>
      <c r="BH22" s="162"/>
      <c r="BI22" s="162"/>
      <c r="BJ22" s="162"/>
      <c r="BK22" s="162"/>
      <c r="BL22" s="162"/>
      <c r="BM22" s="162"/>
      <c r="BN22" s="162"/>
      <c r="BO22" s="162"/>
      <c r="BP22" s="162"/>
      <c r="BQ22" s="162"/>
      <c r="BR22" s="162"/>
      <c r="BS22" s="162"/>
      <c r="BT22" s="162"/>
      <c r="BU22" s="162"/>
      <c r="BV22" s="162"/>
      <c r="BW22" s="162"/>
      <c r="BX22" s="162"/>
      <c r="BY22" s="162"/>
      <c r="BZ22" s="162"/>
      <c r="CA22" s="162"/>
      <c r="CB22" s="162"/>
      <c r="CC22" s="162"/>
      <c r="CD22" s="162"/>
      <c r="CE22" s="162"/>
      <c r="CF22" s="162"/>
      <c r="CG22" s="162"/>
      <c r="CH22" s="162"/>
      <c r="CI22" s="162"/>
      <c r="CJ22" s="162"/>
      <c r="CK22" s="162"/>
      <c r="CL22" s="162"/>
      <c r="CM22" s="162"/>
      <c r="CN22" s="162"/>
      <c r="CO22" s="162"/>
      <c r="CP22" s="162"/>
      <c r="CQ22" s="162"/>
      <c r="CR22" s="162"/>
      <c r="CS22" s="162"/>
      <c r="CT22" s="162"/>
      <c r="CU22" s="162"/>
      <c r="CV22" s="162"/>
      <c r="CW22" s="162"/>
      <c r="CX22" s="162"/>
      <c r="CY22" s="162"/>
      <c r="CZ22" s="162"/>
      <c r="DA22" s="162"/>
      <c r="DB22" s="162"/>
      <c r="DC22" s="162"/>
      <c r="DD22" s="162"/>
      <c r="DE22" s="162"/>
      <c r="DF22" s="162"/>
      <c r="DG22" s="162"/>
      <c r="DH22" s="162"/>
      <c r="DI22" s="162"/>
      <c r="DJ22" s="162"/>
      <c r="DK22" s="162"/>
      <c r="DL22" s="162"/>
      <c r="DM22" s="162"/>
      <c r="DN22" s="162"/>
      <c r="DO22" s="162"/>
      <c r="DP22" s="162"/>
      <c r="DQ22" s="162"/>
      <c r="DR22" s="162"/>
      <c r="DS22" s="162"/>
      <c r="DT22" s="162"/>
      <c r="DU22" s="162"/>
      <c r="DV22" s="162"/>
      <c r="DW22" s="162"/>
      <c r="DX22" s="162"/>
      <c r="DY22" s="162"/>
      <c r="DZ22" s="162"/>
      <c r="EA22" s="162"/>
      <c r="EB22" s="162"/>
      <c r="EC22" s="162"/>
      <c r="ED22" s="162"/>
      <c r="EE22" s="162"/>
      <c r="EF22" s="162"/>
      <c r="EG22" s="162"/>
      <c r="EH22" s="162"/>
      <c r="EI22" s="162"/>
      <c r="EJ22" s="162"/>
      <c r="EK22" s="162"/>
      <c r="EL22" s="162"/>
      <c r="EM22" s="162"/>
      <c r="EN22" s="162"/>
      <c r="EO22" s="162"/>
      <c r="EP22" s="162"/>
      <c r="EQ22" s="162"/>
      <c r="ER22" s="162"/>
      <c r="ES22" s="162"/>
      <c r="ET22" s="162"/>
      <c r="EU22" s="162"/>
      <c r="EV22" s="162"/>
      <c r="EW22" s="162"/>
      <c r="EX22" s="162"/>
      <c r="EY22" s="162"/>
      <c r="EZ22" s="162"/>
      <c r="FA22" s="162"/>
      <c r="FB22" s="162"/>
      <c r="FC22" s="162"/>
      <c r="FD22" s="162"/>
      <c r="FE22" s="162"/>
      <c r="FF22" s="162"/>
      <c r="FG22" s="162"/>
      <c r="FH22" s="162"/>
      <c r="FI22" s="162"/>
      <c r="FJ22" s="162"/>
      <c r="FK22" s="162"/>
      <c r="FL22" s="162"/>
      <c r="FM22" s="162"/>
      <c r="FN22" s="162"/>
      <c r="FO22" s="162"/>
      <c r="FP22" s="162"/>
      <c r="FQ22" s="162"/>
      <c r="FR22" s="162"/>
      <c r="FS22" s="162"/>
      <c r="FT22" s="162"/>
      <c r="FU22" s="162"/>
      <c r="FV22" s="162"/>
      <c r="FW22" s="162"/>
      <c r="FX22" s="162"/>
      <c r="FY22" s="162"/>
      <c r="FZ22" s="162"/>
      <c r="GA22" s="162"/>
      <c r="GB22" s="162"/>
      <c r="GC22" s="162"/>
      <c r="GD22" s="162"/>
      <c r="GE22" s="162"/>
      <c r="GF22" s="162"/>
      <c r="GG22" s="162"/>
      <c r="GH22" s="162"/>
      <c r="GI22" s="162"/>
      <c r="GJ22" s="162"/>
      <c r="GK22" s="162"/>
      <c r="GL22" s="162"/>
      <c r="GM22" s="162"/>
      <c r="GN22" s="162"/>
      <c r="GO22" s="162"/>
      <c r="GP22" s="162"/>
      <c r="GQ22" s="162"/>
      <c r="GR22" s="162"/>
      <c r="GS22" s="162"/>
      <c r="GT22" s="162"/>
      <c r="GU22" s="162"/>
      <c r="GV22" s="162"/>
      <c r="GW22" s="162"/>
      <c r="GX22" s="162"/>
      <c r="GY22" s="162"/>
      <c r="GZ22" s="162"/>
      <c r="HA22" s="162"/>
      <c r="HB22" s="162"/>
      <c r="HC22" s="162"/>
      <c r="HD22" s="162"/>
      <c r="HE22" s="162"/>
      <c r="HF22" s="162"/>
      <c r="HG22" s="162"/>
      <c r="HH22" s="162"/>
      <c r="HI22" s="162"/>
      <c r="HJ22" s="162"/>
      <c r="HK22" s="162"/>
      <c r="HL22" s="162"/>
      <c r="HM22" s="162"/>
      <c r="HN22" s="162"/>
      <c r="HO22" s="162"/>
      <c r="HP22" s="162"/>
      <c r="HQ22" s="162"/>
      <c r="HR22" s="162"/>
      <c r="HS22" s="162"/>
      <c r="HT22" s="162"/>
      <c r="HU22" s="162"/>
      <c r="HV22" s="162"/>
      <c r="HW22" s="162"/>
      <c r="HX22" s="162"/>
      <c r="HY22" s="162"/>
      <c r="HZ22" s="162"/>
      <c r="IA22" s="162"/>
      <c r="IB22" s="162"/>
      <c r="IC22" s="162"/>
      <c r="ID22" s="162"/>
      <c r="IE22" s="162"/>
      <c r="IF22" s="162"/>
      <c r="IG22" s="162"/>
      <c r="IH22" s="162"/>
      <c r="II22" s="162"/>
      <c r="IJ22" s="162"/>
      <c r="IK22" s="162"/>
      <c r="IL22" s="162"/>
      <c r="IM22" s="162"/>
      <c r="IN22" s="162"/>
      <c r="IO22" s="162"/>
      <c r="IP22" s="162"/>
      <c r="IQ22" s="162"/>
      <c r="IR22" s="162"/>
      <c r="IS22" s="162"/>
    </row>
    <row r="23" spans="1:253" s="80" customFormat="1" ht="26.25" customHeight="1">
      <c r="A23" s="162"/>
      <c r="B23" s="66" t="s">
        <v>180</v>
      </c>
      <c r="C23" s="69" t="s">
        <v>298</v>
      </c>
      <c r="D23" s="66" t="s">
        <v>448</v>
      </c>
      <c r="E23" s="67" t="s">
        <v>953</v>
      </c>
      <c r="F23" s="65" t="s">
        <v>527</v>
      </c>
      <c r="G23" s="67" t="s">
        <v>954</v>
      </c>
      <c r="H23" s="162"/>
      <c r="I23" s="162"/>
      <c r="J23" s="162"/>
      <c r="K23" s="163"/>
      <c r="L23" s="162"/>
      <c r="M23" s="162"/>
      <c r="N23" s="162"/>
      <c r="O23" s="162"/>
      <c r="P23" s="162"/>
      <c r="Q23" s="162"/>
      <c r="R23" s="162"/>
      <c r="S23" s="162"/>
      <c r="T23" s="162"/>
      <c r="U23" s="162"/>
      <c r="V23" s="162"/>
      <c r="W23" s="162"/>
      <c r="X23" s="162"/>
      <c r="Y23" s="162"/>
      <c r="Z23" s="162"/>
      <c r="AA23" s="162"/>
      <c r="AB23" s="162"/>
      <c r="AC23" s="162"/>
      <c r="AD23" s="162"/>
      <c r="AE23" s="162"/>
      <c r="AF23" s="162"/>
      <c r="AG23" s="162"/>
      <c r="AH23" s="162"/>
      <c r="AI23" s="162"/>
      <c r="AJ23" s="162"/>
      <c r="AK23" s="162"/>
      <c r="AL23" s="162"/>
      <c r="AM23" s="162"/>
      <c r="AN23" s="162"/>
      <c r="AO23" s="162"/>
      <c r="AP23" s="162"/>
      <c r="AQ23" s="162"/>
      <c r="AR23" s="162"/>
      <c r="AS23" s="162"/>
      <c r="AT23" s="162"/>
      <c r="AU23" s="162"/>
      <c r="AV23" s="162"/>
      <c r="AW23" s="162"/>
      <c r="AX23" s="162"/>
      <c r="AY23" s="162"/>
      <c r="AZ23" s="162"/>
      <c r="BA23" s="162"/>
      <c r="BB23" s="162"/>
      <c r="BC23" s="162"/>
      <c r="BD23" s="162"/>
      <c r="BE23" s="162"/>
      <c r="BF23" s="162"/>
      <c r="BG23" s="162"/>
      <c r="BH23" s="162"/>
      <c r="BI23" s="162"/>
      <c r="BJ23" s="162"/>
      <c r="BK23" s="162"/>
      <c r="BL23" s="162"/>
      <c r="BM23" s="162"/>
      <c r="BN23" s="162"/>
      <c r="BO23" s="162"/>
      <c r="BP23" s="162"/>
      <c r="BQ23" s="162"/>
      <c r="BR23" s="162"/>
      <c r="BS23" s="162"/>
      <c r="BT23" s="162"/>
      <c r="BU23" s="162"/>
      <c r="BV23" s="162"/>
      <c r="BW23" s="162"/>
      <c r="BX23" s="162"/>
      <c r="BY23" s="162"/>
      <c r="BZ23" s="162"/>
      <c r="CA23" s="162"/>
      <c r="CB23" s="162"/>
      <c r="CC23" s="162"/>
      <c r="CD23" s="162"/>
      <c r="CE23" s="162"/>
      <c r="CF23" s="162"/>
      <c r="CG23" s="162"/>
      <c r="CH23" s="162"/>
      <c r="CI23" s="162"/>
      <c r="CJ23" s="162"/>
      <c r="CK23" s="162"/>
      <c r="CL23" s="162"/>
      <c r="CM23" s="162"/>
      <c r="CN23" s="162"/>
      <c r="CO23" s="162"/>
      <c r="CP23" s="162"/>
      <c r="CQ23" s="162"/>
      <c r="CR23" s="162"/>
      <c r="CS23" s="162"/>
      <c r="CT23" s="162"/>
      <c r="CU23" s="162"/>
      <c r="CV23" s="162"/>
      <c r="CW23" s="162"/>
      <c r="CX23" s="162"/>
      <c r="CY23" s="162"/>
      <c r="CZ23" s="162"/>
      <c r="DA23" s="162"/>
      <c r="DB23" s="162"/>
      <c r="DC23" s="162"/>
      <c r="DD23" s="162"/>
      <c r="DE23" s="162"/>
      <c r="DF23" s="162"/>
      <c r="DG23" s="162"/>
      <c r="DH23" s="162"/>
      <c r="DI23" s="162"/>
      <c r="DJ23" s="162"/>
      <c r="DK23" s="162"/>
      <c r="DL23" s="162"/>
      <c r="DM23" s="162"/>
      <c r="DN23" s="162"/>
      <c r="DO23" s="162"/>
      <c r="DP23" s="162"/>
      <c r="DQ23" s="162"/>
      <c r="DR23" s="162"/>
      <c r="DS23" s="162"/>
      <c r="DT23" s="162"/>
      <c r="DU23" s="162"/>
      <c r="DV23" s="162"/>
      <c r="DW23" s="162"/>
      <c r="DX23" s="162"/>
      <c r="DY23" s="162"/>
      <c r="DZ23" s="162"/>
      <c r="EA23" s="162"/>
      <c r="EB23" s="162"/>
      <c r="EC23" s="162"/>
      <c r="ED23" s="162"/>
      <c r="EE23" s="162"/>
      <c r="EF23" s="162"/>
      <c r="EG23" s="162"/>
      <c r="EH23" s="162"/>
      <c r="EI23" s="162"/>
      <c r="EJ23" s="162"/>
      <c r="EK23" s="162"/>
      <c r="EL23" s="162"/>
      <c r="EM23" s="162"/>
      <c r="EN23" s="162"/>
      <c r="EO23" s="162"/>
      <c r="EP23" s="162"/>
      <c r="EQ23" s="162"/>
      <c r="ER23" s="162"/>
      <c r="ES23" s="162"/>
      <c r="ET23" s="162"/>
      <c r="EU23" s="162"/>
      <c r="EV23" s="162"/>
      <c r="EW23" s="162"/>
      <c r="EX23" s="162"/>
      <c r="EY23" s="162"/>
      <c r="EZ23" s="162"/>
      <c r="FA23" s="162"/>
      <c r="FB23" s="162"/>
      <c r="FC23" s="162"/>
      <c r="FD23" s="162"/>
      <c r="FE23" s="162"/>
      <c r="FF23" s="162"/>
      <c r="FG23" s="162"/>
      <c r="FH23" s="162"/>
      <c r="FI23" s="162"/>
      <c r="FJ23" s="162"/>
      <c r="FK23" s="162"/>
      <c r="FL23" s="162"/>
      <c r="FM23" s="162"/>
      <c r="FN23" s="162"/>
      <c r="FO23" s="162"/>
      <c r="FP23" s="162"/>
      <c r="FQ23" s="162"/>
      <c r="FR23" s="162"/>
      <c r="FS23" s="162"/>
      <c r="FT23" s="162"/>
      <c r="FU23" s="162"/>
      <c r="FV23" s="162"/>
      <c r="FW23" s="162"/>
      <c r="FX23" s="162"/>
      <c r="FY23" s="162"/>
      <c r="FZ23" s="162"/>
      <c r="GA23" s="162"/>
      <c r="GB23" s="162"/>
      <c r="GC23" s="162"/>
      <c r="GD23" s="162"/>
      <c r="GE23" s="162"/>
      <c r="GF23" s="162"/>
      <c r="GG23" s="162"/>
      <c r="GH23" s="162"/>
      <c r="GI23" s="162"/>
      <c r="GJ23" s="162"/>
      <c r="GK23" s="162"/>
      <c r="GL23" s="162"/>
      <c r="GM23" s="162"/>
      <c r="GN23" s="162"/>
      <c r="GO23" s="162"/>
      <c r="GP23" s="162"/>
      <c r="GQ23" s="162"/>
      <c r="GR23" s="162"/>
      <c r="GS23" s="162"/>
      <c r="GT23" s="162"/>
      <c r="GU23" s="162"/>
      <c r="GV23" s="162"/>
      <c r="GW23" s="162"/>
      <c r="GX23" s="162"/>
      <c r="GY23" s="162"/>
      <c r="GZ23" s="162"/>
      <c r="HA23" s="162"/>
      <c r="HB23" s="162"/>
      <c r="HC23" s="162"/>
      <c r="HD23" s="162"/>
      <c r="HE23" s="162"/>
      <c r="HF23" s="162"/>
      <c r="HG23" s="162"/>
      <c r="HH23" s="162"/>
      <c r="HI23" s="162"/>
      <c r="HJ23" s="162"/>
      <c r="HK23" s="162"/>
      <c r="HL23" s="162"/>
      <c r="HM23" s="162"/>
      <c r="HN23" s="162"/>
      <c r="HO23" s="162"/>
      <c r="HP23" s="162"/>
      <c r="HQ23" s="162"/>
      <c r="HR23" s="162"/>
      <c r="HS23" s="162"/>
      <c r="HT23" s="162"/>
      <c r="HU23" s="162"/>
      <c r="HV23" s="162"/>
      <c r="HW23" s="162"/>
      <c r="HX23" s="162"/>
      <c r="HY23" s="162"/>
      <c r="HZ23" s="162"/>
      <c r="IA23" s="162"/>
      <c r="IB23" s="162"/>
      <c r="IC23" s="162"/>
      <c r="ID23" s="162"/>
      <c r="IE23" s="162"/>
      <c r="IF23" s="162"/>
      <c r="IG23" s="162"/>
      <c r="IH23" s="162"/>
      <c r="II23" s="162"/>
      <c r="IJ23" s="162"/>
      <c r="IK23" s="162"/>
      <c r="IL23" s="162"/>
      <c r="IM23" s="162"/>
      <c r="IN23" s="162"/>
      <c r="IO23" s="162"/>
      <c r="IP23" s="162"/>
      <c r="IQ23" s="162"/>
      <c r="IR23" s="162"/>
      <c r="IS23" s="162"/>
    </row>
    <row r="24" spans="1:253" ht="22.5">
      <c r="A24" s="80"/>
      <c r="B24" s="66" t="s">
        <v>180</v>
      </c>
      <c r="C24" s="69" t="s">
        <v>299</v>
      </c>
      <c r="D24" s="66" t="s">
        <v>449</v>
      </c>
      <c r="E24" s="65" t="s">
        <v>955</v>
      </c>
      <c r="F24" s="67" t="s">
        <v>78</v>
      </c>
      <c r="G24" s="67" t="s">
        <v>956</v>
      </c>
      <c r="H24" s="80"/>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80"/>
      <c r="AL24" s="80"/>
      <c r="AM24" s="80"/>
      <c r="AN24" s="80"/>
      <c r="AO24" s="80"/>
      <c r="AP24" s="80"/>
      <c r="AQ24" s="80"/>
      <c r="AR24" s="80"/>
      <c r="AS24" s="80"/>
      <c r="AT24" s="80"/>
      <c r="AU24" s="80"/>
      <c r="AV24" s="80"/>
      <c r="AW24" s="80"/>
      <c r="AX24" s="80"/>
      <c r="AY24" s="80"/>
      <c r="AZ24" s="80"/>
      <c r="BA24" s="80"/>
      <c r="BB24" s="80"/>
      <c r="BC24" s="80"/>
      <c r="BD24" s="80"/>
      <c r="BE24" s="80"/>
      <c r="BF24" s="80"/>
      <c r="BG24" s="80"/>
      <c r="BH24" s="80"/>
      <c r="BI24" s="80"/>
      <c r="BJ24" s="80"/>
      <c r="BK24" s="80"/>
      <c r="BL24" s="80"/>
      <c r="BM24" s="80"/>
      <c r="BN24" s="80"/>
      <c r="BO24" s="80"/>
      <c r="BP24" s="80"/>
      <c r="BQ24" s="80"/>
      <c r="BR24" s="80"/>
      <c r="BS24" s="80"/>
      <c r="BT24" s="80"/>
      <c r="BU24" s="80"/>
      <c r="BV24" s="80"/>
      <c r="BW24" s="80"/>
      <c r="BX24" s="80"/>
      <c r="BY24" s="80"/>
      <c r="BZ24" s="80"/>
      <c r="CA24" s="80"/>
      <c r="CB24" s="80"/>
      <c r="CC24" s="80"/>
      <c r="CD24" s="80"/>
      <c r="CE24" s="80"/>
      <c r="CF24" s="80"/>
      <c r="CG24" s="80"/>
      <c r="CH24" s="80"/>
      <c r="CI24" s="80"/>
      <c r="CJ24" s="80"/>
      <c r="CK24" s="80"/>
      <c r="CL24" s="80"/>
      <c r="CM24" s="80"/>
      <c r="CN24" s="80"/>
      <c r="CO24" s="80"/>
      <c r="CP24" s="80"/>
      <c r="CQ24" s="80"/>
      <c r="CR24" s="80"/>
      <c r="CS24" s="80"/>
      <c r="CT24" s="80"/>
      <c r="CU24" s="80"/>
      <c r="CV24" s="80"/>
      <c r="CW24" s="80"/>
      <c r="CX24" s="80"/>
      <c r="CY24" s="80"/>
      <c r="CZ24" s="80"/>
      <c r="DA24" s="80"/>
      <c r="DB24" s="80"/>
      <c r="DC24" s="80"/>
      <c r="DD24" s="80"/>
      <c r="DE24" s="80"/>
      <c r="DF24" s="80"/>
      <c r="DG24" s="80"/>
      <c r="DH24" s="80"/>
      <c r="DI24" s="80"/>
      <c r="DJ24" s="80"/>
      <c r="DK24" s="80"/>
      <c r="DL24" s="80"/>
      <c r="DM24" s="80"/>
      <c r="DN24" s="80"/>
      <c r="DO24" s="80"/>
      <c r="DP24" s="80"/>
      <c r="DQ24" s="80"/>
      <c r="DR24" s="80"/>
      <c r="DS24" s="80"/>
      <c r="DT24" s="80"/>
      <c r="DU24" s="80"/>
      <c r="DV24" s="80"/>
      <c r="DW24" s="80"/>
      <c r="DX24" s="80"/>
      <c r="DY24" s="80"/>
      <c r="DZ24" s="80"/>
      <c r="EA24" s="80"/>
      <c r="EB24" s="80"/>
      <c r="EC24" s="80"/>
      <c r="ED24" s="80"/>
      <c r="EE24" s="80"/>
      <c r="EF24" s="80"/>
      <c r="EG24" s="80"/>
      <c r="EH24" s="80"/>
      <c r="EI24" s="80"/>
      <c r="EJ24" s="80"/>
      <c r="EK24" s="80"/>
      <c r="EL24" s="80"/>
      <c r="EM24" s="80"/>
      <c r="EN24" s="80"/>
      <c r="EO24" s="80"/>
      <c r="EP24" s="80"/>
      <c r="EQ24" s="80"/>
      <c r="ER24" s="80"/>
      <c r="ES24" s="80"/>
      <c r="ET24" s="80"/>
      <c r="EU24" s="80"/>
      <c r="EV24" s="80"/>
      <c r="EW24" s="80"/>
      <c r="EX24" s="80"/>
      <c r="EY24" s="80"/>
      <c r="EZ24" s="80"/>
      <c r="FA24" s="80"/>
      <c r="FB24" s="80"/>
      <c r="FC24" s="80"/>
      <c r="FD24" s="80"/>
      <c r="FE24" s="80"/>
      <c r="FF24" s="80"/>
      <c r="FG24" s="80"/>
      <c r="FH24" s="80"/>
      <c r="FI24" s="80"/>
      <c r="FJ24" s="80"/>
      <c r="FK24" s="80"/>
      <c r="FL24" s="80"/>
      <c r="FM24" s="80"/>
      <c r="FN24" s="80"/>
      <c r="FO24" s="80"/>
      <c r="FP24" s="80"/>
      <c r="FQ24" s="80"/>
      <c r="FR24" s="80"/>
      <c r="FS24" s="80"/>
      <c r="FT24" s="80"/>
      <c r="FU24" s="80"/>
      <c r="FV24" s="80"/>
      <c r="FW24" s="80"/>
      <c r="FX24" s="80"/>
      <c r="FY24" s="80"/>
      <c r="FZ24" s="80"/>
      <c r="GA24" s="80"/>
      <c r="GB24" s="80"/>
      <c r="GC24" s="80"/>
      <c r="GD24" s="80"/>
      <c r="GE24" s="80"/>
      <c r="GF24" s="80"/>
      <c r="GG24" s="80"/>
      <c r="GH24" s="80"/>
      <c r="GI24" s="80"/>
      <c r="GJ24" s="80"/>
      <c r="GK24" s="80"/>
      <c r="GL24" s="80"/>
      <c r="GM24" s="80"/>
      <c r="GN24" s="80"/>
      <c r="GO24" s="80"/>
      <c r="GP24" s="80"/>
      <c r="GQ24" s="80"/>
      <c r="GR24" s="80"/>
      <c r="GS24" s="80"/>
      <c r="GT24" s="80"/>
      <c r="GU24" s="80"/>
      <c r="GV24" s="80"/>
      <c r="GW24" s="80"/>
      <c r="GX24" s="80"/>
      <c r="GY24" s="80"/>
      <c r="GZ24" s="80"/>
      <c r="HA24" s="80"/>
      <c r="HB24" s="80"/>
      <c r="HC24" s="80"/>
      <c r="HD24" s="80"/>
      <c r="HE24" s="80"/>
      <c r="HF24" s="80"/>
      <c r="HG24" s="80"/>
      <c r="HH24" s="80"/>
      <c r="HI24" s="80"/>
      <c r="HJ24" s="80"/>
      <c r="HK24" s="80"/>
      <c r="HL24" s="80"/>
      <c r="HM24" s="80"/>
      <c r="HN24" s="80"/>
      <c r="HO24" s="80"/>
      <c r="HP24" s="80"/>
      <c r="HQ24" s="80"/>
      <c r="HR24" s="80"/>
      <c r="HS24" s="80"/>
      <c r="HT24" s="80"/>
      <c r="HU24" s="80"/>
      <c r="HV24" s="80"/>
      <c r="HW24" s="80"/>
      <c r="HX24" s="80"/>
      <c r="HY24" s="80"/>
      <c r="HZ24" s="80"/>
      <c r="IA24" s="80"/>
      <c r="IB24" s="80"/>
      <c r="IC24" s="80"/>
      <c r="ID24" s="80"/>
      <c r="IE24" s="80"/>
      <c r="IF24" s="80"/>
      <c r="IG24" s="80"/>
      <c r="IH24" s="80"/>
      <c r="II24" s="80"/>
      <c r="IJ24" s="80"/>
      <c r="IK24" s="80"/>
      <c r="IL24" s="80"/>
      <c r="IM24" s="80"/>
      <c r="IN24" s="80"/>
      <c r="IO24" s="80"/>
      <c r="IP24" s="80"/>
      <c r="IQ24" s="80"/>
      <c r="IR24" s="80"/>
      <c r="IS24" s="80"/>
    </row>
    <row r="25" spans="1:253" ht="12.95" customHeight="1">
      <c r="A25" s="80"/>
      <c r="B25" s="66" t="s">
        <v>180</v>
      </c>
      <c r="C25" s="69" t="s">
        <v>300</v>
      </c>
      <c r="D25" s="66" t="s">
        <v>450</v>
      </c>
      <c r="E25" s="65" t="s">
        <v>468</v>
      </c>
      <c r="F25" s="67" t="s">
        <v>957</v>
      </c>
      <c r="G25" s="67" t="s">
        <v>958</v>
      </c>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80"/>
      <c r="AO25" s="80"/>
      <c r="AP25" s="80"/>
      <c r="AQ25" s="80"/>
      <c r="AR25" s="80"/>
      <c r="AS25" s="80"/>
      <c r="AT25" s="80"/>
      <c r="AU25" s="80"/>
      <c r="AV25" s="80"/>
      <c r="AW25" s="80"/>
      <c r="AX25" s="80"/>
      <c r="AY25" s="80"/>
      <c r="AZ25" s="80"/>
      <c r="BA25" s="80"/>
      <c r="BB25" s="80"/>
      <c r="BC25" s="80"/>
      <c r="BD25" s="80"/>
      <c r="BE25" s="80"/>
      <c r="BF25" s="80"/>
      <c r="BG25" s="80"/>
      <c r="BH25" s="80"/>
      <c r="BI25" s="80"/>
      <c r="BJ25" s="80"/>
      <c r="BK25" s="80"/>
      <c r="BL25" s="80"/>
      <c r="BM25" s="80"/>
      <c r="BN25" s="80"/>
      <c r="BO25" s="80"/>
      <c r="BP25" s="80"/>
      <c r="BQ25" s="80"/>
      <c r="BR25" s="80"/>
      <c r="BS25" s="80"/>
      <c r="BT25" s="80"/>
      <c r="BU25" s="80"/>
      <c r="BV25" s="80"/>
      <c r="BW25" s="80"/>
      <c r="BX25" s="80"/>
      <c r="BY25" s="80"/>
      <c r="BZ25" s="80"/>
      <c r="CA25" s="80"/>
      <c r="CB25" s="80"/>
      <c r="CC25" s="80"/>
      <c r="CD25" s="80"/>
      <c r="CE25" s="80"/>
      <c r="CF25" s="80"/>
      <c r="CG25" s="80"/>
      <c r="CH25" s="80"/>
      <c r="CI25" s="80"/>
      <c r="CJ25" s="80"/>
      <c r="CK25" s="80"/>
      <c r="CL25" s="80"/>
      <c r="CM25" s="80"/>
      <c r="CN25" s="80"/>
      <c r="CO25" s="80"/>
      <c r="CP25" s="80"/>
      <c r="CQ25" s="80"/>
      <c r="CR25" s="80"/>
      <c r="CS25" s="80"/>
      <c r="CT25" s="80"/>
      <c r="CU25" s="80"/>
      <c r="CV25" s="80"/>
      <c r="CW25" s="80"/>
      <c r="CX25" s="80"/>
      <c r="CY25" s="80"/>
      <c r="CZ25" s="80"/>
      <c r="DA25" s="80"/>
      <c r="DB25" s="80"/>
      <c r="DC25" s="80"/>
      <c r="DD25" s="80"/>
      <c r="DE25" s="80"/>
      <c r="DF25" s="80"/>
      <c r="DG25" s="80"/>
      <c r="DH25" s="80"/>
      <c r="DI25" s="80"/>
      <c r="DJ25" s="80"/>
      <c r="DK25" s="80"/>
      <c r="DL25" s="80"/>
      <c r="DM25" s="80"/>
      <c r="DN25" s="80"/>
      <c r="DO25" s="80"/>
      <c r="DP25" s="80"/>
      <c r="DQ25" s="80"/>
      <c r="DR25" s="80"/>
      <c r="DS25" s="80"/>
      <c r="DT25" s="80"/>
      <c r="DU25" s="80"/>
      <c r="DV25" s="80"/>
      <c r="DW25" s="80"/>
      <c r="DX25" s="80"/>
      <c r="DY25" s="80"/>
      <c r="DZ25" s="80"/>
      <c r="EA25" s="80"/>
      <c r="EB25" s="80"/>
      <c r="EC25" s="80"/>
      <c r="ED25" s="80"/>
      <c r="EE25" s="80"/>
      <c r="EF25" s="80"/>
      <c r="EG25" s="80"/>
      <c r="EH25" s="80"/>
      <c r="EI25" s="80"/>
      <c r="EJ25" s="80"/>
      <c r="EK25" s="80"/>
      <c r="EL25" s="80"/>
      <c r="EM25" s="80"/>
      <c r="EN25" s="80"/>
      <c r="EO25" s="80"/>
      <c r="EP25" s="80"/>
      <c r="EQ25" s="80"/>
      <c r="ER25" s="80"/>
      <c r="ES25" s="80"/>
      <c r="ET25" s="80"/>
      <c r="EU25" s="80"/>
      <c r="EV25" s="80"/>
      <c r="EW25" s="80"/>
      <c r="EX25" s="80"/>
      <c r="EY25" s="80"/>
      <c r="EZ25" s="80"/>
      <c r="FA25" s="80"/>
      <c r="FB25" s="80"/>
      <c r="FC25" s="80"/>
      <c r="FD25" s="80"/>
      <c r="FE25" s="80"/>
      <c r="FF25" s="80"/>
      <c r="FG25" s="80"/>
      <c r="FH25" s="80"/>
      <c r="FI25" s="80"/>
      <c r="FJ25" s="80"/>
      <c r="FK25" s="80"/>
      <c r="FL25" s="80"/>
      <c r="FM25" s="80"/>
      <c r="FN25" s="80"/>
      <c r="FO25" s="80"/>
      <c r="FP25" s="80"/>
      <c r="FQ25" s="80"/>
      <c r="FR25" s="80"/>
      <c r="FS25" s="80"/>
      <c r="FT25" s="80"/>
      <c r="FU25" s="80"/>
      <c r="FV25" s="80"/>
      <c r="FW25" s="80"/>
      <c r="FX25" s="80"/>
      <c r="FY25" s="80"/>
      <c r="FZ25" s="80"/>
      <c r="GA25" s="80"/>
      <c r="GB25" s="80"/>
      <c r="GC25" s="80"/>
      <c r="GD25" s="80"/>
      <c r="GE25" s="80"/>
      <c r="GF25" s="80"/>
      <c r="GG25" s="80"/>
      <c r="GH25" s="80"/>
      <c r="GI25" s="80"/>
      <c r="GJ25" s="80"/>
      <c r="GK25" s="80"/>
      <c r="GL25" s="80"/>
      <c r="GM25" s="80"/>
      <c r="GN25" s="80"/>
      <c r="GO25" s="80"/>
      <c r="GP25" s="80"/>
      <c r="GQ25" s="80"/>
      <c r="GR25" s="80"/>
      <c r="GS25" s="80"/>
      <c r="GT25" s="80"/>
      <c r="GU25" s="80"/>
      <c r="GV25" s="80"/>
      <c r="GW25" s="80"/>
      <c r="GX25" s="80"/>
      <c r="GY25" s="80"/>
      <c r="GZ25" s="80"/>
      <c r="HA25" s="80"/>
      <c r="HB25" s="80"/>
      <c r="HC25" s="80"/>
      <c r="HD25" s="80"/>
      <c r="HE25" s="80"/>
      <c r="HF25" s="80"/>
      <c r="HG25" s="80"/>
      <c r="HH25" s="80"/>
      <c r="HI25" s="80"/>
      <c r="HJ25" s="80"/>
      <c r="HK25" s="80"/>
      <c r="HL25" s="80"/>
      <c r="HM25" s="80"/>
      <c r="HN25" s="80"/>
      <c r="HO25" s="80"/>
      <c r="HP25" s="80"/>
      <c r="HQ25" s="80"/>
      <c r="HR25" s="80"/>
      <c r="HS25" s="80"/>
      <c r="HT25" s="80"/>
      <c r="HU25" s="80"/>
      <c r="HV25" s="80"/>
      <c r="HW25" s="80"/>
      <c r="HX25" s="80"/>
      <c r="HY25" s="80"/>
      <c r="HZ25" s="80"/>
      <c r="IA25" s="80"/>
      <c r="IB25" s="80"/>
      <c r="IC25" s="80"/>
      <c r="ID25" s="80"/>
      <c r="IE25" s="80"/>
      <c r="IF25" s="80"/>
      <c r="IG25" s="80"/>
      <c r="IH25" s="80"/>
      <c r="II25" s="80"/>
      <c r="IJ25" s="80"/>
      <c r="IK25" s="80"/>
      <c r="IL25" s="80"/>
      <c r="IM25" s="80"/>
      <c r="IN25" s="80"/>
      <c r="IO25" s="80"/>
      <c r="IP25" s="80"/>
      <c r="IQ25" s="80"/>
      <c r="IR25" s="80"/>
      <c r="IS25" s="80"/>
    </row>
    <row r="26" spans="1:253" ht="12.95" customHeight="1">
      <c r="A26" s="80"/>
      <c r="B26" s="66" t="s">
        <v>180</v>
      </c>
      <c r="C26" s="69" t="s">
        <v>301</v>
      </c>
      <c r="D26" s="66" t="s">
        <v>190</v>
      </c>
      <c r="E26" s="65" t="s">
        <v>469</v>
      </c>
      <c r="F26" s="67" t="s">
        <v>228</v>
      </c>
      <c r="G26" s="67" t="s">
        <v>553</v>
      </c>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0"/>
      <c r="AN26" s="80"/>
      <c r="AO26" s="80"/>
      <c r="AP26" s="80"/>
      <c r="AQ26" s="80"/>
      <c r="AR26" s="80"/>
      <c r="AS26" s="80"/>
      <c r="AT26" s="80"/>
      <c r="AU26" s="80"/>
      <c r="AV26" s="80"/>
      <c r="AW26" s="80"/>
      <c r="AX26" s="80"/>
      <c r="AY26" s="80"/>
      <c r="AZ26" s="80"/>
      <c r="BA26" s="80"/>
      <c r="BB26" s="80"/>
      <c r="BC26" s="80"/>
      <c r="BD26" s="80"/>
      <c r="BE26" s="80"/>
      <c r="BF26" s="80"/>
      <c r="BG26" s="80"/>
      <c r="BH26" s="80"/>
      <c r="BI26" s="80"/>
      <c r="BJ26" s="80"/>
      <c r="BK26" s="80"/>
      <c r="BL26" s="80"/>
      <c r="BM26" s="80"/>
      <c r="BN26" s="80"/>
      <c r="BO26" s="80"/>
      <c r="BP26" s="80"/>
      <c r="BQ26" s="80"/>
      <c r="BR26" s="80"/>
      <c r="BS26" s="80"/>
      <c r="BT26" s="80"/>
      <c r="BU26" s="80"/>
      <c r="BV26" s="80"/>
      <c r="BW26" s="80"/>
      <c r="BX26" s="80"/>
      <c r="BY26" s="80"/>
      <c r="BZ26" s="80"/>
      <c r="CA26" s="80"/>
      <c r="CB26" s="80"/>
      <c r="CC26" s="80"/>
      <c r="CD26" s="80"/>
      <c r="CE26" s="80"/>
      <c r="CF26" s="80"/>
      <c r="CG26" s="80"/>
      <c r="CH26" s="80"/>
      <c r="CI26" s="80"/>
      <c r="CJ26" s="80"/>
      <c r="CK26" s="80"/>
      <c r="CL26" s="80"/>
      <c r="CM26" s="80"/>
      <c r="CN26" s="80"/>
      <c r="CO26" s="80"/>
      <c r="CP26" s="80"/>
      <c r="CQ26" s="80"/>
      <c r="CR26" s="80"/>
      <c r="CS26" s="80"/>
      <c r="CT26" s="80"/>
      <c r="CU26" s="80"/>
      <c r="CV26" s="80"/>
      <c r="CW26" s="80"/>
      <c r="CX26" s="80"/>
      <c r="CY26" s="80"/>
      <c r="CZ26" s="80"/>
      <c r="DA26" s="80"/>
      <c r="DB26" s="80"/>
      <c r="DC26" s="80"/>
      <c r="DD26" s="80"/>
      <c r="DE26" s="80"/>
      <c r="DF26" s="80"/>
      <c r="DG26" s="80"/>
      <c r="DH26" s="80"/>
      <c r="DI26" s="80"/>
      <c r="DJ26" s="80"/>
      <c r="DK26" s="80"/>
      <c r="DL26" s="80"/>
      <c r="DM26" s="80"/>
      <c r="DN26" s="80"/>
      <c r="DO26" s="80"/>
      <c r="DP26" s="80"/>
      <c r="DQ26" s="80"/>
      <c r="DR26" s="80"/>
      <c r="DS26" s="80"/>
      <c r="DT26" s="80"/>
      <c r="DU26" s="80"/>
      <c r="DV26" s="80"/>
      <c r="DW26" s="80"/>
      <c r="DX26" s="80"/>
      <c r="DY26" s="80"/>
      <c r="DZ26" s="80"/>
      <c r="EA26" s="80"/>
      <c r="EB26" s="80"/>
      <c r="EC26" s="80"/>
      <c r="ED26" s="80"/>
      <c r="EE26" s="80"/>
      <c r="EF26" s="80"/>
      <c r="EG26" s="80"/>
      <c r="EH26" s="80"/>
      <c r="EI26" s="80"/>
      <c r="EJ26" s="80"/>
      <c r="EK26" s="80"/>
      <c r="EL26" s="80"/>
      <c r="EM26" s="80"/>
      <c r="EN26" s="80"/>
      <c r="EO26" s="80"/>
      <c r="EP26" s="80"/>
      <c r="EQ26" s="80"/>
      <c r="ER26" s="80"/>
      <c r="ES26" s="80"/>
      <c r="ET26" s="80"/>
      <c r="EU26" s="80"/>
      <c r="EV26" s="80"/>
      <c r="EW26" s="80"/>
      <c r="EX26" s="80"/>
      <c r="EY26" s="80"/>
      <c r="EZ26" s="80"/>
      <c r="FA26" s="80"/>
      <c r="FB26" s="80"/>
      <c r="FC26" s="80"/>
      <c r="FD26" s="80"/>
      <c r="FE26" s="80"/>
      <c r="FF26" s="80"/>
      <c r="FG26" s="80"/>
      <c r="FH26" s="80"/>
      <c r="FI26" s="80"/>
      <c r="FJ26" s="80"/>
      <c r="FK26" s="80"/>
      <c r="FL26" s="80"/>
      <c r="FM26" s="80"/>
      <c r="FN26" s="80"/>
      <c r="FO26" s="80"/>
      <c r="FP26" s="80"/>
      <c r="FQ26" s="80"/>
      <c r="FR26" s="80"/>
      <c r="FS26" s="80"/>
      <c r="FT26" s="80"/>
      <c r="FU26" s="80"/>
      <c r="FV26" s="80"/>
      <c r="FW26" s="80"/>
      <c r="FX26" s="80"/>
      <c r="FY26" s="80"/>
      <c r="FZ26" s="80"/>
      <c r="GA26" s="80"/>
      <c r="GB26" s="80"/>
      <c r="GC26" s="80"/>
      <c r="GD26" s="80"/>
      <c r="GE26" s="80"/>
      <c r="GF26" s="80"/>
      <c r="GG26" s="80"/>
      <c r="GH26" s="80"/>
      <c r="GI26" s="80"/>
      <c r="GJ26" s="80"/>
      <c r="GK26" s="80"/>
      <c r="GL26" s="80"/>
      <c r="GM26" s="80"/>
      <c r="GN26" s="80"/>
      <c r="GO26" s="80"/>
      <c r="GP26" s="80"/>
      <c r="GQ26" s="80"/>
      <c r="GR26" s="80"/>
      <c r="GS26" s="80"/>
      <c r="GT26" s="80"/>
      <c r="GU26" s="80"/>
      <c r="GV26" s="80"/>
      <c r="GW26" s="80"/>
      <c r="GX26" s="80"/>
      <c r="GY26" s="80"/>
      <c r="GZ26" s="80"/>
      <c r="HA26" s="80"/>
      <c r="HB26" s="80"/>
      <c r="HC26" s="80"/>
      <c r="HD26" s="80"/>
      <c r="HE26" s="80"/>
      <c r="HF26" s="80"/>
      <c r="HG26" s="80"/>
      <c r="HH26" s="80"/>
      <c r="HI26" s="80"/>
      <c r="HJ26" s="80"/>
      <c r="HK26" s="80"/>
      <c r="HL26" s="80"/>
      <c r="HM26" s="80"/>
      <c r="HN26" s="80"/>
      <c r="HO26" s="80"/>
      <c r="HP26" s="80"/>
      <c r="HQ26" s="80"/>
      <c r="HR26" s="80"/>
      <c r="HS26" s="80"/>
      <c r="HT26" s="80"/>
      <c r="HU26" s="80"/>
      <c r="HV26" s="80"/>
      <c r="HW26" s="80"/>
      <c r="HX26" s="80"/>
      <c r="HY26" s="80"/>
      <c r="HZ26" s="80"/>
      <c r="IA26" s="80"/>
      <c r="IB26" s="80"/>
      <c r="IC26" s="80"/>
      <c r="ID26" s="80"/>
      <c r="IE26" s="80"/>
      <c r="IF26" s="80"/>
      <c r="IG26" s="80"/>
      <c r="IH26" s="80"/>
      <c r="II26" s="80"/>
      <c r="IJ26" s="80"/>
      <c r="IK26" s="80"/>
      <c r="IL26" s="80"/>
      <c r="IM26" s="80"/>
      <c r="IN26" s="80"/>
      <c r="IO26" s="80"/>
      <c r="IP26" s="80"/>
      <c r="IQ26" s="80"/>
      <c r="IR26" s="80"/>
      <c r="IS26" s="80"/>
    </row>
    <row r="27" spans="1:253" ht="39" customHeight="1">
      <c r="A27" s="80"/>
      <c r="B27" s="66" t="s">
        <v>180</v>
      </c>
      <c r="C27" s="69" t="s">
        <v>302</v>
      </c>
      <c r="D27" s="66" t="s">
        <v>180</v>
      </c>
      <c r="E27" s="65" t="s">
        <v>470</v>
      </c>
      <c r="F27" s="67" t="s">
        <v>959</v>
      </c>
      <c r="G27" s="67" t="s">
        <v>181</v>
      </c>
      <c r="H27" s="80"/>
      <c r="I27" s="80"/>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0"/>
      <c r="AL27" s="80"/>
      <c r="AM27" s="80"/>
      <c r="AN27" s="80"/>
      <c r="AO27" s="80"/>
      <c r="AP27" s="80"/>
      <c r="AQ27" s="80"/>
      <c r="AR27" s="80"/>
      <c r="AS27" s="80"/>
      <c r="AT27" s="80"/>
      <c r="AU27" s="80"/>
      <c r="AV27" s="80"/>
      <c r="AW27" s="80"/>
      <c r="AX27" s="80"/>
      <c r="AY27" s="80"/>
      <c r="AZ27" s="80"/>
      <c r="BA27" s="80"/>
      <c r="BB27" s="80"/>
      <c r="BC27" s="80"/>
      <c r="BD27" s="80"/>
      <c r="BE27" s="80"/>
      <c r="BF27" s="80"/>
      <c r="BG27" s="80"/>
      <c r="BH27" s="80"/>
      <c r="BI27" s="80"/>
      <c r="BJ27" s="80"/>
      <c r="BK27" s="80"/>
      <c r="BL27" s="80"/>
      <c r="BM27" s="80"/>
      <c r="BN27" s="80"/>
      <c r="BO27" s="80"/>
      <c r="BP27" s="80"/>
      <c r="BQ27" s="80"/>
      <c r="BR27" s="80"/>
      <c r="BS27" s="80"/>
      <c r="BT27" s="80"/>
      <c r="BU27" s="80"/>
      <c r="BV27" s="80"/>
      <c r="BW27" s="80"/>
      <c r="BX27" s="80"/>
      <c r="BY27" s="80"/>
      <c r="BZ27" s="80"/>
      <c r="CA27" s="80"/>
      <c r="CB27" s="80"/>
      <c r="CC27" s="80"/>
      <c r="CD27" s="80"/>
      <c r="CE27" s="80"/>
      <c r="CF27" s="80"/>
      <c r="CG27" s="80"/>
      <c r="CH27" s="80"/>
      <c r="CI27" s="80"/>
      <c r="CJ27" s="80"/>
      <c r="CK27" s="80"/>
      <c r="CL27" s="80"/>
      <c r="CM27" s="80"/>
      <c r="CN27" s="80"/>
      <c r="CO27" s="80"/>
      <c r="CP27" s="80"/>
      <c r="CQ27" s="80"/>
      <c r="CR27" s="80"/>
      <c r="CS27" s="80"/>
      <c r="CT27" s="80"/>
      <c r="CU27" s="80"/>
      <c r="CV27" s="80"/>
      <c r="CW27" s="80"/>
      <c r="CX27" s="80"/>
      <c r="CY27" s="80"/>
      <c r="CZ27" s="80"/>
      <c r="DA27" s="80"/>
      <c r="DB27" s="80"/>
      <c r="DC27" s="80"/>
      <c r="DD27" s="80"/>
      <c r="DE27" s="80"/>
      <c r="DF27" s="80"/>
      <c r="DG27" s="80"/>
      <c r="DH27" s="80"/>
      <c r="DI27" s="80"/>
      <c r="DJ27" s="80"/>
      <c r="DK27" s="80"/>
      <c r="DL27" s="80"/>
      <c r="DM27" s="80"/>
      <c r="DN27" s="80"/>
      <c r="DO27" s="80"/>
      <c r="DP27" s="80"/>
      <c r="DQ27" s="80"/>
      <c r="DR27" s="80"/>
      <c r="DS27" s="80"/>
      <c r="DT27" s="80"/>
      <c r="DU27" s="80"/>
      <c r="DV27" s="80"/>
      <c r="DW27" s="80"/>
      <c r="DX27" s="80"/>
      <c r="DY27" s="80"/>
      <c r="DZ27" s="80"/>
      <c r="EA27" s="80"/>
      <c r="EB27" s="80"/>
      <c r="EC27" s="80"/>
      <c r="ED27" s="80"/>
      <c r="EE27" s="80"/>
      <c r="EF27" s="80"/>
      <c r="EG27" s="80"/>
      <c r="EH27" s="80"/>
      <c r="EI27" s="80"/>
      <c r="EJ27" s="80"/>
      <c r="EK27" s="80"/>
      <c r="EL27" s="80"/>
      <c r="EM27" s="80"/>
      <c r="EN27" s="80"/>
      <c r="EO27" s="80"/>
      <c r="EP27" s="80"/>
      <c r="EQ27" s="80"/>
      <c r="ER27" s="80"/>
      <c r="ES27" s="80"/>
      <c r="ET27" s="80"/>
      <c r="EU27" s="80"/>
      <c r="EV27" s="80"/>
      <c r="EW27" s="80"/>
      <c r="EX27" s="80"/>
      <c r="EY27" s="80"/>
      <c r="EZ27" s="80"/>
      <c r="FA27" s="80"/>
      <c r="FB27" s="80"/>
      <c r="FC27" s="80"/>
      <c r="FD27" s="80"/>
      <c r="FE27" s="80"/>
      <c r="FF27" s="80"/>
      <c r="FG27" s="80"/>
      <c r="FH27" s="80"/>
      <c r="FI27" s="80"/>
      <c r="FJ27" s="80"/>
      <c r="FK27" s="80"/>
      <c r="FL27" s="80"/>
      <c r="FM27" s="80"/>
      <c r="FN27" s="80"/>
      <c r="FO27" s="80"/>
      <c r="FP27" s="80"/>
      <c r="FQ27" s="80"/>
      <c r="FR27" s="80"/>
      <c r="FS27" s="80"/>
      <c r="FT27" s="80"/>
      <c r="FU27" s="80"/>
      <c r="FV27" s="80"/>
      <c r="FW27" s="80"/>
      <c r="FX27" s="80"/>
      <c r="FY27" s="80"/>
      <c r="FZ27" s="80"/>
      <c r="GA27" s="80"/>
      <c r="GB27" s="80"/>
      <c r="GC27" s="80"/>
      <c r="GD27" s="80"/>
      <c r="GE27" s="80"/>
      <c r="GF27" s="80"/>
      <c r="GG27" s="80"/>
      <c r="GH27" s="80"/>
      <c r="GI27" s="80"/>
      <c r="GJ27" s="80"/>
      <c r="GK27" s="80"/>
      <c r="GL27" s="80"/>
      <c r="GM27" s="80"/>
      <c r="GN27" s="80"/>
      <c r="GO27" s="80"/>
      <c r="GP27" s="80"/>
      <c r="GQ27" s="80"/>
      <c r="GR27" s="80"/>
      <c r="GS27" s="80"/>
      <c r="GT27" s="80"/>
      <c r="GU27" s="80"/>
      <c r="GV27" s="80"/>
      <c r="GW27" s="80"/>
      <c r="GX27" s="80"/>
      <c r="GY27" s="80"/>
      <c r="GZ27" s="80"/>
      <c r="HA27" s="80"/>
      <c r="HB27" s="80"/>
      <c r="HC27" s="80"/>
      <c r="HD27" s="80"/>
      <c r="HE27" s="80"/>
      <c r="HF27" s="80"/>
      <c r="HG27" s="80"/>
      <c r="HH27" s="80"/>
      <c r="HI27" s="80"/>
      <c r="HJ27" s="80"/>
      <c r="HK27" s="80"/>
      <c r="HL27" s="80"/>
      <c r="HM27" s="80"/>
      <c r="HN27" s="80"/>
      <c r="HO27" s="80"/>
      <c r="HP27" s="80"/>
      <c r="HQ27" s="80"/>
      <c r="HR27" s="80"/>
      <c r="HS27" s="80"/>
      <c r="HT27" s="80"/>
      <c r="HU27" s="80"/>
      <c r="HV27" s="80"/>
      <c r="HW27" s="80"/>
      <c r="HX27" s="80"/>
      <c r="HY27" s="80"/>
      <c r="HZ27" s="80"/>
      <c r="IA27" s="80"/>
      <c r="IB27" s="80"/>
      <c r="IC27" s="80"/>
      <c r="ID27" s="80"/>
      <c r="IE27" s="80"/>
      <c r="IF27" s="80"/>
      <c r="IG27" s="80"/>
      <c r="IH27" s="80"/>
      <c r="II27" s="80"/>
      <c r="IJ27" s="80"/>
      <c r="IK27" s="80"/>
      <c r="IL27" s="80"/>
      <c r="IM27" s="80"/>
      <c r="IN27" s="80"/>
      <c r="IO27" s="80"/>
      <c r="IP27" s="80"/>
      <c r="IQ27" s="80"/>
      <c r="IR27" s="80"/>
      <c r="IS27" s="80"/>
    </row>
    <row r="28" spans="1:253" s="162" customFormat="1" ht="33.75">
      <c r="A28" s="80"/>
      <c r="B28" s="64" t="s">
        <v>180</v>
      </c>
      <c r="C28" s="69" t="s">
        <v>303</v>
      </c>
      <c r="D28" s="66" t="s">
        <v>960</v>
      </c>
      <c r="E28" s="65" t="s">
        <v>471</v>
      </c>
      <c r="F28" s="67" t="s">
        <v>528</v>
      </c>
      <c r="G28" s="67" t="s">
        <v>554</v>
      </c>
      <c r="H28" s="80"/>
      <c r="I28" s="80"/>
      <c r="J28" s="80"/>
      <c r="K28" s="165"/>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80"/>
      <c r="AK28" s="80"/>
      <c r="AL28" s="80"/>
      <c r="AM28" s="80"/>
      <c r="AN28" s="80"/>
      <c r="AO28" s="80"/>
      <c r="AP28" s="80"/>
      <c r="AQ28" s="80"/>
      <c r="AR28" s="80"/>
      <c r="AS28" s="80"/>
      <c r="AT28" s="80"/>
      <c r="AU28" s="80"/>
      <c r="AV28" s="80"/>
      <c r="AW28" s="80"/>
      <c r="AX28" s="80"/>
      <c r="AY28" s="80"/>
      <c r="AZ28" s="80"/>
      <c r="BA28" s="80"/>
      <c r="BB28" s="80"/>
      <c r="BC28" s="80"/>
      <c r="BD28" s="80"/>
      <c r="BE28" s="80"/>
      <c r="BF28" s="80"/>
      <c r="BG28" s="80"/>
      <c r="BH28" s="80"/>
      <c r="BI28" s="80"/>
      <c r="BJ28" s="80"/>
      <c r="BK28" s="80"/>
      <c r="BL28" s="80"/>
      <c r="BM28" s="80"/>
      <c r="BN28" s="80"/>
      <c r="BO28" s="80"/>
      <c r="BP28" s="80"/>
      <c r="BQ28" s="80"/>
      <c r="BR28" s="80"/>
      <c r="BS28" s="80"/>
      <c r="BT28" s="80"/>
      <c r="BU28" s="80"/>
      <c r="BV28" s="80"/>
      <c r="BW28" s="80"/>
      <c r="BX28" s="80"/>
      <c r="BY28" s="80"/>
      <c r="BZ28" s="80"/>
      <c r="CA28" s="80"/>
      <c r="CB28" s="80"/>
      <c r="CC28" s="80"/>
      <c r="CD28" s="80"/>
      <c r="CE28" s="80"/>
      <c r="CF28" s="80"/>
      <c r="CG28" s="80"/>
      <c r="CH28" s="80"/>
      <c r="CI28" s="80"/>
      <c r="CJ28" s="80"/>
      <c r="CK28" s="80"/>
      <c r="CL28" s="80"/>
      <c r="CM28" s="80"/>
      <c r="CN28" s="80"/>
      <c r="CO28" s="80"/>
      <c r="CP28" s="80"/>
      <c r="CQ28" s="80"/>
      <c r="CR28" s="80"/>
      <c r="CS28" s="80"/>
      <c r="CT28" s="80"/>
      <c r="CU28" s="80"/>
      <c r="CV28" s="80"/>
      <c r="CW28" s="80"/>
      <c r="CX28" s="80"/>
      <c r="CY28" s="80"/>
      <c r="CZ28" s="80"/>
      <c r="DA28" s="80"/>
      <c r="DB28" s="80"/>
      <c r="DC28" s="80"/>
      <c r="DD28" s="80"/>
      <c r="DE28" s="80"/>
      <c r="DF28" s="80"/>
      <c r="DG28" s="80"/>
      <c r="DH28" s="80"/>
      <c r="DI28" s="80"/>
      <c r="DJ28" s="80"/>
      <c r="DK28" s="80"/>
      <c r="DL28" s="80"/>
      <c r="DM28" s="80"/>
      <c r="DN28" s="80"/>
      <c r="DO28" s="80"/>
      <c r="DP28" s="80"/>
      <c r="DQ28" s="80"/>
      <c r="DR28" s="80"/>
      <c r="DS28" s="80"/>
      <c r="DT28" s="80"/>
      <c r="DU28" s="80"/>
      <c r="DV28" s="80"/>
      <c r="DW28" s="80"/>
      <c r="DX28" s="80"/>
      <c r="DY28" s="80"/>
      <c r="DZ28" s="80"/>
      <c r="EA28" s="80"/>
      <c r="EB28" s="80"/>
      <c r="EC28" s="80"/>
      <c r="ED28" s="80"/>
      <c r="EE28" s="80"/>
      <c r="EF28" s="80"/>
      <c r="EG28" s="80"/>
      <c r="EH28" s="80"/>
      <c r="EI28" s="80"/>
      <c r="EJ28" s="80"/>
      <c r="EK28" s="80"/>
      <c r="EL28" s="80"/>
      <c r="EM28" s="80"/>
      <c r="EN28" s="80"/>
      <c r="EO28" s="80"/>
      <c r="EP28" s="80"/>
      <c r="EQ28" s="80"/>
      <c r="ER28" s="80"/>
      <c r="ES28" s="80"/>
      <c r="ET28" s="80"/>
      <c r="EU28" s="80"/>
      <c r="EV28" s="80"/>
      <c r="EW28" s="80"/>
      <c r="EX28" s="80"/>
      <c r="EY28" s="80"/>
      <c r="EZ28" s="80"/>
      <c r="FA28" s="80"/>
      <c r="FB28" s="80"/>
      <c r="FC28" s="80"/>
      <c r="FD28" s="80"/>
      <c r="FE28" s="80"/>
      <c r="FF28" s="80"/>
      <c r="FG28" s="80"/>
      <c r="FH28" s="80"/>
      <c r="FI28" s="80"/>
      <c r="FJ28" s="80"/>
      <c r="FK28" s="80"/>
      <c r="FL28" s="80"/>
      <c r="FM28" s="80"/>
      <c r="FN28" s="80"/>
      <c r="FO28" s="80"/>
      <c r="FP28" s="80"/>
      <c r="FQ28" s="80"/>
      <c r="FR28" s="80"/>
      <c r="FS28" s="80"/>
      <c r="FT28" s="80"/>
      <c r="FU28" s="80"/>
      <c r="FV28" s="80"/>
      <c r="FW28" s="80"/>
      <c r="FX28" s="80"/>
      <c r="FY28" s="80"/>
      <c r="FZ28" s="80"/>
      <c r="GA28" s="80"/>
      <c r="GB28" s="80"/>
      <c r="GC28" s="80"/>
      <c r="GD28" s="80"/>
      <c r="GE28" s="80"/>
      <c r="GF28" s="80"/>
      <c r="GG28" s="80"/>
      <c r="GH28" s="80"/>
      <c r="GI28" s="80"/>
      <c r="GJ28" s="80"/>
      <c r="GK28" s="80"/>
      <c r="GL28" s="80"/>
      <c r="GM28" s="80"/>
      <c r="GN28" s="80"/>
      <c r="GO28" s="80"/>
      <c r="GP28" s="80"/>
      <c r="GQ28" s="80"/>
      <c r="GR28" s="80"/>
      <c r="GS28" s="80"/>
      <c r="GT28" s="80"/>
      <c r="GU28" s="80"/>
      <c r="GV28" s="80"/>
      <c r="GW28" s="80"/>
      <c r="GX28" s="80"/>
      <c r="GY28" s="80"/>
      <c r="GZ28" s="80"/>
      <c r="HA28" s="80"/>
      <c r="HB28" s="80"/>
      <c r="HC28" s="80"/>
      <c r="HD28" s="80"/>
      <c r="HE28" s="80"/>
      <c r="HF28" s="80"/>
      <c r="HG28" s="80"/>
      <c r="HH28" s="80"/>
      <c r="HI28" s="80"/>
      <c r="HJ28" s="80"/>
      <c r="HK28" s="80"/>
      <c r="HL28" s="80"/>
      <c r="HM28" s="80"/>
      <c r="HN28" s="80"/>
      <c r="HO28" s="80"/>
      <c r="HP28" s="80"/>
      <c r="HQ28" s="80"/>
      <c r="HR28" s="80"/>
      <c r="HS28" s="80"/>
      <c r="HT28" s="80"/>
      <c r="HU28" s="80"/>
      <c r="HV28" s="80"/>
      <c r="HW28" s="80"/>
      <c r="HX28" s="80"/>
      <c r="HY28" s="80"/>
      <c r="HZ28" s="80"/>
      <c r="IA28" s="80"/>
      <c r="IB28" s="80"/>
      <c r="IC28" s="80"/>
      <c r="ID28" s="80"/>
      <c r="IE28" s="80"/>
      <c r="IF28" s="80"/>
      <c r="IG28" s="80"/>
      <c r="IH28" s="80"/>
      <c r="II28" s="80"/>
      <c r="IJ28" s="80"/>
      <c r="IK28" s="80"/>
      <c r="IL28" s="80"/>
      <c r="IM28" s="80"/>
      <c r="IN28" s="80"/>
      <c r="IO28" s="80"/>
      <c r="IP28" s="80"/>
      <c r="IQ28" s="80"/>
      <c r="IR28" s="80"/>
      <c r="IS28" s="80"/>
    </row>
    <row r="29" spans="1:253" s="166" customFormat="1" ht="31.5">
      <c r="B29" s="167" t="s">
        <v>279</v>
      </c>
      <c r="C29" s="71" t="s">
        <v>304</v>
      </c>
      <c r="D29" s="66" t="s">
        <v>9</v>
      </c>
      <c r="E29" s="65" t="s">
        <v>961</v>
      </c>
      <c r="F29" s="67" t="s">
        <v>529</v>
      </c>
      <c r="G29" s="67" t="s">
        <v>230</v>
      </c>
    </row>
    <row r="30" spans="1:253" s="166" customFormat="1" ht="21.95" customHeight="1">
      <c r="B30" s="168" t="s">
        <v>180</v>
      </c>
      <c r="C30" s="71" t="s">
        <v>232</v>
      </c>
      <c r="D30" s="70" t="s">
        <v>9</v>
      </c>
      <c r="E30" s="71" t="s">
        <v>473</v>
      </c>
      <c r="F30" s="169" t="s">
        <v>962</v>
      </c>
      <c r="G30" s="73" t="s">
        <v>23</v>
      </c>
    </row>
    <row r="31" spans="1:253" s="80" customFormat="1" ht="21.95" customHeight="1">
      <c r="B31" s="168" t="s">
        <v>180</v>
      </c>
      <c r="C31" s="71" t="s">
        <v>963</v>
      </c>
      <c r="D31" s="70" t="s">
        <v>9</v>
      </c>
      <c r="E31" s="71" t="s">
        <v>964</v>
      </c>
      <c r="F31" s="169" t="s">
        <v>965</v>
      </c>
      <c r="G31" s="73" t="s">
        <v>966</v>
      </c>
    </row>
    <row r="32" spans="1:253" s="80" customFormat="1" ht="23.25" thickBot="1">
      <c r="B32" s="170" t="s">
        <v>180</v>
      </c>
      <c r="C32" s="82" t="s">
        <v>305</v>
      </c>
      <c r="D32" s="74" t="s">
        <v>451</v>
      </c>
      <c r="E32" s="82" t="s">
        <v>474</v>
      </c>
      <c r="F32" s="171" t="s">
        <v>531</v>
      </c>
      <c r="G32" s="83" t="s">
        <v>555</v>
      </c>
    </row>
    <row r="33" spans="1:253" s="80" customFormat="1" ht="12">
      <c r="B33" s="172"/>
      <c r="C33" s="173"/>
      <c r="D33" s="174"/>
      <c r="E33" s="173"/>
      <c r="F33" s="175"/>
      <c r="G33" s="175"/>
    </row>
    <row r="34" spans="1:253" s="80" customFormat="1" ht="14.25" thickBot="1">
      <c r="B34" s="149" t="s">
        <v>280</v>
      </c>
      <c r="C34" s="159"/>
      <c r="D34" s="160"/>
      <c r="E34" s="159"/>
      <c r="F34" s="161"/>
      <c r="G34" s="161"/>
    </row>
    <row r="35" spans="1:253" s="80" customFormat="1" ht="13.5" customHeight="1">
      <c r="B35" s="176" t="s">
        <v>103</v>
      </c>
      <c r="C35" s="177" t="s">
        <v>306</v>
      </c>
      <c r="D35" s="178" t="s">
        <v>170</v>
      </c>
      <c r="E35" s="62" t="s">
        <v>462</v>
      </c>
      <c r="F35" s="178" t="s">
        <v>12</v>
      </c>
      <c r="G35" s="179" t="s">
        <v>172</v>
      </c>
    </row>
    <row r="36" spans="1:253" s="80" customFormat="1" ht="13.5" customHeight="1">
      <c r="B36" s="66" t="s">
        <v>282</v>
      </c>
      <c r="C36" s="69" t="s">
        <v>307</v>
      </c>
      <c r="D36" s="66" t="s">
        <v>452</v>
      </c>
      <c r="E36" s="65" t="s">
        <v>967</v>
      </c>
      <c r="F36" s="67" t="s">
        <v>968</v>
      </c>
      <c r="G36" s="67" t="s">
        <v>556</v>
      </c>
    </row>
    <row r="37" spans="1:253" s="80" customFormat="1" ht="13.5" customHeight="1">
      <c r="B37" s="66" t="s">
        <v>180</v>
      </c>
      <c r="C37" s="69" t="s">
        <v>309</v>
      </c>
      <c r="D37" s="66" t="s">
        <v>227</v>
      </c>
      <c r="E37" s="65" t="s">
        <v>969</v>
      </c>
      <c r="F37" s="67" t="s">
        <v>104</v>
      </c>
      <c r="G37" s="67" t="s">
        <v>970</v>
      </c>
    </row>
    <row r="38" spans="1:253" s="80" customFormat="1" ht="13.5" customHeight="1">
      <c r="B38" s="66" t="s">
        <v>180</v>
      </c>
      <c r="C38" s="69" t="s">
        <v>310</v>
      </c>
      <c r="D38" s="66" t="s">
        <v>180</v>
      </c>
      <c r="E38" s="67" t="s">
        <v>971</v>
      </c>
      <c r="F38" s="67" t="s">
        <v>968</v>
      </c>
      <c r="G38" s="67" t="s">
        <v>972</v>
      </c>
    </row>
    <row r="39" spans="1:253" s="80" customFormat="1" ht="13.5" customHeight="1">
      <c r="B39" s="66" t="s">
        <v>180</v>
      </c>
      <c r="C39" s="69" t="s">
        <v>311</v>
      </c>
      <c r="D39" s="66" t="s">
        <v>183</v>
      </c>
      <c r="E39" s="67" t="s">
        <v>973</v>
      </c>
      <c r="F39" s="67" t="s">
        <v>532</v>
      </c>
      <c r="G39" s="67" t="s">
        <v>974</v>
      </c>
    </row>
    <row r="40" spans="1:253" s="80" customFormat="1" ht="13.5" customHeight="1">
      <c r="B40" s="489" t="s">
        <v>180</v>
      </c>
      <c r="C40" s="490" t="s">
        <v>312</v>
      </c>
      <c r="D40" s="70" t="s">
        <v>975</v>
      </c>
      <c r="E40" s="71" t="s">
        <v>19</v>
      </c>
      <c r="F40" s="491" t="s">
        <v>527</v>
      </c>
      <c r="G40" s="73" t="s">
        <v>557</v>
      </c>
    </row>
    <row r="41" spans="1:253" s="182" customFormat="1" ht="25.5" customHeight="1">
      <c r="A41" s="180"/>
      <c r="B41" s="489"/>
      <c r="C41" s="490"/>
      <c r="D41" s="70" t="s">
        <v>976</v>
      </c>
      <c r="E41" s="181" t="s">
        <v>977</v>
      </c>
      <c r="F41" s="491"/>
      <c r="G41" s="70" t="s">
        <v>978</v>
      </c>
      <c r="H41" s="180"/>
      <c r="I41" s="180"/>
      <c r="J41" s="180"/>
      <c r="K41" s="180"/>
      <c r="L41" s="180"/>
      <c r="M41" s="180"/>
      <c r="N41" s="180"/>
      <c r="O41" s="180"/>
      <c r="P41" s="180"/>
      <c r="Q41" s="180"/>
      <c r="R41" s="180"/>
      <c r="S41" s="180"/>
      <c r="T41" s="180"/>
      <c r="U41" s="180"/>
      <c r="V41" s="180"/>
      <c r="W41" s="180"/>
      <c r="X41" s="180"/>
      <c r="Y41" s="180"/>
      <c r="Z41" s="180"/>
      <c r="AA41" s="180"/>
      <c r="AB41" s="180"/>
      <c r="AC41" s="180"/>
      <c r="AD41" s="180"/>
      <c r="AE41" s="180"/>
      <c r="AF41" s="180"/>
      <c r="AG41" s="180"/>
      <c r="AH41" s="180"/>
      <c r="AI41" s="180"/>
      <c r="AJ41" s="180"/>
      <c r="AK41" s="180"/>
      <c r="AL41" s="180"/>
      <c r="AM41" s="180"/>
      <c r="AN41" s="180"/>
      <c r="AO41" s="180"/>
      <c r="AP41" s="180"/>
      <c r="AQ41" s="180"/>
      <c r="AR41" s="180"/>
      <c r="AS41" s="180"/>
      <c r="AT41" s="180"/>
      <c r="AU41" s="180"/>
      <c r="AV41" s="180"/>
      <c r="AW41" s="180"/>
      <c r="AX41" s="180"/>
      <c r="AY41" s="180"/>
      <c r="AZ41" s="180"/>
      <c r="BA41" s="180"/>
      <c r="BB41" s="180"/>
      <c r="BC41" s="180"/>
      <c r="BD41" s="180"/>
      <c r="BE41" s="180"/>
      <c r="BF41" s="180"/>
      <c r="BG41" s="180"/>
      <c r="BH41" s="180"/>
      <c r="BI41" s="180"/>
      <c r="BJ41" s="180"/>
      <c r="BK41" s="180"/>
      <c r="BL41" s="180"/>
      <c r="BM41" s="180"/>
      <c r="BN41" s="180"/>
      <c r="BO41" s="180"/>
      <c r="BP41" s="180"/>
      <c r="BQ41" s="180"/>
      <c r="BR41" s="180"/>
      <c r="BS41" s="180"/>
      <c r="BT41" s="180"/>
      <c r="BU41" s="180"/>
      <c r="BV41" s="180"/>
      <c r="BW41" s="180"/>
      <c r="BX41" s="180"/>
      <c r="BY41" s="180"/>
      <c r="BZ41" s="180"/>
      <c r="CA41" s="180"/>
      <c r="CB41" s="180"/>
      <c r="CC41" s="180"/>
      <c r="CD41" s="180"/>
      <c r="CE41" s="180"/>
      <c r="CF41" s="180"/>
      <c r="CG41" s="180"/>
      <c r="CH41" s="180"/>
      <c r="CI41" s="180"/>
      <c r="CJ41" s="180"/>
      <c r="CK41" s="180"/>
      <c r="CL41" s="180"/>
      <c r="CM41" s="180"/>
      <c r="CN41" s="180"/>
      <c r="CO41" s="180"/>
      <c r="CP41" s="180"/>
      <c r="CQ41" s="180"/>
      <c r="CR41" s="180"/>
      <c r="CS41" s="180"/>
      <c r="CT41" s="180"/>
      <c r="CU41" s="180"/>
      <c r="CV41" s="180"/>
      <c r="CW41" s="180"/>
      <c r="CX41" s="180"/>
      <c r="CY41" s="180"/>
      <c r="CZ41" s="180"/>
      <c r="DA41" s="180"/>
      <c r="DB41" s="180"/>
      <c r="DC41" s="180"/>
      <c r="DD41" s="180"/>
      <c r="DE41" s="180"/>
      <c r="DF41" s="180"/>
      <c r="DG41" s="180"/>
      <c r="DH41" s="180"/>
      <c r="DI41" s="180"/>
      <c r="DJ41" s="180"/>
      <c r="DK41" s="180"/>
      <c r="DL41" s="180"/>
      <c r="DM41" s="180"/>
      <c r="DN41" s="180"/>
      <c r="DO41" s="180"/>
      <c r="DP41" s="180"/>
      <c r="DQ41" s="180"/>
      <c r="DR41" s="180"/>
      <c r="DS41" s="180"/>
      <c r="DT41" s="180"/>
      <c r="DU41" s="180"/>
      <c r="DV41" s="180"/>
      <c r="DW41" s="180"/>
      <c r="DX41" s="180"/>
      <c r="DY41" s="180"/>
      <c r="DZ41" s="180"/>
      <c r="EA41" s="180"/>
      <c r="EB41" s="180"/>
      <c r="EC41" s="180"/>
      <c r="ED41" s="180"/>
      <c r="EE41" s="180"/>
      <c r="EF41" s="180"/>
      <c r="EG41" s="180"/>
      <c r="EH41" s="180"/>
      <c r="EI41" s="180"/>
      <c r="EJ41" s="180"/>
      <c r="EK41" s="180"/>
      <c r="EL41" s="180"/>
      <c r="EM41" s="180"/>
      <c r="EN41" s="180"/>
      <c r="EO41" s="180"/>
      <c r="EP41" s="180"/>
      <c r="EQ41" s="180"/>
      <c r="ER41" s="180"/>
      <c r="ES41" s="180"/>
      <c r="ET41" s="180"/>
      <c r="EU41" s="180"/>
      <c r="EV41" s="180"/>
      <c r="EW41" s="180"/>
      <c r="EX41" s="180"/>
      <c r="EY41" s="180"/>
      <c r="EZ41" s="180"/>
      <c r="FA41" s="180"/>
      <c r="FB41" s="180"/>
      <c r="FC41" s="180"/>
      <c r="FD41" s="180"/>
      <c r="FE41" s="180"/>
      <c r="FF41" s="180"/>
      <c r="FG41" s="180"/>
      <c r="FH41" s="180"/>
      <c r="FI41" s="180"/>
      <c r="FJ41" s="180"/>
      <c r="FK41" s="180"/>
      <c r="FL41" s="180"/>
      <c r="FM41" s="180"/>
      <c r="FN41" s="180"/>
      <c r="FO41" s="180"/>
      <c r="FP41" s="180"/>
      <c r="FQ41" s="180"/>
      <c r="FR41" s="180"/>
      <c r="FS41" s="180"/>
      <c r="FT41" s="180"/>
      <c r="FU41" s="180"/>
      <c r="FV41" s="180"/>
      <c r="FW41" s="180"/>
      <c r="FX41" s="180"/>
      <c r="FY41" s="180"/>
      <c r="FZ41" s="180"/>
      <c r="GA41" s="180"/>
      <c r="GB41" s="180"/>
      <c r="GC41" s="180"/>
      <c r="GD41" s="180"/>
      <c r="GE41" s="180"/>
      <c r="GF41" s="180"/>
      <c r="GG41" s="180"/>
      <c r="GH41" s="180"/>
      <c r="GI41" s="180"/>
      <c r="GJ41" s="180"/>
      <c r="GK41" s="180"/>
      <c r="GL41" s="180"/>
      <c r="GM41" s="180"/>
      <c r="GN41" s="180"/>
      <c r="GO41" s="180"/>
      <c r="GP41" s="180"/>
      <c r="GQ41" s="180"/>
      <c r="GR41" s="180"/>
      <c r="GS41" s="180"/>
      <c r="GT41" s="180"/>
      <c r="GU41" s="180"/>
      <c r="GV41" s="180"/>
      <c r="GW41" s="180"/>
      <c r="GX41" s="180"/>
      <c r="GY41" s="180"/>
      <c r="GZ41" s="180"/>
      <c r="HA41" s="180"/>
      <c r="HB41" s="180"/>
      <c r="HC41" s="180"/>
      <c r="HD41" s="180"/>
      <c r="HE41" s="180"/>
      <c r="HF41" s="180"/>
      <c r="HG41" s="180"/>
      <c r="HH41" s="180"/>
      <c r="HI41" s="180"/>
      <c r="HJ41" s="180"/>
      <c r="HK41" s="180"/>
      <c r="HL41" s="180"/>
      <c r="HM41" s="180"/>
      <c r="HN41" s="180"/>
      <c r="HO41" s="180"/>
      <c r="HP41" s="180"/>
      <c r="HQ41" s="180"/>
      <c r="HR41" s="180"/>
      <c r="HS41" s="180"/>
      <c r="HT41" s="180"/>
      <c r="HU41" s="180"/>
      <c r="HV41" s="180"/>
      <c r="HW41" s="180"/>
      <c r="HX41" s="180"/>
      <c r="HY41" s="180"/>
      <c r="HZ41" s="180"/>
      <c r="IA41" s="180"/>
      <c r="IB41" s="180"/>
      <c r="IC41" s="180"/>
      <c r="ID41" s="180"/>
      <c r="IE41" s="180"/>
      <c r="IF41" s="180"/>
      <c r="IG41" s="180"/>
      <c r="IH41" s="180"/>
      <c r="II41" s="180"/>
      <c r="IJ41" s="180"/>
      <c r="IK41" s="180"/>
      <c r="IL41" s="180"/>
      <c r="IM41" s="180"/>
      <c r="IN41" s="180"/>
      <c r="IO41" s="180"/>
      <c r="IP41" s="180"/>
      <c r="IQ41" s="180"/>
      <c r="IR41" s="180"/>
      <c r="IS41" s="180"/>
    </row>
    <row r="42" spans="1:253" s="80" customFormat="1" ht="22.5">
      <c r="A42" s="84"/>
      <c r="B42" s="168" t="s">
        <v>180</v>
      </c>
      <c r="C42" s="183" t="s">
        <v>979</v>
      </c>
      <c r="D42" s="70" t="s">
        <v>180</v>
      </c>
      <c r="E42" s="183" t="s">
        <v>980</v>
      </c>
      <c r="F42" s="184" t="s">
        <v>203</v>
      </c>
      <c r="G42" s="184" t="s">
        <v>981</v>
      </c>
      <c r="H42" s="84"/>
      <c r="I42" s="84"/>
      <c r="J42" s="84"/>
      <c r="K42" s="84"/>
      <c r="L42" s="84"/>
      <c r="M42" s="84"/>
      <c r="N42" s="84"/>
      <c r="O42" s="84"/>
      <c r="P42" s="84"/>
      <c r="Q42" s="84"/>
      <c r="R42" s="84"/>
      <c r="S42" s="84"/>
      <c r="T42" s="84"/>
      <c r="U42" s="84"/>
      <c r="V42" s="84"/>
      <c r="W42" s="84"/>
      <c r="X42" s="84"/>
      <c r="Y42" s="84"/>
      <c r="Z42" s="84"/>
      <c r="AA42" s="84"/>
      <c r="AB42" s="84"/>
      <c r="AC42" s="84"/>
      <c r="AD42" s="84"/>
      <c r="AE42" s="84"/>
      <c r="AF42" s="84"/>
      <c r="AG42" s="84"/>
      <c r="AH42" s="84"/>
      <c r="AI42" s="84"/>
      <c r="AJ42" s="84"/>
      <c r="AK42" s="84"/>
      <c r="AL42" s="84"/>
      <c r="AM42" s="84"/>
      <c r="AN42" s="84"/>
      <c r="AO42" s="84"/>
      <c r="AP42" s="84"/>
      <c r="AQ42" s="84"/>
      <c r="AR42" s="84"/>
      <c r="AS42" s="84"/>
      <c r="AT42" s="84"/>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c r="BY42" s="84"/>
      <c r="BZ42" s="84"/>
      <c r="CA42" s="84"/>
      <c r="CB42" s="84"/>
      <c r="CC42" s="84"/>
      <c r="CD42" s="84"/>
      <c r="CE42" s="84"/>
      <c r="CF42" s="84"/>
      <c r="CG42" s="84"/>
      <c r="CH42" s="84"/>
      <c r="CI42" s="84"/>
      <c r="CJ42" s="84"/>
      <c r="CK42" s="84"/>
      <c r="CL42" s="84"/>
      <c r="CM42" s="84"/>
      <c r="CN42" s="84"/>
      <c r="CO42" s="84"/>
      <c r="CP42" s="84"/>
      <c r="CQ42" s="84"/>
      <c r="CR42" s="84"/>
      <c r="CS42" s="84"/>
      <c r="CT42" s="84"/>
      <c r="CU42" s="84"/>
      <c r="CV42" s="84"/>
      <c r="CW42" s="84"/>
      <c r="CX42" s="84"/>
      <c r="CY42" s="84"/>
      <c r="CZ42" s="84"/>
      <c r="DA42" s="84"/>
      <c r="DB42" s="84"/>
      <c r="DC42" s="84"/>
      <c r="DD42" s="84"/>
      <c r="DE42" s="84"/>
      <c r="DF42" s="84"/>
      <c r="DG42" s="84"/>
      <c r="DH42" s="84"/>
      <c r="DI42" s="84"/>
      <c r="DJ42" s="84"/>
      <c r="DK42" s="84"/>
      <c r="DL42" s="84"/>
      <c r="DM42" s="84"/>
      <c r="DN42" s="84"/>
      <c r="DO42" s="84"/>
      <c r="DP42" s="84"/>
      <c r="DQ42" s="84"/>
      <c r="DR42" s="84"/>
      <c r="DS42" s="84"/>
      <c r="DT42" s="84"/>
      <c r="DU42" s="84"/>
      <c r="DV42" s="84"/>
      <c r="DW42" s="84"/>
      <c r="DX42" s="84"/>
      <c r="DY42" s="84"/>
      <c r="DZ42" s="84"/>
      <c r="EA42" s="84"/>
      <c r="EB42" s="84"/>
      <c r="EC42" s="84"/>
      <c r="ED42" s="84"/>
      <c r="EE42" s="84"/>
      <c r="EF42" s="84"/>
      <c r="EG42" s="84"/>
      <c r="EH42" s="84"/>
      <c r="EI42" s="84"/>
      <c r="EJ42" s="84"/>
      <c r="EK42" s="84"/>
      <c r="EL42" s="84"/>
      <c r="EM42" s="84"/>
      <c r="EN42" s="84"/>
      <c r="EO42" s="84"/>
      <c r="EP42" s="84"/>
      <c r="EQ42" s="84"/>
      <c r="ER42" s="84"/>
      <c r="ES42" s="84"/>
      <c r="ET42" s="84"/>
      <c r="EU42" s="84"/>
      <c r="EV42" s="84"/>
      <c r="EW42" s="84"/>
      <c r="EX42" s="84"/>
      <c r="EY42" s="84"/>
      <c r="EZ42" s="84"/>
      <c r="FA42" s="84"/>
      <c r="FB42" s="84"/>
      <c r="FC42" s="84"/>
      <c r="FD42" s="84"/>
      <c r="FE42" s="84"/>
      <c r="FF42" s="84"/>
      <c r="FG42" s="84"/>
      <c r="FH42" s="84"/>
      <c r="FI42" s="84"/>
      <c r="FJ42" s="84"/>
      <c r="FK42" s="84"/>
      <c r="FL42" s="84"/>
      <c r="FM42" s="84"/>
      <c r="FN42" s="84"/>
      <c r="FO42" s="84"/>
      <c r="FP42" s="84"/>
      <c r="FQ42" s="84"/>
      <c r="FR42" s="84"/>
      <c r="FS42" s="84"/>
      <c r="FT42" s="84"/>
      <c r="FU42" s="84"/>
      <c r="FV42" s="84"/>
      <c r="FW42" s="84"/>
      <c r="FX42" s="84"/>
      <c r="FY42" s="84"/>
      <c r="FZ42" s="84"/>
      <c r="GA42" s="84"/>
      <c r="GB42" s="84"/>
      <c r="GC42" s="84"/>
      <c r="GD42" s="84"/>
      <c r="GE42" s="84"/>
      <c r="GF42" s="84"/>
      <c r="GG42" s="84"/>
      <c r="GH42" s="84"/>
      <c r="GI42" s="84"/>
      <c r="GJ42" s="84"/>
      <c r="GK42" s="84"/>
      <c r="GL42" s="84"/>
      <c r="GM42" s="84"/>
      <c r="GN42" s="84"/>
      <c r="GO42" s="84"/>
      <c r="GP42" s="84"/>
      <c r="GQ42" s="84"/>
      <c r="GR42" s="84"/>
      <c r="GS42" s="84"/>
      <c r="GT42" s="84"/>
      <c r="GU42" s="84"/>
      <c r="GV42" s="84"/>
      <c r="GW42" s="84"/>
      <c r="GX42" s="84"/>
      <c r="GY42" s="84"/>
      <c r="GZ42" s="84"/>
      <c r="HA42" s="84"/>
      <c r="HB42" s="84"/>
      <c r="HC42" s="84"/>
      <c r="HD42" s="84"/>
      <c r="HE42" s="84"/>
      <c r="HF42" s="84"/>
      <c r="HG42" s="84"/>
      <c r="HH42" s="84"/>
      <c r="HI42" s="84"/>
      <c r="HJ42" s="84"/>
      <c r="HK42" s="84"/>
      <c r="HL42" s="84"/>
      <c r="HM42" s="84"/>
      <c r="HN42" s="84"/>
      <c r="HO42" s="84"/>
      <c r="HP42" s="84"/>
      <c r="HQ42" s="84"/>
      <c r="HR42" s="84"/>
      <c r="HS42" s="84"/>
      <c r="HT42" s="84"/>
      <c r="HU42" s="84"/>
      <c r="HV42" s="84"/>
      <c r="HW42" s="84"/>
      <c r="HX42" s="84"/>
      <c r="HY42" s="84"/>
      <c r="HZ42" s="84"/>
      <c r="IA42" s="84"/>
      <c r="IB42" s="84"/>
      <c r="IC42" s="84"/>
      <c r="ID42" s="84"/>
      <c r="IE42" s="84"/>
      <c r="IF42" s="84"/>
      <c r="IG42" s="84"/>
      <c r="IH42" s="84"/>
      <c r="II42" s="84"/>
      <c r="IJ42" s="84"/>
      <c r="IK42" s="84"/>
      <c r="IL42" s="84"/>
      <c r="IM42" s="84"/>
      <c r="IN42" s="84"/>
      <c r="IO42" s="84"/>
      <c r="IP42" s="84"/>
      <c r="IQ42" s="84"/>
      <c r="IR42" s="84"/>
      <c r="IS42" s="84"/>
    </row>
    <row r="43" spans="1:253" s="80" customFormat="1" ht="13.5" customHeight="1">
      <c r="A43" s="84"/>
      <c r="B43" s="168" t="s">
        <v>180</v>
      </c>
      <c r="C43" s="185" t="s">
        <v>982</v>
      </c>
      <c r="D43" s="70" t="s">
        <v>180</v>
      </c>
      <c r="E43" s="183" t="s">
        <v>983</v>
      </c>
      <c r="F43" s="184" t="s">
        <v>203</v>
      </c>
      <c r="G43" s="184" t="s">
        <v>984</v>
      </c>
      <c r="H43" s="84"/>
      <c r="I43" s="84"/>
      <c r="J43" s="84"/>
      <c r="K43" s="84"/>
      <c r="L43" s="84"/>
      <c r="M43" s="84"/>
      <c r="N43" s="84"/>
      <c r="O43" s="84"/>
      <c r="P43" s="84"/>
      <c r="Q43" s="84"/>
      <c r="R43" s="84"/>
      <c r="S43" s="84"/>
      <c r="T43" s="84"/>
      <c r="U43" s="84"/>
      <c r="V43" s="84"/>
      <c r="W43" s="84"/>
      <c r="X43" s="84"/>
      <c r="Y43" s="84"/>
      <c r="Z43" s="84"/>
      <c r="AA43" s="84"/>
      <c r="AB43" s="84"/>
      <c r="AC43" s="84"/>
      <c r="AD43" s="84"/>
      <c r="AE43" s="84"/>
      <c r="AF43" s="84"/>
      <c r="AG43" s="84"/>
      <c r="AH43" s="84"/>
      <c r="AI43" s="84"/>
      <c r="AJ43" s="84"/>
      <c r="AK43" s="84"/>
      <c r="AL43" s="84"/>
      <c r="AM43" s="84"/>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c r="BY43" s="84"/>
      <c r="BZ43" s="84"/>
      <c r="CA43" s="84"/>
      <c r="CB43" s="84"/>
      <c r="CC43" s="84"/>
      <c r="CD43" s="84"/>
      <c r="CE43" s="84"/>
      <c r="CF43" s="84"/>
      <c r="CG43" s="84"/>
      <c r="CH43" s="84"/>
      <c r="CI43" s="84"/>
      <c r="CJ43" s="84"/>
      <c r="CK43" s="84"/>
      <c r="CL43" s="84"/>
      <c r="CM43" s="84"/>
      <c r="CN43" s="84"/>
      <c r="CO43" s="84"/>
      <c r="CP43" s="84"/>
      <c r="CQ43" s="84"/>
      <c r="CR43" s="84"/>
      <c r="CS43" s="84"/>
      <c r="CT43" s="84"/>
      <c r="CU43" s="84"/>
      <c r="CV43" s="84"/>
      <c r="CW43" s="84"/>
      <c r="CX43" s="84"/>
      <c r="CY43" s="84"/>
      <c r="CZ43" s="84"/>
      <c r="DA43" s="84"/>
      <c r="DB43" s="84"/>
      <c r="DC43" s="84"/>
      <c r="DD43" s="84"/>
      <c r="DE43" s="84"/>
      <c r="DF43" s="84"/>
      <c r="DG43" s="84"/>
      <c r="DH43" s="84"/>
      <c r="DI43" s="84"/>
      <c r="DJ43" s="84"/>
      <c r="DK43" s="84"/>
      <c r="DL43" s="84"/>
      <c r="DM43" s="84"/>
      <c r="DN43" s="84"/>
      <c r="DO43" s="84"/>
      <c r="DP43" s="84"/>
      <c r="DQ43" s="84"/>
      <c r="DR43" s="84"/>
      <c r="DS43" s="84"/>
      <c r="DT43" s="84"/>
      <c r="DU43" s="84"/>
      <c r="DV43" s="84"/>
      <c r="DW43" s="84"/>
      <c r="DX43" s="84"/>
      <c r="DY43" s="84"/>
      <c r="DZ43" s="84"/>
      <c r="EA43" s="84"/>
      <c r="EB43" s="84"/>
      <c r="EC43" s="84"/>
      <c r="ED43" s="84"/>
      <c r="EE43" s="84"/>
      <c r="EF43" s="84"/>
      <c r="EG43" s="84"/>
      <c r="EH43" s="84"/>
      <c r="EI43" s="84"/>
      <c r="EJ43" s="84"/>
      <c r="EK43" s="84"/>
      <c r="EL43" s="84"/>
      <c r="EM43" s="84"/>
      <c r="EN43" s="84"/>
      <c r="EO43" s="84"/>
      <c r="EP43" s="84"/>
      <c r="EQ43" s="84"/>
      <c r="ER43" s="84"/>
      <c r="ES43" s="84"/>
      <c r="ET43" s="84"/>
      <c r="EU43" s="84"/>
      <c r="EV43" s="84"/>
      <c r="EW43" s="84"/>
      <c r="EX43" s="84"/>
      <c r="EY43" s="84"/>
      <c r="EZ43" s="84"/>
      <c r="FA43" s="84"/>
      <c r="FB43" s="84"/>
      <c r="FC43" s="84"/>
      <c r="FD43" s="84"/>
      <c r="FE43" s="84"/>
      <c r="FF43" s="84"/>
      <c r="FG43" s="84"/>
      <c r="FH43" s="84"/>
      <c r="FI43" s="84"/>
      <c r="FJ43" s="84"/>
      <c r="FK43" s="84"/>
      <c r="FL43" s="84"/>
      <c r="FM43" s="84"/>
      <c r="FN43" s="84"/>
      <c r="FO43" s="84"/>
      <c r="FP43" s="84"/>
      <c r="FQ43" s="84"/>
      <c r="FR43" s="84"/>
      <c r="FS43" s="84"/>
      <c r="FT43" s="84"/>
      <c r="FU43" s="84"/>
      <c r="FV43" s="84"/>
      <c r="FW43" s="84"/>
      <c r="FX43" s="84"/>
      <c r="FY43" s="84"/>
      <c r="FZ43" s="84"/>
      <c r="GA43" s="84"/>
      <c r="GB43" s="84"/>
      <c r="GC43" s="84"/>
      <c r="GD43" s="84"/>
      <c r="GE43" s="84"/>
      <c r="GF43" s="84"/>
      <c r="GG43" s="84"/>
      <c r="GH43" s="84"/>
      <c r="GI43" s="84"/>
      <c r="GJ43" s="84"/>
      <c r="GK43" s="84"/>
      <c r="GL43" s="84"/>
      <c r="GM43" s="84"/>
      <c r="GN43" s="84"/>
      <c r="GO43" s="84"/>
      <c r="GP43" s="84"/>
      <c r="GQ43" s="84"/>
      <c r="GR43" s="84"/>
      <c r="GS43" s="84"/>
      <c r="GT43" s="84"/>
      <c r="GU43" s="84"/>
      <c r="GV43" s="84"/>
      <c r="GW43" s="84"/>
      <c r="GX43" s="84"/>
      <c r="GY43" s="84"/>
      <c r="GZ43" s="84"/>
      <c r="HA43" s="84"/>
      <c r="HB43" s="84"/>
      <c r="HC43" s="84"/>
      <c r="HD43" s="84"/>
      <c r="HE43" s="84"/>
      <c r="HF43" s="84"/>
      <c r="HG43" s="84"/>
      <c r="HH43" s="84"/>
      <c r="HI43" s="84"/>
      <c r="HJ43" s="84"/>
      <c r="HK43" s="84"/>
      <c r="HL43" s="84"/>
      <c r="HM43" s="84"/>
      <c r="HN43" s="84"/>
      <c r="HO43" s="84"/>
      <c r="HP43" s="84"/>
      <c r="HQ43" s="84"/>
      <c r="HR43" s="84"/>
      <c r="HS43" s="84"/>
      <c r="HT43" s="84"/>
      <c r="HU43" s="84"/>
      <c r="HV43" s="84"/>
      <c r="HW43" s="84"/>
      <c r="HX43" s="84"/>
      <c r="HY43" s="84"/>
      <c r="HZ43" s="84"/>
      <c r="IA43" s="84"/>
      <c r="IB43" s="84"/>
      <c r="IC43" s="84"/>
      <c r="ID43" s="84"/>
      <c r="IE43" s="84"/>
      <c r="IF43" s="84"/>
      <c r="IG43" s="84"/>
      <c r="IH43" s="84"/>
      <c r="II43" s="84"/>
      <c r="IJ43" s="84"/>
      <c r="IK43" s="84"/>
      <c r="IL43" s="84"/>
      <c r="IM43" s="84"/>
      <c r="IN43" s="84"/>
      <c r="IO43" s="84"/>
      <c r="IP43" s="84"/>
      <c r="IQ43" s="84"/>
      <c r="IR43" s="84"/>
      <c r="IS43" s="84"/>
    </row>
    <row r="44" spans="1:253" s="80" customFormat="1" ht="12">
      <c r="A44" s="84"/>
      <c r="B44" s="168" t="s">
        <v>180</v>
      </c>
      <c r="C44" s="183" t="s">
        <v>985</v>
      </c>
      <c r="D44" s="70" t="s">
        <v>180</v>
      </c>
      <c r="E44" s="183" t="s">
        <v>986</v>
      </c>
      <c r="F44" s="184" t="s">
        <v>203</v>
      </c>
      <c r="G44" s="184" t="s">
        <v>987</v>
      </c>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L44" s="84"/>
      <c r="AM44" s="84"/>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c r="BY44" s="84"/>
      <c r="BZ44" s="84"/>
      <c r="CA44" s="84"/>
      <c r="CB44" s="84"/>
      <c r="CC44" s="84"/>
      <c r="CD44" s="84"/>
      <c r="CE44" s="84"/>
      <c r="CF44" s="84"/>
      <c r="CG44" s="84"/>
      <c r="CH44" s="84"/>
      <c r="CI44" s="84"/>
      <c r="CJ44" s="84"/>
      <c r="CK44" s="84"/>
      <c r="CL44" s="84"/>
      <c r="CM44" s="84"/>
      <c r="CN44" s="84"/>
      <c r="CO44" s="84"/>
      <c r="CP44" s="84"/>
      <c r="CQ44" s="84"/>
      <c r="CR44" s="84"/>
      <c r="CS44" s="84"/>
      <c r="CT44" s="84"/>
      <c r="CU44" s="84"/>
      <c r="CV44" s="84"/>
      <c r="CW44" s="84"/>
      <c r="CX44" s="84"/>
      <c r="CY44" s="84"/>
      <c r="CZ44" s="84"/>
      <c r="DA44" s="84"/>
      <c r="DB44" s="84"/>
      <c r="DC44" s="84"/>
      <c r="DD44" s="84"/>
      <c r="DE44" s="84"/>
      <c r="DF44" s="84"/>
      <c r="DG44" s="84"/>
      <c r="DH44" s="84"/>
      <c r="DI44" s="84"/>
      <c r="DJ44" s="84"/>
      <c r="DK44" s="84"/>
      <c r="DL44" s="84"/>
      <c r="DM44" s="84"/>
      <c r="DN44" s="84"/>
      <c r="DO44" s="84"/>
      <c r="DP44" s="84"/>
      <c r="DQ44" s="84"/>
      <c r="DR44" s="84"/>
      <c r="DS44" s="84"/>
      <c r="DT44" s="84"/>
      <c r="DU44" s="84"/>
      <c r="DV44" s="84"/>
      <c r="DW44" s="84"/>
      <c r="DX44" s="84"/>
      <c r="DY44" s="84"/>
      <c r="DZ44" s="84"/>
      <c r="EA44" s="84"/>
      <c r="EB44" s="84"/>
      <c r="EC44" s="84"/>
      <c r="ED44" s="84"/>
      <c r="EE44" s="84"/>
      <c r="EF44" s="84"/>
      <c r="EG44" s="84"/>
      <c r="EH44" s="84"/>
      <c r="EI44" s="84"/>
      <c r="EJ44" s="84"/>
      <c r="EK44" s="84"/>
      <c r="EL44" s="84"/>
      <c r="EM44" s="84"/>
      <c r="EN44" s="84"/>
      <c r="EO44" s="84"/>
      <c r="EP44" s="84"/>
      <c r="EQ44" s="84"/>
      <c r="ER44" s="84"/>
      <c r="ES44" s="84"/>
      <c r="ET44" s="84"/>
      <c r="EU44" s="84"/>
      <c r="EV44" s="84"/>
      <c r="EW44" s="84"/>
      <c r="EX44" s="84"/>
      <c r="EY44" s="84"/>
      <c r="EZ44" s="84"/>
      <c r="FA44" s="84"/>
      <c r="FB44" s="84"/>
      <c r="FC44" s="84"/>
      <c r="FD44" s="84"/>
      <c r="FE44" s="84"/>
      <c r="FF44" s="84"/>
      <c r="FG44" s="84"/>
      <c r="FH44" s="84"/>
      <c r="FI44" s="84"/>
      <c r="FJ44" s="84"/>
      <c r="FK44" s="84"/>
      <c r="FL44" s="84"/>
      <c r="FM44" s="84"/>
      <c r="FN44" s="84"/>
      <c r="FO44" s="84"/>
      <c r="FP44" s="84"/>
      <c r="FQ44" s="84"/>
      <c r="FR44" s="84"/>
      <c r="FS44" s="84"/>
      <c r="FT44" s="84"/>
      <c r="FU44" s="84"/>
      <c r="FV44" s="84"/>
      <c r="FW44" s="84"/>
      <c r="FX44" s="84"/>
      <c r="FY44" s="84"/>
      <c r="FZ44" s="84"/>
      <c r="GA44" s="84"/>
      <c r="GB44" s="84"/>
      <c r="GC44" s="84"/>
      <c r="GD44" s="84"/>
      <c r="GE44" s="84"/>
      <c r="GF44" s="84"/>
      <c r="GG44" s="84"/>
      <c r="GH44" s="84"/>
      <c r="GI44" s="84"/>
      <c r="GJ44" s="84"/>
      <c r="GK44" s="84"/>
      <c r="GL44" s="84"/>
      <c r="GM44" s="84"/>
      <c r="GN44" s="84"/>
      <c r="GO44" s="84"/>
      <c r="GP44" s="84"/>
      <c r="GQ44" s="84"/>
      <c r="GR44" s="84"/>
      <c r="GS44" s="84"/>
      <c r="GT44" s="84"/>
      <c r="GU44" s="84"/>
      <c r="GV44" s="84"/>
      <c r="GW44" s="84"/>
      <c r="GX44" s="84"/>
      <c r="GY44" s="84"/>
      <c r="GZ44" s="84"/>
      <c r="HA44" s="84"/>
      <c r="HB44" s="84"/>
      <c r="HC44" s="84"/>
      <c r="HD44" s="84"/>
      <c r="HE44" s="84"/>
      <c r="HF44" s="84"/>
      <c r="HG44" s="84"/>
      <c r="HH44" s="84"/>
      <c r="HI44" s="84"/>
      <c r="HJ44" s="84"/>
      <c r="HK44" s="84"/>
      <c r="HL44" s="84"/>
      <c r="HM44" s="84"/>
      <c r="HN44" s="84"/>
      <c r="HO44" s="84"/>
      <c r="HP44" s="84"/>
      <c r="HQ44" s="84"/>
      <c r="HR44" s="84"/>
      <c r="HS44" s="84"/>
      <c r="HT44" s="84"/>
      <c r="HU44" s="84"/>
      <c r="HV44" s="84"/>
      <c r="HW44" s="84"/>
      <c r="HX44" s="84"/>
      <c r="HY44" s="84"/>
      <c r="HZ44" s="84"/>
      <c r="IA44" s="84"/>
      <c r="IB44" s="84"/>
      <c r="IC44" s="84"/>
      <c r="ID44" s="84"/>
      <c r="IE44" s="84"/>
      <c r="IF44" s="84"/>
      <c r="IG44" s="84"/>
      <c r="IH44" s="84"/>
      <c r="II44" s="84"/>
      <c r="IJ44" s="84"/>
      <c r="IK44" s="84"/>
      <c r="IL44" s="84"/>
      <c r="IM44" s="84"/>
      <c r="IN44" s="84"/>
      <c r="IO44" s="84"/>
      <c r="IP44" s="84"/>
      <c r="IQ44" s="84"/>
      <c r="IR44" s="84"/>
      <c r="IS44" s="84"/>
    </row>
    <row r="45" spans="1:253" ht="78.75">
      <c r="A45" s="84"/>
      <c r="B45" s="168" t="s">
        <v>180</v>
      </c>
      <c r="C45" s="183" t="s">
        <v>1828</v>
      </c>
      <c r="D45" s="70" t="s">
        <v>975</v>
      </c>
      <c r="E45" s="186" t="s">
        <v>1829</v>
      </c>
      <c r="F45" s="158" t="s">
        <v>1830</v>
      </c>
      <c r="G45" s="186" t="s">
        <v>1831</v>
      </c>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L45" s="84"/>
      <c r="AM45" s="84"/>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c r="BY45" s="84"/>
      <c r="BZ45" s="84"/>
      <c r="CA45" s="84"/>
      <c r="CB45" s="84"/>
      <c r="CC45" s="84"/>
      <c r="CD45" s="84"/>
      <c r="CE45" s="84"/>
      <c r="CF45" s="84"/>
      <c r="CG45" s="84"/>
      <c r="CH45" s="84"/>
      <c r="CI45" s="84"/>
      <c r="CJ45" s="84"/>
      <c r="CK45" s="84"/>
      <c r="CL45" s="84"/>
      <c r="CM45" s="84"/>
      <c r="CN45" s="84"/>
      <c r="CO45" s="84"/>
      <c r="CP45" s="84"/>
      <c r="CQ45" s="84"/>
      <c r="CR45" s="84"/>
      <c r="CS45" s="84"/>
      <c r="CT45" s="84"/>
      <c r="CU45" s="84"/>
      <c r="CV45" s="84"/>
      <c r="CW45" s="84"/>
      <c r="CX45" s="84"/>
      <c r="CY45" s="84"/>
      <c r="CZ45" s="84"/>
      <c r="DA45" s="84"/>
      <c r="DB45" s="84"/>
      <c r="DC45" s="84"/>
      <c r="DD45" s="84"/>
      <c r="DE45" s="84"/>
      <c r="DF45" s="84"/>
      <c r="DG45" s="84"/>
      <c r="DH45" s="84"/>
      <c r="DI45" s="84"/>
      <c r="DJ45" s="84"/>
      <c r="DK45" s="84"/>
      <c r="DL45" s="84"/>
      <c r="DM45" s="84"/>
      <c r="DN45" s="84"/>
      <c r="DO45" s="84"/>
      <c r="DP45" s="84"/>
      <c r="DQ45" s="84"/>
      <c r="DR45" s="84"/>
      <c r="DS45" s="84"/>
      <c r="DT45" s="84"/>
      <c r="DU45" s="84"/>
      <c r="DV45" s="84"/>
      <c r="DW45" s="84"/>
      <c r="DX45" s="84"/>
      <c r="DY45" s="84"/>
      <c r="DZ45" s="84"/>
      <c r="EA45" s="84"/>
      <c r="EB45" s="84"/>
      <c r="EC45" s="84"/>
      <c r="ED45" s="84"/>
      <c r="EE45" s="84"/>
      <c r="EF45" s="84"/>
      <c r="EG45" s="84"/>
      <c r="EH45" s="84"/>
      <c r="EI45" s="84"/>
      <c r="EJ45" s="84"/>
      <c r="EK45" s="84"/>
      <c r="EL45" s="84"/>
      <c r="EM45" s="84"/>
      <c r="EN45" s="84"/>
      <c r="EO45" s="84"/>
      <c r="EP45" s="84"/>
      <c r="EQ45" s="84"/>
      <c r="ER45" s="84"/>
      <c r="ES45" s="84"/>
      <c r="ET45" s="84"/>
      <c r="EU45" s="84"/>
      <c r="EV45" s="84"/>
      <c r="EW45" s="84"/>
      <c r="EX45" s="84"/>
      <c r="EY45" s="84"/>
      <c r="EZ45" s="84"/>
      <c r="FA45" s="84"/>
      <c r="FB45" s="84"/>
      <c r="FC45" s="84"/>
      <c r="FD45" s="84"/>
      <c r="FE45" s="84"/>
      <c r="FF45" s="84"/>
      <c r="FG45" s="84"/>
      <c r="FH45" s="84"/>
      <c r="FI45" s="84"/>
      <c r="FJ45" s="84"/>
      <c r="FK45" s="84"/>
      <c r="FL45" s="84"/>
      <c r="FM45" s="84"/>
      <c r="FN45" s="84"/>
      <c r="FO45" s="84"/>
      <c r="FP45" s="84"/>
      <c r="FQ45" s="84"/>
      <c r="FR45" s="84"/>
      <c r="FS45" s="84"/>
      <c r="FT45" s="84"/>
      <c r="FU45" s="84"/>
      <c r="FV45" s="84"/>
      <c r="FW45" s="84"/>
      <c r="FX45" s="84"/>
      <c r="FY45" s="84"/>
      <c r="FZ45" s="84"/>
      <c r="GA45" s="84"/>
      <c r="GB45" s="84"/>
      <c r="GC45" s="84"/>
      <c r="GD45" s="84"/>
      <c r="GE45" s="84"/>
      <c r="GF45" s="84"/>
      <c r="GG45" s="84"/>
      <c r="GH45" s="84"/>
      <c r="GI45" s="84"/>
      <c r="GJ45" s="84"/>
      <c r="GK45" s="84"/>
      <c r="GL45" s="84"/>
      <c r="GM45" s="84"/>
      <c r="GN45" s="84"/>
      <c r="GO45" s="84"/>
      <c r="GP45" s="84"/>
      <c r="GQ45" s="84"/>
      <c r="GR45" s="84"/>
      <c r="GS45" s="84"/>
      <c r="GT45" s="84"/>
      <c r="GU45" s="84"/>
      <c r="GV45" s="84"/>
      <c r="GW45" s="84"/>
      <c r="GX45" s="84"/>
      <c r="GY45" s="84"/>
      <c r="GZ45" s="84"/>
      <c r="HA45" s="84"/>
      <c r="HB45" s="84"/>
      <c r="HC45" s="84"/>
      <c r="HD45" s="84"/>
      <c r="HE45" s="84"/>
      <c r="HF45" s="84"/>
      <c r="HG45" s="84"/>
      <c r="HH45" s="84"/>
      <c r="HI45" s="84"/>
      <c r="HJ45" s="84"/>
      <c r="HK45" s="84"/>
      <c r="HL45" s="84"/>
      <c r="HM45" s="84"/>
      <c r="HN45" s="84"/>
      <c r="HO45" s="84"/>
      <c r="HP45" s="84"/>
      <c r="HQ45" s="84"/>
      <c r="HR45" s="84"/>
      <c r="HS45" s="84"/>
      <c r="HT45" s="84"/>
      <c r="HU45" s="84"/>
      <c r="HV45" s="84"/>
      <c r="HW45" s="84"/>
      <c r="HX45" s="84"/>
      <c r="HY45" s="84"/>
      <c r="HZ45" s="84"/>
      <c r="IA45" s="84"/>
      <c r="IB45" s="84"/>
      <c r="IC45" s="84"/>
      <c r="ID45" s="84"/>
      <c r="IE45" s="84"/>
      <c r="IF45" s="84"/>
      <c r="IG45" s="84"/>
      <c r="IH45" s="84"/>
      <c r="II45" s="84"/>
      <c r="IJ45" s="84"/>
      <c r="IK45" s="84"/>
      <c r="IL45" s="84"/>
      <c r="IM45" s="84"/>
      <c r="IN45" s="84"/>
      <c r="IO45" s="84"/>
      <c r="IP45" s="84"/>
      <c r="IQ45" s="84"/>
      <c r="IR45" s="84"/>
      <c r="IS45" s="84"/>
    </row>
    <row r="46" spans="1:253" ht="12.95" customHeight="1">
      <c r="A46" s="84"/>
      <c r="B46" s="70" t="s">
        <v>180</v>
      </c>
      <c r="C46" s="185" t="s">
        <v>988</v>
      </c>
      <c r="D46" s="70" t="s">
        <v>180</v>
      </c>
      <c r="E46" s="186" t="s">
        <v>989</v>
      </c>
      <c r="F46" s="158" t="s">
        <v>189</v>
      </c>
      <c r="G46" s="187" t="s">
        <v>990</v>
      </c>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L46" s="84"/>
      <c r="AM46" s="84"/>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c r="CC46" s="84"/>
      <c r="CD46" s="84"/>
      <c r="CE46" s="84"/>
      <c r="CF46" s="84"/>
      <c r="CG46" s="84"/>
      <c r="CH46" s="84"/>
      <c r="CI46" s="84"/>
      <c r="CJ46" s="84"/>
      <c r="CK46" s="84"/>
      <c r="CL46" s="84"/>
      <c r="CM46" s="84"/>
      <c r="CN46" s="84"/>
      <c r="CO46" s="84"/>
      <c r="CP46" s="84"/>
      <c r="CQ46" s="84"/>
      <c r="CR46" s="84"/>
      <c r="CS46" s="84"/>
      <c r="CT46" s="84"/>
      <c r="CU46" s="84"/>
      <c r="CV46" s="84"/>
      <c r="CW46" s="84"/>
      <c r="CX46" s="84"/>
      <c r="CY46" s="84"/>
      <c r="CZ46" s="84"/>
      <c r="DA46" s="84"/>
      <c r="DB46" s="84"/>
      <c r="DC46" s="84"/>
      <c r="DD46" s="84"/>
      <c r="DE46" s="84"/>
      <c r="DF46" s="84"/>
      <c r="DG46" s="84"/>
      <c r="DH46" s="84"/>
      <c r="DI46" s="84"/>
      <c r="DJ46" s="84"/>
      <c r="DK46" s="84"/>
      <c r="DL46" s="84"/>
      <c r="DM46" s="84"/>
      <c r="DN46" s="84"/>
      <c r="DO46" s="84"/>
      <c r="DP46" s="84"/>
      <c r="DQ46" s="84"/>
      <c r="DR46" s="84"/>
      <c r="DS46" s="84"/>
      <c r="DT46" s="84"/>
      <c r="DU46" s="84"/>
      <c r="DV46" s="84"/>
      <c r="DW46" s="84"/>
      <c r="DX46" s="84"/>
      <c r="DY46" s="84"/>
      <c r="DZ46" s="84"/>
      <c r="EA46" s="84"/>
      <c r="EB46" s="84"/>
      <c r="EC46" s="84"/>
      <c r="ED46" s="84"/>
      <c r="EE46" s="84"/>
      <c r="EF46" s="84"/>
      <c r="EG46" s="84"/>
      <c r="EH46" s="84"/>
      <c r="EI46" s="84"/>
      <c r="EJ46" s="84"/>
      <c r="EK46" s="84"/>
      <c r="EL46" s="84"/>
      <c r="EM46" s="84"/>
      <c r="EN46" s="84"/>
      <c r="EO46" s="84"/>
      <c r="EP46" s="84"/>
      <c r="EQ46" s="84"/>
      <c r="ER46" s="84"/>
      <c r="ES46" s="84"/>
      <c r="ET46" s="84"/>
      <c r="EU46" s="84"/>
      <c r="EV46" s="84"/>
      <c r="EW46" s="84"/>
      <c r="EX46" s="84"/>
      <c r="EY46" s="84"/>
      <c r="EZ46" s="84"/>
      <c r="FA46" s="84"/>
      <c r="FB46" s="84"/>
      <c r="FC46" s="84"/>
      <c r="FD46" s="84"/>
      <c r="FE46" s="84"/>
      <c r="FF46" s="84"/>
      <c r="FG46" s="84"/>
      <c r="FH46" s="84"/>
      <c r="FI46" s="84"/>
      <c r="FJ46" s="84"/>
      <c r="FK46" s="84"/>
      <c r="FL46" s="84"/>
      <c r="FM46" s="84"/>
      <c r="FN46" s="84"/>
      <c r="FO46" s="84"/>
      <c r="FP46" s="84"/>
      <c r="FQ46" s="84"/>
      <c r="FR46" s="84"/>
      <c r="FS46" s="84"/>
      <c r="FT46" s="84"/>
      <c r="FU46" s="84"/>
      <c r="FV46" s="84"/>
      <c r="FW46" s="84"/>
      <c r="FX46" s="84"/>
      <c r="FY46" s="84"/>
      <c r="FZ46" s="84"/>
      <c r="GA46" s="84"/>
      <c r="GB46" s="84"/>
      <c r="GC46" s="84"/>
      <c r="GD46" s="84"/>
      <c r="GE46" s="84"/>
      <c r="GF46" s="84"/>
      <c r="GG46" s="84"/>
      <c r="GH46" s="84"/>
      <c r="GI46" s="84"/>
      <c r="GJ46" s="84"/>
      <c r="GK46" s="84"/>
      <c r="GL46" s="84"/>
      <c r="GM46" s="84"/>
      <c r="GN46" s="84"/>
      <c r="GO46" s="84"/>
      <c r="GP46" s="84"/>
      <c r="GQ46" s="84"/>
      <c r="GR46" s="84"/>
      <c r="GS46" s="84"/>
      <c r="GT46" s="84"/>
      <c r="GU46" s="84"/>
      <c r="GV46" s="84"/>
      <c r="GW46" s="84"/>
      <c r="GX46" s="84"/>
      <c r="GY46" s="84"/>
      <c r="GZ46" s="84"/>
      <c r="HA46" s="84"/>
      <c r="HB46" s="84"/>
      <c r="HC46" s="84"/>
      <c r="HD46" s="84"/>
      <c r="HE46" s="84"/>
      <c r="HF46" s="84"/>
      <c r="HG46" s="84"/>
      <c r="HH46" s="84"/>
      <c r="HI46" s="84"/>
      <c r="HJ46" s="84"/>
      <c r="HK46" s="84"/>
      <c r="HL46" s="84"/>
      <c r="HM46" s="84"/>
      <c r="HN46" s="84"/>
      <c r="HO46" s="84"/>
      <c r="HP46" s="84"/>
      <c r="HQ46" s="84"/>
      <c r="HR46" s="84"/>
      <c r="HS46" s="84"/>
      <c r="HT46" s="84"/>
      <c r="HU46" s="84"/>
      <c r="HV46" s="84"/>
      <c r="HW46" s="84"/>
      <c r="HX46" s="84"/>
      <c r="HY46" s="84"/>
      <c r="HZ46" s="84"/>
      <c r="IA46" s="84"/>
      <c r="IB46" s="84"/>
      <c r="IC46" s="84"/>
      <c r="ID46" s="84"/>
      <c r="IE46" s="84"/>
      <c r="IF46" s="84"/>
      <c r="IG46" s="84"/>
      <c r="IH46" s="84"/>
      <c r="II46" s="84"/>
      <c r="IJ46" s="84"/>
      <c r="IK46" s="84"/>
      <c r="IL46" s="84"/>
      <c r="IM46" s="84"/>
      <c r="IN46" s="84"/>
      <c r="IO46" s="84"/>
      <c r="IP46" s="84"/>
      <c r="IQ46" s="84"/>
      <c r="IR46" s="84"/>
      <c r="IS46" s="84"/>
    </row>
    <row r="47" spans="1:253" ht="12.95" customHeight="1">
      <c r="A47" s="84"/>
      <c r="B47" s="168"/>
      <c r="C47" s="183" t="s">
        <v>126</v>
      </c>
      <c r="D47" s="70" t="s">
        <v>227</v>
      </c>
      <c r="E47" s="186" t="s">
        <v>476</v>
      </c>
      <c r="F47" s="158" t="s">
        <v>533</v>
      </c>
      <c r="G47" s="187" t="s">
        <v>558</v>
      </c>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84"/>
      <c r="AJ47" s="84"/>
      <c r="AK47" s="84"/>
      <c r="AL47" s="84"/>
      <c r="AM47" s="84"/>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c r="CC47" s="84"/>
      <c r="CD47" s="84"/>
      <c r="CE47" s="84"/>
      <c r="CF47" s="84"/>
      <c r="CG47" s="84"/>
      <c r="CH47" s="84"/>
      <c r="CI47" s="84"/>
      <c r="CJ47" s="84"/>
      <c r="CK47" s="84"/>
      <c r="CL47" s="84"/>
      <c r="CM47" s="84"/>
      <c r="CN47" s="84"/>
      <c r="CO47" s="84"/>
      <c r="CP47" s="84"/>
      <c r="CQ47" s="84"/>
      <c r="CR47" s="84"/>
      <c r="CS47" s="84"/>
      <c r="CT47" s="84"/>
      <c r="CU47" s="84"/>
      <c r="CV47" s="84"/>
      <c r="CW47" s="84"/>
      <c r="CX47" s="84"/>
      <c r="CY47" s="84"/>
      <c r="CZ47" s="84"/>
      <c r="DA47" s="84"/>
      <c r="DB47" s="84"/>
      <c r="DC47" s="84"/>
      <c r="DD47" s="84"/>
      <c r="DE47" s="84"/>
      <c r="DF47" s="84"/>
      <c r="DG47" s="84"/>
      <c r="DH47" s="84"/>
      <c r="DI47" s="84"/>
      <c r="DJ47" s="84"/>
      <c r="DK47" s="84"/>
      <c r="DL47" s="84"/>
      <c r="DM47" s="84"/>
      <c r="DN47" s="84"/>
      <c r="DO47" s="84"/>
      <c r="DP47" s="84"/>
      <c r="DQ47" s="84"/>
      <c r="DR47" s="84"/>
      <c r="DS47" s="84"/>
      <c r="DT47" s="84"/>
      <c r="DU47" s="84"/>
      <c r="DV47" s="84"/>
      <c r="DW47" s="84"/>
      <c r="DX47" s="84"/>
      <c r="DY47" s="84"/>
      <c r="DZ47" s="84"/>
      <c r="EA47" s="84"/>
      <c r="EB47" s="84"/>
      <c r="EC47" s="84"/>
      <c r="ED47" s="84"/>
      <c r="EE47" s="84"/>
      <c r="EF47" s="84"/>
      <c r="EG47" s="84"/>
      <c r="EH47" s="84"/>
      <c r="EI47" s="84"/>
      <c r="EJ47" s="84"/>
      <c r="EK47" s="84"/>
      <c r="EL47" s="84"/>
      <c r="EM47" s="84"/>
      <c r="EN47" s="84"/>
      <c r="EO47" s="84"/>
      <c r="EP47" s="84"/>
      <c r="EQ47" s="84"/>
      <c r="ER47" s="84"/>
      <c r="ES47" s="84"/>
      <c r="ET47" s="84"/>
      <c r="EU47" s="84"/>
      <c r="EV47" s="84"/>
      <c r="EW47" s="84"/>
      <c r="EX47" s="84"/>
      <c r="EY47" s="84"/>
      <c r="EZ47" s="84"/>
      <c r="FA47" s="84"/>
      <c r="FB47" s="84"/>
      <c r="FC47" s="84"/>
      <c r="FD47" s="84"/>
      <c r="FE47" s="84"/>
      <c r="FF47" s="84"/>
      <c r="FG47" s="84"/>
      <c r="FH47" s="84"/>
      <c r="FI47" s="84"/>
      <c r="FJ47" s="84"/>
      <c r="FK47" s="84"/>
      <c r="FL47" s="84"/>
      <c r="FM47" s="84"/>
      <c r="FN47" s="84"/>
      <c r="FO47" s="84"/>
      <c r="FP47" s="84"/>
      <c r="FQ47" s="84"/>
      <c r="FR47" s="84"/>
      <c r="FS47" s="84"/>
      <c r="FT47" s="84"/>
      <c r="FU47" s="84"/>
      <c r="FV47" s="84"/>
      <c r="FW47" s="84"/>
      <c r="FX47" s="84"/>
      <c r="FY47" s="84"/>
      <c r="FZ47" s="84"/>
      <c r="GA47" s="84"/>
      <c r="GB47" s="84"/>
      <c r="GC47" s="84"/>
      <c r="GD47" s="84"/>
      <c r="GE47" s="84"/>
      <c r="GF47" s="84"/>
      <c r="GG47" s="84"/>
      <c r="GH47" s="84"/>
      <c r="GI47" s="84"/>
      <c r="GJ47" s="84"/>
      <c r="GK47" s="84"/>
      <c r="GL47" s="84"/>
      <c r="GM47" s="84"/>
      <c r="GN47" s="84"/>
      <c r="GO47" s="84"/>
      <c r="GP47" s="84"/>
      <c r="GQ47" s="84"/>
      <c r="GR47" s="84"/>
      <c r="GS47" s="84"/>
      <c r="GT47" s="84"/>
      <c r="GU47" s="84"/>
      <c r="GV47" s="84"/>
      <c r="GW47" s="84"/>
      <c r="GX47" s="84"/>
      <c r="GY47" s="84"/>
      <c r="GZ47" s="84"/>
      <c r="HA47" s="84"/>
      <c r="HB47" s="84"/>
      <c r="HC47" s="84"/>
      <c r="HD47" s="84"/>
      <c r="HE47" s="84"/>
      <c r="HF47" s="84"/>
      <c r="HG47" s="84"/>
      <c r="HH47" s="84"/>
      <c r="HI47" s="84"/>
      <c r="HJ47" s="84"/>
      <c r="HK47" s="84"/>
      <c r="HL47" s="84"/>
      <c r="HM47" s="84"/>
      <c r="HN47" s="84"/>
      <c r="HO47" s="84"/>
      <c r="HP47" s="84"/>
      <c r="HQ47" s="84"/>
      <c r="HR47" s="84"/>
      <c r="HS47" s="84"/>
      <c r="HT47" s="84"/>
      <c r="HU47" s="84"/>
      <c r="HV47" s="84"/>
      <c r="HW47" s="84"/>
      <c r="HX47" s="84"/>
      <c r="HY47" s="84"/>
      <c r="HZ47" s="84"/>
      <c r="IA47" s="84"/>
      <c r="IB47" s="84"/>
      <c r="IC47" s="84"/>
      <c r="ID47" s="84"/>
      <c r="IE47" s="84"/>
      <c r="IF47" s="84"/>
      <c r="IG47" s="84"/>
      <c r="IH47" s="84"/>
      <c r="II47" s="84"/>
      <c r="IJ47" s="84"/>
      <c r="IK47" s="84"/>
      <c r="IL47" s="84"/>
      <c r="IM47" s="84"/>
      <c r="IN47" s="84"/>
      <c r="IO47" s="84"/>
      <c r="IP47" s="84"/>
      <c r="IQ47" s="84"/>
      <c r="IR47" s="84"/>
      <c r="IS47" s="84"/>
    </row>
    <row r="48" spans="1:253" s="166" customFormat="1" ht="12.95" customHeight="1">
      <c r="B48" s="168"/>
      <c r="C48" s="183" t="s">
        <v>315</v>
      </c>
      <c r="D48" s="70" t="s">
        <v>227</v>
      </c>
      <c r="E48" s="186" t="s">
        <v>313</v>
      </c>
      <c r="F48" s="158" t="s">
        <v>534</v>
      </c>
      <c r="G48" s="187" t="s">
        <v>991</v>
      </c>
    </row>
    <row r="49" spans="2:7" s="84" customFormat="1" ht="12.95" customHeight="1">
      <c r="B49" s="64" t="s">
        <v>130</v>
      </c>
      <c r="C49" s="69" t="s">
        <v>316</v>
      </c>
      <c r="D49" s="66" t="s">
        <v>9</v>
      </c>
      <c r="E49" s="67" t="s">
        <v>992</v>
      </c>
      <c r="F49" s="67" t="s">
        <v>78</v>
      </c>
      <c r="G49" s="67" t="s">
        <v>559</v>
      </c>
    </row>
    <row r="50" spans="2:7" s="84" customFormat="1" ht="12.95" customHeight="1">
      <c r="B50" s="66" t="s">
        <v>180</v>
      </c>
      <c r="C50" s="69" t="s">
        <v>317</v>
      </c>
      <c r="D50" s="66" t="s">
        <v>9</v>
      </c>
      <c r="E50" s="65" t="s">
        <v>478</v>
      </c>
      <c r="F50" s="67" t="s">
        <v>76</v>
      </c>
      <c r="G50" s="67" t="s">
        <v>993</v>
      </c>
    </row>
    <row r="51" spans="2:7" s="84" customFormat="1" ht="21.95" customHeight="1" thickBot="1">
      <c r="B51" s="170" t="s">
        <v>180</v>
      </c>
      <c r="C51" s="188" t="s">
        <v>1332</v>
      </c>
      <c r="D51" s="74" t="s">
        <v>9</v>
      </c>
      <c r="E51" s="75" t="s">
        <v>1333</v>
      </c>
      <c r="F51" s="83" t="s">
        <v>994</v>
      </c>
      <c r="G51" s="83" t="s">
        <v>1334</v>
      </c>
    </row>
    <row r="52" spans="2:7" ht="24.75" customHeight="1">
      <c r="B52" s="432"/>
      <c r="C52" s="432"/>
      <c r="D52" s="432"/>
      <c r="E52" s="432"/>
      <c r="F52" s="432"/>
      <c r="G52" s="432"/>
    </row>
    <row r="53" spans="2:7" s="191" customFormat="1" ht="18.75">
      <c r="B53" s="79"/>
      <c r="C53" s="189"/>
      <c r="D53" s="189"/>
      <c r="E53" s="190"/>
      <c r="F53" s="189"/>
      <c r="G53" s="189"/>
    </row>
    <row r="54" spans="2:7" s="84" customFormat="1" ht="14.25" thickBot="1">
      <c r="B54" s="149" t="s">
        <v>1832</v>
      </c>
      <c r="C54" s="159"/>
      <c r="D54" s="160"/>
      <c r="E54" s="159"/>
      <c r="F54" s="161"/>
      <c r="G54" s="161"/>
    </row>
    <row r="55" spans="2:7" s="84" customFormat="1" ht="12">
      <c r="B55" s="176" t="s">
        <v>103</v>
      </c>
      <c r="C55" s="177" t="s">
        <v>306</v>
      </c>
      <c r="D55" s="178" t="s">
        <v>170</v>
      </c>
      <c r="E55" s="62" t="s">
        <v>462</v>
      </c>
      <c r="F55" s="177" t="s">
        <v>12</v>
      </c>
      <c r="G55" s="179" t="s">
        <v>172</v>
      </c>
    </row>
    <row r="56" spans="2:7" s="84" customFormat="1" ht="22.5">
      <c r="B56" s="70" t="s">
        <v>130</v>
      </c>
      <c r="C56" s="192" t="s">
        <v>995</v>
      </c>
      <c r="D56" s="70" t="s">
        <v>9</v>
      </c>
      <c r="E56" s="71" t="s">
        <v>996</v>
      </c>
      <c r="F56" s="73" t="s">
        <v>83</v>
      </c>
      <c r="G56" s="71" t="s">
        <v>997</v>
      </c>
    </row>
    <row r="57" spans="2:7" s="84" customFormat="1" ht="21">
      <c r="B57" s="193" t="s">
        <v>998</v>
      </c>
      <c r="C57" s="192" t="s">
        <v>319</v>
      </c>
      <c r="D57" s="70" t="s">
        <v>9</v>
      </c>
      <c r="E57" s="71" t="s">
        <v>999</v>
      </c>
      <c r="F57" s="73" t="s">
        <v>9</v>
      </c>
      <c r="G57" s="67" t="s">
        <v>1000</v>
      </c>
    </row>
    <row r="58" spans="2:7" s="84" customFormat="1" ht="12">
      <c r="B58" s="70" t="s">
        <v>180</v>
      </c>
      <c r="C58" s="192" t="s">
        <v>234</v>
      </c>
      <c r="D58" s="70" t="s">
        <v>9</v>
      </c>
      <c r="E58" s="72" t="s">
        <v>32</v>
      </c>
      <c r="F58" s="73" t="s">
        <v>9</v>
      </c>
      <c r="G58" s="67" t="s">
        <v>1001</v>
      </c>
    </row>
    <row r="59" spans="2:7" s="84" customFormat="1" ht="12">
      <c r="B59" s="70" t="s">
        <v>180</v>
      </c>
      <c r="C59" s="192" t="s">
        <v>224</v>
      </c>
      <c r="D59" s="70" t="s">
        <v>9</v>
      </c>
      <c r="E59" s="72" t="s">
        <v>32</v>
      </c>
      <c r="F59" s="73" t="s">
        <v>9</v>
      </c>
      <c r="G59" s="73" t="s">
        <v>1002</v>
      </c>
    </row>
    <row r="60" spans="2:7" s="84" customFormat="1" ht="12">
      <c r="B60" s="168" t="s">
        <v>180</v>
      </c>
      <c r="C60" s="192" t="s">
        <v>1003</v>
      </c>
      <c r="D60" s="70" t="s">
        <v>453</v>
      </c>
      <c r="E60" s="72" t="s">
        <v>1004</v>
      </c>
      <c r="F60" s="73" t="s">
        <v>532</v>
      </c>
      <c r="G60" s="73" t="s">
        <v>1005</v>
      </c>
    </row>
    <row r="61" spans="2:7" s="84" customFormat="1" ht="22.5">
      <c r="B61" s="194" t="s">
        <v>284</v>
      </c>
      <c r="C61" s="192" t="s">
        <v>322</v>
      </c>
      <c r="D61" s="70" t="s">
        <v>9</v>
      </c>
      <c r="E61" s="72" t="s">
        <v>999</v>
      </c>
      <c r="F61" s="73" t="s">
        <v>9</v>
      </c>
      <c r="G61" s="73" t="s">
        <v>1006</v>
      </c>
    </row>
    <row r="62" spans="2:7" s="84" customFormat="1" ht="12">
      <c r="B62" s="70" t="s">
        <v>180</v>
      </c>
      <c r="C62" s="192" t="s">
        <v>325</v>
      </c>
      <c r="D62" s="70" t="s">
        <v>9</v>
      </c>
      <c r="E62" s="72" t="s">
        <v>32</v>
      </c>
      <c r="F62" s="73" t="s">
        <v>9</v>
      </c>
      <c r="G62" s="67" t="s">
        <v>1007</v>
      </c>
    </row>
    <row r="63" spans="2:7" s="84" customFormat="1" ht="12">
      <c r="B63" s="70" t="s">
        <v>180</v>
      </c>
      <c r="C63" s="192" t="s">
        <v>327</v>
      </c>
      <c r="D63" s="70" t="s">
        <v>9</v>
      </c>
      <c r="E63" s="72" t="s">
        <v>32</v>
      </c>
      <c r="F63" s="73" t="s">
        <v>9</v>
      </c>
      <c r="G63" s="70" t="s">
        <v>180</v>
      </c>
    </row>
    <row r="64" spans="2:7" s="84" customFormat="1" ht="12">
      <c r="B64" s="70" t="s">
        <v>180</v>
      </c>
      <c r="C64" s="192" t="s">
        <v>329</v>
      </c>
      <c r="D64" s="70" t="s">
        <v>9</v>
      </c>
      <c r="E64" s="72" t="s">
        <v>32</v>
      </c>
      <c r="F64" s="73" t="s">
        <v>9</v>
      </c>
      <c r="G64" s="67" t="s">
        <v>560</v>
      </c>
    </row>
    <row r="65" spans="2:22" s="84" customFormat="1" ht="22.5">
      <c r="B65" s="66" t="s">
        <v>180</v>
      </c>
      <c r="C65" s="69" t="s">
        <v>330</v>
      </c>
      <c r="D65" s="70" t="s">
        <v>9</v>
      </c>
      <c r="E65" s="65" t="s">
        <v>1008</v>
      </c>
      <c r="F65" s="67" t="s">
        <v>235</v>
      </c>
      <c r="G65" s="67" t="s">
        <v>1009</v>
      </c>
    </row>
    <row r="66" spans="2:22" s="84" customFormat="1" ht="22.5">
      <c r="B66" s="66" t="s">
        <v>180</v>
      </c>
      <c r="C66" s="69" t="s">
        <v>331</v>
      </c>
      <c r="D66" s="70" t="s">
        <v>9</v>
      </c>
      <c r="E66" s="65" t="s">
        <v>479</v>
      </c>
      <c r="F66" s="65" t="s">
        <v>184</v>
      </c>
      <c r="G66" s="67" t="s">
        <v>1010</v>
      </c>
    </row>
    <row r="67" spans="2:22" s="84" customFormat="1" ht="24" customHeight="1">
      <c r="B67" s="66" t="s">
        <v>180</v>
      </c>
      <c r="C67" s="69" t="s">
        <v>1011</v>
      </c>
      <c r="D67" s="70" t="s">
        <v>9</v>
      </c>
      <c r="E67" s="65" t="s">
        <v>1012</v>
      </c>
      <c r="F67" s="65" t="s">
        <v>1013</v>
      </c>
      <c r="G67" s="67" t="s">
        <v>1014</v>
      </c>
    </row>
    <row r="68" spans="2:22" s="84" customFormat="1" ht="24" customHeight="1">
      <c r="B68" s="66" t="s">
        <v>180</v>
      </c>
      <c r="C68" s="69" t="s">
        <v>332</v>
      </c>
      <c r="D68" s="70" t="s">
        <v>975</v>
      </c>
      <c r="E68" s="65" t="s">
        <v>480</v>
      </c>
      <c r="F68" s="65" t="s">
        <v>80</v>
      </c>
      <c r="G68" s="67" t="s">
        <v>561</v>
      </c>
    </row>
    <row r="69" spans="2:22" s="84" customFormat="1" ht="24" customHeight="1">
      <c r="B69" s="66" t="s">
        <v>180</v>
      </c>
      <c r="C69" s="69" t="s">
        <v>333</v>
      </c>
      <c r="D69" s="66" t="s">
        <v>453</v>
      </c>
      <c r="E69" s="65" t="s">
        <v>481</v>
      </c>
      <c r="F69" s="67" t="s">
        <v>91</v>
      </c>
      <c r="G69" s="67" t="s">
        <v>1015</v>
      </c>
    </row>
    <row r="70" spans="2:22" s="84" customFormat="1" ht="22.5">
      <c r="B70" s="66" t="s">
        <v>180</v>
      </c>
      <c r="C70" s="69" t="s">
        <v>334</v>
      </c>
      <c r="D70" s="66" t="s">
        <v>454</v>
      </c>
      <c r="E70" s="65" t="s">
        <v>1016</v>
      </c>
      <c r="F70" s="67" t="s">
        <v>535</v>
      </c>
      <c r="G70" s="67" t="s">
        <v>1017</v>
      </c>
    </row>
    <row r="71" spans="2:22" s="84" customFormat="1" ht="12">
      <c r="B71" s="492" t="s">
        <v>180</v>
      </c>
      <c r="C71" s="493" t="s">
        <v>335</v>
      </c>
      <c r="D71" s="494" t="s">
        <v>453</v>
      </c>
      <c r="E71" s="65" t="s">
        <v>1018</v>
      </c>
      <c r="F71" s="495" t="s">
        <v>1019</v>
      </c>
      <c r="G71" s="67" t="s">
        <v>1020</v>
      </c>
    </row>
    <row r="72" spans="2:22" s="84" customFormat="1" ht="25.5" customHeight="1">
      <c r="B72" s="492"/>
      <c r="C72" s="493"/>
      <c r="D72" s="494"/>
      <c r="E72" s="65" t="s">
        <v>1021</v>
      </c>
      <c r="F72" s="495"/>
      <c r="G72" s="67" t="s">
        <v>978</v>
      </c>
      <c r="H72" s="195"/>
      <c r="I72" s="195"/>
      <c r="J72" s="195"/>
      <c r="K72" s="195"/>
      <c r="L72" s="195"/>
      <c r="M72" s="195"/>
      <c r="N72" s="195"/>
      <c r="O72" s="195"/>
      <c r="P72" s="195"/>
      <c r="Q72" s="195"/>
      <c r="R72" s="195"/>
      <c r="S72" s="195"/>
      <c r="T72" s="195"/>
      <c r="U72" s="195"/>
      <c r="V72" s="195"/>
    </row>
    <row r="73" spans="2:22" s="84" customFormat="1" ht="33" customHeight="1">
      <c r="B73" s="66" t="s">
        <v>180</v>
      </c>
      <c r="C73" s="69" t="s">
        <v>336</v>
      </c>
      <c r="D73" s="66" t="s">
        <v>394</v>
      </c>
      <c r="E73" s="65" t="s">
        <v>1022</v>
      </c>
      <c r="F73" s="65" t="s">
        <v>204</v>
      </c>
      <c r="G73" s="67" t="s">
        <v>1023</v>
      </c>
      <c r="H73" s="195"/>
      <c r="I73" s="195"/>
      <c r="J73" s="195"/>
      <c r="K73" s="195"/>
      <c r="L73" s="195"/>
      <c r="M73" s="195"/>
      <c r="N73" s="195"/>
      <c r="O73" s="195"/>
      <c r="P73" s="195"/>
      <c r="Q73" s="195"/>
      <c r="R73" s="195"/>
      <c r="S73" s="195"/>
      <c r="T73" s="195"/>
      <c r="U73" s="195"/>
      <c r="V73" s="195"/>
    </row>
    <row r="74" spans="2:22" ht="16.5" customHeight="1">
      <c r="B74" s="66" t="s">
        <v>180</v>
      </c>
      <c r="C74" s="69" t="s">
        <v>338</v>
      </c>
      <c r="D74" s="66" t="s">
        <v>455</v>
      </c>
      <c r="E74" s="65" t="s">
        <v>1024</v>
      </c>
      <c r="F74" s="67" t="s">
        <v>537</v>
      </c>
      <c r="G74" s="67" t="s">
        <v>1025</v>
      </c>
    </row>
    <row r="75" spans="2:22" s="84" customFormat="1" ht="12">
      <c r="B75" s="66" t="s">
        <v>180</v>
      </c>
      <c r="C75" s="69" t="s">
        <v>340</v>
      </c>
      <c r="D75" s="66" t="s">
        <v>457</v>
      </c>
      <c r="E75" s="65" t="s">
        <v>404</v>
      </c>
      <c r="F75" s="67" t="s">
        <v>235</v>
      </c>
      <c r="G75" s="67" t="s">
        <v>1026</v>
      </c>
    </row>
    <row r="76" spans="2:22" s="166" customFormat="1" ht="25.5" customHeight="1">
      <c r="B76" s="66" t="s">
        <v>180</v>
      </c>
      <c r="C76" s="69" t="s">
        <v>341</v>
      </c>
      <c r="D76" s="70" t="s">
        <v>975</v>
      </c>
      <c r="E76" s="65" t="s">
        <v>1027</v>
      </c>
      <c r="F76" s="67" t="s">
        <v>1028</v>
      </c>
      <c r="G76" s="67" t="s">
        <v>1029</v>
      </c>
    </row>
    <row r="77" spans="2:22" s="84" customFormat="1" ht="22.5">
      <c r="B77" s="70" t="s">
        <v>180</v>
      </c>
      <c r="C77" s="192" t="s">
        <v>308</v>
      </c>
      <c r="D77" s="70" t="s">
        <v>458</v>
      </c>
      <c r="E77" s="71" t="s">
        <v>1030</v>
      </c>
      <c r="F77" s="73" t="s">
        <v>1031</v>
      </c>
      <c r="G77" s="73" t="s">
        <v>563</v>
      </c>
    </row>
    <row r="78" spans="2:22" s="84" customFormat="1" ht="22.5" customHeight="1">
      <c r="B78" s="70" t="s">
        <v>180</v>
      </c>
      <c r="C78" s="192" t="s">
        <v>1032</v>
      </c>
      <c r="D78" s="66" t="s">
        <v>453</v>
      </c>
      <c r="E78" s="71" t="s">
        <v>1033</v>
      </c>
      <c r="F78" s="73" t="s">
        <v>1034</v>
      </c>
      <c r="G78" s="73" t="s">
        <v>565</v>
      </c>
      <c r="H78" s="195"/>
      <c r="I78" s="195"/>
      <c r="J78" s="195"/>
      <c r="K78" s="195"/>
      <c r="L78" s="195"/>
      <c r="M78" s="195"/>
      <c r="N78" s="195"/>
      <c r="O78" s="195"/>
      <c r="P78" s="195"/>
      <c r="Q78" s="195"/>
      <c r="R78" s="195"/>
      <c r="S78" s="195"/>
      <c r="T78" s="195"/>
      <c r="U78" s="195"/>
      <c r="V78" s="195"/>
    </row>
    <row r="79" spans="2:22" s="84" customFormat="1" ht="22.5">
      <c r="B79" s="66" t="s">
        <v>180</v>
      </c>
      <c r="C79" s="69" t="s">
        <v>343</v>
      </c>
      <c r="D79" s="70" t="s">
        <v>120</v>
      </c>
      <c r="E79" s="65" t="s">
        <v>1035</v>
      </c>
      <c r="F79" s="67" t="s">
        <v>1019</v>
      </c>
      <c r="G79" s="67" t="s">
        <v>506</v>
      </c>
    </row>
    <row r="80" spans="2:22" s="84" customFormat="1" ht="22.5">
      <c r="B80" s="70" t="s">
        <v>180</v>
      </c>
      <c r="C80" s="192" t="s">
        <v>344</v>
      </c>
      <c r="D80" s="70" t="s">
        <v>459</v>
      </c>
      <c r="E80" s="71" t="s">
        <v>1036</v>
      </c>
      <c r="F80" s="73" t="s">
        <v>235</v>
      </c>
      <c r="G80" s="73" t="s">
        <v>1026</v>
      </c>
    </row>
    <row r="81" spans="2:7" s="84" customFormat="1" ht="22.5">
      <c r="B81" s="70" t="s">
        <v>180</v>
      </c>
      <c r="C81" s="192" t="s">
        <v>345</v>
      </c>
      <c r="D81" s="70" t="s">
        <v>1037</v>
      </c>
      <c r="E81" s="71" t="s">
        <v>1038</v>
      </c>
      <c r="F81" s="73" t="s">
        <v>1039</v>
      </c>
      <c r="G81" s="73" t="s">
        <v>545</v>
      </c>
    </row>
    <row r="82" spans="2:7" s="84" customFormat="1" ht="23.25" thickBot="1">
      <c r="B82" s="170" t="s">
        <v>180</v>
      </c>
      <c r="C82" s="188" t="s">
        <v>995</v>
      </c>
      <c r="D82" s="74" t="s">
        <v>180</v>
      </c>
      <c r="E82" s="82" t="s">
        <v>1040</v>
      </c>
      <c r="F82" s="83" t="s">
        <v>83</v>
      </c>
      <c r="G82" s="82" t="s">
        <v>1041</v>
      </c>
    </row>
    <row r="83" spans="2:7" s="84" customFormat="1" ht="13.5" customHeight="1">
      <c r="B83" s="34"/>
      <c r="C83" s="173"/>
      <c r="D83" s="34"/>
      <c r="E83" s="34"/>
      <c r="F83" s="34"/>
      <c r="G83" s="34"/>
    </row>
    <row r="84" spans="2:7" s="84" customFormat="1" ht="14.25" thickBot="1">
      <c r="B84" s="149" t="s">
        <v>56</v>
      </c>
      <c r="C84" s="159"/>
      <c r="D84" s="160"/>
      <c r="E84" s="159"/>
      <c r="F84" s="161"/>
      <c r="G84" s="161"/>
    </row>
    <row r="85" spans="2:7" s="84" customFormat="1" ht="12">
      <c r="B85" s="196" t="s">
        <v>103</v>
      </c>
      <c r="C85" s="177" t="s">
        <v>128</v>
      </c>
      <c r="D85" s="178" t="s">
        <v>170</v>
      </c>
      <c r="E85" s="62" t="s">
        <v>462</v>
      </c>
      <c r="F85" s="178" t="s">
        <v>12</v>
      </c>
      <c r="G85" s="179" t="s">
        <v>567</v>
      </c>
    </row>
    <row r="86" spans="2:7" s="84" customFormat="1" ht="42">
      <c r="B86" s="197" t="s">
        <v>1042</v>
      </c>
      <c r="C86" s="69" t="s">
        <v>1043</v>
      </c>
      <c r="D86" s="66" t="s">
        <v>1044</v>
      </c>
      <c r="E86" s="65" t="s">
        <v>1045</v>
      </c>
      <c r="F86" s="67" t="s">
        <v>121</v>
      </c>
      <c r="G86" s="67" t="s">
        <v>1046</v>
      </c>
    </row>
    <row r="87" spans="2:7" s="84" customFormat="1" ht="12">
      <c r="B87" s="70" t="s">
        <v>180</v>
      </c>
      <c r="C87" s="69" t="s">
        <v>1047</v>
      </c>
      <c r="D87" s="70" t="s">
        <v>1048</v>
      </c>
      <c r="E87" s="71" t="s">
        <v>1049</v>
      </c>
      <c r="F87" s="73" t="s">
        <v>188</v>
      </c>
      <c r="G87" s="73" t="s">
        <v>1050</v>
      </c>
    </row>
    <row r="88" spans="2:7" s="84" customFormat="1" ht="12" customHeight="1" thickBot="1">
      <c r="B88" s="198" t="s">
        <v>180</v>
      </c>
      <c r="C88" s="82" t="s">
        <v>1051</v>
      </c>
      <c r="D88" s="74" t="s">
        <v>1048</v>
      </c>
      <c r="E88" s="83" t="s">
        <v>1052</v>
      </c>
      <c r="F88" s="83" t="s">
        <v>1053</v>
      </c>
      <c r="G88" s="83" t="s">
        <v>1054</v>
      </c>
    </row>
    <row r="89" spans="2:7" s="84" customFormat="1" ht="12">
      <c r="B89" s="34"/>
      <c r="C89" s="173"/>
      <c r="D89" s="34"/>
      <c r="E89" s="34"/>
      <c r="F89" s="34"/>
      <c r="G89" s="34"/>
    </row>
    <row r="90" spans="2:7" s="84" customFormat="1" ht="14.25" thickBot="1">
      <c r="B90" s="149" t="s">
        <v>41</v>
      </c>
      <c r="C90" s="159"/>
      <c r="D90" s="160"/>
      <c r="E90" s="159"/>
      <c r="F90" s="161"/>
      <c r="G90" s="161"/>
    </row>
    <row r="91" spans="2:7" s="84" customFormat="1" ht="12">
      <c r="B91" s="196" t="s">
        <v>103</v>
      </c>
      <c r="C91" s="177" t="s">
        <v>306</v>
      </c>
      <c r="D91" s="178" t="s">
        <v>170</v>
      </c>
      <c r="E91" s="62" t="s">
        <v>462</v>
      </c>
      <c r="F91" s="178" t="s">
        <v>12</v>
      </c>
      <c r="G91" s="179" t="s">
        <v>571</v>
      </c>
    </row>
    <row r="92" spans="2:7" s="84" customFormat="1" ht="21.75" thickBot="1">
      <c r="B92" s="199" t="s">
        <v>1055</v>
      </c>
      <c r="C92" s="200" t="s">
        <v>1056</v>
      </c>
      <c r="D92" s="201" t="s">
        <v>141</v>
      </c>
      <c r="E92" s="202" t="s">
        <v>1057</v>
      </c>
      <c r="F92" s="203" t="s">
        <v>1058</v>
      </c>
      <c r="G92" s="204" t="s">
        <v>1059</v>
      </c>
    </row>
    <row r="93" spans="2:7" s="84" customFormat="1" ht="12">
      <c r="B93" s="34"/>
      <c r="C93" s="173"/>
      <c r="D93" s="34"/>
      <c r="E93" s="34"/>
      <c r="F93" s="34"/>
      <c r="G93" s="34"/>
    </row>
    <row r="94" spans="2:7" s="84" customFormat="1" ht="14.25" thickBot="1">
      <c r="B94" s="149" t="s">
        <v>194</v>
      </c>
      <c r="C94" s="159"/>
      <c r="D94" s="160"/>
      <c r="E94" s="159"/>
      <c r="F94" s="161"/>
      <c r="G94" s="161"/>
    </row>
    <row r="95" spans="2:7" s="84" customFormat="1" ht="12">
      <c r="B95" s="196" t="s">
        <v>103</v>
      </c>
      <c r="C95" s="177" t="s">
        <v>306</v>
      </c>
      <c r="D95" s="178" t="s">
        <v>170</v>
      </c>
      <c r="E95" s="62" t="s">
        <v>462</v>
      </c>
      <c r="F95" s="178" t="s">
        <v>12</v>
      </c>
      <c r="G95" s="179" t="s">
        <v>571</v>
      </c>
    </row>
    <row r="96" spans="2:7" s="84" customFormat="1" ht="23.25" thickBot="1">
      <c r="B96" s="205" t="s">
        <v>285</v>
      </c>
      <c r="C96" s="200" t="s">
        <v>36</v>
      </c>
      <c r="D96" s="206" t="s">
        <v>9</v>
      </c>
      <c r="E96" s="202" t="s">
        <v>485</v>
      </c>
      <c r="F96" s="203" t="s">
        <v>1060</v>
      </c>
      <c r="G96" s="204" t="s">
        <v>572</v>
      </c>
    </row>
    <row r="97" spans="1:253" s="84" customFormat="1" ht="13.5" customHeight="1">
      <c r="B97" s="34"/>
      <c r="C97" s="173"/>
      <c r="D97" s="34"/>
      <c r="E97" s="34"/>
      <c r="F97" s="34"/>
      <c r="G97" s="34"/>
    </row>
    <row r="98" spans="1:253" s="84" customFormat="1" ht="14.25" thickBot="1">
      <c r="B98" s="149" t="s">
        <v>25</v>
      </c>
      <c r="C98" s="159"/>
      <c r="D98" s="160"/>
      <c r="E98" s="159"/>
      <c r="F98" s="161"/>
      <c r="G98" s="161"/>
    </row>
    <row r="99" spans="1:253" s="84" customFormat="1" ht="15" customHeight="1">
      <c r="B99" s="196" t="s">
        <v>103</v>
      </c>
      <c r="C99" s="177" t="s">
        <v>306</v>
      </c>
      <c r="D99" s="178" t="s">
        <v>170</v>
      </c>
      <c r="E99" s="62" t="s">
        <v>462</v>
      </c>
      <c r="F99" s="178" t="s">
        <v>12</v>
      </c>
      <c r="G99" s="179" t="s">
        <v>573</v>
      </c>
    </row>
    <row r="100" spans="1:253" s="84" customFormat="1" ht="15" customHeight="1">
      <c r="B100" s="66" t="s">
        <v>205</v>
      </c>
      <c r="C100" s="69" t="s">
        <v>206</v>
      </c>
      <c r="D100" s="66" t="s">
        <v>207</v>
      </c>
      <c r="E100" s="65" t="s">
        <v>1061</v>
      </c>
      <c r="F100" s="67" t="s">
        <v>105</v>
      </c>
      <c r="G100" s="67" t="s">
        <v>1062</v>
      </c>
    </row>
    <row r="101" spans="1:253" s="84" customFormat="1" ht="24.95" customHeight="1">
      <c r="B101" s="70" t="s">
        <v>1063</v>
      </c>
      <c r="C101" s="69" t="s">
        <v>288</v>
      </c>
      <c r="D101" s="70" t="s">
        <v>460</v>
      </c>
      <c r="E101" s="71" t="s">
        <v>486</v>
      </c>
      <c r="F101" s="73" t="s">
        <v>152</v>
      </c>
      <c r="G101" s="73" t="s">
        <v>1064</v>
      </c>
    </row>
    <row r="102" spans="1:253" s="84" customFormat="1" ht="9" customHeight="1" thickBot="1">
      <c r="B102" s="74"/>
      <c r="C102" s="207"/>
      <c r="D102" s="74"/>
      <c r="E102" s="82"/>
      <c r="F102" s="83"/>
      <c r="G102" s="83"/>
    </row>
    <row r="103" spans="1:253" ht="24.75" customHeight="1">
      <c r="A103" s="84"/>
      <c r="B103" s="488"/>
      <c r="C103" s="488"/>
      <c r="D103" s="488"/>
      <c r="E103" s="488"/>
      <c r="F103" s="488"/>
      <c r="G103" s="488"/>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c r="BI103" s="84"/>
      <c r="BJ103" s="84"/>
      <c r="BK103" s="84"/>
      <c r="BL103" s="84"/>
      <c r="BM103" s="84"/>
      <c r="BN103" s="84"/>
      <c r="BO103" s="84"/>
      <c r="BP103" s="84"/>
      <c r="BQ103" s="84"/>
      <c r="BR103" s="84"/>
      <c r="BS103" s="84"/>
      <c r="BT103" s="84"/>
      <c r="BU103" s="84"/>
      <c r="BV103" s="84"/>
      <c r="BW103" s="84"/>
      <c r="BX103" s="84"/>
      <c r="BY103" s="84"/>
      <c r="BZ103" s="84"/>
      <c r="CA103" s="84"/>
      <c r="CB103" s="84"/>
      <c r="CC103" s="84"/>
      <c r="CD103" s="84"/>
      <c r="CE103" s="84"/>
      <c r="CF103" s="84"/>
      <c r="CG103" s="84"/>
      <c r="CH103" s="84"/>
      <c r="CI103" s="84"/>
      <c r="CJ103" s="84"/>
      <c r="CK103" s="84"/>
      <c r="CL103" s="84"/>
      <c r="CM103" s="84"/>
      <c r="CN103" s="84"/>
      <c r="CO103" s="84"/>
      <c r="CP103" s="84"/>
      <c r="CQ103" s="84"/>
      <c r="CR103" s="84"/>
      <c r="CS103" s="84"/>
      <c r="CT103" s="84"/>
      <c r="CU103" s="84"/>
      <c r="CV103" s="84"/>
      <c r="CW103" s="84"/>
      <c r="CX103" s="84"/>
      <c r="CY103" s="84"/>
      <c r="CZ103" s="84"/>
      <c r="DA103" s="84"/>
      <c r="DB103" s="84"/>
      <c r="DC103" s="84"/>
      <c r="DD103" s="84"/>
      <c r="DE103" s="84"/>
      <c r="DF103" s="84"/>
      <c r="DG103" s="84"/>
      <c r="DH103" s="84"/>
      <c r="DI103" s="84"/>
      <c r="DJ103" s="84"/>
      <c r="DK103" s="84"/>
      <c r="DL103" s="84"/>
      <c r="DM103" s="84"/>
      <c r="DN103" s="84"/>
      <c r="DO103" s="84"/>
      <c r="DP103" s="84"/>
      <c r="DQ103" s="84"/>
      <c r="DR103" s="84"/>
      <c r="DS103" s="84"/>
      <c r="DT103" s="84"/>
      <c r="DU103" s="84"/>
      <c r="DV103" s="84"/>
      <c r="DW103" s="84"/>
      <c r="DX103" s="84"/>
      <c r="DY103" s="84"/>
      <c r="DZ103" s="84"/>
      <c r="EA103" s="84"/>
      <c r="EB103" s="84"/>
      <c r="EC103" s="84"/>
      <c r="ED103" s="84"/>
      <c r="EE103" s="84"/>
      <c r="EF103" s="84"/>
      <c r="EG103" s="84"/>
      <c r="EH103" s="84"/>
      <c r="EI103" s="84"/>
      <c r="EJ103" s="84"/>
      <c r="EK103" s="84"/>
      <c r="EL103" s="84"/>
      <c r="EM103" s="84"/>
      <c r="EN103" s="84"/>
      <c r="EO103" s="84"/>
      <c r="EP103" s="84"/>
      <c r="EQ103" s="84"/>
      <c r="ER103" s="84"/>
      <c r="ES103" s="84"/>
      <c r="ET103" s="84"/>
      <c r="EU103" s="84"/>
      <c r="EV103" s="84"/>
      <c r="EW103" s="84"/>
      <c r="EX103" s="84"/>
      <c r="EY103" s="84"/>
      <c r="EZ103" s="84"/>
      <c r="FA103" s="84"/>
      <c r="FB103" s="84"/>
      <c r="FC103" s="84"/>
      <c r="FD103" s="84"/>
      <c r="FE103" s="84"/>
      <c r="FF103" s="84"/>
      <c r="FG103" s="84"/>
      <c r="FH103" s="84"/>
      <c r="FI103" s="84"/>
      <c r="FJ103" s="84"/>
      <c r="FK103" s="84"/>
      <c r="FL103" s="84"/>
      <c r="FM103" s="84"/>
      <c r="FN103" s="84"/>
      <c r="FO103" s="84"/>
      <c r="FP103" s="84"/>
      <c r="FQ103" s="84"/>
      <c r="FR103" s="84"/>
      <c r="FS103" s="84"/>
      <c r="FT103" s="84"/>
      <c r="FU103" s="84"/>
      <c r="FV103" s="84"/>
      <c r="FW103" s="84"/>
      <c r="FX103" s="84"/>
      <c r="FY103" s="84"/>
      <c r="FZ103" s="84"/>
      <c r="GA103" s="84"/>
      <c r="GB103" s="84"/>
      <c r="GC103" s="84"/>
      <c r="GD103" s="84"/>
      <c r="GE103" s="84"/>
      <c r="GF103" s="84"/>
      <c r="GG103" s="84"/>
      <c r="GH103" s="84"/>
      <c r="GI103" s="84"/>
      <c r="GJ103" s="84"/>
      <c r="GK103" s="84"/>
      <c r="GL103" s="84"/>
      <c r="GM103" s="84"/>
      <c r="GN103" s="84"/>
      <c r="GO103" s="84"/>
      <c r="GP103" s="84"/>
      <c r="GQ103" s="84"/>
      <c r="GR103" s="84"/>
      <c r="GS103" s="84"/>
      <c r="GT103" s="84"/>
      <c r="GU103" s="84"/>
      <c r="GV103" s="84"/>
      <c r="GW103" s="84"/>
      <c r="GX103" s="84"/>
      <c r="GY103" s="84"/>
      <c r="GZ103" s="84"/>
      <c r="HA103" s="84"/>
      <c r="HB103" s="84"/>
      <c r="HC103" s="84"/>
      <c r="HD103" s="84"/>
      <c r="HE103" s="84"/>
      <c r="HF103" s="84"/>
      <c r="HG103" s="84"/>
      <c r="HH103" s="84"/>
      <c r="HI103" s="84"/>
      <c r="HJ103" s="84"/>
      <c r="HK103" s="84"/>
      <c r="HL103" s="84"/>
      <c r="HM103" s="84"/>
      <c r="HN103" s="84"/>
      <c r="HO103" s="84"/>
      <c r="HP103" s="84"/>
      <c r="HQ103" s="84"/>
      <c r="HR103" s="84"/>
      <c r="HS103" s="84"/>
      <c r="HT103" s="84"/>
      <c r="HU103" s="84"/>
      <c r="HV103" s="84"/>
      <c r="HW103" s="84"/>
      <c r="HX103" s="84"/>
      <c r="HY103" s="84"/>
      <c r="HZ103" s="84"/>
      <c r="IA103" s="84"/>
      <c r="IB103" s="84"/>
      <c r="IC103" s="84"/>
      <c r="ID103" s="84"/>
      <c r="IE103" s="84"/>
      <c r="IF103" s="84"/>
      <c r="IG103" s="84"/>
      <c r="IH103" s="84"/>
      <c r="II103" s="84"/>
      <c r="IJ103" s="84"/>
      <c r="IK103" s="84"/>
      <c r="IL103" s="84"/>
      <c r="IM103" s="84"/>
      <c r="IN103" s="84"/>
      <c r="IO103" s="84"/>
      <c r="IP103" s="84"/>
      <c r="IQ103" s="84"/>
      <c r="IR103" s="84"/>
      <c r="IS103" s="84"/>
    </row>
    <row r="104" spans="1:253" s="84" customFormat="1" ht="14.25" customHeight="1">
      <c r="B104" s="79" t="s">
        <v>1339</v>
      </c>
      <c r="C104" s="54"/>
      <c r="D104" s="55"/>
      <c r="E104" s="56"/>
      <c r="F104" s="73"/>
      <c r="G104" s="70"/>
    </row>
    <row r="105" spans="1:253" s="84" customFormat="1" ht="14.25" thickBot="1">
      <c r="B105" s="149" t="s">
        <v>1335</v>
      </c>
      <c r="C105" s="159"/>
      <c r="D105" s="160"/>
      <c r="E105" s="159"/>
      <c r="F105" s="161"/>
      <c r="G105" s="161"/>
    </row>
    <row r="106" spans="1:253" s="84" customFormat="1" ht="15" customHeight="1">
      <c r="B106" s="208" t="s">
        <v>103</v>
      </c>
      <c r="C106" s="209" t="s">
        <v>306</v>
      </c>
      <c r="D106" s="210" t="s">
        <v>170</v>
      </c>
      <c r="E106" s="211" t="s">
        <v>462</v>
      </c>
      <c r="F106" s="210" t="s">
        <v>12</v>
      </c>
      <c r="G106" s="179" t="s">
        <v>573</v>
      </c>
    </row>
    <row r="107" spans="1:253" s="84" customFormat="1" ht="24.95" customHeight="1">
      <c r="B107" s="66" t="s">
        <v>286</v>
      </c>
      <c r="C107" s="69" t="s">
        <v>1065</v>
      </c>
      <c r="D107" s="66" t="s">
        <v>1066</v>
      </c>
      <c r="E107" s="65" t="s">
        <v>487</v>
      </c>
      <c r="F107" s="67" t="s">
        <v>945</v>
      </c>
      <c r="G107" s="67" t="s">
        <v>1067</v>
      </c>
    </row>
    <row r="108" spans="1:253" s="84" customFormat="1" ht="25.5" customHeight="1">
      <c r="B108" s="66" t="s">
        <v>180</v>
      </c>
      <c r="C108" s="69" t="s">
        <v>1068</v>
      </c>
      <c r="D108" s="66" t="s">
        <v>207</v>
      </c>
      <c r="E108" s="65" t="s">
        <v>181</v>
      </c>
      <c r="F108" s="67" t="s">
        <v>180</v>
      </c>
      <c r="G108" s="67" t="s">
        <v>1069</v>
      </c>
    </row>
    <row r="109" spans="1:253" s="166" customFormat="1" ht="22.5">
      <c r="B109" s="66" t="s">
        <v>941</v>
      </c>
      <c r="C109" s="69" t="s">
        <v>1070</v>
      </c>
      <c r="D109" s="66" t="s">
        <v>460</v>
      </c>
      <c r="E109" s="67" t="s">
        <v>1071</v>
      </c>
      <c r="F109" s="67" t="s">
        <v>152</v>
      </c>
      <c r="G109" s="67" t="s">
        <v>1072</v>
      </c>
    </row>
    <row r="110" spans="1:253" s="166" customFormat="1" ht="12.75" thickBot="1">
      <c r="B110" s="74" t="s">
        <v>180</v>
      </c>
      <c r="C110" s="212" t="s">
        <v>1073</v>
      </c>
      <c r="D110" s="74" t="s">
        <v>461</v>
      </c>
      <c r="E110" s="82" t="s">
        <v>1074</v>
      </c>
      <c r="F110" s="83" t="s">
        <v>191</v>
      </c>
      <c r="G110" s="83" t="s">
        <v>1075</v>
      </c>
    </row>
    <row r="111" spans="1:253" s="84" customFormat="1" ht="12">
      <c r="B111" s="70"/>
      <c r="C111" s="71"/>
      <c r="D111" s="70"/>
      <c r="E111" s="71"/>
      <c r="F111" s="73"/>
      <c r="G111" s="73"/>
    </row>
    <row r="112" spans="1:253" s="84" customFormat="1" ht="14.25" thickBot="1">
      <c r="B112" s="149" t="s">
        <v>1336</v>
      </c>
      <c r="C112" s="213"/>
      <c r="D112" s="214"/>
      <c r="E112" s="213"/>
      <c r="F112" s="215"/>
      <c r="G112" s="215"/>
    </row>
    <row r="113" spans="1:253" s="84" customFormat="1" ht="12">
      <c r="B113" s="176" t="s">
        <v>103</v>
      </c>
      <c r="C113" s="177" t="s">
        <v>306</v>
      </c>
      <c r="D113" s="178" t="s">
        <v>170</v>
      </c>
      <c r="E113" s="62" t="s">
        <v>462</v>
      </c>
      <c r="F113" s="178" t="s">
        <v>12</v>
      </c>
      <c r="G113" s="179" t="s">
        <v>40</v>
      </c>
    </row>
    <row r="114" spans="1:253" s="84" customFormat="1" ht="22.5">
      <c r="B114" s="216" t="s">
        <v>173</v>
      </c>
      <c r="C114" s="217" t="s">
        <v>347</v>
      </c>
      <c r="D114" s="218" t="s">
        <v>175</v>
      </c>
      <c r="E114" s="217" t="s">
        <v>1076</v>
      </c>
      <c r="F114" s="219" t="s">
        <v>1077</v>
      </c>
      <c r="G114" s="219" t="s">
        <v>575</v>
      </c>
    </row>
    <row r="115" spans="1:253" s="84" customFormat="1" ht="12" customHeight="1">
      <c r="B115" s="168" t="s">
        <v>180</v>
      </c>
      <c r="C115" s="220" t="s">
        <v>349</v>
      </c>
      <c r="D115" s="66" t="s">
        <v>180</v>
      </c>
      <c r="E115" s="71" t="s">
        <v>1078</v>
      </c>
      <c r="F115" s="73" t="s">
        <v>1079</v>
      </c>
      <c r="G115" s="73" t="s">
        <v>1080</v>
      </c>
    </row>
    <row r="116" spans="1:253" s="84" customFormat="1" ht="10.5" customHeight="1">
      <c r="B116" s="168" t="s">
        <v>180</v>
      </c>
      <c r="C116" s="67" t="s">
        <v>1081</v>
      </c>
      <c r="D116" s="221" t="s">
        <v>180</v>
      </c>
      <c r="E116" s="65" t="s">
        <v>1082</v>
      </c>
      <c r="F116" s="67" t="s">
        <v>1083</v>
      </c>
      <c r="G116" s="67" t="s">
        <v>1084</v>
      </c>
    </row>
    <row r="117" spans="1:253" s="166" customFormat="1" ht="15" customHeight="1">
      <c r="B117" s="168" t="s">
        <v>180</v>
      </c>
      <c r="C117" s="67" t="s">
        <v>1085</v>
      </c>
      <c r="D117" s="221" t="s">
        <v>180</v>
      </c>
      <c r="E117" s="65" t="s">
        <v>1082</v>
      </c>
      <c r="F117" s="67" t="s">
        <v>180</v>
      </c>
      <c r="G117" s="66" t="s">
        <v>180</v>
      </c>
    </row>
    <row r="118" spans="1:253" s="84" customFormat="1" ht="15" customHeight="1">
      <c r="A118" s="77"/>
      <c r="B118" s="66" t="s">
        <v>180</v>
      </c>
      <c r="C118" s="154" t="s">
        <v>350</v>
      </c>
      <c r="D118" s="221" t="s">
        <v>180</v>
      </c>
      <c r="E118" s="65" t="s">
        <v>1086</v>
      </c>
      <c r="F118" s="67" t="s">
        <v>121</v>
      </c>
      <c r="G118" s="66" t="s">
        <v>180</v>
      </c>
      <c r="H118" s="77"/>
      <c r="I118" s="77"/>
      <c r="J118" s="77"/>
      <c r="K118" s="77"/>
      <c r="L118" s="77"/>
      <c r="M118" s="77"/>
      <c r="N118" s="77"/>
      <c r="O118" s="77"/>
      <c r="P118" s="77"/>
      <c r="Q118" s="77"/>
      <c r="R118" s="77"/>
      <c r="S118" s="77"/>
      <c r="T118" s="77"/>
      <c r="U118" s="77"/>
      <c r="V118" s="77"/>
      <c r="W118" s="77"/>
      <c r="X118" s="77"/>
      <c r="Y118" s="77"/>
      <c r="Z118" s="77"/>
      <c r="AA118" s="77"/>
      <c r="AB118" s="77"/>
      <c r="AC118" s="77"/>
      <c r="AD118" s="77"/>
      <c r="AE118" s="77"/>
      <c r="AF118" s="77"/>
      <c r="AG118" s="77"/>
      <c r="AH118" s="77"/>
      <c r="AI118" s="77"/>
      <c r="AJ118" s="77"/>
      <c r="AK118" s="77"/>
      <c r="AL118" s="77"/>
      <c r="AM118" s="77"/>
      <c r="AN118" s="77"/>
      <c r="AO118" s="77"/>
      <c r="AP118" s="77"/>
      <c r="AQ118" s="77"/>
      <c r="AR118" s="77"/>
      <c r="AS118" s="77"/>
      <c r="AT118" s="77"/>
      <c r="AU118" s="77"/>
      <c r="AV118" s="77"/>
      <c r="AW118" s="77"/>
      <c r="AX118" s="77"/>
      <c r="AY118" s="77"/>
      <c r="AZ118" s="77"/>
      <c r="BA118" s="77"/>
      <c r="BB118" s="77"/>
      <c r="BC118" s="77"/>
      <c r="BD118" s="77"/>
      <c r="BE118" s="77"/>
      <c r="BF118" s="77"/>
      <c r="BG118" s="77"/>
      <c r="BH118" s="77"/>
      <c r="BI118" s="77"/>
      <c r="BJ118" s="77"/>
      <c r="BK118" s="77"/>
      <c r="BL118" s="77"/>
      <c r="BM118" s="77"/>
      <c r="BN118" s="77"/>
      <c r="BO118" s="77"/>
      <c r="BP118" s="77"/>
      <c r="BQ118" s="77"/>
      <c r="BR118" s="77"/>
      <c r="BS118" s="77"/>
      <c r="BT118" s="77"/>
      <c r="BU118" s="77"/>
      <c r="BV118" s="77"/>
      <c r="BW118" s="77"/>
      <c r="BX118" s="77"/>
      <c r="BY118" s="77"/>
      <c r="BZ118" s="77"/>
      <c r="CA118" s="77"/>
      <c r="CB118" s="77"/>
      <c r="CC118" s="77"/>
      <c r="CD118" s="77"/>
      <c r="CE118" s="77"/>
      <c r="CF118" s="77"/>
      <c r="CG118" s="77"/>
      <c r="CH118" s="77"/>
      <c r="CI118" s="77"/>
      <c r="CJ118" s="77"/>
      <c r="CK118" s="77"/>
      <c r="CL118" s="77"/>
      <c r="CM118" s="77"/>
      <c r="CN118" s="77"/>
      <c r="CO118" s="77"/>
      <c r="CP118" s="77"/>
      <c r="CQ118" s="77"/>
      <c r="CR118" s="77"/>
      <c r="CS118" s="77"/>
      <c r="CT118" s="77"/>
      <c r="CU118" s="77"/>
      <c r="CV118" s="77"/>
      <c r="CW118" s="77"/>
      <c r="CX118" s="77"/>
      <c r="CY118" s="77"/>
      <c r="CZ118" s="77"/>
      <c r="DA118" s="77"/>
      <c r="DB118" s="77"/>
      <c r="DC118" s="77"/>
      <c r="DD118" s="77"/>
      <c r="DE118" s="77"/>
      <c r="DF118" s="77"/>
      <c r="DG118" s="77"/>
      <c r="DH118" s="77"/>
      <c r="DI118" s="77"/>
      <c r="DJ118" s="77"/>
      <c r="DK118" s="77"/>
      <c r="DL118" s="77"/>
      <c r="DM118" s="77"/>
      <c r="DN118" s="77"/>
      <c r="DO118" s="77"/>
      <c r="DP118" s="77"/>
      <c r="DQ118" s="77"/>
      <c r="DR118" s="77"/>
      <c r="DS118" s="77"/>
      <c r="DT118" s="77"/>
      <c r="DU118" s="77"/>
      <c r="DV118" s="77"/>
      <c r="DW118" s="77"/>
      <c r="DX118" s="77"/>
      <c r="DY118" s="77"/>
      <c r="DZ118" s="77"/>
      <c r="EA118" s="77"/>
      <c r="EB118" s="77"/>
      <c r="EC118" s="77"/>
      <c r="ED118" s="77"/>
      <c r="EE118" s="77"/>
      <c r="EF118" s="77"/>
      <c r="EG118" s="77"/>
      <c r="EH118" s="77"/>
      <c r="EI118" s="77"/>
      <c r="EJ118" s="77"/>
      <c r="EK118" s="77"/>
      <c r="EL118" s="77"/>
      <c r="EM118" s="77"/>
      <c r="EN118" s="77"/>
      <c r="EO118" s="77"/>
      <c r="EP118" s="77"/>
      <c r="EQ118" s="77"/>
      <c r="ER118" s="77"/>
      <c r="ES118" s="77"/>
      <c r="ET118" s="77"/>
      <c r="EU118" s="77"/>
      <c r="EV118" s="77"/>
      <c r="EW118" s="77"/>
      <c r="EX118" s="77"/>
      <c r="EY118" s="77"/>
      <c r="EZ118" s="77"/>
      <c r="FA118" s="77"/>
      <c r="FB118" s="77"/>
      <c r="FC118" s="77"/>
      <c r="FD118" s="77"/>
      <c r="FE118" s="77"/>
      <c r="FF118" s="77"/>
      <c r="FG118" s="77"/>
      <c r="FH118" s="77"/>
      <c r="FI118" s="77"/>
      <c r="FJ118" s="77"/>
      <c r="FK118" s="77"/>
      <c r="FL118" s="77"/>
      <c r="FM118" s="77"/>
      <c r="FN118" s="77"/>
      <c r="FO118" s="77"/>
      <c r="FP118" s="77"/>
      <c r="FQ118" s="77"/>
      <c r="FR118" s="77"/>
      <c r="FS118" s="77"/>
      <c r="FT118" s="77"/>
      <c r="FU118" s="77"/>
      <c r="FV118" s="77"/>
      <c r="FW118" s="77"/>
      <c r="FX118" s="77"/>
      <c r="FY118" s="77"/>
      <c r="FZ118" s="77"/>
      <c r="GA118" s="77"/>
      <c r="GB118" s="77"/>
      <c r="GC118" s="77"/>
      <c r="GD118" s="77"/>
      <c r="GE118" s="77"/>
      <c r="GF118" s="77"/>
      <c r="GG118" s="77"/>
      <c r="GH118" s="77"/>
      <c r="GI118" s="77"/>
      <c r="GJ118" s="77"/>
      <c r="GK118" s="77"/>
      <c r="GL118" s="77"/>
      <c r="GM118" s="77"/>
      <c r="GN118" s="77"/>
      <c r="GO118" s="77"/>
      <c r="GP118" s="77"/>
      <c r="GQ118" s="77"/>
      <c r="GR118" s="77"/>
      <c r="GS118" s="77"/>
      <c r="GT118" s="77"/>
      <c r="GU118" s="77"/>
      <c r="GV118" s="77"/>
      <c r="GW118" s="77"/>
      <c r="GX118" s="77"/>
      <c r="GY118" s="77"/>
      <c r="GZ118" s="77"/>
      <c r="HA118" s="77"/>
      <c r="HB118" s="77"/>
      <c r="HC118" s="77"/>
      <c r="HD118" s="77"/>
      <c r="HE118" s="77"/>
      <c r="HF118" s="77"/>
      <c r="HG118" s="77"/>
      <c r="HH118" s="77"/>
      <c r="HI118" s="77"/>
      <c r="HJ118" s="77"/>
      <c r="HK118" s="77"/>
      <c r="HL118" s="77"/>
      <c r="HM118" s="77"/>
      <c r="HN118" s="77"/>
      <c r="HO118" s="77"/>
      <c r="HP118" s="77"/>
      <c r="HQ118" s="77"/>
      <c r="HR118" s="77"/>
      <c r="HS118" s="77"/>
      <c r="HT118" s="77"/>
      <c r="HU118" s="77"/>
      <c r="HV118" s="77"/>
      <c r="HW118" s="77"/>
      <c r="HX118" s="77"/>
      <c r="HY118" s="77"/>
      <c r="HZ118" s="77"/>
      <c r="IA118" s="77"/>
      <c r="IB118" s="77"/>
      <c r="IC118" s="77"/>
      <c r="ID118" s="77"/>
      <c r="IE118" s="77"/>
      <c r="IF118" s="77"/>
      <c r="IG118" s="77"/>
      <c r="IH118" s="77"/>
      <c r="II118" s="77"/>
      <c r="IJ118" s="77"/>
      <c r="IK118" s="77"/>
      <c r="IL118" s="77"/>
      <c r="IM118" s="77"/>
      <c r="IN118" s="77"/>
      <c r="IO118" s="77"/>
      <c r="IP118" s="77"/>
      <c r="IQ118" s="77"/>
      <c r="IR118" s="77"/>
      <c r="IS118" s="77"/>
    </row>
    <row r="119" spans="1:253" s="84" customFormat="1" ht="24" customHeight="1">
      <c r="B119" s="66" t="s">
        <v>180</v>
      </c>
      <c r="C119" s="154" t="s">
        <v>1087</v>
      </c>
      <c r="D119" s="221" t="s">
        <v>180</v>
      </c>
      <c r="E119" s="65" t="s">
        <v>181</v>
      </c>
      <c r="F119" s="67" t="s">
        <v>180</v>
      </c>
      <c r="G119" s="66" t="s">
        <v>180</v>
      </c>
    </row>
    <row r="120" spans="1:253" s="84" customFormat="1" ht="24" customHeight="1">
      <c r="B120" s="66" t="s">
        <v>180</v>
      </c>
      <c r="C120" s="154" t="s">
        <v>1088</v>
      </c>
      <c r="D120" s="221" t="s">
        <v>180</v>
      </c>
      <c r="E120" s="65" t="s">
        <v>181</v>
      </c>
      <c r="F120" s="67" t="s">
        <v>180</v>
      </c>
      <c r="G120" s="66" t="s">
        <v>180</v>
      </c>
    </row>
    <row r="121" spans="1:253" s="84" customFormat="1" ht="10.5" customHeight="1">
      <c r="B121" s="66" t="s">
        <v>180</v>
      </c>
      <c r="C121" s="154" t="s">
        <v>321</v>
      </c>
      <c r="D121" s="221" t="s">
        <v>180</v>
      </c>
      <c r="E121" s="65" t="s">
        <v>181</v>
      </c>
      <c r="F121" s="67" t="s">
        <v>180</v>
      </c>
      <c r="G121" s="66" t="s">
        <v>180</v>
      </c>
    </row>
    <row r="122" spans="1:253" s="166" customFormat="1" ht="15" customHeight="1">
      <c r="B122" s="66" t="s">
        <v>180</v>
      </c>
      <c r="C122" s="154" t="s">
        <v>352</v>
      </c>
      <c r="D122" s="221" t="s">
        <v>180</v>
      </c>
      <c r="E122" s="65" t="s">
        <v>181</v>
      </c>
      <c r="F122" s="67" t="s">
        <v>180</v>
      </c>
      <c r="G122" s="66" t="s">
        <v>180</v>
      </c>
    </row>
    <row r="123" spans="1:253" s="84" customFormat="1" ht="15" customHeight="1">
      <c r="B123" s="66" t="s">
        <v>180</v>
      </c>
      <c r="C123" s="154" t="s">
        <v>353</v>
      </c>
      <c r="D123" s="221" t="s">
        <v>180</v>
      </c>
      <c r="E123" s="65" t="s">
        <v>181</v>
      </c>
      <c r="F123" s="67" t="s">
        <v>180</v>
      </c>
      <c r="G123" s="66" t="s">
        <v>180</v>
      </c>
    </row>
    <row r="124" spans="1:253" s="84" customFormat="1" ht="16.5" customHeight="1">
      <c r="B124" s="66" t="s">
        <v>180</v>
      </c>
      <c r="C124" s="154" t="s">
        <v>354</v>
      </c>
      <c r="D124" s="221" t="s">
        <v>180</v>
      </c>
      <c r="E124" s="65" t="s">
        <v>181</v>
      </c>
      <c r="F124" s="67" t="s">
        <v>180</v>
      </c>
      <c r="G124" s="66" t="s">
        <v>180</v>
      </c>
    </row>
    <row r="125" spans="1:253" s="84" customFormat="1" ht="24" customHeight="1">
      <c r="B125" s="66" t="s">
        <v>180</v>
      </c>
      <c r="C125" s="154" t="s">
        <v>355</v>
      </c>
      <c r="D125" s="221" t="s">
        <v>183</v>
      </c>
      <c r="E125" s="65" t="s">
        <v>181</v>
      </c>
      <c r="F125" s="67" t="s">
        <v>180</v>
      </c>
      <c r="G125" s="66" t="s">
        <v>180</v>
      </c>
    </row>
    <row r="126" spans="1:253" s="84" customFormat="1" ht="10.5" customHeight="1">
      <c r="B126" s="66" t="s">
        <v>180</v>
      </c>
      <c r="C126" s="154" t="s">
        <v>356</v>
      </c>
      <c r="D126" s="221" t="s">
        <v>175</v>
      </c>
      <c r="E126" s="65" t="s">
        <v>1089</v>
      </c>
      <c r="F126" s="67" t="s">
        <v>539</v>
      </c>
      <c r="G126" s="67" t="s">
        <v>1090</v>
      </c>
    </row>
    <row r="127" spans="1:253" s="166" customFormat="1" ht="15" customHeight="1">
      <c r="B127" s="66" t="s">
        <v>180</v>
      </c>
      <c r="C127" s="154" t="s">
        <v>357</v>
      </c>
      <c r="D127" s="221" t="s">
        <v>180</v>
      </c>
      <c r="E127" s="65" t="s">
        <v>181</v>
      </c>
      <c r="F127" s="67" t="s">
        <v>180</v>
      </c>
      <c r="G127" s="66" t="s">
        <v>180</v>
      </c>
    </row>
    <row r="128" spans="1:253" s="84" customFormat="1" ht="12">
      <c r="B128" s="66" t="s">
        <v>180</v>
      </c>
      <c r="C128" s="154" t="s">
        <v>62</v>
      </c>
      <c r="D128" s="221" t="s">
        <v>180</v>
      </c>
      <c r="E128" s="65" t="s">
        <v>181</v>
      </c>
      <c r="F128" s="67" t="s">
        <v>180</v>
      </c>
      <c r="G128" s="66" t="s">
        <v>180</v>
      </c>
    </row>
    <row r="129" spans="1:253" s="84" customFormat="1" ht="12">
      <c r="B129" s="66" t="s">
        <v>180</v>
      </c>
      <c r="C129" s="154" t="s">
        <v>358</v>
      </c>
      <c r="D129" s="221" t="s">
        <v>183</v>
      </c>
      <c r="E129" s="65" t="s">
        <v>181</v>
      </c>
      <c r="F129" s="67" t="s">
        <v>180</v>
      </c>
      <c r="G129" s="66" t="s">
        <v>180</v>
      </c>
    </row>
    <row r="130" spans="1:253" s="84" customFormat="1" ht="12">
      <c r="B130" s="66" t="s">
        <v>180</v>
      </c>
      <c r="C130" s="154" t="s">
        <v>359</v>
      </c>
      <c r="D130" s="221" t="s">
        <v>175</v>
      </c>
      <c r="E130" s="65" t="s">
        <v>488</v>
      </c>
      <c r="F130" s="67" t="s">
        <v>152</v>
      </c>
      <c r="G130" s="66" t="s">
        <v>180</v>
      </c>
    </row>
    <row r="131" spans="1:253" s="84" customFormat="1" ht="22.5" customHeight="1">
      <c r="B131" s="66" t="s">
        <v>180</v>
      </c>
      <c r="C131" s="154" t="s">
        <v>10</v>
      </c>
      <c r="D131" s="221" t="s">
        <v>180</v>
      </c>
      <c r="E131" s="65" t="s">
        <v>181</v>
      </c>
      <c r="F131" s="67" t="s">
        <v>180</v>
      </c>
      <c r="G131" s="66" t="s">
        <v>180</v>
      </c>
    </row>
    <row r="132" spans="1:253" s="84" customFormat="1" ht="22.5" customHeight="1">
      <c r="B132" s="66" t="s">
        <v>180</v>
      </c>
      <c r="C132" s="154" t="s">
        <v>360</v>
      </c>
      <c r="D132" s="221" t="s">
        <v>180</v>
      </c>
      <c r="E132" s="65" t="s">
        <v>181</v>
      </c>
      <c r="F132" s="67" t="s">
        <v>180</v>
      </c>
      <c r="G132" s="66" t="s">
        <v>180</v>
      </c>
    </row>
    <row r="133" spans="1:253" s="222" customFormat="1" ht="22.5" customHeight="1">
      <c r="B133" s="66" t="s">
        <v>180</v>
      </c>
      <c r="C133" s="220" t="s">
        <v>361</v>
      </c>
      <c r="D133" s="221" t="s">
        <v>180</v>
      </c>
      <c r="E133" s="65" t="s">
        <v>181</v>
      </c>
      <c r="F133" s="67" t="s">
        <v>180</v>
      </c>
      <c r="G133" s="66" t="s">
        <v>180</v>
      </c>
    </row>
    <row r="134" spans="1:253" s="84" customFormat="1" ht="15" customHeight="1">
      <c r="A134" s="77"/>
      <c r="B134" s="168" t="s">
        <v>180</v>
      </c>
      <c r="C134" s="220" t="s">
        <v>195</v>
      </c>
      <c r="D134" s="221" t="s">
        <v>180</v>
      </c>
      <c r="E134" s="65" t="s">
        <v>181</v>
      </c>
      <c r="F134" s="67" t="s">
        <v>180</v>
      </c>
      <c r="G134" s="66" t="s">
        <v>180</v>
      </c>
      <c r="H134" s="77"/>
      <c r="I134" s="77"/>
      <c r="J134" s="77"/>
      <c r="K134" s="77"/>
      <c r="L134" s="77"/>
      <c r="M134" s="77"/>
      <c r="N134" s="77"/>
      <c r="O134" s="77"/>
      <c r="P134" s="77"/>
      <c r="Q134" s="77"/>
      <c r="R134" s="77"/>
      <c r="S134" s="77"/>
      <c r="T134" s="77"/>
      <c r="U134" s="77"/>
      <c r="V134" s="77"/>
      <c r="W134" s="77"/>
      <c r="X134" s="77"/>
      <c r="Y134" s="77"/>
      <c r="Z134" s="77"/>
      <c r="AA134" s="77"/>
      <c r="AB134" s="77"/>
      <c r="AC134" s="77"/>
      <c r="AD134" s="77"/>
      <c r="AE134" s="77"/>
      <c r="AF134" s="77"/>
      <c r="AG134" s="77"/>
      <c r="AH134" s="77"/>
      <c r="AI134" s="77"/>
      <c r="AJ134" s="77"/>
      <c r="AK134" s="77"/>
      <c r="AL134" s="77"/>
      <c r="AM134" s="77"/>
      <c r="AN134" s="77"/>
      <c r="AO134" s="77"/>
      <c r="AP134" s="77"/>
      <c r="AQ134" s="77"/>
      <c r="AR134" s="77"/>
      <c r="AS134" s="77"/>
      <c r="AT134" s="77"/>
      <c r="AU134" s="77"/>
      <c r="AV134" s="77"/>
      <c r="AW134" s="77"/>
      <c r="AX134" s="77"/>
      <c r="AY134" s="77"/>
      <c r="AZ134" s="77"/>
      <c r="BA134" s="77"/>
      <c r="BB134" s="77"/>
      <c r="BC134" s="77"/>
      <c r="BD134" s="77"/>
      <c r="BE134" s="77"/>
      <c r="BF134" s="77"/>
      <c r="BG134" s="77"/>
      <c r="BH134" s="77"/>
      <c r="BI134" s="77"/>
      <c r="BJ134" s="77"/>
      <c r="BK134" s="77"/>
      <c r="BL134" s="77"/>
      <c r="BM134" s="77"/>
      <c r="BN134" s="77"/>
      <c r="BO134" s="77"/>
      <c r="BP134" s="77"/>
      <c r="BQ134" s="77"/>
      <c r="BR134" s="77"/>
      <c r="BS134" s="77"/>
      <c r="BT134" s="77"/>
      <c r="BU134" s="77"/>
      <c r="BV134" s="77"/>
      <c r="BW134" s="77"/>
      <c r="BX134" s="77"/>
      <c r="BY134" s="77"/>
      <c r="BZ134" s="77"/>
      <c r="CA134" s="77"/>
      <c r="CB134" s="77"/>
      <c r="CC134" s="77"/>
      <c r="CD134" s="77"/>
      <c r="CE134" s="77"/>
      <c r="CF134" s="77"/>
      <c r="CG134" s="77"/>
      <c r="CH134" s="77"/>
      <c r="CI134" s="77"/>
      <c r="CJ134" s="77"/>
      <c r="CK134" s="77"/>
      <c r="CL134" s="77"/>
      <c r="CM134" s="77"/>
      <c r="CN134" s="77"/>
      <c r="CO134" s="77"/>
      <c r="CP134" s="77"/>
      <c r="CQ134" s="77"/>
      <c r="CR134" s="77"/>
      <c r="CS134" s="77"/>
      <c r="CT134" s="77"/>
      <c r="CU134" s="77"/>
      <c r="CV134" s="77"/>
      <c r="CW134" s="77"/>
      <c r="CX134" s="77"/>
      <c r="CY134" s="77"/>
      <c r="CZ134" s="77"/>
      <c r="DA134" s="77"/>
      <c r="DB134" s="77"/>
      <c r="DC134" s="77"/>
      <c r="DD134" s="77"/>
      <c r="DE134" s="77"/>
      <c r="DF134" s="77"/>
      <c r="DG134" s="77"/>
      <c r="DH134" s="77"/>
      <c r="DI134" s="77"/>
      <c r="DJ134" s="77"/>
      <c r="DK134" s="77"/>
      <c r="DL134" s="77"/>
      <c r="DM134" s="77"/>
      <c r="DN134" s="77"/>
      <c r="DO134" s="77"/>
      <c r="DP134" s="77"/>
      <c r="DQ134" s="77"/>
      <c r="DR134" s="77"/>
      <c r="DS134" s="77"/>
      <c r="DT134" s="77"/>
      <c r="DU134" s="77"/>
      <c r="DV134" s="77"/>
      <c r="DW134" s="77"/>
      <c r="DX134" s="77"/>
      <c r="DY134" s="77"/>
      <c r="DZ134" s="77"/>
      <c r="EA134" s="77"/>
      <c r="EB134" s="77"/>
      <c r="EC134" s="77"/>
      <c r="ED134" s="77"/>
      <c r="EE134" s="77"/>
      <c r="EF134" s="77"/>
      <c r="EG134" s="77"/>
      <c r="EH134" s="77"/>
      <c r="EI134" s="77"/>
      <c r="EJ134" s="77"/>
      <c r="EK134" s="77"/>
      <c r="EL134" s="77"/>
      <c r="EM134" s="77"/>
      <c r="EN134" s="77"/>
      <c r="EO134" s="77"/>
      <c r="EP134" s="77"/>
      <c r="EQ134" s="77"/>
      <c r="ER134" s="77"/>
      <c r="ES134" s="77"/>
      <c r="ET134" s="77"/>
      <c r="EU134" s="77"/>
      <c r="EV134" s="77"/>
      <c r="EW134" s="77"/>
      <c r="EX134" s="77"/>
      <c r="EY134" s="77"/>
      <c r="EZ134" s="77"/>
      <c r="FA134" s="77"/>
      <c r="FB134" s="77"/>
      <c r="FC134" s="77"/>
      <c r="FD134" s="77"/>
      <c r="FE134" s="77"/>
      <c r="FF134" s="77"/>
      <c r="FG134" s="77"/>
      <c r="FH134" s="77"/>
      <c r="FI134" s="77"/>
      <c r="FJ134" s="77"/>
      <c r="FK134" s="77"/>
      <c r="FL134" s="77"/>
      <c r="FM134" s="77"/>
      <c r="FN134" s="77"/>
      <c r="FO134" s="77"/>
      <c r="FP134" s="77"/>
      <c r="FQ134" s="77"/>
      <c r="FR134" s="77"/>
      <c r="FS134" s="77"/>
      <c r="FT134" s="77"/>
      <c r="FU134" s="77"/>
      <c r="FV134" s="77"/>
      <c r="FW134" s="77"/>
      <c r="FX134" s="77"/>
      <c r="FY134" s="77"/>
      <c r="FZ134" s="77"/>
      <c r="GA134" s="77"/>
      <c r="GB134" s="77"/>
      <c r="GC134" s="77"/>
      <c r="GD134" s="77"/>
      <c r="GE134" s="77"/>
      <c r="GF134" s="77"/>
      <c r="GG134" s="77"/>
      <c r="GH134" s="77"/>
      <c r="GI134" s="77"/>
      <c r="GJ134" s="77"/>
      <c r="GK134" s="77"/>
      <c r="GL134" s="77"/>
      <c r="GM134" s="77"/>
      <c r="GN134" s="77"/>
      <c r="GO134" s="77"/>
      <c r="GP134" s="77"/>
      <c r="GQ134" s="77"/>
      <c r="GR134" s="77"/>
      <c r="GS134" s="77"/>
      <c r="GT134" s="77"/>
      <c r="GU134" s="77"/>
      <c r="GV134" s="77"/>
      <c r="GW134" s="77"/>
      <c r="GX134" s="77"/>
      <c r="GY134" s="77"/>
      <c r="GZ134" s="77"/>
      <c r="HA134" s="77"/>
      <c r="HB134" s="77"/>
      <c r="HC134" s="77"/>
      <c r="HD134" s="77"/>
      <c r="HE134" s="77"/>
      <c r="HF134" s="77"/>
      <c r="HG134" s="77"/>
      <c r="HH134" s="77"/>
      <c r="HI134" s="77"/>
      <c r="HJ134" s="77"/>
      <c r="HK134" s="77"/>
      <c r="HL134" s="77"/>
      <c r="HM134" s="77"/>
      <c r="HN134" s="77"/>
      <c r="HO134" s="77"/>
      <c r="HP134" s="77"/>
      <c r="HQ134" s="77"/>
      <c r="HR134" s="77"/>
      <c r="HS134" s="77"/>
      <c r="HT134" s="77"/>
      <c r="HU134" s="77"/>
      <c r="HV134" s="77"/>
      <c r="HW134" s="77"/>
      <c r="HX134" s="77"/>
      <c r="HY134" s="77"/>
      <c r="HZ134" s="77"/>
      <c r="IA134" s="77"/>
      <c r="IB134" s="77"/>
      <c r="IC134" s="77"/>
      <c r="ID134" s="77"/>
      <c r="IE134" s="77"/>
      <c r="IF134" s="77"/>
      <c r="IG134" s="77"/>
      <c r="IH134" s="77"/>
      <c r="II134" s="77"/>
      <c r="IJ134" s="77"/>
      <c r="IK134" s="77"/>
      <c r="IL134" s="77"/>
      <c r="IM134" s="77"/>
      <c r="IN134" s="77"/>
      <c r="IO134" s="77"/>
      <c r="IP134" s="77"/>
      <c r="IQ134" s="77"/>
      <c r="IR134" s="77"/>
      <c r="IS134" s="77"/>
    </row>
    <row r="135" spans="1:253" s="84" customFormat="1" ht="15" customHeight="1">
      <c r="A135" s="77"/>
      <c r="B135" s="168" t="s">
        <v>180</v>
      </c>
      <c r="C135" s="220" t="s">
        <v>77</v>
      </c>
      <c r="D135" s="221" t="s">
        <v>180</v>
      </c>
      <c r="E135" s="65" t="s">
        <v>181</v>
      </c>
      <c r="F135" s="67" t="s">
        <v>180</v>
      </c>
      <c r="G135" s="66" t="s">
        <v>180</v>
      </c>
      <c r="H135" s="77"/>
      <c r="I135" s="77"/>
      <c r="J135" s="77"/>
      <c r="K135" s="77"/>
      <c r="L135" s="77"/>
      <c r="M135" s="77"/>
      <c r="N135" s="77"/>
      <c r="O135" s="77"/>
      <c r="P135" s="77"/>
      <c r="Q135" s="77"/>
      <c r="R135" s="77"/>
      <c r="S135" s="77"/>
      <c r="T135" s="77"/>
      <c r="U135" s="77"/>
      <c r="V135" s="77"/>
      <c r="W135" s="77"/>
      <c r="X135" s="77"/>
      <c r="Y135" s="77"/>
      <c r="Z135" s="77"/>
      <c r="AA135" s="77"/>
      <c r="AB135" s="77"/>
      <c r="AC135" s="77"/>
      <c r="AD135" s="77"/>
      <c r="AE135" s="77"/>
      <c r="AF135" s="77"/>
      <c r="AG135" s="77"/>
      <c r="AH135" s="77"/>
      <c r="AI135" s="77"/>
      <c r="AJ135" s="77"/>
      <c r="AK135" s="77"/>
      <c r="AL135" s="77"/>
      <c r="AM135" s="77"/>
      <c r="AN135" s="77"/>
      <c r="AO135" s="77"/>
      <c r="AP135" s="77"/>
      <c r="AQ135" s="77"/>
      <c r="AR135" s="77"/>
      <c r="AS135" s="77"/>
      <c r="AT135" s="77"/>
      <c r="AU135" s="77"/>
      <c r="AV135" s="77"/>
      <c r="AW135" s="77"/>
      <c r="AX135" s="77"/>
      <c r="AY135" s="77"/>
      <c r="AZ135" s="77"/>
      <c r="BA135" s="77"/>
      <c r="BB135" s="77"/>
      <c r="BC135" s="77"/>
      <c r="BD135" s="77"/>
      <c r="BE135" s="77"/>
      <c r="BF135" s="77"/>
      <c r="BG135" s="77"/>
      <c r="BH135" s="77"/>
      <c r="BI135" s="77"/>
      <c r="BJ135" s="77"/>
      <c r="BK135" s="77"/>
      <c r="BL135" s="77"/>
      <c r="BM135" s="77"/>
      <c r="BN135" s="77"/>
      <c r="BO135" s="77"/>
      <c r="BP135" s="77"/>
      <c r="BQ135" s="77"/>
      <c r="BR135" s="77"/>
      <c r="BS135" s="77"/>
      <c r="BT135" s="77"/>
      <c r="BU135" s="77"/>
      <c r="BV135" s="77"/>
      <c r="BW135" s="77"/>
      <c r="BX135" s="77"/>
      <c r="BY135" s="77"/>
      <c r="BZ135" s="77"/>
      <c r="CA135" s="77"/>
      <c r="CB135" s="77"/>
      <c r="CC135" s="77"/>
      <c r="CD135" s="77"/>
      <c r="CE135" s="77"/>
      <c r="CF135" s="77"/>
      <c r="CG135" s="77"/>
      <c r="CH135" s="77"/>
      <c r="CI135" s="77"/>
      <c r="CJ135" s="77"/>
      <c r="CK135" s="77"/>
      <c r="CL135" s="77"/>
      <c r="CM135" s="77"/>
      <c r="CN135" s="77"/>
      <c r="CO135" s="77"/>
      <c r="CP135" s="77"/>
      <c r="CQ135" s="77"/>
      <c r="CR135" s="77"/>
      <c r="CS135" s="77"/>
      <c r="CT135" s="77"/>
      <c r="CU135" s="77"/>
      <c r="CV135" s="77"/>
      <c r="CW135" s="77"/>
      <c r="CX135" s="77"/>
      <c r="CY135" s="77"/>
      <c r="CZ135" s="77"/>
      <c r="DA135" s="77"/>
      <c r="DB135" s="77"/>
      <c r="DC135" s="77"/>
      <c r="DD135" s="77"/>
      <c r="DE135" s="77"/>
      <c r="DF135" s="77"/>
      <c r="DG135" s="77"/>
      <c r="DH135" s="77"/>
      <c r="DI135" s="77"/>
      <c r="DJ135" s="77"/>
      <c r="DK135" s="77"/>
      <c r="DL135" s="77"/>
      <c r="DM135" s="77"/>
      <c r="DN135" s="77"/>
      <c r="DO135" s="77"/>
      <c r="DP135" s="77"/>
      <c r="DQ135" s="77"/>
      <c r="DR135" s="77"/>
      <c r="DS135" s="77"/>
      <c r="DT135" s="77"/>
      <c r="DU135" s="77"/>
      <c r="DV135" s="77"/>
      <c r="DW135" s="77"/>
      <c r="DX135" s="77"/>
      <c r="DY135" s="77"/>
      <c r="DZ135" s="77"/>
      <c r="EA135" s="77"/>
      <c r="EB135" s="77"/>
      <c r="EC135" s="77"/>
      <c r="ED135" s="77"/>
      <c r="EE135" s="77"/>
      <c r="EF135" s="77"/>
      <c r="EG135" s="77"/>
      <c r="EH135" s="77"/>
      <c r="EI135" s="77"/>
      <c r="EJ135" s="77"/>
      <c r="EK135" s="77"/>
      <c r="EL135" s="77"/>
      <c r="EM135" s="77"/>
      <c r="EN135" s="77"/>
      <c r="EO135" s="77"/>
      <c r="EP135" s="77"/>
      <c r="EQ135" s="77"/>
      <c r="ER135" s="77"/>
      <c r="ES135" s="77"/>
      <c r="ET135" s="77"/>
      <c r="EU135" s="77"/>
      <c r="EV135" s="77"/>
      <c r="EW135" s="77"/>
      <c r="EX135" s="77"/>
      <c r="EY135" s="77"/>
      <c r="EZ135" s="77"/>
      <c r="FA135" s="77"/>
      <c r="FB135" s="77"/>
      <c r="FC135" s="77"/>
      <c r="FD135" s="77"/>
      <c r="FE135" s="77"/>
      <c r="FF135" s="77"/>
      <c r="FG135" s="77"/>
      <c r="FH135" s="77"/>
      <c r="FI135" s="77"/>
      <c r="FJ135" s="77"/>
      <c r="FK135" s="77"/>
      <c r="FL135" s="77"/>
      <c r="FM135" s="77"/>
      <c r="FN135" s="77"/>
      <c r="FO135" s="77"/>
      <c r="FP135" s="77"/>
      <c r="FQ135" s="77"/>
      <c r="FR135" s="77"/>
      <c r="FS135" s="77"/>
      <c r="FT135" s="77"/>
      <c r="FU135" s="77"/>
      <c r="FV135" s="77"/>
      <c r="FW135" s="77"/>
      <c r="FX135" s="77"/>
      <c r="FY135" s="77"/>
      <c r="FZ135" s="77"/>
      <c r="GA135" s="77"/>
      <c r="GB135" s="77"/>
      <c r="GC135" s="77"/>
      <c r="GD135" s="77"/>
      <c r="GE135" s="77"/>
      <c r="GF135" s="77"/>
      <c r="GG135" s="77"/>
      <c r="GH135" s="77"/>
      <c r="GI135" s="77"/>
      <c r="GJ135" s="77"/>
      <c r="GK135" s="77"/>
      <c r="GL135" s="77"/>
      <c r="GM135" s="77"/>
      <c r="GN135" s="77"/>
      <c r="GO135" s="77"/>
      <c r="GP135" s="77"/>
      <c r="GQ135" s="77"/>
      <c r="GR135" s="77"/>
      <c r="GS135" s="77"/>
      <c r="GT135" s="77"/>
      <c r="GU135" s="77"/>
      <c r="GV135" s="77"/>
      <c r="GW135" s="77"/>
      <c r="GX135" s="77"/>
      <c r="GY135" s="77"/>
      <c r="GZ135" s="77"/>
      <c r="HA135" s="77"/>
      <c r="HB135" s="77"/>
      <c r="HC135" s="77"/>
      <c r="HD135" s="77"/>
      <c r="HE135" s="77"/>
      <c r="HF135" s="77"/>
      <c r="HG135" s="77"/>
      <c r="HH135" s="77"/>
      <c r="HI135" s="77"/>
      <c r="HJ135" s="77"/>
      <c r="HK135" s="77"/>
      <c r="HL135" s="77"/>
      <c r="HM135" s="77"/>
      <c r="HN135" s="77"/>
      <c r="HO135" s="77"/>
      <c r="HP135" s="77"/>
      <c r="HQ135" s="77"/>
      <c r="HR135" s="77"/>
      <c r="HS135" s="77"/>
      <c r="HT135" s="77"/>
      <c r="HU135" s="77"/>
      <c r="HV135" s="77"/>
      <c r="HW135" s="77"/>
      <c r="HX135" s="77"/>
      <c r="HY135" s="77"/>
      <c r="HZ135" s="77"/>
      <c r="IA135" s="77"/>
      <c r="IB135" s="77"/>
      <c r="IC135" s="77"/>
      <c r="ID135" s="77"/>
      <c r="IE135" s="77"/>
      <c r="IF135" s="77"/>
      <c r="IG135" s="77"/>
      <c r="IH135" s="77"/>
      <c r="II135" s="77"/>
      <c r="IJ135" s="77"/>
      <c r="IK135" s="77"/>
      <c r="IL135" s="77"/>
      <c r="IM135" s="77"/>
      <c r="IN135" s="77"/>
      <c r="IO135" s="77"/>
      <c r="IP135" s="77"/>
      <c r="IQ135" s="77"/>
      <c r="IR135" s="77"/>
      <c r="IS135" s="77"/>
    </row>
    <row r="136" spans="1:253" s="84" customFormat="1" ht="15" customHeight="1">
      <c r="A136" s="77"/>
      <c r="B136" s="66" t="s">
        <v>180</v>
      </c>
      <c r="C136" s="220" t="s">
        <v>363</v>
      </c>
      <c r="D136" s="221" t="s">
        <v>180</v>
      </c>
      <c r="E136" s="65" t="s">
        <v>237</v>
      </c>
      <c r="F136" s="67" t="s">
        <v>157</v>
      </c>
      <c r="G136" s="66" t="s">
        <v>180</v>
      </c>
      <c r="H136" s="77"/>
      <c r="I136" s="77"/>
      <c r="J136" s="77"/>
      <c r="K136" s="77"/>
      <c r="L136" s="77"/>
      <c r="M136" s="77"/>
      <c r="N136" s="77"/>
      <c r="O136" s="77"/>
      <c r="P136" s="77"/>
      <c r="Q136" s="77"/>
      <c r="R136" s="77"/>
      <c r="S136" s="77"/>
      <c r="T136" s="77"/>
      <c r="U136" s="77"/>
      <c r="V136" s="77"/>
      <c r="W136" s="77"/>
      <c r="X136" s="77"/>
      <c r="Y136" s="77"/>
      <c r="Z136" s="77"/>
      <c r="AA136" s="77"/>
      <c r="AB136" s="77"/>
      <c r="AC136" s="77"/>
      <c r="AD136" s="77"/>
      <c r="AE136" s="77"/>
      <c r="AF136" s="77"/>
      <c r="AG136" s="77"/>
      <c r="AH136" s="77"/>
      <c r="AI136" s="77"/>
      <c r="AJ136" s="77"/>
      <c r="AK136" s="77"/>
      <c r="AL136" s="77"/>
      <c r="AM136" s="77"/>
      <c r="AN136" s="77"/>
      <c r="AO136" s="77"/>
      <c r="AP136" s="77"/>
      <c r="AQ136" s="77"/>
      <c r="AR136" s="77"/>
      <c r="AS136" s="77"/>
      <c r="AT136" s="77"/>
      <c r="AU136" s="77"/>
      <c r="AV136" s="77"/>
      <c r="AW136" s="77"/>
      <c r="AX136" s="77"/>
      <c r="AY136" s="77"/>
      <c r="AZ136" s="77"/>
      <c r="BA136" s="77"/>
      <c r="BB136" s="77"/>
      <c r="BC136" s="77"/>
      <c r="BD136" s="77"/>
      <c r="BE136" s="77"/>
      <c r="BF136" s="77"/>
      <c r="BG136" s="77"/>
      <c r="BH136" s="77"/>
      <c r="BI136" s="77"/>
      <c r="BJ136" s="77"/>
      <c r="BK136" s="77"/>
      <c r="BL136" s="77"/>
      <c r="BM136" s="77"/>
      <c r="BN136" s="77"/>
      <c r="BO136" s="77"/>
      <c r="BP136" s="77"/>
      <c r="BQ136" s="77"/>
      <c r="BR136" s="77"/>
      <c r="BS136" s="77"/>
      <c r="BT136" s="77"/>
      <c r="BU136" s="77"/>
      <c r="BV136" s="77"/>
      <c r="BW136" s="77"/>
      <c r="BX136" s="77"/>
      <c r="BY136" s="77"/>
      <c r="BZ136" s="77"/>
      <c r="CA136" s="77"/>
      <c r="CB136" s="77"/>
      <c r="CC136" s="77"/>
      <c r="CD136" s="77"/>
      <c r="CE136" s="77"/>
      <c r="CF136" s="77"/>
      <c r="CG136" s="77"/>
      <c r="CH136" s="77"/>
      <c r="CI136" s="77"/>
      <c r="CJ136" s="77"/>
      <c r="CK136" s="77"/>
      <c r="CL136" s="77"/>
      <c r="CM136" s="77"/>
      <c r="CN136" s="77"/>
      <c r="CO136" s="77"/>
      <c r="CP136" s="77"/>
      <c r="CQ136" s="77"/>
      <c r="CR136" s="77"/>
      <c r="CS136" s="77"/>
      <c r="CT136" s="77"/>
      <c r="CU136" s="77"/>
      <c r="CV136" s="77"/>
      <c r="CW136" s="77"/>
      <c r="CX136" s="77"/>
      <c r="CY136" s="77"/>
      <c r="CZ136" s="77"/>
      <c r="DA136" s="77"/>
      <c r="DB136" s="77"/>
      <c r="DC136" s="77"/>
      <c r="DD136" s="77"/>
      <c r="DE136" s="77"/>
      <c r="DF136" s="77"/>
      <c r="DG136" s="77"/>
      <c r="DH136" s="77"/>
      <c r="DI136" s="77"/>
      <c r="DJ136" s="77"/>
      <c r="DK136" s="77"/>
      <c r="DL136" s="77"/>
      <c r="DM136" s="77"/>
      <c r="DN136" s="77"/>
      <c r="DO136" s="77"/>
      <c r="DP136" s="77"/>
      <c r="DQ136" s="77"/>
      <c r="DR136" s="77"/>
      <c r="DS136" s="77"/>
      <c r="DT136" s="77"/>
      <c r="DU136" s="77"/>
      <c r="DV136" s="77"/>
      <c r="DW136" s="77"/>
      <c r="DX136" s="77"/>
      <c r="DY136" s="77"/>
      <c r="DZ136" s="77"/>
      <c r="EA136" s="77"/>
      <c r="EB136" s="77"/>
      <c r="EC136" s="77"/>
      <c r="ED136" s="77"/>
      <c r="EE136" s="77"/>
      <c r="EF136" s="77"/>
      <c r="EG136" s="77"/>
      <c r="EH136" s="77"/>
      <c r="EI136" s="77"/>
      <c r="EJ136" s="77"/>
      <c r="EK136" s="77"/>
      <c r="EL136" s="77"/>
      <c r="EM136" s="77"/>
      <c r="EN136" s="77"/>
      <c r="EO136" s="77"/>
      <c r="EP136" s="77"/>
      <c r="EQ136" s="77"/>
      <c r="ER136" s="77"/>
      <c r="ES136" s="77"/>
      <c r="ET136" s="77"/>
      <c r="EU136" s="77"/>
      <c r="EV136" s="77"/>
      <c r="EW136" s="77"/>
      <c r="EX136" s="77"/>
      <c r="EY136" s="77"/>
      <c r="EZ136" s="77"/>
      <c r="FA136" s="77"/>
      <c r="FB136" s="77"/>
      <c r="FC136" s="77"/>
      <c r="FD136" s="77"/>
      <c r="FE136" s="77"/>
      <c r="FF136" s="77"/>
      <c r="FG136" s="77"/>
      <c r="FH136" s="77"/>
      <c r="FI136" s="77"/>
      <c r="FJ136" s="77"/>
      <c r="FK136" s="77"/>
      <c r="FL136" s="77"/>
      <c r="FM136" s="77"/>
      <c r="FN136" s="77"/>
      <c r="FO136" s="77"/>
      <c r="FP136" s="77"/>
      <c r="FQ136" s="77"/>
      <c r="FR136" s="77"/>
      <c r="FS136" s="77"/>
      <c r="FT136" s="77"/>
      <c r="FU136" s="77"/>
      <c r="FV136" s="77"/>
      <c r="FW136" s="77"/>
      <c r="FX136" s="77"/>
      <c r="FY136" s="77"/>
      <c r="FZ136" s="77"/>
      <c r="GA136" s="77"/>
      <c r="GB136" s="77"/>
      <c r="GC136" s="77"/>
      <c r="GD136" s="77"/>
      <c r="GE136" s="77"/>
      <c r="GF136" s="77"/>
      <c r="GG136" s="77"/>
      <c r="GH136" s="77"/>
      <c r="GI136" s="77"/>
      <c r="GJ136" s="77"/>
      <c r="GK136" s="77"/>
      <c r="GL136" s="77"/>
      <c r="GM136" s="77"/>
      <c r="GN136" s="77"/>
      <c r="GO136" s="77"/>
      <c r="GP136" s="77"/>
      <c r="GQ136" s="77"/>
      <c r="GR136" s="77"/>
      <c r="GS136" s="77"/>
      <c r="GT136" s="77"/>
      <c r="GU136" s="77"/>
      <c r="GV136" s="77"/>
      <c r="GW136" s="77"/>
      <c r="GX136" s="77"/>
      <c r="GY136" s="77"/>
      <c r="GZ136" s="77"/>
      <c r="HA136" s="77"/>
      <c r="HB136" s="77"/>
      <c r="HC136" s="77"/>
      <c r="HD136" s="77"/>
      <c r="HE136" s="77"/>
      <c r="HF136" s="77"/>
      <c r="HG136" s="77"/>
      <c r="HH136" s="77"/>
      <c r="HI136" s="77"/>
      <c r="HJ136" s="77"/>
      <c r="HK136" s="77"/>
      <c r="HL136" s="77"/>
      <c r="HM136" s="77"/>
      <c r="HN136" s="77"/>
      <c r="HO136" s="77"/>
      <c r="HP136" s="77"/>
      <c r="HQ136" s="77"/>
      <c r="HR136" s="77"/>
      <c r="HS136" s="77"/>
      <c r="HT136" s="77"/>
      <c r="HU136" s="77"/>
      <c r="HV136" s="77"/>
      <c r="HW136" s="77"/>
      <c r="HX136" s="77"/>
      <c r="HY136" s="77"/>
      <c r="HZ136" s="77"/>
      <c r="IA136" s="77"/>
      <c r="IB136" s="77"/>
      <c r="IC136" s="77"/>
      <c r="ID136" s="77"/>
      <c r="IE136" s="77"/>
      <c r="IF136" s="77"/>
      <c r="IG136" s="77"/>
      <c r="IH136" s="77"/>
      <c r="II136" s="77"/>
      <c r="IJ136" s="77"/>
      <c r="IK136" s="77"/>
      <c r="IL136" s="77"/>
      <c r="IM136" s="77"/>
      <c r="IN136" s="77"/>
      <c r="IO136" s="77"/>
      <c r="IP136" s="77"/>
      <c r="IQ136" s="77"/>
      <c r="IR136" s="77"/>
      <c r="IS136" s="77"/>
    </row>
    <row r="137" spans="1:253" ht="28.5" customHeight="1">
      <c r="B137" s="70" t="s">
        <v>180</v>
      </c>
      <c r="C137" s="220" t="s">
        <v>364</v>
      </c>
      <c r="D137" s="223" t="s">
        <v>180</v>
      </c>
      <c r="E137" s="71" t="s">
        <v>14</v>
      </c>
      <c r="F137" s="73" t="s">
        <v>180</v>
      </c>
      <c r="G137" s="70" t="s">
        <v>180</v>
      </c>
    </row>
    <row r="138" spans="1:253" ht="19.5" customHeight="1">
      <c r="A138" s="78"/>
      <c r="B138" s="70" t="s">
        <v>180</v>
      </c>
      <c r="C138" s="220" t="s">
        <v>351</v>
      </c>
      <c r="D138" s="223" t="s">
        <v>180</v>
      </c>
      <c r="E138" s="71" t="s">
        <v>489</v>
      </c>
      <c r="F138" s="73" t="s">
        <v>152</v>
      </c>
      <c r="G138" s="73" t="s">
        <v>1091</v>
      </c>
    </row>
    <row r="139" spans="1:253" s="80" customFormat="1" ht="15" customHeight="1">
      <c r="B139" s="70" t="s">
        <v>180</v>
      </c>
      <c r="C139" s="220" t="s">
        <v>318</v>
      </c>
      <c r="D139" s="223" t="s">
        <v>1092</v>
      </c>
      <c r="E139" s="71" t="s">
        <v>490</v>
      </c>
      <c r="F139" s="73" t="s">
        <v>239</v>
      </c>
      <c r="G139" s="73" t="s">
        <v>554</v>
      </c>
    </row>
    <row r="140" spans="1:253" s="84" customFormat="1" ht="14.25" customHeight="1">
      <c r="B140" s="168" t="s">
        <v>180</v>
      </c>
      <c r="C140" s="224" t="s">
        <v>1093</v>
      </c>
      <c r="D140" s="225" t="s">
        <v>190</v>
      </c>
      <c r="E140" s="226" t="s">
        <v>1094</v>
      </c>
      <c r="F140" s="224" t="s">
        <v>1095</v>
      </c>
      <c r="G140" s="73" t="s">
        <v>577</v>
      </c>
    </row>
    <row r="141" spans="1:253" s="84" customFormat="1" ht="24" customHeight="1">
      <c r="B141" s="168" t="s">
        <v>180</v>
      </c>
      <c r="C141" s="73" t="s">
        <v>1096</v>
      </c>
      <c r="D141" s="223" t="s">
        <v>180</v>
      </c>
      <c r="E141" s="65" t="s">
        <v>181</v>
      </c>
      <c r="F141" s="73" t="s">
        <v>180</v>
      </c>
      <c r="G141" s="70" t="s">
        <v>180</v>
      </c>
    </row>
    <row r="142" spans="1:253" s="84" customFormat="1" ht="14.25" customHeight="1">
      <c r="B142" s="168" t="s">
        <v>180</v>
      </c>
      <c r="C142" s="224" t="s">
        <v>1097</v>
      </c>
      <c r="D142" s="223" t="s">
        <v>180</v>
      </c>
      <c r="E142" s="65" t="s">
        <v>181</v>
      </c>
      <c r="F142" s="73" t="s">
        <v>180</v>
      </c>
      <c r="G142" s="70" t="s">
        <v>180</v>
      </c>
    </row>
    <row r="143" spans="1:253" s="84" customFormat="1" ht="14.25" customHeight="1">
      <c r="B143" s="168" t="s">
        <v>180</v>
      </c>
      <c r="C143" s="73" t="s">
        <v>1098</v>
      </c>
      <c r="D143" s="223" t="s">
        <v>180</v>
      </c>
      <c r="E143" s="65" t="s">
        <v>181</v>
      </c>
      <c r="F143" s="73" t="s">
        <v>180</v>
      </c>
      <c r="G143" s="70" t="s">
        <v>180</v>
      </c>
    </row>
    <row r="144" spans="1:253" s="84" customFormat="1" ht="31.5" customHeight="1">
      <c r="B144" s="168" t="s">
        <v>180</v>
      </c>
      <c r="C144" s="73" t="s">
        <v>1099</v>
      </c>
      <c r="D144" s="223" t="s">
        <v>180</v>
      </c>
      <c r="E144" s="65" t="s">
        <v>1100</v>
      </c>
      <c r="F144" s="73" t="s">
        <v>180</v>
      </c>
      <c r="G144" s="70" t="s">
        <v>180</v>
      </c>
    </row>
    <row r="145" spans="1:253" s="84" customFormat="1" ht="22.5">
      <c r="B145" s="70" t="s">
        <v>180</v>
      </c>
      <c r="C145" s="227" t="s">
        <v>1101</v>
      </c>
      <c r="D145" s="223" t="s">
        <v>1092</v>
      </c>
      <c r="E145" s="71" t="s">
        <v>1102</v>
      </c>
      <c r="F145" s="73" t="s">
        <v>1103</v>
      </c>
      <c r="G145" s="73" t="s">
        <v>1104</v>
      </c>
    </row>
    <row r="146" spans="1:253" s="84" customFormat="1" ht="14.25" customHeight="1">
      <c r="B146" s="168" t="s">
        <v>180</v>
      </c>
      <c r="C146" s="73" t="s">
        <v>1105</v>
      </c>
      <c r="D146" s="225" t="s">
        <v>190</v>
      </c>
      <c r="E146" s="71" t="s">
        <v>1106</v>
      </c>
      <c r="F146" s="73" t="s">
        <v>180</v>
      </c>
      <c r="G146" s="73" t="s">
        <v>1107</v>
      </c>
    </row>
    <row r="147" spans="1:253" s="84" customFormat="1" ht="14.25" customHeight="1">
      <c r="B147" s="168" t="s">
        <v>180</v>
      </c>
      <c r="C147" s="73" t="s">
        <v>1108</v>
      </c>
      <c r="D147" s="223" t="s">
        <v>1092</v>
      </c>
      <c r="E147" s="71" t="s">
        <v>1109</v>
      </c>
      <c r="F147" s="73" t="s">
        <v>1110</v>
      </c>
      <c r="G147" s="70" t="s">
        <v>180</v>
      </c>
    </row>
    <row r="148" spans="1:253" s="84" customFormat="1" ht="14.25" customHeight="1">
      <c r="B148" s="168" t="s">
        <v>180</v>
      </c>
      <c r="C148" s="73" t="s">
        <v>1111</v>
      </c>
      <c r="D148" s="223" t="s">
        <v>180</v>
      </c>
      <c r="E148" s="71" t="s">
        <v>491</v>
      </c>
      <c r="F148" s="73" t="s">
        <v>152</v>
      </c>
      <c r="G148" s="70" t="s">
        <v>180</v>
      </c>
    </row>
    <row r="149" spans="1:253" s="84" customFormat="1" ht="14.25" customHeight="1">
      <c r="B149" s="168" t="s">
        <v>180</v>
      </c>
      <c r="C149" s="73" t="s">
        <v>1112</v>
      </c>
      <c r="D149" s="223" t="s">
        <v>1113</v>
      </c>
      <c r="E149" s="65" t="s">
        <v>492</v>
      </c>
      <c r="F149" s="73" t="s">
        <v>180</v>
      </c>
      <c r="G149" s="70" t="s">
        <v>180</v>
      </c>
    </row>
    <row r="150" spans="1:253" s="84" customFormat="1" ht="14.25" customHeight="1">
      <c r="B150" s="168" t="s">
        <v>180</v>
      </c>
      <c r="C150" s="73" t="s">
        <v>1114</v>
      </c>
      <c r="D150" s="225" t="s">
        <v>190</v>
      </c>
      <c r="E150" s="71" t="s">
        <v>1115</v>
      </c>
      <c r="F150" s="73" t="s">
        <v>1116</v>
      </c>
      <c r="G150" s="73" t="s">
        <v>1117</v>
      </c>
    </row>
    <row r="151" spans="1:253" s="84" customFormat="1" ht="14.25" customHeight="1">
      <c r="B151" s="70" t="s">
        <v>180</v>
      </c>
      <c r="C151" s="220" t="s">
        <v>1118</v>
      </c>
      <c r="D151" s="223" t="s">
        <v>180</v>
      </c>
      <c r="E151" s="71" t="s">
        <v>181</v>
      </c>
      <c r="F151" s="73" t="s">
        <v>180</v>
      </c>
      <c r="G151" s="70" t="s">
        <v>180</v>
      </c>
    </row>
    <row r="152" spans="1:253" s="84" customFormat="1" ht="14.25" customHeight="1">
      <c r="B152" s="70" t="s">
        <v>180</v>
      </c>
      <c r="C152" s="228" t="s">
        <v>1119</v>
      </c>
      <c r="D152" s="223" t="s">
        <v>180</v>
      </c>
      <c r="E152" s="106" t="s">
        <v>1120</v>
      </c>
      <c r="F152" s="106" t="s">
        <v>152</v>
      </c>
      <c r="G152" s="106" t="s">
        <v>1121</v>
      </c>
    </row>
    <row r="153" spans="1:253" s="84" customFormat="1" ht="14.25" customHeight="1">
      <c r="B153" s="70" t="s">
        <v>180</v>
      </c>
      <c r="C153" s="228" t="s">
        <v>1122</v>
      </c>
      <c r="D153" s="223" t="s">
        <v>180</v>
      </c>
      <c r="E153" s="106" t="s">
        <v>492</v>
      </c>
      <c r="F153" s="73" t="s">
        <v>180</v>
      </c>
      <c r="G153" s="70" t="s">
        <v>180</v>
      </c>
    </row>
    <row r="154" spans="1:253" s="84" customFormat="1" ht="14.25" customHeight="1">
      <c r="B154" s="70" t="s">
        <v>180</v>
      </c>
      <c r="C154" s="228" t="s">
        <v>1123</v>
      </c>
      <c r="D154" s="223" t="s">
        <v>180</v>
      </c>
      <c r="E154" s="106" t="s">
        <v>1124</v>
      </c>
      <c r="F154" s="106" t="s">
        <v>189</v>
      </c>
      <c r="G154" s="70" t="s">
        <v>180</v>
      </c>
    </row>
    <row r="155" spans="1:253" s="84" customFormat="1" ht="15" customHeight="1">
      <c r="B155" s="70" t="s">
        <v>180</v>
      </c>
      <c r="C155" s="228" t="s">
        <v>1125</v>
      </c>
      <c r="D155" s="223" t="s">
        <v>180</v>
      </c>
      <c r="E155" s="106" t="s">
        <v>1126</v>
      </c>
      <c r="F155" s="106" t="s">
        <v>1127</v>
      </c>
      <c r="G155" s="106" t="s">
        <v>1128</v>
      </c>
    </row>
    <row r="156" spans="1:253" s="84" customFormat="1" ht="15" customHeight="1">
      <c r="B156" s="70" t="s">
        <v>180</v>
      </c>
      <c r="C156" s="228" t="s">
        <v>1129</v>
      </c>
      <c r="D156" s="223" t="s">
        <v>180</v>
      </c>
      <c r="E156" s="72" t="s">
        <v>181</v>
      </c>
      <c r="F156" s="73" t="s">
        <v>180</v>
      </c>
      <c r="G156" s="70" t="s">
        <v>180</v>
      </c>
    </row>
    <row r="157" spans="1:253" s="84" customFormat="1" ht="15" customHeight="1" thickBot="1">
      <c r="B157" s="74" t="s">
        <v>180</v>
      </c>
      <c r="C157" s="229" t="s">
        <v>1130</v>
      </c>
      <c r="D157" s="230" t="s">
        <v>180</v>
      </c>
      <c r="E157" s="75" t="s">
        <v>181</v>
      </c>
      <c r="F157" s="83" t="s">
        <v>180</v>
      </c>
      <c r="G157" s="74" t="s">
        <v>180</v>
      </c>
    </row>
    <row r="158" spans="1:253" ht="24.75" customHeight="1">
      <c r="A158" s="84"/>
      <c r="B158" s="488"/>
      <c r="C158" s="488"/>
      <c r="D158" s="488"/>
      <c r="E158" s="488"/>
      <c r="F158" s="488"/>
      <c r="G158" s="488"/>
      <c r="H158" s="84"/>
      <c r="I158" s="84"/>
      <c r="J158" s="84"/>
      <c r="K158" s="84"/>
      <c r="L158" s="84"/>
      <c r="M158" s="84"/>
      <c r="N158" s="84"/>
      <c r="O158" s="84"/>
      <c r="P158" s="84"/>
      <c r="Q158" s="84"/>
      <c r="R158" s="84"/>
      <c r="S158" s="84"/>
      <c r="T158" s="84"/>
      <c r="U158" s="84"/>
      <c r="V158" s="84"/>
      <c r="W158" s="84"/>
      <c r="X158" s="84"/>
      <c r="Y158" s="84"/>
      <c r="Z158" s="84"/>
      <c r="AA158" s="84"/>
      <c r="AB158" s="84"/>
      <c r="AC158" s="84"/>
      <c r="AD158" s="84"/>
      <c r="AE158" s="84"/>
      <c r="AF158" s="84"/>
      <c r="AG158" s="84"/>
      <c r="AH158" s="84"/>
      <c r="AI158" s="84"/>
      <c r="AJ158" s="84"/>
      <c r="AK158" s="84"/>
      <c r="AL158" s="84"/>
      <c r="AM158" s="84"/>
      <c r="AN158" s="84"/>
      <c r="AO158" s="84"/>
      <c r="AP158" s="84"/>
      <c r="AQ158" s="84"/>
      <c r="AR158" s="84"/>
      <c r="AS158" s="84"/>
      <c r="AT158" s="84"/>
      <c r="AU158" s="84"/>
      <c r="AV158" s="84"/>
      <c r="AW158" s="84"/>
      <c r="AX158" s="84"/>
      <c r="AY158" s="84"/>
      <c r="AZ158" s="84"/>
      <c r="BA158" s="84"/>
      <c r="BB158" s="84"/>
      <c r="BC158" s="84"/>
      <c r="BD158" s="84"/>
      <c r="BE158" s="84"/>
      <c r="BF158" s="84"/>
      <c r="BG158" s="84"/>
      <c r="BH158" s="84"/>
      <c r="BI158" s="84"/>
      <c r="BJ158" s="84"/>
      <c r="BK158" s="84"/>
      <c r="BL158" s="84"/>
      <c r="BM158" s="84"/>
      <c r="BN158" s="84"/>
      <c r="BO158" s="84"/>
      <c r="BP158" s="84"/>
      <c r="BQ158" s="84"/>
      <c r="BR158" s="84"/>
      <c r="BS158" s="84"/>
      <c r="BT158" s="84"/>
      <c r="BU158" s="84"/>
      <c r="BV158" s="84"/>
      <c r="BW158" s="84"/>
      <c r="BX158" s="84"/>
      <c r="BY158" s="84"/>
      <c r="BZ158" s="84"/>
      <c r="CA158" s="84"/>
      <c r="CB158" s="84"/>
      <c r="CC158" s="84"/>
      <c r="CD158" s="84"/>
      <c r="CE158" s="84"/>
      <c r="CF158" s="84"/>
      <c r="CG158" s="84"/>
      <c r="CH158" s="84"/>
      <c r="CI158" s="84"/>
      <c r="CJ158" s="84"/>
      <c r="CK158" s="84"/>
      <c r="CL158" s="84"/>
      <c r="CM158" s="84"/>
      <c r="CN158" s="84"/>
      <c r="CO158" s="84"/>
      <c r="CP158" s="84"/>
      <c r="CQ158" s="84"/>
      <c r="CR158" s="84"/>
      <c r="CS158" s="84"/>
      <c r="CT158" s="84"/>
      <c r="CU158" s="84"/>
      <c r="CV158" s="84"/>
      <c r="CW158" s="84"/>
      <c r="CX158" s="84"/>
      <c r="CY158" s="84"/>
      <c r="CZ158" s="84"/>
      <c r="DA158" s="84"/>
      <c r="DB158" s="84"/>
      <c r="DC158" s="84"/>
      <c r="DD158" s="84"/>
      <c r="DE158" s="84"/>
      <c r="DF158" s="84"/>
      <c r="DG158" s="84"/>
      <c r="DH158" s="84"/>
      <c r="DI158" s="84"/>
      <c r="DJ158" s="84"/>
      <c r="DK158" s="84"/>
      <c r="DL158" s="84"/>
      <c r="DM158" s="84"/>
      <c r="DN158" s="84"/>
      <c r="DO158" s="84"/>
      <c r="DP158" s="84"/>
      <c r="DQ158" s="84"/>
      <c r="DR158" s="84"/>
      <c r="DS158" s="84"/>
      <c r="DT158" s="84"/>
      <c r="DU158" s="84"/>
      <c r="DV158" s="84"/>
      <c r="DW158" s="84"/>
      <c r="DX158" s="84"/>
      <c r="DY158" s="84"/>
      <c r="DZ158" s="84"/>
      <c r="EA158" s="84"/>
      <c r="EB158" s="84"/>
      <c r="EC158" s="84"/>
      <c r="ED158" s="84"/>
      <c r="EE158" s="84"/>
      <c r="EF158" s="84"/>
      <c r="EG158" s="84"/>
      <c r="EH158" s="84"/>
      <c r="EI158" s="84"/>
      <c r="EJ158" s="84"/>
      <c r="EK158" s="84"/>
      <c r="EL158" s="84"/>
      <c r="EM158" s="84"/>
      <c r="EN158" s="84"/>
      <c r="EO158" s="84"/>
      <c r="EP158" s="84"/>
      <c r="EQ158" s="84"/>
      <c r="ER158" s="84"/>
      <c r="ES158" s="84"/>
      <c r="ET158" s="84"/>
      <c r="EU158" s="84"/>
      <c r="EV158" s="84"/>
      <c r="EW158" s="84"/>
      <c r="EX158" s="84"/>
      <c r="EY158" s="84"/>
      <c r="EZ158" s="84"/>
      <c r="FA158" s="84"/>
      <c r="FB158" s="84"/>
      <c r="FC158" s="84"/>
      <c r="FD158" s="84"/>
      <c r="FE158" s="84"/>
      <c r="FF158" s="84"/>
      <c r="FG158" s="84"/>
      <c r="FH158" s="84"/>
      <c r="FI158" s="84"/>
      <c r="FJ158" s="84"/>
      <c r="FK158" s="84"/>
      <c r="FL158" s="84"/>
      <c r="FM158" s="84"/>
      <c r="FN158" s="84"/>
      <c r="FO158" s="84"/>
      <c r="FP158" s="84"/>
      <c r="FQ158" s="84"/>
      <c r="FR158" s="84"/>
      <c r="FS158" s="84"/>
      <c r="FT158" s="84"/>
      <c r="FU158" s="84"/>
      <c r="FV158" s="84"/>
      <c r="FW158" s="84"/>
      <c r="FX158" s="84"/>
      <c r="FY158" s="84"/>
      <c r="FZ158" s="84"/>
      <c r="GA158" s="84"/>
      <c r="GB158" s="84"/>
      <c r="GC158" s="84"/>
      <c r="GD158" s="84"/>
      <c r="GE158" s="84"/>
      <c r="GF158" s="84"/>
      <c r="GG158" s="84"/>
      <c r="GH158" s="84"/>
      <c r="GI158" s="84"/>
      <c r="GJ158" s="84"/>
      <c r="GK158" s="84"/>
      <c r="GL158" s="84"/>
      <c r="GM158" s="84"/>
      <c r="GN158" s="84"/>
      <c r="GO158" s="84"/>
      <c r="GP158" s="84"/>
      <c r="GQ158" s="84"/>
      <c r="GR158" s="84"/>
      <c r="GS158" s="84"/>
      <c r="GT158" s="84"/>
      <c r="GU158" s="84"/>
      <c r="GV158" s="84"/>
      <c r="GW158" s="84"/>
      <c r="GX158" s="84"/>
      <c r="GY158" s="84"/>
      <c r="GZ158" s="84"/>
      <c r="HA158" s="84"/>
      <c r="HB158" s="84"/>
      <c r="HC158" s="84"/>
      <c r="HD158" s="84"/>
      <c r="HE158" s="84"/>
      <c r="HF158" s="84"/>
      <c r="HG158" s="84"/>
      <c r="HH158" s="84"/>
      <c r="HI158" s="84"/>
      <c r="HJ158" s="84"/>
      <c r="HK158" s="84"/>
      <c r="HL158" s="84"/>
      <c r="HM158" s="84"/>
      <c r="HN158" s="84"/>
      <c r="HO158" s="84"/>
      <c r="HP158" s="84"/>
      <c r="HQ158" s="84"/>
      <c r="HR158" s="84"/>
      <c r="HS158" s="84"/>
      <c r="HT158" s="84"/>
      <c r="HU158" s="84"/>
      <c r="HV158" s="84"/>
      <c r="HW158" s="84"/>
      <c r="HX158" s="84"/>
      <c r="HY158" s="84"/>
      <c r="HZ158" s="84"/>
      <c r="IA158" s="84"/>
      <c r="IB158" s="84"/>
      <c r="IC158" s="84"/>
      <c r="ID158" s="84"/>
      <c r="IE158" s="84"/>
      <c r="IF158" s="84"/>
      <c r="IG158" s="84"/>
      <c r="IH158" s="84"/>
      <c r="II158" s="84"/>
      <c r="IJ158" s="84"/>
      <c r="IK158" s="84"/>
      <c r="IL158" s="84"/>
      <c r="IM158" s="84"/>
      <c r="IN158" s="84"/>
      <c r="IO158" s="84"/>
      <c r="IP158" s="84"/>
      <c r="IQ158" s="84"/>
      <c r="IR158" s="84"/>
      <c r="IS158" s="84"/>
    </row>
    <row r="159" spans="1:253" s="84" customFormat="1" ht="14.25" thickBot="1">
      <c r="B159" s="149" t="s">
        <v>1337</v>
      </c>
      <c r="C159" s="159"/>
      <c r="D159" s="160"/>
      <c r="E159" s="159"/>
      <c r="F159" s="161"/>
      <c r="G159" s="161"/>
    </row>
    <row r="160" spans="1:253" s="84" customFormat="1" ht="15" customHeight="1">
      <c r="B160" s="208" t="s">
        <v>103</v>
      </c>
      <c r="C160" s="209" t="s">
        <v>306</v>
      </c>
      <c r="D160" s="210" t="s">
        <v>170</v>
      </c>
      <c r="E160" s="211" t="s">
        <v>462</v>
      </c>
      <c r="F160" s="210" t="s">
        <v>12</v>
      </c>
      <c r="G160" s="179" t="s">
        <v>573</v>
      </c>
    </row>
    <row r="161" spans="2:7" s="84" customFormat="1" ht="15" customHeight="1">
      <c r="B161" s="216" t="s">
        <v>173</v>
      </c>
      <c r="C161" s="228" t="s">
        <v>1338</v>
      </c>
      <c r="D161" s="223" t="s">
        <v>175</v>
      </c>
      <c r="E161" s="106" t="s">
        <v>1126</v>
      </c>
      <c r="F161" s="106" t="s">
        <v>1127</v>
      </c>
      <c r="G161" s="70" t="s">
        <v>180</v>
      </c>
    </row>
    <row r="162" spans="2:7" s="84" customFormat="1" ht="15" customHeight="1">
      <c r="B162" s="70" t="s">
        <v>180</v>
      </c>
      <c r="C162" s="227" t="s">
        <v>1132</v>
      </c>
      <c r="D162" s="223" t="s">
        <v>180</v>
      </c>
      <c r="E162" s="72" t="s">
        <v>1133</v>
      </c>
      <c r="F162" s="73" t="s">
        <v>1034</v>
      </c>
      <c r="G162" s="29" t="s">
        <v>1134</v>
      </c>
    </row>
    <row r="163" spans="2:7" s="84" customFormat="1" ht="15" customHeight="1">
      <c r="B163" s="70" t="s">
        <v>180</v>
      </c>
      <c r="C163" s="227" t="s">
        <v>1135</v>
      </c>
      <c r="D163" s="223" t="s">
        <v>180</v>
      </c>
      <c r="E163" s="72" t="s">
        <v>1136</v>
      </c>
      <c r="F163" s="73" t="s">
        <v>152</v>
      </c>
      <c r="G163" s="106" t="s">
        <v>1137</v>
      </c>
    </row>
    <row r="164" spans="2:7" s="84" customFormat="1" ht="15" customHeight="1">
      <c r="B164" s="70" t="s">
        <v>180</v>
      </c>
      <c r="C164" s="227" t="s">
        <v>1138</v>
      </c>
      <c r="D164" s="223" t="s">
        <v>180</v>
      </c>
      <c r="E164" s="72" t="s">
        <v>181</v>
      </c>
      <c r="F164" s="73" t="s">
        <v>180</v>
      </c>
      <c r="G164" s="70" t="s">
        <v>180</v>
      </c>
    </row>
    <row r="165" spans="2:7" s="84" customFormat="1" ht="15" customHeight="1">
      <c r="B165" s="70" t="s">
        <v>180</v>
      </c>
      <c r="C165" s="227" t="s">
        <v>1139</v>
      </c>
      <c r="D165" s="223" t="s">
        <v>180</v>
      </c>
      <c r="E165" s="72" t="s">
        <v>181</v>
      </c>
      <c r="F165" s="73" t="s">
        <v>180</v>
      </c>
      <c r="G165" s="70" t="s">
        <v>180</v>
      </c>
    </row>
    <row r="166" spans="2:7" s="84" customFormat="1" ht="15" customHeight="1">
      <c r="B166" s="70" t="s">
        <v>180</v>
      </c>
      <c r="C166" s="227" t="s">
        <v>1140</v>
      </c>
      <c r="D166" s="223" t="s">
        <v>180</v>
      </c>
      <c r="E166" s="72" t="s">
        <v>181</v>
      </c>
      <c r="F166" s="73" t="s">
        <v>180</v>
      </c>
      <c r="G166" s="70" t="s">
        <v>180</v>
      </c>
    </row>
    <row r="167" spans="2:7" s="84" customFormat="1" ht="14.25" customHeight="1">
      <c r="B167" s="70" t="s">
        <v>180</v>
      </c>
      <c r="C167" s="227" t="s">
        <v>1141</v>
      </c>
      <c r="D167" s="223" t="s">
        <v>180</v>
      </c>
      <c r="E167" s="72" t="s">
        <v>181</v>
      </c>
      <c r="F167" s="73" t="s">
        <v>180</v>
      </c>
      <c r="G167" s="70" t="s">
        <v>180</v>
      </c>
    </row>
    <row r="168" spans="2:7" s="84" customFormat="1" ht="12">
      <c r="B168" s="70" t="s">
        <v>180</v>
      </c>
      <c r="C168" s="227" t="s">
        <v>1142</v>
      </c>
      <c r="D168" s="223" t="s">
        <v>180</v>
      </c>
      <c r="E168" s="72" t="s">
        <v>181</v>
      </c>
      <c r="F168" s="73" t="s">
        <v>180</v>
      </c>
      <c r="G168" s="70" t="s">
        <v>180</v>
      </c>
    </row>
    <row r="169" spans="2:7" s="84" customFormat="1" ht="14.25" customHeight="1">
      <c r="B169" s="70" t="s">
        <v>180</v>
      </c>
      <c r="C169" s="227" t="s">
        <v>1143</v>
      </c>
      <c r="D169" s="223" t="s">
        <v>180</v>
      </c>
      <c r="E169" s="72" t="s">
        <v>181</v>
      </c>
      <c r="F169" s="73" t="s">
        <v>180</v>
      </c>
      <c r="G169" s="70" t="s">
        <v>180</v>
      </c>
    </row>
    <row r="170" spans="2:7" s="84" customFormat="1" ht="14.25" customHeight="1">
      <c r="B170" s="70" t="s">
        <v>180</v>
      </c>
      <c r="C170" s="227" t="s">
        <v>1144</v>
      </c>
      <c r="D170" s="223" t="s">
        <v>180</v>
      </c>
      <c r="E170" s="72" t="s">
        <v>181</v>
      </c>
      <c r="F170" s="73" t="s">
        <v>180</v>
      </c>
      <c r="G170" s="70" t="s">
        <v>180</v>
      </c>
    </row>
    <row r="171" spans="2:7" s="84" customFormat="1" ht="14.25" customHeight="1">
      <c r="B171" s="70" t="s">
        <v>180</v>
      </c>
      <c r="C171" s="227" t="s">
        <v>1145</v>
      </c>
      <c r="D171" s="223" t="s">
        <v>180</v>
      </c>
      <c r="E171" s="72" t="s">
        <v>181</v>
      </c>
      <c r="F171" s="73" t="s">
        <v>180</v>
      </c>
      <c r="G171" s="70" t="s">
        <v>180</v>
      </c>
    </row>
    <row r="172" spans="2:7" s="84" customFormat="1" ht="14.25" customHeight="1">
      <c r="B172" s="70" t="s">
        <v>180</v>
      </c>
      <c r="C172" s="227" t="s">
        <v>1146</v>
      </c>
      <c r="D172" s="223" t="s">
        <v>180</v>
      </c>
      <c r="E172" s="72" t="s">
        <v>1147</v>
      </c>
      <c r="F172" s="73" t="s">
        <v>1148</v>
      </c>
      <c r="G172" s="106" t="s">
        <v>1149</v>
      </c>
    </row>
    <row r="173" spans="2:7" s="84" customFormat="1" ht="14.25" customHeight="1">
      <c r="B173" s="70" t="s">
        <v>180</v>
      </c>
      <c r="C173" s="227" t="s">
        <v>1150</v>
      </c>
      <c r="D173" s="223" t="s">
        <v>180</v>
      </c>
      <c r="E173" s="72" t="s">
        <v>181</v>
      </c>
      <c r="F173" s="73" t="s">
        <v>180</v>
      </c>
      <c r="G173" s="70" t="s">
        <v>180</v>
      </c>
    </row>
    <row r="174" spans="2:7" s="84" customFormat="1" ht="14.25" customHeight="1">
      <c r="B174" s="70" t="s">
        <v>180</v>
      </c>
      <c r="C174" s="227" t="s">
        <v>1151</v>
      </c>
      <c r="D174" s="223" t="s">
        <v>180</v>
      </c>
      <c r="E174" s="72" t="s">
        <v>181</v>
      </c>
      <c r="F174" s="73" t="s">
        <v>180</v>
      </c>
      <c r="G174" s="70" t="s">
        <v>180</v>
      </c>
    </row>
    <row r="175" spans="2:7" s="84" customFormat="1" ht="14.25" customHeight="1">
      <c r="B175" s="70" t="s">
        <v>180</v>
      </c>
      <c r="C175" s="227" t="s">
        <v>1152</v>
      </c>
      <c r="D175" s="223" t="s">
        <v>180</v>
      </c>
      <c r="E175" s="72" t="s">
        <v>1153</v>
      </c>
      <c r="F175" s="73" t="s">
        <v>1154</v>
      </c>
      <c r="G175" s="106" t="s">
        <v>1155</v>
      </c>
    </row>
    <row r="176" spans="2:7" s="84" customFormat="1" ht="14.25" customHeight="1">
      <c r="B176" s="70" t="s">
        <v>180</v>
      </c>
      <c r="C176" s="227" t="s">
        <v>1156</v>
      </c>
      <c r="D176" s="223" t="s">
        <v>180</v>
      </c>
      <c r="E176" s="72" t="s">
        <v>1157</v>
      </c>
      <c r="F176" s="73" t="s">
        <v>1158</v>
      </c>
      <c r="G176" s="106" t="s">
        <v>1159</v>
      </c>
    </row>
    <row r="177" spans="2:7" s="84" customFormat="1" ht="14.25" customHeight="1">
      <c r="B177" s="70" t="s">
        <v>180</v>
      </c>
      <c r="C177" s="227" t="s">
        <v>1160</v>
      </c>
      <c r="D177" s="223" t="s">
        <v>180</v>
      </c>
      <c r="E177" s="72" t="s">
        <v>181</v>
      </c>
      <c r="F177" s="73" t="s">
        <v>180</v>
      </c>
      <c r="G177" s="231" t="s">
        <v>180</v>
      </c>
    </row>
    <row r="178" spans="2:7" s="84" customFormat="1" ht="14.25" customHeight="1">
      <c r="B178" s="70" t="s">
        <v>180</v>
      </c>
      <c r="C178" s="227" t="s">
        <v>1161</v>
      </c>
      <c r="D178" s="223" t="s">
        <v>180</v>
      </c>
      <c r="E178" s="72" t="s">
        <v>181</v>
      </c>
      <c r="F178" s="73" t="s">
        <v>180</v>
      </c>
      <c r="G178" s="231" t="s">
        <v>180</v>
      </c>
    </row>
    <row r="179" spans="2:7" s="84" customFormat="1" ht="14.25" customHeight="1">
      <c r="B179" s="70" t="s">
        <v>180</v>
      </c>
      <c r="C179" s="227" t="s">
        <v>1162</v>
      </c>
      <c r="D179" s="223" t="s">
        <v>180</v>
      </c>
      <c r="E179" s="232" t="s">
        <v>3</v>
      </c>
      <c r="F179" s="73" t="s">
        <v>180</v>
      </c>
      <c r="G179" s="231" t="s">
        <v>180</v>
      </c>
    </row>
    <row r="180" spans="2:7" s="84" customFormat="1" ht="14.25" customHeight="1">
      <c r="B180" s="70" t="s">
        <v>180</v>
      </c>
      <c r="C180" s="227" t="s">
        <v>1163</v>
      </c>
      <c r="D180" s="223" t="s">
        <v>180</v>
      </c>
      <c r="E180" s="72" t="s">
        <v>1164</v>
      </c>
      <c r="F180" s="73" t="s">
        <v>1165</v>
      </c>
      <c r="G180" s="231" t="s">
        <v>180</v>
      </c>
    </row>
    <row r="181" spans="2:7" s="84" customFormat="1" ht="14.25" customHeight="1">
      <c r="B181" s="70" t="s">
        <v>180</v>
      </c>
      <c r="C181" s="227" t="s">
        <v>1166</v>
      </c>
      <c r="D181" s="223" t="s">
        <v>180</v>
      </c>
      <c r="E181" s="72" t="s">
        <v>1167</v>
      </c>
      <c r="F181" s="73" t="s">
        <v>1158</v>
      </c>
      <c r="G181" s="231" t="s">
        <v>180</v>
      </c>
    </row>
    <row r="182" spans="2:7" s="84" customFormat="1" ht="14.25" customHeight="1">
      <c r="B182" s="70" t="s">
        <v>180</v>
      </c>
      <c r="C182" s="227" t="s">
        <v>1168</v>
      </c>
      <c r="D182" s="223" t="s">
        <v>180</v>
      </c>
      <c r="E182" s="72" t="s">
        <v>1169</v>
      </c>
      <c r="F182" s="73" t="s">
        <v>188</v>
      </c>
      <c r="G182" s="106" t="s">
        <v>1170</v>
      </c>
    </row>
    <row r="183" spans="2:7" s="84" customFormat="1" ht="12" customHeight="1">
      <c r="B183" s="70" t="s">
        <v>180</v>
      </c>
      <c r="C183" s="233" t="s">
        <v>1171</v>
      </c>
      <c r="D183" s="223" t="s">
        <v>180</v>
      </c>
      <c r="E183" s="158" t="s">
        <v>1172</v>
      </c>
      <c r="F183" s="73" t="s">
        <v>152</v>
      </c>
      <c r="G183" s="234" t="s">
        <v>1173</v>
      </c>
    </row>
    <row r="184" spans="2:7" s="84" customFormat="1" ht="12" customHeight="1">
      <c r="B184" s="70" t="s">
        <v>180</v>
      </c>
      <c r="C184" s="233" t="s">
        <v>1174</v>
      </c>
      <c r="D184" s="223" t="s">
        <v>180</v>
      </c>
      <c r="E184" s="235" t="s">
        <v>1175</v>
      </c>
      <c r="F184" s="73" t="s">
        <v>180</v>
      </c>
      <c r="G184" s="231" t="s">
        <v>180</v>
      </c>
    </row>
    <row r="185" spans="2:7" s="84" customFormat="1" ht="12" customHeight="1">
      <c r="B185" s="70" t="s">
        <v>180</v>
      </c>
      <c r="C185" s="233" t="s">
        <v>1176</v>
      </c>
      <c r="D185" s="223" t="s">
        <v>1177</v>
      </c>
      <c r="E185" s="235" t="s">
        <v>181</v>
      </c>
      <c r="F185" s="73" t="s">
        <v>180</v>
      </c>
      <c r="G185" s="231" t="s">
        <v>180</v>
      </c>
    </row>
    <row r="186" spans="2:7" s="84" customFormat="1" ht="12.75" customHeight="1">
      <c r="B186" s="70" t="s">
        <v>180</v>
      </c>
      <c r="C186" s="233" t="s">
        <v>1178</v>
      </c>
      <c r="D186" s="223" t="s">
        <v>180</v>
      </c>
      <c r="E186" s="235" t="s">
        <v>1179</v>
      </c>
      <c r="F186" s="73" t="s">
        <v>1053</v>
      </c>
      <c r="G186" s="231" t="s">
        <v>180</v>
      </c>
    </row>
    <row r="187" spans="2:7" s="84" customFormat="1" ht="12.75" customHeight="1">
      <c r="B187" s="70" t="s">
        <v>180</v>
      </c>
      <c r="C187" s="233" t="s">
        <v>1180</v>
      </c>
      <c r="D187" s="223" t="s">
        <v>190</v>
      </c>
      <c r="E187" s="235" t="s">
        <v>1181</v>
      </c>
      <c r="F187" s="73" t="s">
        <v>152</v>
      </c>
      <c r="G187" s="236" t="s">
        <v>1182</v>
      </c>
    </row>
    <row r="188" spans="2:7" s="84" customFormat="1" ht="12.75" customHeight="1">
      <c r="B188" s="70" t="s">
        <v>180</v>
      </c>
      <c r="C188" s="233" t="s">
        <v>1183</v>
      </c>
      <c r="D188" s="223" t="s">
        <v>180</v>
      </c>
      <c r="E188" s="235" t="s">
        <v>1120</v>
      </c>
      <c r="F188" s="73" t="s">
        <v>180</v>
      </c>
      <c r="G188" s="231" t="s">
        <v>180</v>
      </c>
    </row>
    <row r="189" spans="2:7" s="84" customFormat="1" ht="12.75" customHeight="1">
      <c r="B189" s="70" t="s">
        <v>180</v>
      </c>
      <c r="C189" s="233" t="s">
        <v>1184</v>
      </c>
      <c r="D189" s="223" t="s">
        <v>180</v>
      </c>
      <c r="E189" s="235" t="s">
        <v>1185</v>
      </c>
      <c r="F189" s="73" t="s">
        <v>180</v>
      </c>
      <c r="G189" s="231" t="s">
        <v>180</v>
      </c>
    </row>
    <row r="190" spans="2:7" s="84" customFormat="1" ht="12.75" customHeight="1">
      <c r="B190" s="70" t="s">
        <v>180</v>
      </c>
      <c r="C190" s="233" t="s">
        <v>1186</v>
      </c>
      <c r="D190" s="223" t="s">
        <v>180</v>
      </c>
      <c r="E190" s="72" t="s">
        <v>181</v>
      </c>
      <c r="F190" s="73" t="s">
        <v>180</v>
      </c>
      <c r="G190" s="231" t="s">
        <v>180</v>
      </c>
    </row>
    <row r="191" spans="2:7" s="84" customFormat="1" ht="12.75" customHeight="1">
      <c r="B191" s="70" t="s">
        <v>180</v>
      </c>
      <c r="C191" s="233" t="s">
        <v>1187</v>
      </c>
      <c r="D191" s="223" t="s">
        <v>180</v>
      </c>
      <c r="E191" s="235" t="s">
        <v>1188</v>
      </c>
      <c r="F191" s="73" t="s">
        <v>1189</v>
      </c>
      <c r="G191" s="231" t="s">
        <v>180</v>
      </c>
    </row>
    <row r="192" spans="2:7" s="84" customFormat="1" ht="12.75" customHeight="1">
      <c r="B192" s="70" t="s">
        <v>180</v>
      </c>
      <c r="C192" s="233" t="s">
        <v>1190</v>
      </c>
      <c r="D192" s="223" t="s">
        <v>180</v>
      </c>
      <c r="E192" s="72" t="s">
        <v>181</v>
      </c>
      <c r="F192" s="73" t="s">
        <v>180</v>
      </c>
      <c r="G192" s="231" t="s">
        <v>180</v>
      </c>
    </row>
    <row r="193" spans="2:7" s="84" customFormat="1" ht="12.75" customHeight="1">
      <c r="B193" s="70" t="s">
        <v>180</v>
      </c>
      <c r="C193" s="233" t="s">
        <v>1191</v>
      </c>
      <c r="D193" s="223" t="s">
        <v>180</v>
      </c>
      <c r="E193" s="72" t="s">
        <v>181</v>
      </c>
      <c r="F193" s="73" t="s">
        <v>180</v>
      </c>
      <c r="G193" s="231" t="s">
        <v>180</v>
      </c>
    </row>
    <row r="194" spans="2:7" s="84" customFormat="1" ht="12.75" customHeight="1">
      <c r="B194" s="70" t="s">
        <v>180</v>
      </c>
      <c r="C194" s="233" t="s">
        <v>1192</v>
      </c>
      <c r="D194" s="223" t="s">
        <v>180</v>
      </c>
      <c r="E194" s="72" t="s">
        <v>181</v>
      </c>
      <c r="F194" s="73" t="s">
        <v>180</v>
      </c>
      <c r="G194" s="231" t="s">
        <v>180</v>
      </c>
    </row>
    <row r="195" spans="2:7" s="84" customFormat="1" ht="12.75" customHeight="1">
      <c r="B195" s="70" t="s">
        <v>180</v>
      </c>
      <c r="C195" s="233" t="s">
        <v>1193</v>
      </c>
      <c r="D195" s="223" t="s">
        <v>180</v>
      </c>
      <c r="E195" s="72" t="s">
        <v>181</v>
      </c>
      <c r="F195" s="73" t="s">
        <v>180</v>
      </c>
      <c r="G195" s="231" t="s">
        <v>180</v>
      </c>
    </row>
    <row r="196" spans="2:7" s="84" customFormat="1" ht="12.75" customHeight="1">
      <c r="B196" s="70" t="s">
        <v>180</v>
      </c>
      <c r="C196" s="233" t="s">
        <v>1194</v>
      </c>
      <c r="D196" s="223" t="s">
        <v>180</v>
      </c>
      <c r="E196" s="235" t="s">
        <v>1195</v>
      </c>
      <c r="F196" s="73" t="s">
        <v>1196</v>
      </c>
      <c r="G196" s="231" t="s">
        <v>180</v>
      </c>
    </row>
    <row r="197" spans="2:7" s="84" customFormat="1" ht="12.75" customHeight="1">
      <c r="B197" s="70" t="s">
        <v>180</v>
      </c>
      <c r="C197" s="233" t="s">
        <v>1197</v>
      </c>
      <c r="D197" s="223" t="s">
        <v>180</v>
      </c>
      <c r="E197" s="72" t="s">
        <v>181</v>
      </c>
      <c r="F197" s="73" t="s">
        <v>180</v>
      </c>
      <c r="G197" s="231" t="s">
        <v>180</v>
      </c>
    </row>
    <row r="198" spans="2:7" s="84" customFormat="1" ht="12.75" customHeight="1">
      <c r="B198" s="70" t="s">
        <v>180</v>
      </c>
      <c r="C198" s="233" t="s">
        <v>1198</v>
      </c>
      <c r="D198" s="223" t="s">
        <v>180</v>
      </c>
      <c r="E198" s="72" t="s">
        <v>181</v>
      </c>
      <c r="F198" s="73" t="s">
        <v>180</v>
      </c>
      <c r="G198" s="231" t="s">
        <v>180</v>
      </c>
    </row>
    <row r="199" spans="2:7" s="84" customFormat="1" ht="12.75" customHeight="1">
      <c r="B199" s="70" t="s">
        <v>180</v>
      </c>
      <c r="C199" s="233" t="s">
        <v>1199</v>
      </c>
      <c r="D199" s="223" t="s">
        <v>180</v>
      </c>
      <c r="E199" s="72" t="s">
        <v>181</v>
      </c>
      <c r="F199" s="73" t="s">
        <v>180</v>
      </c>
      <c r="G199" s="85" t="s">
        <v>180</v>
      </c>
    </row>
    <row r="200" spans="2:7" s="84" customFormat="1" ht="12.75" customHeight="1">
      <c r="B200" s="70" t="s">
        <v>180</v>
      </c>
      <c r="C200" s="233" t="s">
        <v>326</v>
      </c>
      <c r="D200" s="223" t="s">
        <v>180</v>
      </c>
      <c r="E200" s="158" t="s">
        <v>122</v>
      </c>
      <c r="F200" s="158" t="s">
        <v>542</v>
      </c>
      <c r="G200" s="234" t="s">
        <v>1200</v>
      </c>
    </row>
    <row r="201" spans="2:7" s="84" customFormat="1" ht="12.75" customHeight="1">
      <c r="B201" s="70" t="s">
        <v>180</v>
      </c>
      <c r="C201" s="233" t="s">
        <v>376</v>
      </c>
      <c r="D201" s="223" t="s">
        <v>180</v>
      </c>
      <c r="E201" s="72" t="s">
        <v>181</v>
      </c>
      <c r="F201" s="73" t="s">
        <v>180</v>
      </c>
      <c r="G201" s="231" t="s">
        <v>180</v>
      </c>
    </row>
    <row r="202" spans="2:7" s="84" customFormat="1" ht="12.75" customHeight="1">
      <c r="B202" s="70" t="s">
        <v>180</v>
      </c>
      <c r="C202" s="233" t="s">
        <v>377</v>
      </c>
      <c r="D202" s="223" t="s">
        <v>180</v>
      </c>
      <c r="E202" s="158" t="s">
        <v>496</v>
      </c>
      <c r="F202" s="73" t="s">
        <v>152</v>
      </c>
      <c r="G202" s="231" t="s">
        <v>180</v>
      </c>
    </row>
    <row r="203" spans="2:7" s="84" customFormat="1" ht="12.75" customHeight="1">
      <c r="B203" s="70" t="s">
        <v>180</v>
      </c>
      <c r="C203" s="233" t="s">
        <v>378</v>
      </c>
      <c r="D203" s="223" t="s">
        <v>180</v>
      </c>
      <c r="E203" s="158" t="s">
        <v>498</v>
      </c>
      <c r="F203" s="73" t="s">
        <v>199</v>
      </c>
      <c r="G203" s="236" t="s">
        <v>1201</v>
      </c>
    </row>
    <row r="204" spans="2:7" s="84" customFormat="1" ht="12.75" customHeight="1">
      <c r="B204" s="70" t="s">
        <v>180</v>
      </c>
      <c r="C204" s="233" t="s">
        <v>379</v>
      </c>
      <c r="D204" s="223" t="s">
        <v>180</v>
      </c>
      <c r="E204" s="72" t="s">
        <v>181</v>
      </c>
      <c r="F204" s="73" t="s">
        <v>180</v>
      </c>
      <c r="G204" s="231" t="s">
        <v>180</v>
      </c>
    </row>
    <row r="205" spans="2:7" s="84" customFormat="1" ht="12.75" customHeight="1">
      <c r="B205" s="70" t="s">
        <v>180</v>
      </c>
      <c r="C205" s="233" t="s">
        <v>381</v>
      </c>
      <c r="D205" s="223" t="s">
        <v>180</v>
      </c>
      <c r="E205" s="72" t="s">
        <v>181</v>
      </c>
      <c r="F205" s="73" t="s">
        <v>180</v>
      </c>
      <c r="G205" s="231" t="s">
        <v>180</v>
      </c>
    </row>
    <row r="206" spans="2:7" s="84" customFormat="1" ht="12.75" customHeight="1">
      <c r="B206" s="70" t="s">
        <v>180</v>
      </c>
      <c r="C206" s="233" t="s">
        <v>382</v>
      </c>
      <c r="D206" s="223" t="s">
        <v>180</v>
      </c>
      <c r="E206" s="72" t="s">
        <v>181</v>
      </c>
      <c r="F206" s="73" t="s">
        <v>180</v>
      </c>
      <c r="G206" s="231" t="s">
        <v>180</v>
      </c>
    </row>
    <row r="207" spans="2:7" s="84" customFormat="1" ht="12.75" customHeight="1">
      <c r="B207" s="70" t="s">
        <v>180</v>
      </c>
      <c r="C207" s="233" t="s">
        <v>383</v>
      </c>
      <c r="D207" s="223" t="s">
        <v>180</v>
      </c>
      <c r="E207" s="72" t="s">
        <v>499</v>
      </c>
      <c r="F207" s="73" t="s">
        <v>1202</v>
      </c>
      <c r="G207" s="234" t="s">
        <v>1203</v>
      </c>
    </row>
    <row r="208" spans="2:7" s="84" customFormat="1" ht="12.75" customHeight="1">
      <c r="B208" s="70" t="s">
        <v>180</v>
      </c>
      <c r="C208" s="233" t="s">
        <v>1204</v>
      </c>
      <c r="D208" s="223" t="s">
        <v>180</v>
      </c>
      <c r="E208" s="72" t="s">
        <v>1205</v>
      </c>
      <c r="F208" s="73" t="s">
        <v>1206</v>
      </c>
      <c r="G208" s="234" t="s">
        <v>1207</v>
      </c>
    </row>
    <row r="209" spans="2:7" s="84" customFormat="1" ht="12.75" customHeight="1">
      <c r="B209" s="70" t="s">
        <v>180</v>
      </c>
      <c r="C209" s="233" t="s">
        <v>1208</v>
      </c>
      <c r="D209" s="223" t="s">
        <v>180</v>
      </c>
      <c r="E209" s="72" t="s">
        <v>181</v>
      </c>
      <c r="F209" s="73" t="s">
        <v>180</v>
      </c>
      <c r="G209" s="231" t="s">
        <v>180</v>
      </c>
    </row>
    <row r="210" spans="2:7" s="84" customFormat="1" ht="12.75" customHeight="1">
      <c r="B210" s="70" t="s">
        <v>180</v>
      </c>
      <c r="C210" s="233" t="s">
        <v>1209</v>
      </c>
      <c r="D210" s="223" t="s">
        <v>180</v>
      </c>
      <c r="E210" s="72" t="s">
        <v>181</v>
      </c>
      <c r="F210" s="73" t="s">
        <v>180</v>
      </c>
      <c r="G210" s="231" t="s">
        <v>180</v>
      </c>
    </row>
    <row r="211" spans="2:7" s="84" customFormat="1" ht="12.75" customHeight="1">
      <c r="B211" s="70" t="s">
        <v>180</v>
      </c>
      <c r="C211" s="233" t="s">
        <v>1210</v>
      </c>
      <c r="D211" s="223" t="s">
        <v>180</v>
      </c>
      <c r="E211" s="72" t="s">
        <v>181</v>
      </c>
      <c r="F211" s="73" t="s">
        <v>180</v>
      </c>
      <c r="G211" s="231" t="s">
        <v>180</v>
      </c>
    </row>
    <row r="212" spans="2:7" s="84" customFormat="1" ht="12.75" customHeight="1">
      <c r="B212" s="70" t="s">
        <v>180</v>
      </c>
      <c r="C212" s="233" t="s">
        <v>1211</v>
      </c>
      <c r="D212" s="223" t="s">
        <v>180</v>
      </c>
      <c r="E212" s="72" t="s">
        <v>181</v>
      </c>
      <c r="F212" s="73" t="s">
        <v>180</v>
      </c>
      <c r="G212" s="231" t="s">
        <v>180</v>
      </c>
    </row>
    <row r="213" spans="2:7" s="84" customFormat="1" ht="12.75" customHeight="1">
      <c r="B213" s="70" t="s">
        <v>180</v>
      </c>
      <c r="C213" s="233" t="s">
        <v>1212</v>
      </c>
      <c r="D213" s="223" t="s">
        <v>180</v>
      </c>
      <c r="E213" s="72" t="s">
        <v>181</v>
      </c>
      <c r="F213" s="73" t="s">
        <v>180</v>
      </c>
      <c r="G213" s="231" t="s">
        <v>180</v>
      </c>
    </row>
    <row r="214" spans="2:7" s="84" customFormat="1" ht="12.75" customHeight="1">
      <c r="B214" s="70" t="s">
        <v>180</v>
      </c>
      <c r="C214" s="233" t="s">
        <v>1213</v>
      </c>
      <c r="D214" s="223" t="s">
        <v>180</v>
      </c>
      <c r="E214" s="72" t="s">
        <v>181</v>
      </c>
      <c r="F214" s="73" t="s">
        <v>180</v>
      </c>
      <c r="G214" s="231" t="s">
        <v>180</v>
      </c>
    </row>
    <row r="215" spans="2:7" s="84" customFormat="1" ht="12.75" customHeight="1">
      <c r="B215" s="70" t="s">
        <v>180</v>
      </c>
      <c r="C215" s="233" t="s">
        <v>1214</v>
      </c>
      <c r="D215" s="223" t="s">
        <v>180</v>
      </c>
      <c r="E215" s="72" t="s">
        <v>181</v>
      </c>
      <c r="F215" s="73" t="s">
        <v>180</v>
      </c>
      <c r="G215" s="231" t="s">
        <v>180</v>
      </c>
    </row>
    <row r="216" spans="2:7" s="84" customFormat="1" ht="12.75" customHeight="1">
      <c r="B216" s="70" t="s">
        <v>180</v>
      </c>
      <c r="C216" s="233" t="s">
        <v>1215</v>
      </c>
      <c r="D216" s="223" t="s">
        <v>180</v>
      </c>
      <c r="E216" s="72" t="s">
        <v>181</v>
      </c>
      <c r="F216" s="73" t="s">
        <v>180</v>
      </c>
      <c r="G216" s="231" t="s">
        <v>180</v>
      </c>
    </row>
    <row r="217" spans="2:7" s="84" customFormat="1" ht="12.75" customHeight="1">
      <c r="B217" s="70" t="s">
        <v>180</v>
      </c>
      <c r="C217" s="233" t="s">
        <v>385</v>
      </c>
      <c r="D217" s="223" t="s">
        <v>180</v>
      </c>
      <c r="E217" s="158" t="s">
        <v>501</v>
      </c>
      <c r="F217" s="158" t="s">
        <v>543</v>
      </c>
      <c r="G217" s="234" t="s">
        <v>1216</v>
      </c>
    </row>
    <row r="218" spans="2:7" s="84" customFormat="1" ht="12.75" customHeight="1">
      <c r="B218" s="70" t="s">
        <v>180</v>
      </c>
      <c r="C218" s="233" t="s">
        <v>386</v>
      </c>
      <c r="D218" s="223" t="s">
        <v>1177</v>
      </c>
      <c r="E218" s="158" t="s">
        <v>181</v>
      </c>
      <c r="F218" s="158" t="s">
        <v>180</v>
      </c>
      <c r="G218" s="85" t="s">
        <v>180</v>
      </c>
    </row>
    <row r="219" spans="2:7" s="84" customFormat="1" ht="12.75" customHeight="1">
      <c r="B219" s="70" t="s">
        <v>180</v>
      </c>
      <c r="C219" s="233" t="s">
        <v>97</v>
      </c>
      <c r="D219" s="237" t="s">
        <v>175</v>
      </c>
      <c r="E219" s="158" t="s">
        <v>502</v>
      </c>
      <c r="F219" s="158" t="s">
        <v>544</v>
      </c>
      <c r="G219" s="234" t="s">
        <v>1217</v>
      </c>
    </row>
    <row r="220" spans="2:7" s="84" customFormat="1" ht="12.75" customHeight="1">
      <c r="B220" s="70" t="s">
        <v>180</v>
      </c>
      <c r="C220" s="233" t="s">
        <v>1218</v>
      </c>
      <c r="D220" s="223" t="s">
        <v>180</v>
      </c>
      <c r="E220" s="158" t="s">
        <v>181</v>
      </c>
      <c r="F220" s="158" t="s">
        <v>180</v>
      </c>
      <c r="G220" s="85" t="s">
        <v>180</v>
      </c>
    </row>
    <row r="221" spans="2:7" s="84" customFormat="1" ht="12.75" customHeight="1">
      <c r="B221" s="70" t="s">
        <v>180</v>
      </c>
      <c r="C221" s="233" t="s">
        <v>387</v>
      </c>
      <c r="D221" s="223" t="s">
        <v>180</v>
      </c>
      <c r="E221" s="158" t="s">
        <v>503</v>
      </c>
      <c r="F221" s="158" t="s">
        <v>543</v>
      </c>
      <c r="G221" s="234" t="s">
        <v>1219</v>
      </c>
    </row>
    <row r="222" spans="2:7" s="84" customFormat="1" ht="12.75" customHeight="1">
      <c r="B222" s="70" t="s">
        <v>180</v>
      </c>
      <c r="C222" s="233" t="s">
        <v>388</v>
      </c>
      <c r="D222" s="223" t="s">
        <v>180</v>
      </c>
      <c r="E222" s="158" t="s">
        <v>181</v>
      </c>
      <c r="F222" s="73" t="s">
        <v>180</v>
      </c>
      <c r="G222" s="231" t="s">
        <v>180</v>
      </c>
    </row>
    <row r="223" spans="2:7" s="84" customFormat="1" ht="12.75" customHeight="1">
      <c r="B223" s="70" t="s">
        <v>180</v>
      </c>
      <c r="C223" s="233" t="s">
        <v>389</v>
      </c>
      <c r="D223" s="223" t="s">
        <v>180</v>
      </c>
      <c r="E223" s="158" t="s">
        <v>181</v>
      </c>
      <c r="F223" s="73" t="s">
        <v>180</v>
      </c>
      <c r="G223" s="231" t="s">
        <v>180</v>
      </c>
    </row>
    <row r="224" spans="2:7" s="84" customFormat="1" ht="12.75" customHeight="1">
      <c r="B224" s="70" t="s">
        <v>180</v>
      </c>
      <c r="C224" s="233" t="s">
        <v>1220</v>
      </c>
      <c r="D224" s="223" t="s">
        <v>180</v>
      </c>
      <c r="E224" s="158" t="s">
        <v>181</v>
      </c>
      <c r="F224" s="73" t="s">
        <v>180</v>
      </c>
      <c r="G224" s="231" t="s">
        <v>180</v>
      </c>
    </row>
    <row r="225" spans="1:253" ht="12.75" customHeight="1" thickBot="1">
      <c r="A225" s="84"/>
      <c r="B225" s="74" t="s">
        <v>180</v>
      </c>
      <c r="C225" s="238" t="s">
        <v>125</v>
      </c>
      <c r="D225" s="230" t="s">
        <v>180</v>
      </c>
      <c r="E225" s="239" t="s">
        <v>181</v>
      </c>
      <c r="F225" s="83" t="s">
        <v>180</v>
      </c>
      <c r="G225" s="139" t="s">
        <v>180</v>
      </c>
      <c r="H225" s="84"/>
      <c r="I225" s="84"/>
      <c r="J225" s="84"/>
      <c r="K225" s="84"/>
      <c r="L225" s="84"/>
      <c r="M225" s="84"/>
      <c r="N225" s="84"/>
      <c r="O225" s="84"/>
      <c r="P225" s="84"/>
      <c r="Q225" s="84"/>
      <c r="R225" s="84"/>
      <c r="S225" s="84"/>
      <c r="T225" s="84"/>
      <c r="U225" s="84"/>
      <c r="V225" s="84"/>
      <c r="W225" s="84"/>
      <c r="X225" s="84"/>
      <c r="Y225" s="84"/>
      <c r="Z225" s="84"/>
      <c r="AA225" s="84"/>
      <c r="AB225" s="84"/>
      <c r="AC225" s="84"/>
      <c r="AD225" s="84"/>
      <c r="AE225" s="84"/>
      <c r="AF225" s="84"/>
      <c r="AG225" s="84"/>
      <c r="AH225" s="84"/>
      <c r="AI225" s="84"/>
      <c r="AJ225" s="84"/>
      <c r="AK225" s="84"/>
      <c r="AL225" s="84"/>
      <c r="AM225" s="84"/>
      <c r="AN225" s="84"/>
      <c r="AO225" s="84"/>
      <c r="AP225" s="84"/>
      <c r="AQ225" s="84"/>
      <c r="AR225" s="84"/>
      <c r="AS225" s="84"/>
      <c r="AT225" s="84"/>
      <c r="AU225" s="84"/>
      <c r="AV225" s="84"/>
      <c r="AW225" s="84"/>
      <c r="AX225" s="84"/>
      <c r="AY225" s="84"/>
      <c r="AZ225" s="84"/>
      <c r="BA225" s="84"/>
      <c r="BB225" s="84"/>
      <c r="BC225" s="84"/>
      <c r="BD225" s="84"/>
      <c r="BE225" s="84"/>
      <c r="BF225" s="84"/>
      <c r="BG225" s="84"/>
      <c r="BH225" s="84"/>
      <c r="BI225" s="84"/>
      <c r="BJ225" s="84"/>
      <c r="BK225" s="84"/>
      <c r="BL225" s="84"/>
      <c r="BM225" s="84"/>
      <c r="BN225" s="84"/>
      <c r="BO225" s="84"/>
      <c r="BP225" s="84"/>
      <c r="BQ225" s="84"/>
      <c r="BR225" s="84"/>
      <c r="BS225" s="84"/>
      <c r="BT225" s="84"/>
      <c r="BU225" s="84"/>
      <c r="BV225" s="84"/>
      <c r="BW225" s="84"/>
      <c r="BX225" s="84"/>
      <c r="BY225" s="84"/>
      <c r="BZ225" s="84"/>
      <c r="CA225" s="84"/>
      <c r="CB225" s="84"/>
      <c r="CC225" s="84"/>
      <c r="CD225" s="84"/>
      <c r="CE225" s="84"/>
      <c r="CF225" s="84"/>
      <c r="CG225" s="84"/>
      <c r="CH225" s="84"/>
      <c r="CI225" s="84"/>
      <c r="CJ225" s="84"/>
      <c r="CK225" s="84"/>
      <c r="CL225" s="84"/>
      <c r="CM225" s="84"/>
      <c r="CN225" s="84"/>
      <c r="CO225" s="84"/>
      <c r="CP225" s="84"/>
      <c r="CQ225" s="84"/>
      <c r="CR225" s="84"/>
      <c r="CS225" s="84"/>
      <c r="CT225" s="84"/>
      <c r="CU225" s="84"/>
      <c r="CV225" s="84"/>
      <c r="CW225" s="84"/>
      <c r="CX225" s="84"/>
      <c r="CY225" s="84"/>
      <c r="CZ225" s="84"/>
      <c r="DA225" s="84"/>
      <c r="DB225" s="84"/>
      <c r="DC225" s="84"/>
      <c r="DD225" s="84"/>
      <c r="DE225" s="84"/>
      <c r="DF225" s="84"/>
      <c r="DG225" s="84"/>
      <c r="DH225" s="84"/>
      <c r="DI225" s="84"/>
      <c r="DJ225" s="84"/>
      <c r="DK225" s="84"/>
      <c r="DL225" s="84"/>
      <c r="DM225" s="84"/>
      <c r="DN225" s="84"/>
      <c r="DO225" s="84"/>
      <c r="DP225" s="84"/>
      <c r="DQ225" s="84"/>
      <c r="DR225" s="84"/>
      <c r="DS225" s="84"/>
      <c r="DT225" s="84"/>
      <c r="DU225" s="84"/>
      <c r="DV225" s="84"/>
      <c r="DW225" s="84"/>
      <c r="DX225" s="84"/>
      <c r="DY225" s="84"/>
      <c r="DZ225" s="84"/>
      <c r="EA225" s="84"/>
      <c r="EB225" s="84"/>
      <c r="EC225" s="84"/>
      <c r="ED225" s="84"/>
      <c r="EE225" s="84"/>
      <c r="EF225" s="84"/>
      <c r="EG225" s="84"/>
      <c r="EH225" s="84"/>
      <c r="EI225" s="84"/>
      <c r="EJ225" s="84"/>
      <c r="EK225" s="84"/>
      <c r="EL225" s="84"/>
      <c r="EM225" s="84"/>
      <c r="EN225" s="84"/>
      <c r="EO225" s="84"/>
      <c r="EP225" s="84"/>
      <c r="EQ225" s="84"/>
      <c r="ER225" s="84"/>
      <c r="ES225" s="84"/>
      <c r="ET225" s="84"/>
      <c r="EU225" s="84"/>
      <c r="EV225" s="84"/>
      <c r="EW225" s="84"/>
      <c r="EX225" s="84"/>
      <c r="EY225" s="84"/>
      <c r="EZ225" s="84"/>
      <c r="FA225" s="84"/>
      <c r="FB225" s="84"/>
      <c r="FC225" s="84"/>
      <c r="FD225" s="84"/>
      <c r="FE225" s="84"/>
      <c r="FF225" s="84"/>
      <c r="FG225" s="84"/>
      <c r="FH225" s="84"/>
      <c r="FI225" s="84"/>
      <c r="FJ225" s="84"/>
      <c r="FK225" s="84"/>
      <c r="FL225" s="84"/>
      <c r="FM225" s="84"/>
      <c r="FN225" s="84"/>
      <c r="FO225" s="84"/>
      <c r="FP225" s="84"/>
      <c r="FQ225" s="84"/>
      <c r="FR225" s="84"/>
      <c r="FS225" s="84"/>
      <c r="FT225" s="84"/>
      <c r="FU225" s="84"/>
      <c r="FV225" s="84"/>
      <c r="FW225" s="84"/>
      <c r="FX225" s="84"/>
      <c r="FY225" s="84"/>
      <c r="FZ225" s="84"/>
      <c r="GA225" s="84"/>
      <c r="GB225" s="84"/>
      <c r="GC225" s="84"/>
      <c r="GD225" s="84"/>
      <c r="GE225" s="84"/>
      <c r="GF225" s="84"/>
      <c r="GG225" s="84"/>
      <c r="GH225" s="84"/>
      <c r="GI225" s="84"/>
      <c r="GJ225" s="84"/>
      <c r="GK225" s="84"/>
      <c r="GL225" s="84"/>
      <c r="GM225" s="84"/>
      <c r="GN225" s="84"/>
      <c r="GO225" s="84"/>
      <c r="GP225" s="84"/>
      <c r="GQ225" s="84"/>
      <c r="GR225" s="84"/>
      <c r="GS225" s="84"/>
      <c r="GT225" s="84"/>
      <c r="GU225" s="84"/>
      <c r="GV225" s="84"/>
      <c r="GW225" s="84"/>
      <c r="GX225" s="84"/>
      <c r="GY225" s="84"/>
      <c r="GZ225" s="84"/>
      <c r="HA225" s="84"/>
      <c r="HB225" s="84"/>
      <c r="HC225" s="84"/>
      <c r="HD225" s="84"/>
      <c r="HE225" s="84"/>
      <c r="HF225" s="84"/>
      <c r="HG225" s="84"/>
      <c r="HH225" s="84"/>
      <c r="HI225" s="84"/>
      <c r="HJ225" s="84"/>
      <c r="HK225" s="84"/>
      <c r="HL225" s="84"/>
      <c r="HM225" s="84"/>
      <c r="HN225" s="84"/>
      <c r="HO225" s="84"/>
      <c r="HP225" s="84"/>
      <c r="HQ225" s="84"/>
      <c r="HR225" s="84"/>
      <c r="HS225" s="84"/>
      <c r="HT225" s="84"/>
      <c r="HU225" s="84"/>
      <c r="HV225" s="84"/>
      <c r="HW225" s="84"/>
      <c r="HX225" s="84"/>
      <c r="HY225" s="84"/>
      <c r="HZ225" s="84"/>
      <c r="IA225" s="84"/>
      <c r="IB225" s="84"/>
      <c r="IC225" s="84"/>
      <c r="ID225" s="84"/>
      <c r="IE225" s="84"/>
      <c r="IF225" s="84"/>
      <c r="IG225" s="84"/>
      <c r="IH225" s="84"/>
      <c r="II225" s="84"/>
      <c r="IJ225" s="84"/>
      <c r="IK225" s="84"/>
      <c r="IL225" s="84"/>
      <c r="IM225" s="84"/>
      <c r="IN225" s="84"/>
      <c r="IO225" s="84"/>
      <c r="IP225" s="84"/>
      <c r="IQ225" s="84"/>
      <c r="IR225" s="84"/>
      <c r="IS225" s="84"/>
    </row>
    <row r="226" spans="1:253" s="84" customFormat="1" ht="25.5" customHeight="1">
      <c r="B226" s="488"/>
      <c r="C226" s="488"/>
      <c r="D226" s="488"/>
      <c r="E226" s="488"/>
      <c r="F226" s="488"/>
      <c r="G226" s="488"/>
    </row>
    <row r="227" spans="1:253" s="84" customFormat="1" ht="12.75" customHeight="1">
      <c r="B227" s="79" t="s">
        <v>1339</v>
      </c>
      <c r="C227" s="54"/>
      <c r="D227" s="55"/>
      <c r="E227" s="56"/>
      <c r="F227" s="57"/>
      <c r="G227" s="58"/>
    </row>
    <row r="228" spans="1:253" s="84" customFormat="1" ht="12.75" customHeight="1" thickBot="1">
      <c r="B228" s="240" t="s">
        <v>1833</v>
      </c>
      <c r="C228" s="213"/>
      <c r="D228" s="214"/>
      <c r="E228" s="213"/>
      <c r="F228" s="215"/>
      <c r="G228" s="215"/>
    </row>
    <row r="229" spans="1:253" ht="14.25" thickBot="1">
      <c r="A229" s="84"/>
      <c r="B229" s="241" t="s">
        <v>103</v>
      </c>
      <c r="C229" s="242" t="s">
        <v>306</v>
      </c>
      <c r="D229" s="243" t="s">
        <v>170</v>
      </c>
      <c r="E229" s="244" t="s">
        <v>462</v>
      </c>
      <c r="F229" s="243" t="s">
        <v>12</v>
      </c>
      <c r="G229" s="245" t="s">
        <v>40</v>
      </c>
      <c r="H229" s="84"/>
      <c r="I229" s="84"/>
      <c r="J229" s="84"/>
      <c r="K229" s="84"/>
      <c r="L229" s="84"/>
      <c r="M229" s="84"/>
      <c r="N229" s="84"/>
      <c r="O229" s="84"/>
      <c r="P229" s="84"/>
      <c r="Q229" s="84"/>
      <c r="R229" s="84"/>
      <c r="S229" s="84"/>
      <c r="T229" s="84"/>
      <c r="U229" s="84"/>
      <c r="V229" s="84"/>
      <c r="W229" s="84"/>
      <c r="X229" s="84"/>
      <c r="Y229" s="84"/>
      <c r="Z229" s="84"/>
      <c r="AA229" s="84"/>
      <c r="AB229" s="84"/>
      <c r="AC229" s="84"/>
      <c r="AD229" s="84"/>
      <c r="AE229" s="84"/>
      <c r="AF229" s="84"/>
      <c r="AG229" s="84"/>
      <c r="AH229" s="84"/>
      <c r="AI229" s="84"/>
      <c r="AJ229" s="84"/>
      <c r="AK229" s="84"/>
      <c r="AL229" s="84"/>
      <c r="AM229" s="84"/>
      <c r="AN229" s="84"/>
      <c r="AO229" s="84"/>
      <c r="AP229" s="84"/>
      <c r="AQ229" s="84"/>
      <c r="AR229" s="84"/>
      <c r="AS229" s="84"/>
      <c r="AT229" s="84"/>
      <c r="AU229" s="84"/>
      <c r="AV229" s="84"/>
      <c r="AW229" s="84"/>
      <c r="AX229" s="84"/>
      <c r="AY229" s="84"/>
      <c r="AZ229" s="84"/>
      <c r="BA229" s="84"/>
      <c r="BB229" s="84"/>
      <c r="BC229" s="84"/>
      <c r="BD229" s="84"/>
      <c r="BE229" s="84"/>
      <c r="BF229" s="84"/>
      <c r="BG229" s="84"/>
      <c r="BH229" s="84"/>
      <c r="BI229" s="84"/>
      <c r="BJ229" s="84"/>
      <c r="BK229" s="84"/>
      <c r="BL229" s="84"/>
      <c r="BM229" s="84"/>
      <c r="BN229" s="84"/>
      <c r="BO229" s="84"/>
      <c r="BP229" s="84"/>
      <c r="BQ229" s="84"/>
      <c r="BR229" s="84"/>
      <c r="BS229" s="84"/>
      <c r="BT229" s="84"/>
      <c r="BU229" s="84"/>
      <c r="BV229" s="84"/>
      <c r="BW229" s="84"/>
      <c r="BX229" s="84"/>
      <c r="BY229" s="84"/>
      <c r="BZ229" s="84"/>
      <c r="CA229" s="84"/>
      <c r="CB229" s="84"/>
      <c r="CC229" s="84"/>
      <c r="CD229" s="84"/>
      <c r="CE229" s="84"/>
      <c r="CF229" s="84"/>
      <c r="CG229" s="84"/>
      <c r="CH229" s="84"/>
      <c r="CI229" s="84"/>
      <c r="CJ229" s="84"/>
      <c r="CK229" s="84"/>
      <c r="CL229" s="84"/>
      <c r="CM229" s="84"/>
      <c r="CN229" s="84"/>
      <c r="CO229" s="84"/>
      <c r="CP229" s="84"/>
      <c r="CQ229" s="84"/>
      <c r="CR229" s="84"/>
      <c r="CS229" s="84"/>
      <c r="CT229" s="84"/>
      <c r="CU229" s="84"/>
      <c r="CV229" s="84"/>
      <c r="CW229" s="84"/>
      <c r="CX229" s="84"/>
      <c r="CY229" s="84"/>
      <c r="CZ229" s="84"/>
      <c r="DA229" s="84"/>
      <c r="DB229" s="84"/>
      <c r="DC229" s="84"/>
      <c r="DD229" s="84"/>
      <c r="DE229" s="84"/>
      <c r="DF229" s="84"/>
      <c r="DG229" s="84"/>
      <c r="DH229" s="84"/>
      <c r="DI229" s="84"/>
      <c r="DJ229" s="84"/>
      <c r="DK229" s="84"/>
      <c r="DL229" s="84"/>
      <c r="DM229" s="84"/>
      <c r="DN229" s="84"/>
      <c r="DO229" s="84"/>
      <c r="DP229" s="84"/>
      <c r="DQ229" s="84"/>
      <c r="DR229" s="84"/>
      <c r="DS229" s="84"/>
      <c r="DT229" s="84"/>
      <c r="DU229" s="84"/>
      <c r="DV229" s="84"/>
      <c r="DW229" s="84"/>
      <c r="DX229" s="84"/>
      <c r="DY229" s="84"/>
      <c r="DZ229" s="84"/>
      <c r="EA229" s="84"/>
      <c r="EB229" s="84"/>
      <c r="EC229" s="84"/>
      <c r="ED229" s="84"/>
      <c r="EE229" s="84"/>
      <c r="EF229" s="84"/>
      <c r="EG229" s="84"/>
      <c r="EH229" s="84"/>
      <c r="EI229" s="84"/>
      <c r="EJ229" s="84"/>
      <c r="EK229" s="84"/>
      <c r="EL229" s="84"/>
      <c r="EM229" s="84"/>
      <c r="EN229" s="84"/>
      <c r="EO229" s="84"/>
      <c r="EP229" s="84"/>
      <c r="EQ229" s="84"/>
      <c r="ER229" s="84"/>
      <c r="ES229" s="84"/>
      <c r="ET229" s="84"/>
      <c r="EU229" s="84"/>
      <c r="EV229" s="84"/>
      <c r="EW229" s="84"/>
      <c r="EX229" s="84"/>
      <c r="EY229" s="84"/>
      <c r="EZ229" s="84"/>
      <c r="FA229" s="84"/>
      <c r="FB229" s="84"/>
      <c r="FC229" s="84"/>
      <c r="FD229" s="84"/>
      <c r="FE229" s="84"/>
      <c r="FF229" s="84"/>
      <c r="FG229" s="84"/>
      <c r="FH229" s="84"/>
      <c r="FI229" s="84"/>
      <c r="FJ229" s="84"/>
      <c r="FK229" s="84"/>
      <c r="FL229" s="84"/>
      <c r="FM229" s="84"/>
      <c r="FN229" s="84"/>
      <c r="FO229" s="84"/>
      <c r="FP229" s="84"/>
      <c r="FQ229" s="84"/>
      <c r="FR229" s="84"/>
      <c r="FS229" s="84"/>
      <c r="FT229" s="84"/>
      <c r="FU229" s="84"/>
      <c r="FV229" s="84"/>
      <c r="FW229" s="84"/>
      <c r="FX229" s="84"/>
      <c r="FY229" s="84"/>
      <c r="FZ229" s="84"/>
      <c r="GA229" s="84"/>
      <c r="GB229" s="84"/>
      <c r="GC229" s="84"/>
      <c r="GD229" s="84"/>
      <c r="GE229" s="84"/>
      <c r="GF229" s="84"/>
      <c r="GG229" s="84"/>
      <c r="GH229" s="84"/>
      <c r="GI229" s="84"/>
      <c r="GJ229" s="84"/>
      <c r="GK229" s="84"/>
      <c r="GL229" s="84"/>
      <c r="GM229" s="84"/>
      <c r="GN229" s="84"/>
      <c r="GO229" s="84"/>
      <c r="GP229" s="84"/>
      <c r="GQ229" s="84"/>
      <c r="GR229" s="84"/>
      <c r="GS229" s="84"/>
      <c r="GT229" s="84"/>
      <c r="GU229" s="84"/>
      <c r="GV229" s="84"/>
      <c r="GW229" s="84"/>
      <c r="GX229" s="84"/>
      <c r="GY229" s="84"/>
      <c r="GZ229" s="84"/>
      <c r="HA229" s="84"/>
      <c r="HB229" s="84"/>
      <c r="HC229" s="84"/>
      <c r="HD229" s="84"/>
      <c r="HE229" s="84"/>
      <c r="HF229" s="84"/>
      <c r="HG229" s="84"/>
      <c r="HH229" s="84"/>
      <c r="HI229" s="84"/>
      <c r="HJ229" s="84"/>
      <c r="HK229" s="84"/>
      <c r="HL229" s="84"/>
      <c r="HM229" s="84"/>
      <c r="HN229" s="84"/>
      <c r="HO229" s="84"/>
      <c r="HP229" s="84"/>
      <c r="HQ229" s="84"/>
      <c r="HR229" s="84"/>
      <c r="HS229" s="84"/>
      <c r="HT229" s="84"/>
      <c r="HU229" s="84"/>
      <c r="HV229" s="84"/>
      <c r="HW229" s="84"/>
      <c r="HX229" s="84"/>
      <c r="HY229" s="84"/>
      <c r="HZ229" s="84"/>
      <c r="IA229" s="84"/>
      <c r="IB229" s="84"/>
      <c r="IC229" s="84"/>
      <c r="ID229" s="84"/>
      <c r="IE229" s="84"/>
      <c r="IF229" s="84"/>
      <c r="IG229" s="84"/>
      <c r="IH229" s="84"/>
      <c r="II229" s="84"/>
      <c r="IJ229" s="84"/>
      <c r="IK229" s="84"/>
      <c r="IL229" s="84"/>
      <c r="IM229" s="84"/>
      <c r="IN229" s="84"/>
      <c r="IO229" s="84"/>
      <c r="IP229" s="84"/>
      <c r="IQ229" s="84"/>
      <c r="IR229" s="84"/>
      <c r="IS229" s="84"/>
    </row>
    <row r="230" spans="1:253" ht="12.75" customHeight="1">
      <c r="A230" s="84"/>
      <c r="B230" s="246" t="s">
        <v>173</v>
      </c>
      <c r="C230" s="233" t="s">
        <v>390</v>
      </c>
      <c r="D230" s="223" t="s">
        <v>1237</v>
      </c>
      <c r="E230" s="158" t="s">
        <v>503</v>
      </c>
      <c r="F230" s="158" t="s">
        <v>543</v>
      </c>
      <c r="G230" s="234" t="s">
        <v>1219</v>
      </c>
      <c r="H230" s="84"/>
      <c r="I230" s="84"/>
      <c r="J230" s="84"/>
      <c r="K230" s="84"/>
      <c r="L230" s="84"/>
      <c r="M230" s="84"/>
      <c r="N230" s="84"/>
      <c r="O230" s="84"/>
      <c r="P230" s="84"/>
      <c r="Q230" s="84"/>
      <c r="R230" s="84"/>
      <c r="S230" s="84"/>
      <c r="T230" s="84"/>
      <c r="U230" s="84"/>
      <c r="V230" s="84"/>
      <c r="W230" s="84"/>
      <c r="X230" s="84"/>
      <c r="Y230" s="84"/>
      <c r="Z230" s="84"/>
      <c r="AA230" s="84"/>
      <c r="AB230" s="84"/>
      <c r="AC230" s="84"/>
      <c r="AD230" s="84"/>
      <c r="AE230" s="84"/>
      <c r="AF230" s="84"/>
      <c r="AG230" s="84"/>
      <c r="AH230" s="84"/>
      <c r="AI230" s="84"/>
      <c r="AJ230" s="84"/>
      <c r="AK230" s="84"/>
      <c r="AL230" s="84"/>
      <c r="AM230" s="84"/>
      <c r="AN230" s="84"/>
      <c r="AO230" s="84"/>
      <c r="AP230" s="84"/>
      <c r="AQ230" s="84"/>
      <c r="AR230" s="84"/>
      <c r="AS230" s="84"/>
      <c r="AT230" s="84"/>
      <c r="AU230" s="84"/>
      <c r="AV230" s="84"/>
      <c r="AW230" s="84"/>
      <c r="AX230" s="84"/>
      <c r="AY230" s="84"/>
      <c r="AZ230" s="84"/>
      <c r="BA230" s="84"/>
      <c r="BB230" s="84"/>
      <c r="BC230" s="84"/>
      <c r="BD230" s="84"/>
      <c r="BE230" s="84"/>
      <c r="BF230" s="84"/>
      <c r="BG230" s="84"/>
      <c r="BH230" s="84"/>
      <c r="BI230" s="84"/>
      <c r="BJ230" s="84"/>
      <c r="BK230" s="84"/>
      <c r="BL230" s="84"/>
      <c r="BM230" s="84"/>
      <c r="BN230" s="84"/>
      <c r="BO230" s="84"/>
      <c r="BP230" s="84"/>
      <c r="BQ230" s="84"/>
      <c r="BR230" s="84"/>
      <c r="BS230" s="84"/>
      <c r="BT230" s="84"/>
      <c r="BU230" s="84"/>
      <c r="BV230" s="84"/>
      <c r="BW230" s="84"/>
      <c r="BX230" s="84"/>
      <c r="BY230" s="84"/>
      <c r="BZ230" s="84"/>
      <c r="CA230" s="84"/>
      <c r="CB230" s="84"/>
      <c r="CC230" s="84"/>
      <c r="CD230" s="84"/>
      <c r="CE230" s="84"/>
      <c r="CF230" s="84"/>
      <c r="CG230" s="84"/>
      <c r="CH230" s="84"/>
      <c r="CI230" s="84"/>
      <c r="CJ230" s="84"/>
      <c r="CK230" s="84"/>
      <c r="CL230" s="84"/>
      <c r="CM230" s="84"/>
      <c r="CN230" s="84"/>
      <c r="CO230" s="84"/>
      <c r="CP230" s="84"/>
      <c r="CQ230" s="84"/>
      <c r="CR230" s="84"/>
      <c r="CS230" s="84"/>
      <c r="CT230" s="84"/>
      <c r="CU230" s="84"/>
      <c r="CV230" s="84"/>
      <c r="CW230" s="84"/>
      <c r="CX230" s="84"/>
      <c r="CY230" s="84"/>
      <c r="CZ230" s="84"/>
      <c r="DA230" s="84"/>
      <c r="DB230" s="84"/>
      <c r="DC230" s="84"/>
      <c r="DD230" s="84"/>
      <c r="DE230" s="84"/>
      <c r="DF230" s="84"/>
      <c r="DG230" s="84"/>
      <c r="DH230" s="84"/>
      <c r="DI230" s="84"/>
      <c r="DJ230" s="84"/>
      <c r="DK230" s="84"/>
      <c r="DL230" s="84"/>
      <c r="DM230" s="84"/>
      <c r="DN230" s="84"/>
      <c r="DO230" s="84"/>
      <c r="DP230" s="84"/>
      <c r="DQ230" s="84"/>
      <c r="DR230" s="84"/>
      <c r="DS230" s="84"/>
      <c r="DT230" s="84"/>
      <c r="DU230" s="84"/>
      <c r="DV230" s="84"/>
      <c r="DW230" s="84"/>
      <c r="DX230" s="84"/>
      <c r="DY230" s="84"/>
      <c r="DZ230" s="84"/>
      <c r="EA230" s="84"/>
      <c r="EB230" s="84"/>
      <c r="EC230" s="84"/>
      <c r="ED230" s="84"/>
      <c r="EE230" s="84"/>
      <c r="EF230" s="84"/>
      <c r="EG230" s="84"/>
      <c r="EH230" s="84"/>
      <c r="EI230" s="84"/>
      <c r="EJ230" s="84"/>
      <c r="EK230" s="84"/>
      <c r="EL230" s="84"/>
      <c r="EM230" s="84"/>
      <c r="EN230" s="84"/>
      <c r="EO230" s="84"/>
      <c r="EP230" s="84"/>
      <c r="EQ230" s="84"/>
      <c r="ER230" s="84"/>
      <c r="ES230" s="84"/>
      <c r="ET230" s="84"/>
      <c r="EU230" s="84"/>
      <c r="EV230" s="84"/>
      <c r="EW230" s="84"/>
      <c r="EX230" s="84"/>
      <c r="EY230" s="84"/>
      <c r="EZ230" s="84"/>
      <c r="FA230" s="84"/>
      <c r="FB230" s="84"/>
      <c r="FC230" s="84"/>
      <c r="FD230" s="84"/>
      <c r="FE230" s="84"/>
      <c r="FF230" s="84"/>
      <c r="FG230" s="84"/>
      <c r="FH230" s="84"/>
      <c r="FI230" s="84"/>
      <c r="FJ230" s="84"/>
      <c r="FK230" s="84"/>
      <c r="FL230" s="84"/>
      <c r="FM230" s="84"/>
      <c r="FN230" s="84"/>
      <c r="FO230" s="84"/>
      <c r="FP230" s="84"/>
      <c r="FQ230" s="84"/>
      <c r="FR230" s="84"/>
      <c r="FS230" s="84"/>
      <c r="FT230" s="84"/>
      <c r="FU230" s="84"/>
      <c r="FV230" s="84"/>
      <c r="FW230" s="84"/>
      <c r="FX230" s="84"/>
      <c r="FY230" s="84"/>
      <c r="FZ230" s="84"/>
      <c r="GA230" s="84"/>
      <c r="GB230" s="84"/>
      <c r="GC230" s="84"/>
      <c r="GD230" s="84"/>
      <c r="GE230" s="84"/>
      <c r="GF230" s="84"/>
      <c r="GG230" s="84"/>
      <c r="GH230" s="84"/>
      <c r="GI230" s="84"/>
      <c r="GJ230" s="84"/>
      <c r="GK230" s="84"/>
      <c r="GL230" s="84"/>
      <c r="GM230" s="84"/>
      <c r="GN230" s="84"/>
      <c r="GO230" s="84"/>
      <c r="GP230" s="84"/>
      <c r="GQ230" s="84"/>
      <c r="GR230" s="84"/>
      <c r="GS230" s="84"/>
      <c r="GT230" s="84"/>
      <c r="GU230" s="84"/>
      <c r="GV230" s="84"/>
      <c r="GW230" s="84"/>
      <c r="GX230" s="84"/>
      <c r="GY230" s="84"/>
      <c r="GZ230" s="84"/>
      <c r="HA230" s="84"/>
      <c r="HB230" s="84"/>
      <c r="HC230" s="84"/>
      <c r="HD230" s="84"/>
      <c r="HE230" s="84"/>
      <c r="HF230" s="84"/>
      <c r="HG230" s="84"/>
      <c r="HH230" s="84"/>
      <c r="HI230" s="84"/>
      <c r="HJ230" s="84"/>
      <c r="HK230" s="84"/>
      <c r="HL230" s="84"/>
      <c r="HM230" s="84"/>
      <c r="HN230" s="84"/>
      <c r="HO230" s="84"/>
      <c r="HP230" s="84"/>
      <c r="HQ230" s="84"/>
      <c r="HR230" s="84"/>
      <c r="HS230" s="84"/>
      <c r="HT230" s="84"/>
      <c r="HU230" s="84"/>
      <c r="HV230" s="84"/>
      <c r="HW230" s="84"/>
      <c r="HX230" s="84"/>
      <c r="HY230" s="84"/>
      <c r="HZ230" s="84"/>
      <c r="IA230" s="84"/>
      <c r="IB230" s="84"/>
      <c r="IC230" s="84"/>
      <c r="ID230" s="84"/>
      <c r="IE230" s="84"/>
      <c r="IF230" s="84"/>
      <c r="IG230" s="84"/>
      <c r="IH230" s="84"/>
      <c r="II230" s="84"/>
      <c r="IJ230" s="84"/>
      <c r="IK230" s="84"/>
      <c r="IL230" s="84"/>
      <c r="IM230" s="84"/>
      <c r="IN230" s="84"/>
      <c r="IO230" s="84"/>
      <c r="IP230" s="84"/>
      <c r="IQ230" s="84"/>
      <c r="IR230" s="84"/>
      <c r="IS230" s="84"/>
    </row>
    <row r="231" spans="1:253" ht="12.75" customHeight="1">
      <c r="A231" s="84"/>
      <c r="B231" s="70" t="s">
        <v>180</v>
      </c>
      <c r="C231" s="228" t="s">
        <v>1221</v>
      </c>
      <c r="D231" s="223" t="s">
        <v>180</v>
      </c>
      <c r="E231" s="158" t="s">
        <v>1222</v>
      </c>
      <c r="F231" s="73" t="s">
        <v>945</v>
      </c>
      <c r="G231" s="106" t="s">
        <v>1223</v>
      </c>
      <c r="H231" s="84"/>
      <c r="I231" s="84"/>
      <c r="J231" s="84"/>
      <c r="K231" s="84"/>
      <c r="L231" s="84"/>
      <c r="M231" s="84"/>
      <c r="N231" s="84"/>
      <c r="O231" s="84"/>
      <c r="P231" s="84"/>
      <c r="Q231" s="84"/>
      <c r="R231" s="84"/>
      <c r="S231" s="84"/>
      <c r="T231" s="84"/>
      <c r="U231" s="84"/>
      <c r="V231" s="84"/>
      <c r="W231" s="84"/>
      <c r="X231" s="84"/>
      <c r="Y231" s="84"/>
      <c r="Z231" s="84"/>
      <c r="AA231" s="84"/>
      <c r="AB231" s="84"/>
      <c r="AC231" s="84"/>
      <c r="AD231" s="84"/>
      <c r="AE231" s="84"/>
      <c r="AF231" s="84"/>
      <c r="AG231" s="84"/>
      <c r="AH231" s="84"/>
      <c r="AI231" s="84"/>
      <c r="AJ231" s="84"/>
      <c r="AK231" s="84"/>
      <c r="AL231" s="84"/>
      <c r="AM231" s="84"/>
      <c r="AN231" s="84"/>
      <c r="AO231" s="84"/>
      <c r="AP231" s="84"/>
      <c r="AQ231" s="84"/>
      <c r="AR231" s="84"/>
      <c r="AS231" s="84"/>
      <c r="AT231" s="84"/>
      <c r="AU231" s="84"/>
      <c r="AV231" s="84"/>
      <c r="AW231" s="84"/>
      <c r="AX231" s="84"/>
      <c r="AY231" s="84"/>
      <c r="AZ231" s="84"/>
      <c r="BA231" s="84"/>
      <c r="BB231" s="84"/>
      <c r="BC231" s="84"/>
      <c r="BD231" s="84"/>
      <c r="BE231" s="84"/>
      <c r="BF231" s="84"/>
      <c r="BG231" s="84"/>
      <c r="BH231" s="84"/>
      <c r="BI231" s="84"/>
      <c r="BJ231" s="84"/>
      <c r="BK231" s="84"/>
      <c r="BL231" s="84"/>
      <c r="BM231" s="84"/>
      <c r="BN231" s="84"/>
      <c r="BO231" s="84"/>
      <c r="BP231" s="84"/>
      <c r="BQ231" s="84"/>
      <c r="BR231" s="84"/>
      <c r="BS231" s="84"/>
      <c r="BT231" s="84"/>
      <c r="BU231" s="84"/>
      <c r="BV231" s="84"/>
      <c r="BW231" s="84"/>
      <c r="BX231" s="84"/>
      <c r="BY231" s="84"/>
      <c r="BZ231" s="84"/>
      <c r="CA231" s="84"/>
      <c r="CB231" s="84"/>
      <c r="CC231" s="84"/>
      <c r="CD231" s="84"/>
      <c r="CE231" s="84"/>
      <c r="CF231" s="84"/>
      <c r="CG231" s="84"/>
      <c r="CH231" s="84"/>
      <c r="CI231" s="84"/>
      <c r="CJ231" s="84"/>
      <c r="CK231" s="84"/>
      <c r="CL231" s="84"/>
      <c r="CM231" s="84"/>
      <c r="CN231" s="84"/>
      <c r="CO231" s="84"/>
      <c r="CP231" s="84"/>
      <c r="CQ231" s="84"/>
      <c r="CR231" s="84"/>
      <c r="CS231" s="84"/>
      <c r="CT231" s="84"/>
      <c r="CU231" s="84"/>
      <c r="CV231" s="84"/>
      <c r="CW231" s="84"/>
      <c r="CX231" s="84"/>
      <c r="CY231" s="84"/>
      <c r="CZ231" s="84"/>
      <c r="DA231" s="84"/>
      <c r="DB231" s="84"/>
      <c r="DC231" s="84"/>
      <c r="DD231" s="84"/>
      <c r="DE231" s="84"/>
      <c r="DF231" s="84"/>
      <c r="DG231" s="84"/>
      <c r="DH231" s="84"/>
      <c r="DI231" s="84"/>
      <c r="DJ231" s="84"/>
      <c r="DK231" s="84"/>
      <c r="DL231" s="84"/>
      <c r="DM231" s="84"/>
      <c r="DN231" s="84"/>
      <c r="DO231" s="84"/>
      <c r="DP231" s="84"/>
      <c r="DQ231" s="84"/>
      <c r="DR231" s="84"/>
      <c r="DS231" s="84"/>
      <c r="DT231" s="84"/>
      <c r="DU231" s="84"/>
      <c r="DV231" s="84"/>
      <c r="DW231" s="84"/>
      <c r="DX231" s="84"/>
      <c r="DY231" s="84"/>
      <c r="DZ231" s="84"/>
      <c r="EA231" s="84"/>
      <c r="EB231" s="84"/>
      <c r="EC231" s="84"/>
      <c r="ED231" s="84"/>
      <c r="EE231" s="84"/>
      <c r="EF231" s="84"/>
      <c r="EG231" s="84"/>
      <c r="EH231" s="84"/>
      <c r="EI231" s="84"/>
      <c r="EJ231" s="84"/>
      <c r="EK231" s="84"/>
      <c r="EL231" s="84"/>
      <c r="EM231" s="84"/>
      <c r="EN231" s="84"/>
      <c r="EO231" s="84"/>
      <c r="EP231" s="84"/>
      <c r="EQ231" s="84"/>
      <c r="ER231" s="84"/>
      <c r="ES231" s="84"/>
      <c r="ET231" s="84"/>
      <c r="EU231" s="84"/>
      <c r="EV231" s="84"/>
      <c r="EW231" s="84"/>
      <c r="EX231" s="84"/>
      <c r="EY231" s="84"/>
      <c r="EZ231" s="84"/>
      <c r="FA231" s="84"/>
      <c r="FB231" s="84"/>
      <c r="FC231" s="84"/>
      <c r="FD231" s="84"/>
      <c r="FE231" s="84"/>
      <c r="FF231" s="84"/>
      <c r="FG231" s="84"/>
      <c r="FH231" s="84"/>
      <c r="FI231" s="84"/>
      <c r="FJ231" s="84"/>
      <c r="FK231" s="84"/>
      <c r="FL231" s="84"/>
      <c r="FM231" s="84"/>
      <c r="FN231" s="84"/>
      <c r="FO231" s="84"/>
      <c r="FP231" s="84"/>
      <c r="FQ231" s="84"/>
      <c r="FR231" s="84"/>
      <c r="FS231" s="84"/>
      <c r="FT231" s="84"/>
      <c r="FU231" s="84"/>
      <c r="FV231" s="84"/>
      <c r="FW231" s="84"/>
      <c r="FX231" s="84"/>
      <c r="FY231" s="84"/>
      <c r="FZ231" s="84"/>
      <c r="GA231" s="84"/>
      <c r="GB231" s="84"/>
      <c r="GC231" s="84"/>
      <c r="GD231" s="84"/>
      <c r="GE231" s="84"/>
      <c r="GF231" s="84"/>
      <c r="GG231" s="84"/>
      <c r="GH231" s="84"/>
      <c r="GI231" s="84"/>
      <c r="GJ231" s="84"/>
      <c r="GK231" s="84"/>
      <c r="GL231" s="84"/>
      <c r="GM231" s="84"/>
      <c r="GN231" s="84"/>
      <c r="GO231" s="84"/>
      <c r="GP231" s="84"/>
      <c r="GQ231" s="84"/>
      <c r="GR231" s="84"/>
      <c r="GS231" s="84"/>
      <c r="GT231" s="84"/>
      <c r="GU231" s="84"/>
      <c r="GV231" s="84"/>
      <c r="GW231" s="84"/>
      <c r="GX231" s="84"/>
      <c r="GY231" s="84"/>
      <c r="GZ231" s="84"/>
      <c r="HA231" s="84"/>
      <c r="HB231" s="84"/>
      <c r="HC231" s="84"/>
      <c r="HD231" s="84"/>
      <c r="HE231" s="84"/>
      <c r="HF231" s="84"/>
      <c r="HG231" s="84"/>
      <c r="HH231" s="84"/>
      <c r="HI231" s="84"/>
      <c r="HJ231" s="84"/>
      <c r="HK231" s="84"/>
      <c r="HL231" s="84"/>
      <c r="HM231" s="84"/>
      <c r="HN231" s="84"/>
      <c r="HO231" s="84"/>
      <c r="HP231" s="84"/>
      <c r="HQ231" s="84"/>
      <c r="HR231" s="84"/>
      <c r="HS231" s="84"/>
      <c r="HT231" s="84"/>
      <c r="HU231" s="84"/>
      <c r="HV231" s="84"/>
      <c r="HW231" s="84"/>
      <c r="HX231" s="84"/>
      <c r="HY231" s="84"/>
      <c r="HZ231" s="84"/>
      <c r="IA231" s="84"/>
      <c r="IB231" s="84"/>
      <c r="IC231" s="84"/>
      <c r="ID231" s="84"/>
      <c r="IE231" s="84"/>
      <c r="IF231" s="84"/>
      <c r="IG231" s="84"/>
      <c r="IH231" s="84"/>
      <c r="II231" s="84"/>
      <c r="IJ231" s="84"/>
      <c r="IK231" s="84"/>
      <c r="IL231" s="84"/>
      <c r="IM231" s="84"/>
      <c r="IN231" s="84"/>
      <c r="IO231" s="84"/>
      <c r="IP231" s="84"/>
      <c r="IQ231" s="84"/>
      <c r="IR231" s="84"/>
      <c r="IS231" s="84"/>
    </row>
    <row r="232" spans="1:253" ht="12.75" customHeight="1">
      <c r="A232" s="84"/>
      <c r="B232" s="70" t="s">
        <v>180</v>
      </c>
      <c r="C232" s="233" t="s">
        <v>1224</v>
      </c>
      <c r="D232" s="223" t="s">
        <v>180</v>
      </c>
      <c r="E232" s="158" t="s">
        <v>504</v>
      </c>
      <c r="F232" s="73" t="s">
        <v>152</v>
      </c>
      <c r="G232" s="231" t="s">
        <v>180</v>
      </c>
      <c r="H232" s="84"/>
      <c r="I232" s="84"/>
      <c r="J232" s="84"/>
      <c r="K232" s="84"/>
      <c r="L232" s="84"/>
      <c r="M232" s="84"/>
      <c r="N232" s="84"/>
      <c r="O232" s="84"/>
      <c r="P232" s="84"/>
      <c r="Q232" s="84"/>
      <c r="R232" s="84"/>
      <c r="S232" s="84"/>
      <c r="T232" s="84"/>
      <c r="U232" s="84"/>
      <c r="V232" s="84"/>
      <c r="W232" s="84"/>
      <c r="X232" s="84"/>
      <c r="Y232" s="84"/>
      <c r="Z232" s="84"/>
      <c r="AA232" s="84"/>
      <c r="AB232" s="84"/>
      <c r="AC232" s="84"/>
      <c r="AD232" s="84"/>
      <c r="AE232" s="84"/>
      <c r="AF232" s="84"/>
      <c r="AG232" s="84"/>
      <c r="AH232" s="84"/>
      <c r="AI232" s="84"/>
      <c r="AJ232" s="84"/>
      <c r="AK232" s="84"/>
      <c r="AL232" s="84"/>
      <c r="AM232" s="84"/>
      <c r="AN232" s="84"/>
      <c r="AO232" s="84"/>
      <c r="AP232" s="84"/>
      <c r="AQ232" s="84"/>
      <c r="AR232" s="84"/>
      <c r="AS232" s="84"/>
      <c r="AT232" s="84"/>
      <c r="AU232" s="84"/>
      <c r="AV232" s="84"/>
      <c r="AW232" s="84"/>
      <c r="AX232" s="84"/>
      <c r="AY232" s="84"/>
      <c r="AZ232" s="84"/>
      <c r="BA232" s="84"/>
      <c r="BB232" s="84"/>
      <c r="BC232" s="84"/>
      <c r="BD232" s="84"/>
      <c r="BE232" s="84"/>
      <c r="BF232" s="84"/>
      <c r="BG232" s="84"/>
      <c r="BH232" s="84"/>
      <c r="BI232" s="84"/>
      <c r="BJ232" s="84"/>
      <c r="BK232" s="84"/>
      <c r="BL232" s="84"/>
      <c r="BM232" s="84"/>
      <c r="BN232" s="84"/>
      <c r="BO232" s="84"/>
      <c r="BP232" s="84"/>
      <c r="BQ232" s="84"/>
      <c r="BR232" s="84"/>
      <c r="BS232" s="84"/>
      <c r="BT232" s="84"/>
      <c r="BU232" s="84"/>
      <c r="BV232" s="84"/>
      <c r="BW232" s="84"/>
      <c r="BX232" s="84"/>
      <c r="BY232" s="84"/>
      <c r="BZ232" s="84"/>
      <c r="CA232" s="84"/>
      <c r="CB232" s="84"/>
      <c r="CC232" s="84"/>
      <c r="CD232" s="84"/>
      <c r="CE232" s="84"/>
      <c r="CF232" s="84"/>
      <c r="CG232" s="84"/>
      <c r="CH232" s="84"/>
      <c r="CI232" s="84"/>
      <c r="CJ232" s="84"/>
      <c r="CK232" s="84"/>
      <c r="CL232" s="84"/>
      <c r="CM232" s="84"/>
      <c r="CN232" s="84"/>
      <c r="CO232" s="84"/>
      <c r="CP232" s="84"/>
      <c r="CQ232" s="84"/>
      <c r="CR232" s="84"/>
      <c r="CS232" s="84"/>
      <c r="CT232" s="84"/>
      <c r="CU232" s="84"/>
      <c r="CV232" s="84"/>
      <c r="CW232" s="84"/>
      <c r="CX232" s="84"/>
      <c r="CY232" s="84"/>
      <c r="CZ232" s="84"/>
      <c r="DA232" s="84"/>
      <c r="DB232" s="84"/>
      <c r="DC232" s="84"/>
      <c r="DD232" s="84"/>
      <c r="DE232" s="84"/>
      <c r="DF232" s="84"/>
      <c r="DG232" s="84"/>
      <c r="DH232" s="84"/>
      <c r="DI232" s="84"/>
      <c r="DJ232" s="84"/>
      <c r="DK232" s="84"/>
      <c r="DL232" s="84"/>
      <c r="DM232" s="84"/>
      <c r="DN232" s="84"/>
      <c r="DO232" s="84"/>
      <c r="DP232" s="84"/>
      <c r="DQ232" s="84"/>
      <c r="DR232" s="84"/>
      <c r="DS232" s="84"/>
      <c r="DT232" s="84"/>
      <c r="DU232" s="84"/>
      <c r="DV232" s="84"/>
      <c r="DW232" s="84"/>
      <c r="DX232" s="84"/>
      <c r="DY232" s="84"/>
      <c r="DZ232" s="84"/>
      <c r="EA232" s="84"/>
      <c r="EB232" s="84"/>
      <c r="EC232" s="84"/>
      <c r="ED232" s="84"/>
      <c r="EE232" s="84"/>
      <c r="EF232" s="84"/>
      <c r="EG232" s="84"/>
      <c r="EH232" s="84"/>
      <c r="EI232" s="84"/>
      <c r="EJ232" s="84"/>
      <c r="EK232" s="84"/>
      <c r="EL232" s="84"/>
      <c r="EM232" s="84"/>
      <c r="EN232" s="84"/>
      <c r="EO232" s="84"/>
      <c r="EP232" s="84"/>
      <c r="EQ232" s="84"/>
      <c r="ER232" s="84"/>
      <c r="ES232" s="84"/>
      <c r="ET232" s="84"/>
      <c r="EU232" s="84"/>
      <c r="EV232" s="84"/>
      <c r="EW232" s="84"/>
      <c r="EX232" s="84"/>
      <c r="EY232" s="84"/>
      <c r="EZ232" s="84"/>
      <c r="FA232" s="84"/>
      <c r="FB232" s="84"/>
      <c r="FC232" s="84"/>
      <c r="FD232" s="84"/>
      <c r="FE232" s="84"/>
      <c r="FF232" s="84"/>
      <c r="FG232" s="84"/>
      <c r="FH232" s="84"/>
      <c r="FI232" s="84"/>
      <c r="FJ232" s="84"/>
      <c r="FK232" s="84"/>
      <c r="FL232" s="84"/>
      <c r="FM232" s="84"/>
      <c r="FN232" s="84"/>
      <c r="FO232" s="84"/>
      <c r="FP232" s="84"/>
      <c r="FQ232" s="84"/>
      <c r="FR232" s="84"/>
      <c r="FS232" s="84"/>
      <c r="FT232" s="84"/>
      <c r="FU232" s="84"/>
      <c r="FV232" s="84"/>
      <c r="FW232" s="84"/>
      <c r="FX232" s="84"/>
      <c r="FY232" s="84"/>
      <c r="FZ232" s="84"/>
      <c r="GA232" s="84"/>
      <c r="GB232" s="84"/>
      <c r="GC232" s="84"/>
      <c r="GD232" s="84"/>
      <c r="GE232" s="84"/>
      <c r="GF232" s="84"/>
      <c r="GG232" s="84"/>
      <c r="GH232" s="84"/>
      <c r="GI232" s="84"/>
      <c r="GJ232" s="84"/>
      <c r="GK232" s="84"/>
      <c r="GL232" s="84"/>
      <c r="GM232" s="84"/>
      <c r="GN232" s="84"/>
      <c r="GO232" s="84"/>
      <c r="GP232" s="84"/>
      <c r="GQ232" s="84"/>
      <c r="GR232" s="84"/>
      <c r="GS232" s="84"/>
      <c r="GT232" s="84"/>
      <c r="GU232" s="84"/>
      <c r="GV232" s="84"/>
      <c r="GW232" s="84"/>
      <c r="GX232" s="84"/>
      <c r="GY232" s="84"/>
      <c r="GZ232" s="84"/>
      <c r="HA232" s="84"/>
      <c r="HB232" s="84"/>
      <c r="HC232" s="84"/>
      <c r="HD232" s="84"/>
      <c r="HE232" s="84"/>
      <c r="HF232" s="84"/>
      <c r="HG232" s="84"/>
      <c r="HH232" s="84"/>
      <c r="HI232" s="84"/>
      <c r="HJ232" s="84"/>
      <c r="HK232" s="84"/>
      <c r="HL232" s="84"/>
      <c r="HM232" s="84"/>
      <c r="HN232" s="84"/>
      <c r="HO232" s="84"/>
      <c r="HP232" s="84"/>
      <c r="HQ232" s="84"/>
      <c r="HR232" s="84"/>
      <c r="HS232" s="84"/>
      <c r="HT232" s="84"/>
      <c r="HU232" s="84"/>
      <c r="HV232" s="84"/>
      <c r="HW232" s="84"/>
      <c r="HX232" s="84"/>
      <c r="HY232" s="84"/>
      <c r="HZ232" s="84"/>
      <c r="IA232" s="84"/>
      <c r="IB232" s="84"/>
      <c r="IC232" s="84"/>
      <c r="ID232" s="84"/>
      <c r="IE232" s="84"/>
      <c r="IF232" s="84"/>
      <c r="IG232" s="84"/>
      <c r="IH232" s="84"/>
      <c r="II232" s="84"/>
      <c r="IJ232" s="84"/>
      <c r="IK232" s="84"/>
      <c r="IL232" s="84"/>
      <c r="IM232" s="84"/>
      <c r="IN232" s="84"/>
      <c r="IO232" s="84"/>
      <c r="IP232" s="84"/>
      <c r="IQ232" s="84"/>
      <c r="IR232" s="84"/>
      <c r="IS232" s="84"/>
    </row>
    <row r="233" spans="1:253" ht="12.75" customHeight="1">
      <c r="A233" s="84"/>
      <c r="B233" s="70" t="s">
        <v>180</v>
      </c>
      <c r="C233" s="233" t="s">
        <v>1225</v>
      </c>
      <c r="D233" s="223" t="s">
        <v>180</v>
      </c>
      <c r="E233" s="158" t="s">
        <v>1226</v>
      </c>
      <c r="F233" s="73" t="s">
        <v>1227</v>
      </c>
      <c r="G233" s="85" t="s">
        <v>180</v>
      </c>
      <c r="H233" s="84"/>
      <c r="I233" s="84"/>
      <c r="J233" s="84"/>
      <c r="K233" s="84"/>
      <c r="L233" s="84"/>
      <c r="M233" s="84"/>
      <c r="N233" s="84"/>
      <c r="O233" s="84"/>
      <c r="P233" s="84"/>
      <c r="Q233" s="84"/>
      <c r="R233" s="84"/>
      <c r="S233" s="84"/>
      <c r="T233" s="84"/>
      <c r="U233" s="84"/>
      <c r="V233" s="84"/>
      <c r="W233" s="84"/>
      <c r="X233" s="84"/>
      <c r="Y233" s="84"/>
      <c r="Z233" s="84"/>
      <c r="AA233" s="84"/>
      <c r="AB233" s="84"/>
      <c r="AC233" s="84"/>
      <c r="AD233" s="84"/>
      <c r="AE233" s="84"/>
      <c r="AF233" s="84"/>
      <c r="AG233" s="84"/>
      <c r="AH233" s="84"/>
      <c r="AI233" s="84"/>
      <c r="AJ233" s="84"/>
      <c r="AK233" s="84"/>
      <c r="AL233" s="84"/>
      <c r="AM233" s="84"/>
      <c r="AN233" s="84"/>
      <c r="AO233" s="84"/>
      <c r="AP233" s="84"/>
      <c r="AQ233" s="84"/>
      <c r="AR233" s="84"/>
      <c r="AS233" s="84"/>
      <c r="AT233" s="84"/>
      <c r="AU233" s="84"/>
      <c r="AV233" s="84"/>
      <c r="AW233" s="84"/>
      <c r="AX233" s="84"/>
      <c r="AY233" s="84"/>
      <c r="AZ233" s="84"/>
      <c r="BA233" s="84"/>
      <c r="BB233" s="84"/>
      <c r="BC233" s="84"/>
      <c r="BD233" s="84"/>
      <c r="BE233" s="84"/>
      <c r="BF233" s="84"/>
      <c r="BG233" s="84"/>
      <c r="BH233" s="84"/>
      <c r="BI233" s="84"/>
      <c r="BJ233" s="84"/>
      <c r="BK233" s="84"/>
      <c r="BL233" s="84"/>
      <c r="BM233" s="84"/>
      <c r="BN233" s="84"/>
      <c r="BO233" s="84"/>
      <c r="BP233" s="84"/>
      <c r="BQ233" s="84"/>
      <c r="BR233" s="84"/>
      <c r="BS233" s="84"/>
      <c r="BT233" s="84"/>
      <c r="BU233" s="84"/>
      <c r="BV233" s="84"/>
      <c r="BW233" s="84"/>
      <c r="BX233" s="84"/>
      <c r="BY233" s="84"/>
      <c r="BZ233" s="84"/>
      <c r="CA233" s="84"/>
      <c r="CB233" s="84"/>
      <c r="CC233" s="84"/>
      <c r="CD233" s="84"/>
      <c r="CE233" s="84"/>
      <c r="CF233" s="84"/>
      <c r="CG233" s="84"/>
      <c r="CH233" s="84"/>
      <c r="CI233" s="84"/>
      <c r="CJ233" s="84"/>
      <c r="CK233" s="84"/>
      <c r="CL233" s="84"/>
      <c r="CM233" s="84"/>
      <c r="CN233" s="84"/>
      <c r="CO233" s="84"/>
      <c r="CP233" s="84"/>
      <c r="CQ233" s="84"/>
      <c r="CR233" s="84"/>
      <c r="CS233" s="84"/>
      <c r="CT233" s="84"/>
      <c r="CU233" s="84"/>
      <c r="CV233" s="84"/>
      <c r="CW233" s="84"/>
      <c r="CX233" s="84"/>
      <c r="CY233" s="84"/>
      <c r="CZ233" s="84"/>
      <c r="DA233" s="84"/>
      <c r="DB233" s="84"/>
      <c r="DC233" s="84"/>
      <c r="DD233" s="84"/>
      <c r="DE233" s="84"/>
      <c r="DF233" s="84"/>
      <c r="DG233" s="84"/>
      <c r="DH233" s="84"/>
      <c r="DI233" s="84"/>
      <c r="DJ233" s="84"/>
      <c r="DK233" s="84"/>
      <c r="DL233" s="84"/>
      <c r="DM233" s="84"/>
      <c r="DN233" s="84"/>
      <c r="DO233" s="84"/>
      <c r="DP233" s="84"/>
      <c r="DQ233" s="84"/>
      <c r="DR233" s="84"/>
      <c r="DS233" s="84"/>
      <c r="DT233" s="84"/>
      <c r="DU233" s="84"/>
      <c r="DV233" s="84"/>
      <c r="DW233" s="84"/>
      <c r="DX233" s="84"/>
      <c r="DY233" s="84"/>
      <c r="DZ233" s="84"/>
      <c r="EA233" s="84"/>
      <c r="EB233" s="84"/>
      <c r="EC233" s="84"/>
      <c r="ED233" s="84"/>
      <c r="EE233" s="84"/>
      <c r="EF233" s="84"/>
      <c r="EG233" s="84"/>
      <c r="EH233" s="84"/>
      <c r="EI233" s="84"/>
      <c r="EJ233" s="84"/>
      <c r="EK233" s="84"/>
      <c r="EL233" s="84"/>
      <c r="EM233" s="84"/>
      <c r="EN233" s="84"/>
      <c r="EO233" s="84"/>
      <c r="EP233" s="84"/>
      <c r="EQ233" s="84"/>
      <c r="ER233" s="84"/>
      <c r="ES233" s="84"/>
      <c r="ET233" s="84"/>
      <c r="EU233" s="84"/>
      <c r="EV233" s="84"/>
      <c r="EW233" s="84"/>
      <c r="EX233" s="84"/>
      <c r="EY233" s="84"/>
      <c r="EZ233" s="84"/>
      <c r="FA233" s="84"/>
      <c r="FB233" s="84"/>
      <c r="FC233" s="84"/>
      <c r="FD233" s="84"/>
      <c r="FE233" s="84"/>
      <c r="FF233" s="84"/>
      <c r="FG233" s="84"/>
      <c r="FH233" s="84"/>
      <c r="FI233" s="84"/>
      <c r="FJ233" s="84"/>
      <c r="FK233" s="84"/>
      <c r="FL233" s="84"/>
      <c r="FM233" s="84"/>
      <c r="FN233" s="84"/>
      <c r="FO233" s="84"/>
      <c r="FP233" s="84"/>
      <c r="FQ233" s="84"/>
      <c r="FR233" s="84"/>
      <c r="FS233" s="84"/>
      <c r="FT233" s="84"/>
      <c r="FU233" s="84"/>
      <c r="FV233" s="84"/>
      <c r="FW233" s="84"/>
      <c r="FX233" s="84"/>
      <c r="FY233" s="84"/>
      <c r="FZ233" s="84"/>
      <c r="GA233" s="84"/>
      <c r="GB233" s="84"/>
      <c r="GC233" s="84"/>
      <c r="GD233" s="84"/>
      <c r="GE233" s="84"/>
      <c r="GF233" s="84"/>
      <c r="GG233" s="84"/>
      <c r="GH233" s="84"/>
      <c r="GI233" s="84"/>
      <c r="GJ233" s="84"/>
      <c r="GK233" s="84"/>
      <c r="GL233" s="84"/>
      <c r="GM233" s="84"/>
      <c r="GN233" s="84"/>
      <c r="GO233" s="84"/>
      <c r="GP233" s="84"/>
      <c r="GQ233" s="84"/>
      <c r="GR233" s="84"/>
      <c r="GS233" s="84"/>
      <c r="GT233" s="84"/>
      <c r="GU233" s="84"/>
      <c r="GV233" s="84"/>
      <c r="GW233" s="84"/>
      <c r="GX233" s="84"/>
      <c r="GY233" s="84"/>
      <c r="GZ233" s="84"/>
      <c r="HA233" s="84"/>
      <c r="HB233" s="84"/>
      <c r="HC233" s="84"/>
      <c r="HD233" s="84"/>
      <c r="HE233" s="84"/>
      <c r="HF233" s="84"/>
      <c r="HG233" s="84"/>
      <c r="HH233" s="84"/>
      <c r="HI233" s="84"/>
      <c r="HJ233" s="84"/>
      <c r="HK233" s="84"/>
      <c r="HL233" s="84"/>
      <c r="HM233" s="84"/>
      <c r="HN233" s="84"/>
      <c r="HO233" s="84"/>
      <c r="HP233" s="84"/>
      <c r="HQ233" s="84"/>
      <c r="HR233" s="84"/>
      <c r="HS233" s="84"/>
      <c r="HT233" s="84"/>
      <c r="HU233" s="84"/>
      <c r="HV233" s="84"/>
      <c r="HW233" s="84"/>
      <c r="HX233" s="84"/>
      <c r="HY233" s="84"/>
      <c r="HZ233" s="84"/>
      <c r="IA233" s="84"/>
      <c r="IB233" s="84"/>
      <c r="IC233" s="84"/>
      <c r="ID233" s="84"/>
      <c r="IE233" s="84"/>
      <c r="IF233" s="84"/>
      <c r="IG233" s="84"/>
      <c r="IH233" s="84"/>
      <c r="II233" s="84"/>
      <c r="IJ233" s="84"/>
      <c r="IK233" s="84"/>
      <c r="IL233" s="84"/>
      <c r="IM233" s="84"/>
      <c r="IN233" s="84"/>
      <c r="IO233" s="84"/>
      <c r="IP233" s="84"/>
      <c r="IQ233" s="84"/>
      <c r="IR233" s="84"/>
      <c r="IS233" s="84"/>
    </row>
    <row r="234" spans="1:253" ht="12.75" customHeight="1">
      <c r="A234" s="84"/>
      <c r="B234" s="70" t="s">
        <v>180</v>
      </c>
      <c r="C234" s="233" t="s">
        <v>1228</v>
      </c>
      <c r="D234" s="223" t="s">
        <v>180</v>
      </c>
      <c r="E234" s="158" t="s">
        <v>1229</v>
      </c>
      <c r="F234" s="73" t="s">
        <v>152</v>
      </c>
      <c r="G234" s="85" t="s">
        <v>180</v>
      </c>
      <c r="H234" s="84"/>
      <c r="I234" s="84"/>
      <c r="J234" s="84"/>
      <c r="K234" s="84"/>
      <c r="L234" s="84"/>
      <c r="M234" s="84"/>
      <c r="N234" s="84"/>
      <c r="O234" s="84"/>
      <c r="P234" s="84"/>
      <c r="Q234" s="84"/>
      <c r="R234" s="84"/>
      <c r="S234" s="84"/>
      <c r="T234" s="84"/>
      <c r="U234" s="84"/>
      <c r="V234" s="84"/>
      <c r="W234" s="84"/>
      <c r="X234" s="84"/>
      <c r="Y234" s="84"/>
      <c r="Z234" s="84"/>
      <c r="AA234" s="84"/>
      <c r="AB234" s="84"/>
      <c r="AC234" s="84"/>
      <c r="AD234" s="84"/>
      <c r="AE234" s="84"/>
      <c r="AF234" s="84"/>
      <c r="AG234" s="84"/>
      <c r="AH234" s="84"/>
      <c r="AI234" s="84"/>
      <c r="AJ234" s="84"/>
      <c r="AK234" s="84"/>
      <c r="AL234" s="84"/>
      <c r="AM234" s="84"/>
      <c r="AN234" s="84"/>
      <c r="AO234" s="84"/>
      <c r="AP234" s="84"/>
      <c r="AQ234" s="84"/>
      <c r="AR234" s="84"/>
      <c r="AS234" s="84"/>
      <c r="AT234" s="84"/>
      <c r="AU234" s="84"/>
      <c r="AV234" s="84"/>
      <c r="AW234" s="84"/>
      <c r="AX234" s="84"/>
      <c r="AY234" s="84"/>
      <c r="AZ234" s="84"/>
      <c r="BA234" s="84"/>
      <c r="BB234" s="84"/>
      <c r="BC234" s="84"/>
      <c r="BD234" s="84"/>
      <c r="BE234" s="84"/>
      <c r="BF234" s="84"/>
      <c r="BG234" s="84"/>
      <c r="BH234" s="84"/>
      <c r="BI234" s="84"/>
      <c r="BJ234" s="84"/>
      <c r="BK234" s="84"/>
      <c r="BL234" s="84"/>
      <c r="BM234" s="84"/>
      <c r="BN234" s="84"/>
      <c r="BO234" s="84"/>
      <c r="BP234" s="84"/>
      <c r="BQ234" s="84"/>
      <c r="BR234" s="84"/>
      <c r="BS234" s="84"/>
      <c r="BT234" s="84"/>
      <c r="BU234" s="84"/>
      <c r="BV234" s="84"/>
      <c r="BW234" s="84"/>
      <c r="BX234" s="84"/>
      <c r="BY234" s="84"/>
      <c r="BZ234" s="84"/>
      <c r="CA234" s="84"/>
      <c r="CB234" s="84"/>
      <c r="CC234" s="84"/>
      <c r="CD234" s="84"/>
      <c r="CE234" s="84"/>
      <c r="CF234" s="84"/>
      <c r="CG234" s="84"/>
      <c r="CH234" s="84"/>
      <c r="CI234" s="84"/>
      <c r="CJ234" s="84"/>
      <c r="CK234" s="84"/>
      <c r="CL234" s="84"/>
      <c r="CM234" s="84"/>
      <c r="CN234" s="84"/>
      <c r="CO234" s="84"/>
      <c r="CP234" s="84"/>
      <c r="CQ234" s="84"/>
      <c r="CR234" s="84"/>
      <c r="CS234" s="84"/>
      <c r="CT234" s="84"/>
      <c r="CU234" s="84"/>
      <c r="CV234" s="84"/>
      <c r="CW234" s="84"/>
      <c r="CX234" s="84"/>
      <c r="CY234" s="84"/>
      <c r="CZ234" s="84"/>
      <c r="DA234" s="84"/>
      <c r="DB234" s="84"/>
      <c r="DC234" s="84"/>
      <c r="DD234" s="84"/>
      <c r="DE234" s="84"/>
      <c r="DF234" s="84"/>
      <c r="DG234" s="84"/>
      <c r="DH234" s="84"/>
      <c r="DI234" s="84"/>
      <c r="DJ234" s="84"/>
      <c r="DK234" s="84"/>
      <c r="DL234" s="84"/>
      <c r="DM234" s="84"/>
      <c r="DN234" s="84"/>
      <c r="DO234" s="84"/>
      <c r="DP234" s="84"/>
      <c r="DQ234" s="84"/>
      <c r="DR234" s="84"/>
      <c r="DS234" s="84"/>
      <c r="DT234" s="84"/>
      <c r="DU234" s="84"/>
      <c r="DV234" s="84"/>
      <c r="DW234" s="84"/>
      <c r="DX234" s="84"/>
      <c r="DY234" s="84"/>
      <c r="DZ234" s="84"/>
      <c r="EA234" s="84"/>
      <c r="EB234" s="84"/>
      <c r="EC234" s="84"/>
      <c r="ED234" s="84"/>
      <c r="EE234" s="84"/>
      <c r="EF234" s="84"/>
      <c r="EG234" s="84"/>
      <c r="EH234" s="84"/>
      <c r="EI234" s="84"/>
      <c r="EJ234" s="84"/>
      <c r="EK234" s="84"/>
      <c r="EL234" s="84"/>
      <c r="EM234" s="84"/>
      <c r="EN234" s="84"/>
      <c r="EO234" s="84"/>
      <c r="EP234" s="84"/>
      <c r="EQ234" s="84"/>
      <c r="ER234" s="84"/>
      <c r="ES234" s="84"/>
      <c r="ET234" s="84"/>
      <c r="EU234" s="84"/>
      <c r="EV234" s="84"/>
      <c r="EW234" s="84"/>
      <c r="EX234" s="84"/>
      <c r="EY234" s="84"/>
      <c r="EZ234" s="84"/>
      <c r="FA234" s="84"/>
      <c r="FB234" s="84"/>
      <c r="FC234" s="84"/>
      <c r="FD234" s="84"/>
      <c r="FE234" s="84"/>
      <c r="FF234" s="84"/>
      <c r="FG234" s="84"/>
      <c r="FH234" s="84"/>
      <c r="FI234" s="84"/>
      <c r="FJ234" s="84"/>
      <c r="FK234" s="84"/>
      <c r="FL234" s="84"/>
      <c r="FM234" s="84"/>
      <c r="FN234" s="84"/>
      <c r="FO234" s="84"/>
      <c r="FP234" s="84"/>
      <c r="FQ234" s="84"/>
      <c r="FR234" s="84"/>
      <c r="FS234" s="84"/>
      <c r="FT234" s="84"/>
      <c r="FU234" s="84"/>
      <c r="FV234" s="84"/>
      <c r="FW234" s="84"/>
      <c r="FX234" s="84"/>
      <c r="FY234" s="84"/>
      <c r="FZ234" s="84"/>
      <c r="GA234" s="84"/>
      <c r="GB234" s="84"/>
      <c r="GC234" s="84"/>
      <c r="GD234" s="84"/>
      <c r="GE234" s="84"/>
      <c r="GF234" s="84"/>
      <c r="GG234" s="84"/>
      <c r="GH234" s="84"/>
      <c r="GI234" s="84"/>
      <c r="GJ234" s="84"/>
      <c r="GK234" s="84"/>
      <c r="GL234" s="84"/>
      <c r="GM234" s="84"/>
      <c r="GN234" s="84"/>
      <c r="GO234" s="84"/>
      <c r="GP234" s="84"/>
      <c r="GQ234" s="84"/>
      <c r="GR234" s="84"/>
      <c r="GS234" s="84"/>
      <c r="GT234" s="84"/>
      <c r="GU234" s="84"/>
      <c r="GV234" s="84"/>
      <c r="GW234" s="84"/>
      <c r="GX234" s="84"/>
      <c r="GY234" s="84"/>
      <c r="GZ234" s="84"/>
      <c r="HA234" s="84"/>
      <c r="HB234" s="84"/>
      <c r="HC234" s="84"/>
      <c r="HD234" s="84"/>
      <c r="HE234" s="84"/>
      <c r="HF234" s="84"/>
      <c r="HG234" s="84"/>
      <c r="HH234" s="84"/>
      <c r="HI234" s="84"/>
      <c r="HJ234" s="84"/>
      <c r="HK234" s="84"/>
      <c r="HL234" s="84"/>
      <c r="HM234" s="84"/>
      <c r="HN234" s="84"/>
      <c r="HO234" s="84"/>
      <c r="HP234" s="84"/>
      <c r="HQ234" s="84"/>
      <c r="HR234" s="84"/>
      <c r="HS234" s="84"/>
      <c r="HT234" s="84"/>
      <c r="HU234" s="84"/>
      <c r="HV234" s="84"/>
      <c r="HW234" s="84"/>
      <c r="HX234" s="84"/>
      <c r="HY234" s="84"/>
      <c r="HZ234" s="84"/>
      <c r="IA234" s="84"/>
      <c r="IB234" s="84"/>
      <c r="IC234" s="84"/>
      <c r="ID234" s="84"/>
      <c r="IE234" s="84"/>
      <c r="IF234" s="84"/>
      <c r="IG234" s="84"/>
      <c r="IH234" s="84"/>
      <c r="II234" s="84"/>
      <c r="IJ234" s="84"/>
      <c r="IK234" s="84"/>
      <c r="IL234" s="84"/>
      <c r="IM234" s="84"/>
      <c r="IN234" s="84"/>
      <c r="IO234" s="84"/>
      <c r="IP234" s="84"/>
      <c r="IQ234" s="84"/>
      <c r="IR234" s="84"/>
      <c r="IS234" s="84"/>
    </row>
    <row r="235" spans="1:253" ht="13.5" customHeight="1">
      <c r="A235" s="84"/>
      <c r="B235" s="70" t="s">
        <v>180</v>
      </c>
      <c r="C235" s="233" t="s">
        <v>1230</v>
      </c>
      <c r="D235" s="223" t="s">
        <v>180</v>
      </c>
      <c r="E235" s="158" t="s">
        <v>181</v>
      </c>
      <c r="F235" s="73" t="s">
        <v>180</v>
      </c>
      <c r="G235" s="85" t="s">
        <v>180</v>
      </c>
      <c r="H235" s="84"/>
      <c r="I235" s="84"/>
      <c r="J235" s="84"/>
      <c r="K235" s="84"/>
      <c r="L235" s="84"/>
      <c r="M235" s="84"/>
      <c r="N235" s="84"/>
      <c r="O235" s="84"/>
      <c r="P235" s="84"/>
      <c r="Q235" s="84"/>
      <c r="R235" s="84"/>
      <c r="S235" s="84"/>
      <c r="T235" s="84"/>
      <c r="U235" s="84"/>
      <c r="V235" s="84"/>
      <c r="W235" s="84"/>
      <c r="X235" s="84"/>
      <c r="Y235" s="84"/>
      <c r="Z235" s="84"/>
      <c r="AA235" s="84"/>
      <c r="AB235" s="84"/>
      <c r="AC235" s="84"/>
      <c r="AD235" s="84"/>
      <c r="AE235" s="84"/>
      <c r="AF235" s="84"/>
      <c r="AG235" s="84"/>
      <c r="AH235" s="84"/>
      <c r="AI235" s="84"/>
      <c r="AJ235" s="84"/>
      <c r="AK235" s="84"/>
      <c r="AL235" s="84"/>
      <c r="AM235" s="84"/>
      <c r="AN235" s="84"/>
      <c r="AO235" s="84"/>
      <c r="AP235" s="84"/>
      <c r="AQ235" s="84"/>
      <c r="AR235" s="84"/>
      <c r="AS235" s="84"/>
      <c r="AT235" s="84"/>
      <c r="AU235" s="84"/>
      <c r="AV235" s="84"/>
      <c r="AW235" s="84"/>
      <c r="AX235" s="84"/>
      <c r="AY235" s="84"/>
      <c r="AZ235" s="84"/>
      <c r="BA235" s="84"/>
      <c r="BB235" s="84"/>
      <c r="BC235" s="84"/>
      <c r="BD235" s="84"/>
      <c r="BE235" s="84"/>
      <c r="BF235" s="84"/>
      <c r="BG235" s="84"/>
      <c r="BH235" s="84"/>
      <c r="BI235" s="84"/>
      <c r="BJ235" s="84"/>
      <c r="BK235" s="84"/>
      <c r="BL235" s="84"/>
      <c r="BM235" s="84"/>
      <c r="BN235" s="84"/>
      <c r="BO235" s="84"/>
      <c r="BP235" s="84"/>
      <c r="BQ235" s="84"/>
      <c r="BR235" s="84"/>
      <c r="BS235" s="84"/>
      <c r="BT235" s="84"/>
      <c r="BU235" s="84"/>
      <c r="BV235" s="84"/>
      <c r="BW235" s="84"/>
      <c r="BX235" s="84"/>
      <c r="BY235" s="84"/>
      <c r="BZ235" s="84"/>
      <c r="CA235" s="84"/>
      <c r="CB235" s="84"/>
      <c r="CC235" s="84"/>
      <c r="CD235" s="84"/>
      <c r="CE235" s="84"/>
      <c r="CF235" s="84"/>
      <c r="CG235" s="84"/>
      <c r="CH235" s="84"/>
      <c r="CI235" s="84"/>
      <c r="CJ235" s="84"/>
      <c r="CK235" s="84"/>
      <c r="CL235" s="84"/>
      <c r="CM235" s="84"/>
      <c r="CN235" s="84"/>
      <c r="CO235" s="84"/>
      <c r="CP235" s="84"/>
      <c r="CQ235" s="84"/>
      <c r="CR235" s="84"/>
      <c r="CS235" s="84"/>
      <c r="CT235" s="84"/>
      <c r="CU235" s="84"/>
      <c r="CV235" s="84"/>
      <c r="CW235" s="84"/>
      <c r="CX235" s="84"/>
      <c r="CY235" s="84"/>
      <c r="CZ235" s="84"/>
      <c r="DA235" s="84"/>
      <c r="DB235" s="84"/>
      <c r="DC235" s="84"/>
      <c r="DD235" s="84"/>
      <c r="DE235" s="84"/>
      <c r="DF235" s="84"/>
      <c r="DG235" s="84"/>
      <c r="DH235" s="84"/>
      <c r="DI235" s="84"/>
      <c r="DJ235" s="84"/>
      <c r="DK235" s="84"/>
      <c r="DL235" s="84"/>
      <c r="DM235" s="84"/>
      <c r="DN235" s="84"/>
      <c r="DO235" s="84"/>
      <c r="DP235" s="84"/>
      <c r="DQ235" s="84"/>
      <c r="DR235" s="84"/>
      <c r="DS235" s="84"/>
      <c r="DT235" s="84"/>
      <c r="DU235" s="84"/>
      <c r="DV235" s="84"/>
      <c r="DW235" s="84"/>
      <c r="DX235" s="84"/>
      <c r="DY235" s="84"/>
      <c r="DZ235" s="84"/>
      <c r="EA235" s="84"/>
      <c r="EB235" s="84"/>
      <c r="EC235" s="84"/>
      <c r="ED235" s="84"/>
      <c r="EE235" s="84"/>
      <c r="EF235" s="84"/>
      <c r="EG235" s="84"/>
      <c r="EH235" s="84"/>
      <c r="EI235" s="84"/>
      <c r="EJ235" s="84"/>
      <c r="EK235" s="84"/>
      <c r="EL235" s="84"/>
      <c r="EM235" s="84"/>
      <c r="EN235" s="84"/>
      <c r="EO235" s="84"/>
      <c r="EP235" s="84"/>
      <c r="EQ235" s="84"/>
      <c r="ER235" s="84"/>
      <c r="ES235" s="84"/>
      <c r="ET235" s="84"/>
      <c r="EU235" s="84"/>
      <c r="EV235" s="84"/>
      <c r="EW235" s="84"/>
      <c r="EX235" s="84"/>
      <c r="EY235" s="84"/>
      <c r="EZ235" s="84"/>
      <c r="FA235" s="84"/>
      <c r="FB235" s="84"/>
      <c r="FC235" s="84"/>
      <c r="FD235" s="84"/>
      <c r="FE235" s="84"/>
      <c r="FF235" s="84"/>
      <c r="FG235" s="84"/>
      <c r="FH235" s="84"/>
      <c r="FI235" s="84"/>
      <c r="FJ235" s="84"/>
      <c r="FK235" s="84"/>
      <c r="FL235" s="84"/>
      <c r="FM235" s="84"/>
      <c r="FN235" s="84"/>
      <c r="FO235" s="84"/>
      <c r="FP235" s="84"/>
      <c r="FQ235" s="84"/>
      <c r="FR235" s="84"/>
      <c r="FS235" s="84"/>
      <c r="FT235" s="84"/>
      <c r="FU235" s="84"/>
      <c r="FV235" s="84"/>
      <c r="FW235" s="84"/>
      <c r="FX235" s="84"/>
      <c r="FY235" s="84"/>
      <c r="FZ235" s="84"/>
      <c r="GA235" s="84"/>
      <c r="GB235" s="84"/>
      <c r="GC235" s="84"/>
      <c r="GD235" s="84"/>
      <c r="GE235" s="84"/>
      <c r="GF235" s="84"/>
      <c r="GG235" s="84"/>
      <c r="GH235" s="84"/>
      <c r="GI235" s="84"/>
      <c r="GJ235" s="84"/>
      <c r="GK235" s="84"/>
      <c r="GL235" s="84"/>
      <c r="GM235" s="84"/>
      <c r="GN235" s="84"/>
      <c r="GO235" s="84"/>
      <c r="GP235" s="84"/>
      <c r="GQ235" s="84"/>
      <c r="GR235" s="84"/>
      <c r="GS235" s="84"/>
      <c r="GT235" s="84"/>
      <c r="GU235" s="84"/>
      <c r="GV235" s="84"/>
      <c r="GW235" s="84"/>
      <c r="GX235" s="84"/>
      <c r="GY235" s="84"/>
      <c r="GZ235" s="84"/>
      <c r="HA235" s="84"/>
      <c r="HB235" s="84"/>
      <c r="HC235" s="84"/>
      <c r="HD235" s="84"/>
      <c r="HE235" s="84"/>
      <c r="HF235" s="84"/>
      <c r="HG235" s="84"/>
      <c r="HH235" s="84"/>
      <c r="HI235" s="84"/>
      <c r="HJ235" s="84"/>
      <c r="HK235" s="84"/>
      <c r="HL235" s="84"/>
      <c r="HM235" s="84"/>
      <c r="HN235" s="84"/>
      <c r="HO235" s="84"/>
      <c r="HP235" s="84"/>
      <c r="HQ235" s="84"/>
      <c r="HR235" s="84"/>
      <c r="HS235" s="84"/>
      <c r="HT235" s="84"/>
      <c r="HU235" s="84"/>
      <c r="HV235" s="84"/>
      <c r="HW235" s="84"/>
      <c r="HX235" s="84"/>
      <c r="HY235" s="84"/>
      <c r="HZ235" s="84"/>
      <c r="IA235" s="84"/>
      <c r="IB235" s="84"/>
      <c r="IC235" s="84"/>
      <c r="ID235" s="84"/>
      <c r="IE235" s="84"/>
      <c r="IF235" s="84"/>
      <c r="IG235" s="84"/>
      <c r="IH235" s="84"/>
      <c r="II235" s="84"/>
      <c r="IJ235" s="84"/>
      <c r="IK235" s="84"/>
      <c r="IL235" s="84"/>
      <c r="IM235" s="84"/>
      <c r="IN235" s="84"/>
      <c r="IO235" s="84"/>
      <c r="IP235" s="84"/>
      <c r="IQ235" s="84"/>
      <c r="IR235" s="84"/>
      <c r="IS235" s="84"/>
    </row>
    <row r="236" spans="1:253">
      <c r="A236" s="84"/>
      <c r="B236" s="168" t="s">
        <v>180</v>
      </c>
      <c r="C236" s="158" t="s">
        <v>1231</v>
      </c>
      <c r="D236" s="223" t="s">
        <v>180</v>
      </c>
      <c r="E236" s="158" t="s">
        <v>1232</v>
      </c>
      <c r="F236" s="73" t="s">
        <v>1233</v>
      </c>
      <c r="G236" s="29" t="s">
        <v>1234</v>
      </c>
      <c r="H236" s="84"/>
      <c r="I236" s="84"/>
      <c r="J236" s="84"/>
      <c r="K236" s="84"/>
      <c r="L236" s="84"/>
      <c r="M236" s="84"/>
      <c r="N236" s="84"/>
      <c r="O236" s="84"/>
      <c r="P236" s="84"/>
      <c r="Q236" s="84"/>
      <c r="R236" s="84"/>
      <c r="S236" s="84"/>
      <c r="T236" s="84"/>
      <c r="U236" s="84"/>
      <c r="V236" s="84"/>
      <c r="W236" s="84"/>
      <c r="X236" s="84"/>
      <c r="Y236" s="84"/>
      <c r="Z236" s="84"/>
      <c r="AA236" s="84"/>
      <c r="AB236" s="84"/>
      <c r="AC236" s="84"/>
      <c r="AD236" s="84"/>
      <c r="AE236" s="84"/>
      <c r="AF236" s="84"/>
      <c r="AG236" s="84"/>
      <c r="AH236" s="84"/>
      <c r="AI236" s="84"/>
      <c r="AJ236" s="84"/>
      <c r="AK236" s="84"/>
      <c r="AL236" s="84"/>
      <c r="AM236" s="84"/>
      <c r="AN236" s="84"/>
      <c r="AO236" s="84"/>
      <c r="AP236" s="84"/>
      <c r="AQ236" s="84"/>
      <c r="AR236" s="84"/>
      <c r="AS236" s="84"/>
      <c r="AT236" s="84"/>
      <c r="AU236" s="84"/>
      <c r="AV236" s="84"/>
      <c r="AW236" s="84"/>
      <c r="AX236" s="84"/>
      <c r="AY236" s="84"/>
      <c r="AZ236" s="84"/>
      <c r="BA236" s="84"/>
      <c r="BB236" s="84"/>
      <c r="BC236" s="84"/>
      <c r="BD236" s="84"/>
      <c r="BE236" s="84"/>
      <c r="BF236" s="84"/>
      <c r="BG236" s="84"/>
      <c r="BH236" s="84"/>
      <c r="BI236" s="84"/>
      <c r="BJ236" s="84"/>
      <c r="BK236" s="84"/>
      <c r="BL236" s="84"/>
      <c r="BM236" s="84"/>
      <c r="BN236" s="84"/>
      <c r="BO236" s="84"/>
      <c r="BP236" s="84"/>
      <c r="BQ236" s="84"/>
      <c r="BR236" s="84"/>
      <c r="BS236" s="84"/>
      <c r="BT236" s="84"/>
      <c r="BU236" s="84"/>
      <c r="BV236" s="84"/>
      <c r="BW236" s="84"/>
      <c r="BX236" s="84"/>
      <c r="BY236" s="84"/>
      <c r="BZ236" s="84"/>
      <c r="CA236" s="84"/>
      <c r="CB236" s="84"/>
      <c r="CC236" s="84"/>
      <c r="CD236" s="84"/>
      <c r="CE236" s="84"/>
      <c r="CF236" s="84"/>
      <c r="CG236" s="84"/>
      <c r="CH236" s="84"/>
      <c r="CI236" s="84"/>
      <c r="CJ236" s="84"/>
      <c r="CK236" s="84"/>
      <c r="CL236" s="84"/>
      <c r="CM236" s="84"/>
      <c r="CN236" s="84"/>
      <c r="CO236" s="84"/>
      <c r="CP236" s="84"/>
      <c r="CQ236" s="84"/>
      <c r="CR236" s="84"/>
      <c r="CS236" s="84"/>
      <c r="CT236" s="84"/>
      <c r="CU236" s="84"/>
      <c r="CV236" s="84"/>
      <c r="CW236" s="84"/>
      <c r="CX236" s="84"/>
      <c r="CY236" s="84"/>
      <c r="CZ236" s="84"/>
      <c r="DA236" s="84"/>
      <c r="DB236" s="84"/>
      <c r="DC236" s="84"/>
      <c r="DD236" s="84"/>
      <c r="DE236" s="84"/>
      <c r="DF236" s="84"/>
      <c r="DG236" s="84"/>
      <c r="DH236" s="84"/>
      <c r="DI236" s="84"/>
      <c r="DJ236" s="84"/>
      <c r="DK236" s="84"/>
      <c r="DL236" s="84"/>
      <c r="DM236" s="84"/>
      <c r="DN236" s="84"/>
      <c r="DO236" s="84"/>
      <c r="DP236" s="84"/>
      <c r="DQ236" s="84"/>
      <c r="DR236" s="84"/>
      <c r="DS236" s="84"/>
      <c r="DT236" s="84"/>
      <c r="DU236" s="84"/>
      <c r="DV236" s="84"/>
      <c r="DW236" s="84"/>
      <c r="DX236" s="84"/>
      <c r="DY236" s="84"/>
      <c r="DZ236" s="84"/>
      <c r="EA236" s="84"/>
      <c r="EB236" s="84"/>
      <c r="EC236" s="84"/>
      <c r="ED236" s="84"/>
      <c r="EE236" s="84"/>
      <c r="EF236" s="84"/>
      <c r="EG236" s="84"/>
      <c r="EH236" s="84"/>
      <c r="EI236" s="84"/>
      <c r="EJ236" s="84"/>
      <c r="EK236" s="84"/>
      <c r="EL236" s="84"/>
      <c r="EM236" s="84"/>
      <c r="EN236" s="84"/>
      <c r="EO236" s="84"/>
      <c r="EP236" s="84"/>
      <c r="EQ236" s="84"/>
      <c r="ER236" s="84"/>
      <c r="ES236" s="84"/>
      <c r="ET236" s="84"/>
      <c r="EU236" s="84"/>
      <c r="EV236" s="84"/>
      <c r="EW236" s="84"/>
      <c r="EX236" s="84"/>
      <c r="EY236" s="84"/>
      <c r="EZ236" s="84"/>
      <c r="FA236" s="84"/>
      <c r="FB236" s="84"/>
      <c r="FC236" s="84"/>
      <c r="FD236" s="84"/>
      <c r="FE236" s="84"/>
      <c r="FF236" s="84"/>
      <c r="FG236" s="84"/>
      <c r="FH236" s="84"/>
      <c r="FI236" s="84"/>
      <c r="FJ236" s="84"/>
      <c r="FK236" s="84"/>
      <c r="FL236" s="84"/>
      <c r="FM236" s="84"/>
      <c r="FN236" s="84"/>
      <c r="FO236" s="84"/>
      <c r="FP236" s="84"/>
      <c r="FQ236" s="84"/>
      <c r="FR236" s="84"/>
      <c r="FS236" s="84"/>
      <c r="FT236" s="84"/>
      <c r="FU236" s="84"/>
      <c r="FV236" s="84"/>
      <c r="FW236" s="84"/>
      <c r="FX236" s="84"/>
      <c r="FY236" s="84"/>
      <c r="FZ236" s="84"/>
      <c r="GA236" s="84"/>
      <c r="GB236" s="84"/>
      <c r="GC236" s="84"/>
      <c r="GD236" s="84"/>
      <c r="GE236" s="84"/>
      <c r="GF236" s="84"/>
      <c r="GG236" s="84"/>
      <c r="GH236" s="84"/>
      <c r="GI236" s="84"/>
      <c r="GJ236" s="84"/>
      <c r="GK236" s="84"/>
      <c r="GL236" s="84"/>
      <c r="GM236" s="84"/>
      <c r="GN236" s="84"/>
      <c r="GO236" s="84"/>
      <c r="GP236" s="84"/>
      <c r="GQ236" s="84"/>
      <c r="GR236" s="84"/>
      <c r="GS236" s="84"/>
      <c r="GT236" s="84"/>
      <c r="GU236" s="84"/>
      <c r="GV236" s="84"/>
      <c r="GW236" s="84"/>
      <c r="GX236" s="84"/>
      <c r="GY236" s="84"/>
      <c r="GZ236" s="84"/>
      <c r="HA236" s="84"/>
      <c r="HB236" s="84"/>
      <c r="HC236" s="84"/>
      <c r="HD236" s="84"/>
      <c r="HE236" s="84"/>
      <c r="HF236" s="84"/>
      <c r="HG236" s="84"/>
      <c r="HH236" s="84"/>
      <c r="HI236" s="84"/>
      <c r="HJ236" s="84"/>
      <c r="HK236" s="84"/>
      <c r="HL236" s="84"/>
      <c r="HM236" s="84"/>
      <c r="HN236" s="84"/>
      <c r="HO236" s="84"/>
      <c r="HP236" s="84"/>
      <c r="HQ236" s="84"/>
      <c r="HR236" s="84"/>
      <c r="HS236" s="84"/>
      <c r="HT236" s="84"/>
      <c r="HU236" s="84"/>
      <c r="HV236" s="84"/>
      <c r="HW236" s="84"/>
      <c r="HX236" s="84"/>
      <c r="HY236" s="84"/>
      <c r="HZ236" s="84"/>
      <c r="IA236" s="84"/>
      <c r="IB236" s="84"/>
      <c r="IC236" s="84"/>
      <c r="ID236" s="84"/>
      <c r="IE236" s="84"/>
      <c r="IF236" s="84"/>
      <c r="IG236" s="84"/>
      <c r="IH236" s="84"/>
      <c r="II236" s="84"/>
      <c r="IJ236" s="84"/>
      <c r="IK236" s="84"/>
      <c r="IL236" s="84"/>
      <c r="IM236" s="84"/>
      <c r="IN236" s="84"/>
      <c r="IO236" s="84"/>
      <c r="IP236" s="84"/>
      <c r="IQ236" s="84"/>
      <c r="IR236" s="84"/>
      <c r="IS236" s="84"/>
    </row>
    <row r="237" spans="1:253">
      <c r="A237" s="84"/>
      <c r="B237" s="247" t="s">
        <v>180</v>
      </c>
      <c r="C237" s="158" t="s">
        <v>1235</v>
      </c>
      <c r="D237" s="223" t="s">
        <v>180</v>
      </c>
      <c r="E237" s="158" t="s">
        <v>181</v>
      </c>
      <c r="F237" s="73" t="s">
        <v>180</v>
      </c>
      <c r="G237" s="85" t="s">
        <v>180</v>
      </c>
      <c r="H237" s="84"/>
      <c r="I237" s="84"/>
      <c r="J237" s="84"/>
      <c r="K237" s="84"/>
      <c r="L237" s="84"/>
      <c r="M237" s="84"/>
      <c r="N237" s="84"/>
      <c r="O237" s="84"/>
      <c r="P237" s="84"/>
      <c r="Q237" s="84"/>
      <c r="R237" s="84"/>
      <c r="S237" s="84"/>
      <c r="T237" s="84"/>
      <c r="U237" s="84"/>
      <c r="V237" s="84"/>
      <c r="W237" s="84"/>
      <c r="X237" s="84"/>
      <c r="Y237" s="84"/>
      <c r="Z237" s="84"/>
      <c r="AA237" s="84"/>
      <c r="AB237" s="84"/>
      <c r="AC237" s="84"/>
      <c r="AD237" s="84"/>
      <c r="AE237" s="84"/>
      <c r="AF237" s="84"/>
      <c r="AG237" s="84"/>
      <c r="AH237" s="84"/>
      <c r="AI237" s="84"/>
      <c r="AJ237" s="84"/>
      <c r="AK237" s="84"/>
      <c r="AL237" s="84"/>
      <c r="AM237" s="84"/>
      <c r="AN237" s="84"/>
      <c r="AO237" s="84"/>
      <c r="AP237" s="84"/>
      <c r="AQ237" s="84"/>
      <c r="AR237" s="84"/>
      <c r="AS237" s="84"/>
      <c r="AT237" s="84"/>
      <c r="AU237" s="84"/>
      <c r="AV237" s="84"/>
      <c r="AW237" s="84"/>
      <c r="AX237" s="84"/>
      <c r="AY237" s="84"/>
      <c r="AZ237" s="84"/>
      <c r="BA237" s="84"/>
      <c r="BB237" s="84"/>
      <c r="BC237" s="84"/>
      <c r="BD237" s="84"/>
      <c r="BE237" s="84"/>
      <c r="BF237" s="84"/>
      <c r="BG237" s="84"/>
      <c r="BH237" s="84"/>
      <c r="BI237" s="84"/>
      <c r="BJ237" s="84"/>
      <c r="BK237" s="84"/>
      <c r="BL237" s="84"/>
      <c r="BM237" s="84"/>
      <c r="BN237" s="84"/>
      <c r="BO237" s="84"/>
      <c r="BP237" s="84"/>
      <c r="BQ237" s="84"/>
      <c r="BR237" s="84"/>
      <c r="BS237" s="84"/>
      <c r="BT237" s="84"/>
      <c r="BU237" s="84"/>
      <c r="BV237" s="84"/>
      <c r="BW237" s="84"/>
      <c r="BX237" s="84"/>
      <c r="BY237" s="84"/>
      <c r="BZ237" s="84"/>
      <c r="CA237" s="84"/>
      <c r="CB237" s="84"/>
      <c r="CC237" s="84"/>
      <c r="CD237" s="84"/>
      <c r="CE237" s="84"/>
      <c r="CF237" s="84"/>
      <c r="CG237" s="84"/>
      <c r="CH237" s="84"/>
      <c r="CI237" s="84"/>
      <c r="CJ237" s="84"/>
      <c r="CK237" s="84"/>
      <c r="CL237" s="84"/>
      <c r="CM237" s="84"/>
      <c r="CN237" s="84"/>
      <c r="CO237" s="84"/>
      <c r="CP237" s="84"/>
      <c r="CQ237" s="84"/>
      <c r="CR237" s="84"/>
      <c r="CS237" s="84"/>
      <c r="CT237" s="84"/>
      <c r="CU237" s="84"/>
      <c r="CV237" s="84"/>
      <c r="CW237" s="84"/>
      <c r="CX237" s="84"/>
      <c r="CY237" s="84"/>
      <c r="CZ237" s="84"/>
      <c r="DA237" s="84"/>
      <c r="DB237" s="84"/>
      <c r="DC237" s="84"/>
      <c r="DD237" s="84"/>
      <c r="DE237" s="84"/>
      <c r="DF237" s="84"/>
      <c r="DG237" s="84"/>
      <c r="DH237" s="84"/>
      <c r="DI237" s="84"/>
      <c r="DJ237" s="84"/>
      <c r="DK237" s="84"/>
      <c r="DL237" s="84"/>
      <c r="DM237" s="84"/>
      <c r="DN237" s="84"/>
      <c r="DO237" s="84"/>
      <c r="DP237" s="84"/>
      <c r="DQ237" s="84"/>
      <c r="DR237" s="84"/>
      <c r="DS237" s="84"/>
      <c r="DT237" s="84"/>
      <c r="DU237" s="84"/>
      <c r="DV237" s="84"/>
      <c r="DW237" s="84"/>
      <c r="DX237" s="84"/>
      <c r="DY237" s="84"/>
      <c r="DZ237" s="84"/>
      <c r="EA237" s="84"/>
      <c r="EB237" s="84"/>
      <c r="EC237" s="84"/>
      <c r="ED237" s="84"/>
      <c r="EE237" s="84"/>
      <c r="EF237" s="84"/>
      <c r="EG237" s="84"/>
      <c r="EH237" s="84"/>
      <c r="EI237" s="84"/>
      <c r="EJ237" s="84"/>
      <c r="EK237" s="84"/>
      <c r="EL237" s="84"/>
      <c r="EM237" s="84"/>
      <c r="EN237" s="84"/>
      <c r="EO237" s="84"/>
      <c r="EP237" s="84"/>
      <c r="EQ237" s="84"/>
      <c r="ER237" s="84"/>
      <c r="ES237" s="84"/>
      <c r="ET237" s="84"/>
      <c r="EU237" s="84"/>
      <c r="EV237" s="84"/>
      <c r="EW237" s="84"/>
      <c r="EX237" s="84"/>
      <c r="EY237" s="84"/>
      <c r="EZ237" s="84"/>
      <c r="FA237" s="84"/>
      <c r="FB237" s="84"/>
      <c r="FC237" s="84"/>
      <c r="FD237" s="84"/>
      <c r="FE237" s="84"/>
      <c r="FF237" s="84"/>
      <c r="FG237" s="84"/>
      <c r="FH237" s="84"/>
      <c r="FI237" s="84"/>
      <c r="FJ237" s="84"/>
      <c r="FK237" s="84"/>
      <c r="FL237" s="84"/>
      <c r="FM237" s="84"/>
      <c r="FN237" s="84"/>
      <c r="FO237" s="84"/>
      <c r="FP237" s="84"/>
      <c r="FQ237" s="84"/>
      <c r="FR237" s="84"/>
      <c r="FS237" s="84"/>
      <c r="FT237" s="84"/>
      <c r="FU237" s="84"/>
      <c r="FV237" s="84"/>
      <c r="FW237" s="84"/>
      <c r="FX237" s="84"/>
      <c r="FY237" s="84"/>
      <c r="FZ237" s="84"/>
      <c r="GA237" s="84"/>
      <c r="GB237" s="84"/>
      <c r="GC237" s="84"/>
      <c r="GD237" s="84"/>
      <c r="GE237" s="84"/>
      <c r="GF237" s="84"/>
      <c r="GG237" s="84"/>
      <c r="GH237" s="84"/>
      <c r="GI237" s="84"/>
      <c r="GJ237" s="84"/>
      <c r="GK237" s="84"/>
      <c r="GL237" s="84"/>
      <c r="GM237" s="84"/>
      <c r="GN237" s="84"/>
      <c r="GO237" s="84"/>
      <c r="GP237" s="84"/>
      <c r="GQ237" s="84"/>
      <c r="GR237" s="84"/>
      <c r="GS237" s="84"/>
      <c r="GT237" s="84"/>
      <c r="GU237" s="84"/>
      <c r="GV237" s="84"/>
      <c r="GW237" s="84"/>
      <c r="GX237" s="84"/>
      <c r="GY237" s="84"/>
      <c r="GZ237" s="84"/>
      <c r="HA237" s="84"/>
      <c r="HB237" s="84"/>
      <c r="HC237" s="84"/>
      <c r="HD237" s="84"/>
      <c r="HE237" s="84"/>
      <c r="HF237" s="84"/>
      <c r="HG237" s="84"/>
      <c r="HH237" s="84"/>
      <c r="HI237" s="84"/>
      <c r="HJ237" s="84"/>
      <c r="HK237" s="84"/>
      <c r="HL237" s="84"/>
      <c r="HM237" s="84"/>
      <c r="HN237" s="84"/>
      <c r="HO237" s="84"/>
      <c r="HP237" s="84"/>
      <c r="HQ237" s="84"/>
      <c r="HR237" s="84"/>
      <c r="HS237" s="84"/>
      <c r="HT237" s="84"/>
      <c r="HU237" s="84"/>
      <c r="HV237" s="84"/>
      <c r="HW237" s="84"/>
      <c r="HX237" s="84"/>
      <c r="HY237" s="84"/>
      <c r="HZ237" s="84"/>
      <c r="IA237" s="84"/>
      <c r="IB237" s="84"/>
      <c r="IC237" s="84"/>
      <c r="ID237" s="84"/>
      <c r="IE237" s="84"/>
      <c r="IF237" s="84"/>
      <c r="IG237" s="84"/>
      <c r="IH237" s="84"/>
      <c r="II237" s="84"/>
      <c r="IJ237" s="84"/>
      <c r="IK237" s="84"/>
      <c r="IL237" s="84"/>
      <c r="IM237" s="84"/>
      <c r="IN237" s="84"/>
      <c r="IO237" s="84"/>
      <c r="IP237" s="84"/>
      <c r="IQ237" s="84"/>
      <c r="IR237" s="84"/>
      <c r="IS237" s="84"/>
    </row>
    <row r="238" spans="1:253" ht="12.75" customHeight="1">
      <c r="A238" s="84"/>
      <c r="B238" s="168" t="s">
        <v>180</v>
      </c>
      <c r="C238" s="158" t="s">
        <v>1236</v>
      </c>
      <c r="D238" s="223" t="s">
        <v>180</v>
      </c>
      <c r="E238" s="158" t="s">
        <v>181</v>
      </c>
      <c r="F238" s="73" t="s">
        <v>180</v>
      </c>
      <c r="G238" s="85" t="s">
        <v>180</v>
      </c>
      <c r="H238" s="84"/>
      <c r="I238" s="84"/>
      <c r="J238" s="84"/>
      <c r="K238" s="84"/>
      <c r="L238" s="84"/>
      <c r="M238" s="84"/>
      <c r="N238" s="84"/>
      <c r="O238" s="84"/>
      <c r="P238" s="84"/>
      <c r="Q238" s="84"/>
      <c r="R238" s="84"/>
      <c r="S238" s="84"/>
      <c r="T238" s="84"/>
      <c r="U238" s="84"/>
      <c r="V238" s="84"/>
      <c r="W238" s="84"/>
      <c r="X238" s="84"/>
      <c r="Y238" s="84"/>
      <c r="Z238" s="84"/>
      <c r="AA238" s="84"/>
      <c r="AB238" s="84"/>
      <c r="AC238" s="84"/>
      <c r="AD238" s="84"/>
      <c r="AE238" s="84"/>
      <c r="AF238" s="84"/>
      <c r="AG238" s="84"/>
      <c r="AH238" s="84"/>
      <c r="AI238" s="84"/>
      <c r="AJ238" s="84"/>
      <c r="AK238" s="84"/>
      <c r="AL238" s="84"/>
      <c r="AM238" s="84"/>
      <c r="AN238" s="84"/>
      <c r="AO238" s="84"/>
      <c r="AP238" s="84"/>
      <c r="AQ238" s="84"/>
      <c r="AR238" s="84"/>
      <c r="AS238" s="84"/>
      <c r="AT238" s="84"/>
      <c r="AU238" s="84"/>
      <c r="AV238" s="84"/>
      <c r="AW238" s="84"/>
      <c r="AX238" s="84"/>
      <c r="AY238" s="84"/>
      <c r="AZ238" s="84"/>
      <c r="BA238" s="84"/>
      <c r="BB238" s="84"/>
      <c r="BC238" s="84"/>
      <c r="BD238" s="84"/>
      <c r="BE238" s="84"/>
      <c r="BF238" s="84"/>
      <c r="BG238" s="84"/>
      <c r="BH238" s="84"/>
      <c r="BI238" s="84"/>
      <c r="BJ238" s="84"/>
      <c r="BK238" s="84"/>
      <c r="BL238" s="84"/>
      <c r="BM238" s="84"/>
      <c r="BN238" s="84"/>
      <c r="BO238" s="84"/>
      <c r="BP238" s="84"/>
      <c r="BQ238" s="84"/>
      <c r="BR238" s="84"/>
      <c r="BS238" s="84"/>
      <c r="BT238" s="84"/>
      <c r="BU238" s="84"/>
      <c r="BV238" s="84"/>
      <c r="BW238" s="84"/>
      <c r="BX238" s="84"/>
      <c r="BY238" s="84"/>
      <c r="BZ238" s="84"/>
      <c r="CA238" s="84"/>
      <c r="CB238" s="84"/>
      <c r="CC238" s="84"/>
      <c r="CD238" s="84"/>
      <c r="CE238" s="84"/>
      <c r="CF238" s="84"/>
      <c r="CG238" s="84"/>
      <c r="CH238" s="84"/>
      <c r="CI238" s="84"/>
      <c r="CJ238" s="84"/>
      <c r="CK238" s="84"/>
      <c r="CL238" s="84"/>
      <c r="CM238" s="84"/>
      <c r="CN238" s="84"/>
      <c r="CO238" s="84"/>
      <c r="CP238" s="84"/>
      <c r="CQ238" s="84"/>
      <c r="CR238" s="84"/>
      <c r="CS238" s="84"/>
      <c r="CT238" s="84"/>
      <c r="CU238" s="84"/>
      <c r="CV238" s="84"/>
      <c r="CW238" s="84"/>
      <c r="CX238" s="84"/>
      <c r="CY238" s="84"/>
      <c r="CZ238" s="84"/>
      <c r="DA238" s="84"/>
      <c r="DB238" s="84"/>
      <c r="DC238" s="84"/>
      <c r="DD238" s="84"/>
      <c r="DE238" s="84"/>
      <c r="DF238" s="84"/>
      <c r="DG238" s="84"/>
      <c r="DH238" s="84"/>
      <c r="DI238" s="84"/>
      <c r="DJ238" s="84"/>
      <c r="DK238" s="84"/>
      <c r="DL238" s="84"/>
      <c r="DM238" s="84"/>
      <c r="DN238" s="84"/>
      <c r="DO238" s="84"/>
      <c r="DP238" s="84"/>
      <c r="DQ238" s="84"/>
      <c r="DR238" s="84"/>
      <c r="DS238" s="84"/>
      <c r="DT238" s="84"/>
      <c r="DU238" s="84"/>
      <c r="DV238" s="84"/>
      <c r="DW238" s="84"/>
      <c r="DX238" s="84"/>
      <c r="DY238" s="84"/>
      <c r="DZ238" s="84"/>
      <c r="EA238" s="84"/>
      <c r="EB238" s="84"/>
      <c r="EC238" s="84"/>
      <c r="ED238" s="84"/>
      <c r="EE238" s="84"/>
      <c r="EF238" s="84"/>
      <c r="EG238" s="84"/>
      <c r="EH238" s="84"/>
      <c r="EI238" s="84"/>
      <c r="EJ238" s="84"/>
      <c r="EK238" s="84"/>
      <c r="EL238" s="84"/>
      <c r="EM238" s="84"/>
      <c r="EN238" s="84"/>
      <c r="EO238" s="84"/>
      <c r="EP238" s="84"/>
      <c r="EQ238" s="84"/>
      <c r="ER238" s="84"/>
      <c r="ES238" s="84"/>
      <c r="ET238" s="84"/>
      <c r="EU238" s="84"/>
      <c r="EV238" s="84"/>
      <c r="EW238" s="84"/>
      <c r="EX238" s="84"/>
      <c r="EY238" s="84"/>
      <c r="EZ238" s="84"/>
      <c r="FA238" s="84"/>
      <c r="FB238" s="84"/>
      <c r="FC238" s="84"/>
      <c r="FD238" s="84"/>
      <c r="FE238" s="84"/>
      <c r="FF238" s="84"/>
      <c r="FG238" s="84"/>
      <c r="FH238" s="84"/>
      <c r="FI238" s="84"/>
      <c r="FJ238" s="84"/>
      <c r="FK238" s="84"/>
      <c r="FL238" s="84"/>
      <c r="FM238" s="84"/>
      <c r="FN238" s="84"/>
      <c r="FO238" s="84"/>
      <c r="FP238" s="84"/>
      <c r="FQ238" s="84"/>
      <c r="FR238" s="84"/>
      <c r="FS238" s="84"/>
      <c r="FT238" s="84"/>
      <c r="FU238" s="84"/>
      <c r="FV238" s="84"/>
      <c r="FW238" s="84"/>
      <c r="FX238" s="84"/>
      <c r="FY238" s="84"/>
      <c r="FZ238" s="84"/>
      <c r="GA238" s="84"/>
      <c r="GB238" s="84"/>
      <c r="GC238" s="84"/>
      <c r="GD238" s="84"/>
      <c r="GE238" s="84"/>
      <c r="GF238" s="84"/>
      <c r="GG238" s="84"/>
      <c r="GH238" s="84"/>
      <c r="GI238" s="84"/>
      <c r="GJ238" s="84"/>
      <c r="GK238" s="84"/>
      <c r="GL238" s="84"/>
      <c r="GM238" s="84"/>
      <c r="GN238" s="84"/>
      <c r="GO238" s="84"/>
      <c r="GP238" s="84"/>
      <c r="GQ238" s="84"/>
      <c r="GR238" s="84"/>
      <c r="GS238" s="84"/>
      <c r="GT238" s="84"/>
      <c r="GU238" s="84"/>
      <c r="GV238" s="84"/>
      <c r="GW238" s="84"/>
      <c r="GX238" s="84"/>
      <c r="GY238" s="84"/>
      <c r="GZ238" s="84"/>
      <c r="HA238" s="84"/>
      <c r="HB238" s="84"/>
      <c r="HC238" s="84"/>
      <c r="HD238" s="84"/>
      <c r="HE238" s="84"/>
      <c r="HF238" s="84"/>
      <c r="HG238" s="84"/>
      <c r="HH238" s="84"/>
      <c r="HI238" s="84"/>
      <c r="HJ238" s="84"/>
      <c r="HK238" s="84"/>
      <c r="HL238" s="84"/>
      <c r="HM238" s="84"/>
      <c r="HN238" s="84"/>
      <c r="HO238" s="84"/>
      <c r="HP238" s="84"/>
      <c r="HQ238" s="84"/>
      <c r="HR238" s="84"/>
      <c r="HS238" s="84"/>
      <c r="HT238" s="84"/>
      <c r="HU238" s="84"/>
      <c r="HV238" s="84"/>
      <c r="HW238" s="84"/>
      <c r="HX238" s="84"/>
      <c r="HY238" s="84"/>
      <c r="HZ238" s="84"/>
      <c r="IA238" s="84"/>
      <c r="IB238" s="84"/>
      <c r="IC238" s="84"/>
      <c r="ID238" s="84"/>
      <c r="IE238" s="84"/>
      <c r="IF238" s="84"/>
      <c r="IG238" s="84"/>
      <c r="IH238" s="84"/>
      <c r="II238" s="84"/>
      <c r="IJ238" s="84"/>
      <c r="IK238" s="84"/>
      <c r="IL238" s="84"/>
      <c r="IM238" s="84"/>
      <c r="IN238" s="84"/>
      <c r="IO238" s="84"/>
      <c r="IP238" s="84"/>
      <c r="IQ238" s="84"/>
      <c r="IR238" s="84"/>
      <c r="IS238" s="84"/>
    </row>
    <row r="239" spans="1:253" ht="12.75" customHeight="1">
      <c r="A239" s="84"/>
      <c r="B239" s="247" t="s">
        <v>180</v>
      </c>
      <c r="C239" s="158" t="s">
        <v>1238</v>
      </c>
      <c r="D239" s="223" t="s">
        <v>180</v>
      </c>
      <c r="E239" s="158" t="s">
        <v>1239</v>
      </c>
      <c r="F239" s="73" t="s">
        <v>1240</v>
      </c>
      <c r="G239" s="29" t="s">
        <v>1241</v>
      </c>
      <c r="H239" s="84"/>
      <c r="I239" s="84"/>
      <c r="J239" s="84"/>
      <c r="K239" s="84"/>
      <c r="L239" s="84"/>
      <c r="M239" s="84"/>
      <c r="N239" s="84"/>
      <c r="O239" s="84"/>
      <c r="P239" s="84"/>
      <c r="Q239" s="84"/>
      <c r="R239" s="84"/>
      <c r="S239" s="84"/>
      <c r="T239" s="84"/>
      <c r="U239" s="84"/>
      <c r="V239" s="84"/>
      <c r="W239" s="84"/>
      <c r="X239" s="84"/>
      <c r="Y239" s="84"/>
      <c r="Z239" s="84"/>
      <c r="AA239" s="84"/>
      <c r="AB239" s="84"/>
      <c r="AC239" s="84"/>
      <c r="AD239" s="84"/>
      <c r="AE239" s="84"/>
      <c r="AF239" s="84"/>
      <c r="AG239" s="84"/>
      <c r="AH239" s="84"/>
      <c r="AI239" s="84"/>
      <c r="AJ239" s="84"/>
      <c r="AK239" s="84"/>
      <c r="AL239" s="84"/>
      <c r="AM239" s="84"/>
      <c r="AN239" s="84"/>
      <c r="AO239" s="84"/>
      <c r="AP239" s="84"/>
      <c r="AQ239" s="84"/>
      <c r="AR239" s="84"/>
      <c r="AS239" s="84"/>
      <c r="AT239" s="84"/>
      <c r="AU239" s="84"/>
      <c r="AV239" s="84"/>
      <c r="AW239" s="84"/>
      <c r="AX239" s="84"/>
      <c r="AY239" s="84"/>
      <c r="AZ239" s="84"/>
      <c r="BA239" s="84"/>
      <c r="BB239" s="84"/>
      <c r="BC239" s="84"/>
      <c r="BD239" s="84"/>
      <c r="BE239" s="84"/>
      <c r="BF239" s="84"/>
      <c r="BG239" s="84"/>
      <c r="BH239" s="84"/>
      <c r="BI239" s="84"/>
      <c r="BJ239" s="84"/>
      <c r="BK239" s="84"/>
      <c r="BL239" s="84"/>
      <c r="BM239" s="84"/>
      <c r="BN239" s="84"/>
      <c r="BO239" s="84"/>
      <c r="BP239" s="84"/>
      <c r="BQ239" s="84"/>
      <c r="BR239" s="84"/>
      <c r="BS239" s="84"/>
      <c r="BT239" s="84"/>
      <c r="BU239" s="84"/>
      <c r="BV239" s="84"/>
      <c r="BW239" s="84"/>
      <c r="BX239" s="84"/>
      <c r="BY239" s="84"/>
      <c r="BZ239" s="84"/>
      <c r="CA239" s="84"/>
      <c r="CB239" s="84"/>
      <c r="CC239" s="84"/>
      <c r="CD239" s="84"/>
      <c r="CE239" s="84"/>
      <c r="CF239" s="84"/>
      <c r="CG239" s="84"/>
      <c r="CH239" s="84"/>
      <c r="CI239" s="84"/>
      <c r="CJ239" s="84"/>
      <c r="CK239" s="84"/>
      <c r="CL239" s="84"/>
      <c r="CM239" s="84"/>
      <c r="CN239" s="84"/>
      <c r="CO239" s="84"/>
      <c r="CP239" s="84"/>
      <c r="CQ239" s="84"/>
      <c r="CR239" s="84"/>
      <c r="CS239" s="84"/>
      <c r="CT239" s="84"/>
      <c r="CU239" s="84"/>
      <c r="CV239" s="84"/>
      <c r="CW239" s="84"/>
      <c r="CX239" s="84"/>
      <c r="CY239" s="84"/>
      <c r="CZ239" s="84"/>
      <c r="DA239" s="84"/>
      <c r="DB239" s="84"/>
      <c r="DC239" s="84"/>
      <c r="DD239" s="84"/>
      <c r="DE239" s="84"/>
      <c r="DF239" s="84"/>
      <c r="DG239" s="84"/>
      <c r="DH239" s="84"/>
      <c r="DI239" s="84"/>
      <c r="DJ239" s="84"/>
      <c r="DK239" s="84"/>
      <c r="DL239" s="84"/>
      <c r="DM239" s="84"/>
      <c r="DN239" s="84"/>
      <c r="DO239" s="84"/>
      <c r="DP239" s="84"/>
      <c r="DQ239" s="84"/>
      <c r="DR239" s="84"/>
      <c r="DS239" s="84"/>
      <c r="DT239" s="84"/>
      <c r="DU239" s="84"/>
      <c r="DV239" s="84"/>
      <c r="DW239" s="84"/>
      <c r="DX239" s="84"/>
      <c r="DY239" s="84"/>
      <c r="DZ239" s="84"/>
      <c r="EA239" s="84"/>
      <c r="EB239" s="84"/>
      <c r="EC239" s="84"/>
      <c r="ED239" s="84"/>
      <c r="EE239" s="84"/>
      <c r="EF239" s="84"/>
      <c r="EG239" s="84"/>
      <c r="EH239" s="84"/>
      <c r="EI239" s="84"/>
      <c r="EJ239" s="84"/>
      <c r="EK239" s="84"/>
      <c r="EL239" s="84"/>
      <c r="EM239" s="84"/>
      <c r="EN239" s="84"/>
      <c r="EO239" s="84"/>
      <c r="EP239" s="84"/>
      <c r="EQ239" s="84"/>
      <c r="ER239" s="84"/>
      <c r="ES239" s="84"/>
      <c r="ET239" s="84"/>
      <c r="EU239" s="84"/>
      <c r="EV239" s="84"/>
      <c r="EW239" s="84"/>
      <c r="EX239" s="84"/>
      <c r="EY239" s="84"/>
      <c r="EZ239" s="84"/>
      <c r="FA239" s="84"/>
      <c r="FB239" s="84"/>
      <c r="FC239" s="84"/>
      <c r="FD239" s="84"/>
      <c r="FE239" s="84"/>
      <c r="FF239" s="84"/>
      <c r="FG239" s="84"/>
      <c r="FH239" s="84"/>
      <c r="FI239" s="84"/>
      <c r="FJ239" s="84"/>
      <c r="FK239" s="84"/>
      <c r="FL239" s="84"/>
      <c r="FM239" s="84"/>
      <c r="FN239" s="84"/>
      <c r="FO239" s="84"/>
      <c r="FP239" s="84"/>
      <c r="FQ239" s="84"/>
      <c r="FR239" s="84"/>
      <c r="FS239" s="84"/>
      <c r="FT239" s="84"/>
      <c r="FU239" s="84"/>
      <c r="FV239" s="84"/>
      <c r="FW239" s="84"/>
      <c r="FX239" s="84"/>
      <c r="FY239" s="84"/>
      <c r="FZ239" s="84"/>
      <c r="GA239" s="84"/>
      <c r="GB239" s="84"/>
      <c r="GC239" s="84"/>
      <c r="GD239" s="84"/>
      <c r="GE239" s="84"/>
      <c r="GF239" s="84"/>
      <c r="GG239" s="84"/>
      <c r="GH239" s="84"/>
      <c r="GI239" s="84"/>
      <c r="GJ239" s="84"/>
      <c r="GK239" s="84"/>
      <c r="GL239" s="84"/>
      <c r="GM239" s="84"/>
      <c r="GN239" s="84"/>
      <c r="GO239" s="84"/>
      <c r="GP239" s="84"/>
      <c r="GQ239" s="84"/>
      <c r="GR239" s="84"/>
      <c r="GS239" s="84"/>
      <c r="GT239" s="84"/>
      <c r="GU239" s="84"/>
      <c r="GV239" s="84"/>
      <c r="GW239" s="84"/>
      <c r="GX239" s="84"/>
      <c r="GY239" s="84"/>
      <c r="GZ239" s="84"/>
      <c r="HA239" s="84"/>
      <c r="HB239" s="84"/>
      <c r="HC239" s="84"/>
      <c r="HD239" s="84"/>
      <c r="HE239" s="84"/>
      <c r="HF239" s="84"/>
      <c r="HG239" s="84"/>
      <c r="HH239" s="84"/>
      <c r="HI239" s="84"/>
      <c r="HJ239" s="84"/>
      <c r="HK239" s="84"/>
      <c r="HL239" s="84"/>
      <c r="HM239" s="84"/>
      <c r="HN239" s="84"/>
      <c r="HO239" s="84"/>
      <c r="HP239" s="84"/>
      <c r="HQ239" s="84"/>
      <c r="HR239" s="84"/>
      <c r="HS239" s="84"/>
      <c r="HT239" s="84"/>
      <c r="HU239" s="84"/>
      <c r="HV239" s="84"/>
      <c r="HW239" s="84"/>
      <c r="HX239" s="84"/>
      <c r="HY239" s="84"/>
      <c r="HZ239" s="84"/>
      <c r="IA239" s="84"/>
      <c r="IB239" s="84"/>
      <c r="IC239" s="84"/>
      <c r="ID239" s="84"/>
      <c r="IE239" s="84"/>
      <c r="IF239" s="84"/>
      <c r="IG239" s="84"/>
      <c r="IH239" s="84"/>
      <c r="II239" s="84"/>
      <c r="IJ239" s="84"/>
      <c r="IK239" s="84"/>
      <c r="IL239" s="84"/>
      <c r="IM239" s="84"/>
      <c r="IN239" s="84"/>
      <c r="IO239" s="84"/>
      <c r="IP239" s="84"/>
      <c r="IQ239" s="84"/>
      <c r="IR239" s="84"/>
      <c r="IS239" s="84"/>
    </row>
    <row r="240" spans="1:253" ht="12.75" customHeight="1">
      <c r="A240" s="84"/>
      <c r="B240" s="247" t="s">
        <v>180</v>
      </c>
      <c r="C240" s="158" t="s">
        <v>1242</v>
      </c>
      <c r="D240" s="223" t="s">
        <v>180</v>
      </c>
      <c r="E240" s="158" t="s">
        <v>181</v>
      </c>
      <c r="F240" s="73" t="s">
        <v>180</v>
      </c>
      <c r="G240" s="85" t="s">
        <v>180</v>
      </c>
      <c r="H240" s="84"/>
      <c r="I240" s="84"/>
      <c r="J240" s="84"/>
      <c r="K240" s="84"/>
      <c r="L240" s="84"/>
      <c r="M240" s="84"/>
      <c r="N240" s="84"/>
      <c r="O240" s="84"/>
      <c r="P240" s="84"/>
      <c r="Q240" s="84"/>
      <c r="R240" s="84"/>
      <c r="S240" s="84"/>
      <c r="T240" s="84"/>
      <c r="U240" s="84"/>
      <c r="V240" s="84"/>
      <c r="W240" s="84"/>
      <c r="X240" s="84"/>
      <c r="Y240" s="84"/>
      <c r="Z240" s="84"/>
      <c r="AA240" s="84"/>
      <c r="AB240" s="84"/>
      <c r="AC240" s="84"/>
      <c r="AD240" s="84"/>
      <c r="AE240" s="84"/>
      <c r="AF240" s="84"/>
      <c r="AG240" s="84"/>
      <c r="AH240" s="84"/>
      <c r="AI240" s="84"/>
      <c r="AJ240" s="84"/>
      <c r="AK240" s="84"/>
      <c r="AL240" s="84"/>
      <c r="AM240" s="84"/>
      <c r="AN240" s="84"/>
      <c r="AO240" s="84"/>
      <c r="AP240" s="84"/>
      <c r="AQ240" s="84"/>
      <c r="AR240" s="84"/>
      <c r="AS240" s="84"/>
      <c r="AT240" s="84"/>
      <c r="AU240" s="84"/>
      <c r="AV240" s="84"/>
      <c r="AW240" s="84"/>
      <c r="AX240" s="84"/>
      <c r="AY240" s="84"/>
      <c r="AZ240" s="84"/>
      <c r="BA240" s="84"/>
      <c r="BB240" s="84"/>
      <c r="BC240" s="84"/>
      <c r="BD240" s="84"/>
      <c r="BE240" s="84"/>
      <c r="BF240" s="84"/>
      <c r="BG240" s="84"/>
      <c r="BH240" s="84"/>
      <c r="BI240" s="84"/>
      <c r="BJ240" s="84"/>
      <c r="BK240" s="84"/>
      <c r="BL240" s="84"/>
      <c r="BM240" s="84"/>
      <c r="BN240" s="84"/>
      <c r="BO240" s="84"/>
      <c r="BP240" s="84"/>
      <c r="BQ240" s="84"/>
      <c r="BR240" s="84"/>
      <c r="BS240" s="84"/>
      <c r="BT240" s="84"/>
      <c r="BU240" s="84"/>
      <c r="BV240" s="84"/>
      <c r="BW240" s="84"/>
      <c r="BX240" s="84"/>
      <c r="BY240" s="84"/>
      <c r="BZ240" s="84"/>
      <c r="CA240" s="84"/>
      <c r="CB240" s="84"/>
      <c r="CC240" s="84"/>
      <c r="CD240" s="84"/>
      <c r="CE240" s="84"/>
      <c r="CF240" s="84"/>
      <c r="CG240" s="84"/>
      <c r="CH240" s="84"/>
      <c r="CI240" s="84"/>
      <c r="CJ240" s="84"/>
      <c r="CK240" s="84"/>
      <c r="CL240" s="84"/>
      <c r="CM240" s="84"/>
      <c r="CN240" s="84"/>
      <c r="CO240" s="84"/>
      <c r="CP240" s="84"/>
      <c r="CQ240" s="84"/>
      <c r="CR240" s="84"/>
      <c r="CS240" s="84"/>
      <c r="CT240" s="84"/>
      <c r="CU240" s="84"/>
      <c r="CV240" s="84"/>
      <c r="CW240" s="84"/>
      <c r="CX240" s="84"/>
      <c r="CY240" s="84"/>
      <c r="CZ240" s="84"/>
      <c r="DA240" s="84"/>
      <c r="DB240" s="84"/>
      <c r="DC240" s="84"/>
      <c r="DD240" s="84"/>
      <c r="DE240" s="84"/>
      <c r="DF240" s="84"/>
      <c r="DG240" s="84"/>
      <c r="DH240" s="84"/>
      <c r="DI240" s="84"/>
      <c r="DJ240" s="84"/>
      <c r="DK240" s="84"/>
      <c r="DL240" s="84"/>
      <c r="DM240" s="84"/>
      <c r="DN240" s="84"/>
      <c r="DO240" s="84"/>
      <c r="DP240" s="84"/>
      <c r="DQ240" s="84"/>
      <c r="DR240" s="84"/>
      <c r="DS240" s="84"/>
      <c r="DT240" s="84"/>
      <c r="DU240" s="84"/>
      <c r="DV240" s="84"/>
      <c r="DW240" s="84"/>
      <c r="DX240" s="84"/>
      <c r="DY240" s="84"/>
      <c r="DZ240" s="84"/>
      <c r="EA240" s="84"/>
      <c r="EB240" s="84"/>
      <c r="EC240" s="84"/>
      <c r="ED240" s="84"/>
      <c r="EE240" s="84"/>
      <c r="EF240" s="84"/>
      <c r="EG240" s="84"/>
      <c r="EH240" s="84"/>
      <c r="EI240" s="84"/>
      <c r="EJ240" s="84"/>
      <c r="EK240" s="84"/>
      <c r="EL240" s="84"/>
      <c r="EM240" s="84"/>
      <c r="EN240" s="84"/>
      <c r="EO240" s="84"/>
      <c r="EP240" s="84"/>
      <c r="EQ240" s="84"/>
      <c r="ER240" s="84"/>
      <c r="ES240" s="84"/>
      <c r="ET240" s="84"/>
      <c r="EU240" s="84"/>
      <c r="EV240" s="84"/>
      <c r="EW240" s="84"/>
      <c r="EX240" s="84"/>
      <c r="EY240" s="84"/>
      <c r="EZ240" s="84"/>
      <c r="FA240" s="84"/>
      <c r="FB240" s="84"/>
      <c r="FC240" s="84"/>
      <c r="FD240" s="84"/>
      <c r="FE240" s="84"/>
      <c r="FF240" s="84"/>
      <c r="FG240" s="84"/>
      <c r="FH240" s="84"/>
      <c r="FI240" s="84"/>
      <c r="FJ240" s="84"/>
      <c r="FK240" s="84"/>
      <c r="FL240" s="84"/>
      <c r="FM240" s="84"/>
      <c r="FN240" s="84"/>
      <c r="FO240" s="84"/>
      <c r="FP240" s="84"/>
      <c r="FQ240" s="84"/>
      <c r="FR240" s="84"/>
      <c r="FS240" s="84"/>
      <c r="FT240" s="84"/>
      <c r="FU240" s="84"/>
      <c r="FV240" s="84"/>
      <c r="FW240" s="84"/>
      <c r="FX240" s="84"/>
      <c r="FY240" s="84"/>
      <c r="FZ240" s="84"/>
      <c r="GA240" s="84"/>
      <c r="GB240" s="84"/>
      <c r="GC240" s="84"/>
      <c r="GD240" s="84"/>
      <c r="GE240" s="84"/>
      <c r="GF240" s="84"/>
      <c r="GG240" s="84"/>
      <c r="GH240" s="84"/>
      <c r="GI240" s="84"/>
      <c r="GJ240" s="84"/>
      <c r="GK240" s="84"/>
      <c r="GL240" s="84"/>
      <c r="GM240" s="84"/>
      <c r="GN240" s="84"/>
      <c r="GO240" s="84"/>
      <c r="GP240" s="84"/>
      <c r="GQ240" s="84"/>
      <c r="GR240" s="84"/>
      <c r="GS240" s="84"/>
      <c r="GT240" s="84"/>
      <c r="GU240" s="84"/>
      <c r="GV240" s="84"/>
      <c r="GW240" s="84"/>
      <c r="GX240" s="84"/>
      <c r="GY240" s="84"/>
      <c r="GZ240" s="84"/>
      <c r="HA240" s="84"/>
      <c r="HB240" s="84"/>
      <c r="HC240" s="84"/>
      <c r="HD240" s="84"/>
      <c r="HE240" s="84"/>
      <c r="HF240" s="84"/>
      <c r="HG240" s="84"/>
      <c r="HH240" s="84"/>
      <c r="HI240" s="84"/>
      <c r="HJ240" s="84"/>
      <c r="HK240" s="84"/>
      <c r="HL240" s="84"/>
      <c r="HM240" s="84"/>
      <c r="HN240" s="84"/>
      <c r="HO240" s="84"/>
      <c r="HP240" s="84"/>
      <c r="HQ240" s="84"/>
      <c r="HR240" s="84"/>
      <c r="HS240" s="84"/>
      <c r="HT240" s="84"/>
      <c r="HU240" s="84"/>
      <c r="HV240" s="84"/>
      <c r="HW240" s="84"/>
      <c r="HX240" s="84"/>
      <c r="HY240" s="84"/>
      <c r="HZ240" s="84"/>
      <c r="IA240" s="84"/>
      <c r="IB240" s="84"/>
      <c r="IC240" s="84"/>
      <c r="ID240" s="84"/>
      <c r="IE240" s="84"/>
      <c r="IF240" s="84"/>
      <c r="IG240" s="84"/>
      <c r="IH240" s="84"/>
      <c r="II240" s="84"/>
      <c r="IJ240" s="84"/>
      <c r="IK240" s="84"/>
      <c r="IL240" s="84"/>
      <c r="IM240" s="84"/>
      <c r="IN240" s="84"/>
      <c r="IO240" s="84"/>
      <c r="IP240" s="84"/>
      <c r="IQ240" s="84"/>
      <c r="IR240" s="84"/>
      <c r="IS240" s="84"/>
    </row>
    <row r="241" spans="1:253" ht="12" customHeight="1">
      <c r="A241" s="84"/>
      <c r="B241" s="247" t="s">
        <v>180</v>
      </c>
      <c r="C241" s="158" t="s">
        <v>1243</v>
      </c>
      <c r="D241" s="223" t="s">
        <v>180</v>
      </c>
      <c r="E241" s="158" t="s">
        <v>181</v>
      </c>
      <c r="F241" s="73" t="s">
        <v>180</v>
      </c>
      <c r="G241" s="85" t="s">
        <v>180</v>
      </c>
      <c r="H241" s="84"/>
      <c r="I241" s="84"/>
      <c r="J241" s="84"/>
      <c r="K241" s="84"/>
      <c r="L241" s="84"/>
      <c r="M241" s="84"/>
      <c r="N241" s="84"/>
      <c r="O241" s="84"/>
      <c r="P241" s="84"/>
      <c r="Q241" s="84"/>
      <c r="R241" s="84"/>
      <c r="S241" s="84"/>
      <c r="T241" s="84"/>
      <c r="U241" s="84"/>
      <c r="V241" s="84"/>
      <c r="W241" s="84"/>
      <c r="X241" s="84"/>
      <c r="Y241" s="84"/>
      <c r="Z241" s="84"/>
      <c r="AA241" s="84"/>
      <c r="AB241" s="84"/>
      <c r="AC241" s="84"/>
      <c r="AD241" s="84"/>
      <c r="AE241" s="84"/>
      <c r="AF241" s="84"/>
      <c r="AG241" s="84"/>
      <c r="AH241" s="84"/>
      <c r="AI241" s="84"/>
      <c r="AJ241" s="84"/>
      <c r="AK241" s="84"/>
      <c r="AL241" s="84"/>
      <c r="AM241" s="84"/>
      <c r="AN241" s="84"/>
      <c r="AO241" s="84"/>
      <c r="AP241" s="84"/>
      <c r="AQ241" s="84"/>
      <c r="AR241" s="84"/>
      <c r="AS241" s="84"/>
      <c r="AT241" s="84"/>
      <c r="AU241" s="84"/>
      <c r="AV241" s="84"/>
      <c r="AW241" s="84"/>
      <c r="AX241" s="84"/>
      <c r="AY241" s="84"/>
      <c r="AZ241" s="84"/>
      <c r="BA241" s="84"/>
      <c r="BB241" s="84"/>
      <c r="BC241" s="84"/>
      <c r="BD241" s="84"/>
      <c r="BE241" s="84"/>
      <c r="BF241" s="84"/>
      <c r="BG241" s="84"/>
      <c r="BH241" s="84"/>
      <c r="BI241" s="84"/>
      <c r="BJ241" s="84"/>
      <c r="BK241" s="84"/>
      <c r="BL241" s="84"/>
      <c r="BM241" s="84"/>
      <c r="BN241" s="84"/>
      <c r="BO241" s="84"/>
      <c r="BP241" s="84"/>
      <c r="BQ241" s="84"/>
      <c r="BR241" s="84"/>
      <c r="BS241" s="84"/>
      <c r="BT241" s="84"/>
      <c r="BU241" s="84"/>
      <c r="BV241" s="84"/>
      <c r="BW241" s="84"/>
      <c r="BX241" s="84"/>
      <c r="BY241" s="84"/>
      <c r="BZ241" s="84"/>
      <c r="CA241" s="84"/>
      <c r="CB241" s="84"/>
      <c r="CC241" s="84"/>
      <c r="CD241" s="84"/>
      <c r="CE241" s="84"/>
      <c r="CF241" s="84"/>
      <c r="CG241" s="84"/>
      <c r="CH241" s="84"/>
      <c r="CI241" s="84"/>
      <c r="CJ241" s="84"/>
      <c r="CK241" s="84"/>
      <c r="CL241" s="84"/>
      <c r="CM241" s="84"/>
      <c r="CN241" s="84"/>
      <c r="CO241" s="84"/>
      <c r="CP241" s="84"/>
      <c r="CQ241" s="84"/>
      <c r="CR241" s="84"/>
      <c r="CS241" s="84"/>
      <c r="CT241" s="84"/>
      <c r="CU241" s="84"/>
      <c r="CV241" s="84"/>
      <c r="CW241" s="84"/>
      <c r="CX241" s="84"/>
      <c r="CY241" s="84"/>
      <c r="CZ241" s="84"/>
      <c r="DA241" s="84"/>
      <c r="DB241" s="84"/>
      <c r="DC241" s="84"/>
      <c r="DD241" s="84"/>
      <c r="DE241" s="84"/>
      <c r="DF241" s="84"/>
      <c r="DG241" s="84"/>
      <c r="DH241" s="84"/>
      <c r="DI241" s="84"/>
      <c r="DJ241" s="84"/>
      <c r="DK241" s="84"/>
      <c r="DL241" s="84"/>
      <c r="DM241" s="84"/>
      <c r="DN241" s="84"/>
      <c r="DO241" s="84"/>
      <c r="DP241" s="84"/>
      <c r="DQ241" s="84"/>
      <c r="DR241" s="84"/>
      <c r="DS241" s="84"/>
      <c r="DT241" s="84"/>
      <c r="DU241" s="84"/>
      <c r="DV241" s="84"/>
      <c r="DW241" s="84"/>
      <c r="DX241" s="84"/>
      <c r="DY241" s="84"/>
      <c r="DZ241" s="84"/>
      <c r="EA241" s="84"/>
      <c r="EB241" s="84"/>
      <c r="EC241" s="84"/>
      <c r="ED241" s="84"/>
      <c r="EE241" s="84"/>
      <c r="EF241" s="84"/>
      <c r="EG241" s="84"/>
      <c r="EH241" s="84"/>
      <c r="EI241" s="84"/>
      <c r="EJ241" s="84"/>
      <c r="EK241" s="84"/>
      <c r="EL241" s="84"/>
      <c r="EM241" s="84"/>
      <c r="EN241" s="84"/>
      <c r="EO241" s="84"/>
      <c r="EP241" s="84"/>
      <c r="EQ241" s="84"/>
      <c r="ER241" s="84"/>
      <c r="ES241" s="84"/>
      <c r="ET241" s="84"/>
      <c r="EU241" s="84"/>
      <c r="EV241" s="84"/>
      <c r="EW241" s="84"/>
      <c r="EX241" s="84"/>
      <c r="EY241" s="84"/>
      <c r="EZ241" s="84"/>
      <c r="FA241" s="84"/>
      <c r="FB241" s="84"/>
      <c r="FC241" s="84"/>
      <c r="FD241" s="84"/>
      <c r="FE241" s="84"/>
      <c r="FF241" s="84"/>
      <c r="FG241" s="84"/>
      <c r="FH241" s="84"/>
      <c r="FI241" s="84"/>
      <c r="FJ241" s="84"/>
      <c r="FK241" s="84"/>
      <c r="FL241" s="84"/>
      <c r="FM241" s="84"/>
      <c r="FN241" s="84"/>
      <c r="FO241" s="84"/>
      <c r="FP241" s="84"/>
      <c r="FQ241" s="84"/>
      <c r="FR241" s="84"/>
      <c r="FS241" s="84"/>
      <c r="FT241" s="84"/>
      <c r="FU241" s="84"/>
      <c r="FV241" s="84"/>
      <c r="FW241" s="84"/>
      <c r="FX241" s="84"/>
      <c r="FY241" s="84"/>
      <c r="FZ241" s="84"/>
      <c r="GA241" s="84"/>
      <c r="GB241" s="84"/>
      <c r="GC241" s="84"/>
      <c r="GD241" s="84"/>
      <c r="GE241" s="84"/>
      <c r="GF241" s="84"/>
      <c r="GG241" s="84"/>
      <c r="GH241" s="84"/>
      <c r="GI241" s="84"/>
      <c r="GJ241" s="84"/>
      <c r="GK241" s="84"/>
      <c r="GL241" s="84"/>
      <c r="GM241" s="84"/>
      <c r="GN241" s="84"/>
      <c r="GO241" s="84"/>
      <c r="GP241" s="84"/>
      <c r="GQ241" s="84"/>
      <c r="GR241" s="84"/>
      <c r="GS241" s="84"/>
      <c r="GT241" s="84"/>
      <c r="GU241" s="84"/>
      <c r="GV241" s="84"/>
      <c r="GW241" s="84"/>
      <c r="GX241" s="84"/>
      <c r="GY241" s="84"/>
      <c r="GZ241" s="84"/>
      <c r="HA241" s="84"/>
      <c r="HB241" s="84"/>
      <c r="HC241" s="84"/>
      <c r="HD241" s="84"/>
      <c r="HE241" s="84"/>
      <c r="HF241" s="84"/>
      <c r="HG241" s="84"/>
      <c r="HH241" s="84"/>
      <c r="HI241" s="84"/>
      <c r="HJ241" s="84"/>
      <c r="HK241" s="84"/>
      <c r="HL241" s="84"/>
      <c r="HM241" s="84"/>
      <c r="HN241" s="84"/>
      <c r="HO241" s="84"/>
      <c r="HP241" s="84"/>
      <c r="HQ241" s="84"/>
      <c r="HR241" s="84"/>
      <c r="HS241" s="84"/>
      <c r="HT241" s="84"/>
      <c r="HU241" s="84"/>
      <c r="HV241" s="84"/>
      <c r="HW241" s="84"/>
      <c r="HX241" s="84"/>
      <c r="HY241" s="84"/>
      <c r="HZ241" s="84"/>
      <c r="IA241" s="84"/>
      <c r="IB241" s="84"/>
      <c r="IC241" s="84"/>
      <c r="ID241" s="84"/>
      <c r="IE241" s="84"/>
      <c r="IF241" s="84"/>
      <c r="IG241" s="84"/>
      <c r="IH241" s="84"/>
      <c r="II241" s="84"/>
      <c r="IJ241" s="84"/>
      <c r="IK241" s="84"/>
      <c r="IL241" s="84"/>
      <c r="IM241" s="84"/>
      <c r="IN241" s="84"/>
      <c r="IO241" s="84"/>
      <c r="IP241" s="84"/>
      <c r="IQ241" s="84"/>
      <c r="IR241" s="84"/>
      <c r="IS241" s="84"/>
    </row>
    <row r="242" spans="1:253" ht="12" customHeight="1">
      <c r="A242" s="84"/>
      <c r="B242" s="247" t="s">
        <v>180</v>
      </c>
      <c r="C242" s="158" t="s">
        <v>1244</v>
      </c>
      <c r="D242" s="223" t="s">
        <v>180</v>
      </c>
      <c r="E242" s="158" t="s">
        <v>181</v>
      </c>
      <c r="F242" s="73" t="s">
        <v>180</v>
      </c>
      <c r="G242" s="85" t="s">
        <v>180</v>
      </c>
      <c r="H242" s="84"/>
      <c r="I242" s="84"/>
      <c r="J242" s="84"/>
      <c r="K242" s="84"/>
      <c r="L242" s="84"/>
      <c r="M242" s="84"/>
      <c r="N242" s="84"/>
      <c r="O242" s="84"/>
      <c r="P242" s="84"/>
      <c r="Q242" s="84"/>
      <c r="R242" s="84"/>
      <c r="S242" s="84"/>
      <c r="T242" s="84"/>
      <c r="U242" s="84"/>
      <c r="V242" s="84"/>
      <c r="W242" s="84"/>
      <c r="X242" s="84"/>
      <c r="Y242" s="84"/>
      <c r="Z242" s="84"/>
      <c r="AA242" s="84"/>
      <c r="AB242" s="84"/>
      <c r="AC242" s="84"/>
      <c r="AD242" s="84"/>
      <c r="AE242" s="84"/>
      <c r="AF242" s="84"/>
      <c r="AG242" s="84"/>
      <c r="AH242" s="84"/>
      <c r="AI242" s="84"/>
      <c r="AJ242" s="84"/>
      <c r="AK242" s="84"/>
      <c r="AL242" s="84"/>
      <c r="AM242" s="84"/>
      <c r="AN242" s="84"/>
      <c r="AO242" s="84"/>
      <c r="AP242" s="84"/>
      <c r="AQ242" s="84"/>
      <c r="AR242" s="84"/>
      <c r="AS242" s="84"/>
      <c r="AT242" s="84"/>
      <c r="AU242" s="84"/>
      <c r="AV242" s="84"/>
      <c r="AW242" s="84"/>
      <c r="AX242" s="84"/>
      <c r="AY242" s="84"/>
      <c r="AZ242" s="84"/>
      <c r="BA242" s="84"/>
      <c r="BB242" s="84"/>
      <c r="BC242" s="84"/>
      <c r="BD242" s="84"/>
      <c r="BE242" s="84"/>
      <c r="BF242" s="84"/>
      <c r="BG242" s="84"/>
      <c r="BH242" s="84"/>
      <c r="BI242" s="84"/>
      <c r="BJ242" s="84"/>
      <c r="BK242" s="84"/>
      <c r="BL242" s="84"/>
      <c r="BM242" s="84"/>
      <c r="BN242" s="84"/>
      <c r="BO242" s="84"/>
      <c r="BP242" s="84"/>
      <c r="BQ242" s="84"/>
      <c r="BR242" s="84"/>
      <c r="BS242" s="84"/>
      <c r="BT242" s="84"/>
      <c r="BU242" s="84"/>
      <c r="BV242" s="84"/>
      <c r="BW242" s="84"/>
      <c r="BX242" s="84"/>
      <c r="BY242" s="84"/>
      <c r="BZ242" s="84"/>
      <c r="CA242" s="84"/>
      <c r="CB242" s="84"/>
      <c r="CC242" s="84"/>
      <c r="CD242" s="84"/>
      <c r="CE242" s="84"/>
      <c r="CF242" s="84"/>
      <c r="CG242" s="84"/>
      <c r="CH242" s="84"/>
      <c r="CI242" s="84"/>
      <c r="CJ242" s="84"/>
      <c r="CK242" s="84"/>
      <c r="CL242" s="84"/>
      <c r="CM242" s="84"/>
      <c r="CN242" s="84"/>
      <c r="CO242" s="84"/>
      <c r="CP242" s="84"/>
      <c r="CQ242" s="84"/>
      <c r="CR242" s="84"/>
      <c r="CS242" s="84"/>
      <c r="CT242" s="84"/>
      <c r="CU242" s="84"/>
      <c r="CV242" s="84"/>
      <c r="CW242" s="84"/>
      <c r="CX242" s="84"/>
      <c r="CY242" s="84"/>
      <c r="CZ242" s="84"/>
      <c r="DA242" s="84"/>
      <c r="DB242" s="84"/>
      <c r="DC242" s="84"/>
      <c r="DD242" s="84"/>
      <c r="DE242" s="84"/>
      <c r="DF242" s="84"/>
      <c r="DG242" s="84"/>
      <c r="DH242" s="84"/>
      <c r="DI242" s="84"/>
      <c r="DJ242" s="84"/>
      <c r="DK242" s="84"/>
      <c r="DL242" s="84"/>
      <c r="DM242" s="84"/>
      <c r="DN242" s="84"/>
      <c r="DO242" s="84"/>
      <c r="DP242" s="84"/>
      <c r="DQ242" s="84"/>
      <c r="DR242" s="84"/>
      <c r="DS242" s="84"/>
      <c r="DT242" s="84"/>
      <c r="DU242" s="84"/>
      <c r="DV242" s="84"/>
      <c r="DW242" s="84"/>
      <c r="DX242" s="84"/>
      <c r="DY242" s="84"/>
      <c r="DZ242" s="84"/>
      <c r="EA242" s="84"/>
      <c r="EB242" s="84"/>
      <c r="EC242" s="84"/>
      <c r="ED242" s="84"/>
      <c r="EE242" s="84"/>
      <c r="EF242" s="84"/>
      <c r="EG242" s="84"/>
      <c r="EH242" s="84"/>
      <c r="EI242" s="84"/>
      <c r="EJ242" s="84"/>
      <c r="EK242" s="84"/>
      <c r="EL242" s="84"/>
      <c r="EM242" s="84"/>
      <c r="EN242" s="84"/>
      <c r="EO242" s="84"/>
      <c r="EP242" s="84"/>
      <c r="EQ242" s="84"/>
      <c r="ER242" s="84"/>
      <c r="ES242" s="84"/>
      <c r="ET242" s="84"/>
      <c r="EU242" s="84"/>
      <c r="EV242" s="84"/>
      <c r="EW242" s="84"/>
      <c r="EX242" s="84"/>
      <c r="EY242" s="84"/>
      <c r="EZ242" s="84"/>
      <c r="FA242" s="84"/>
      <c r="FB242" s="84"/>
      <c r="FC242" s="84"/>
      <c r="FD242" s="84"/>
      <c r="FE242" s="84"/>
      <c r="FF242" s="84"/>
      <c r="FG242" s="84"/>
      <c r="FH242" s="84"/>
      <c r="FI242" s="84"/>
      <c r="FJ242" s="84"/>
      <c r="FK242" s="84"/>
      <c r="FL242" s="84"/>
      <c r="FM242" s="84"/>
      <c r="FN242" s="84"/>
      <c r="FO242" s="84"/>
      <c r="FP242" s="84"/>
      <c r="FQ242" s="84"/>
      <c r="FR242" s="84"/>
      <c r="FS242" s="84"/>
      <c r="FT242" s="84"/>
      <c r="FU242" s="84"/>
      <c r="FV242" s="84"/>
      <c r="FW242" s="84"/>
      <c r="FX242" s="84"/>
      <c r="FY242" s="84"/>
      <c r="FZ242" s="84"/>
      <c r="GA242" s="84"/>
      <c r="GB242" s="84"/>
      <c r="GC242" s="84"/>
      <c r="GD242" s="84"/>
      <c r="GE242" s="84"/>
      <c r="GF242" s="84"/>
      <c r="GG242" s="84"/>
      <c r="GH242" s="84"/>
      <c r="GI242" s="84"/>
      <c r="GJ242" s="84"/>
      <c r="GK242" s="84"/>
      <c r="GL242" s="84"/>
      <c r="GM242" s="84"/>
      <c r="GN242" s="84"/>
      <c r="GO242" s="84"/>
      <c r="GP242" s="84"/>
      <c r="GQ242" s="84"/>
      <c r="GR242" s="84"/>
      <c r="GS242" s="84"/>
      <c r="GT242" s="84"/>
      <c r="GU242" s="84"/>
      <c r="GV242" s="84"/>
      <c r="GW242" s="84"/>
      <c r="GX242" s="84"/>
      <c r="GY242" s="84"/>
      <c r="GZ242" s="84"/>
      <c r="HA242" s="84"/>
      <c r="HB242" s="84"/>
      <c r="HC242" s="84"/>
      <c r="HD242" s="84"/>
      <c r="HE242" s="84"/>
      <c r="HF242" s="84"/>
      <c r="HG242" s="84"/>
      <c r="HH242" s="84"/>
      <c r="HI242" s="84"/>
      <c r="HJ242" s="84"/>
      <c r="HK242" s="84"/>
      <c r="HL242" s="84"/>
      <c r="HM242" s="84"/>
      <c r="HN242" s="84"/>
      <c r="HO242" s="84"/>
      <c r="HP242" s="84"/>
      <c r="HQ242" s="84"/>
      <c r="HR242" s="84"/>
      <c r="HS242" s="84"/>
      <c r="HT242" s="84"/>
      <c r="HU242" s="84"/>
      <c r="HV242" s="84"/>
      <c r="HW242" s="84"/>
      <c r="HX242" s="84"/>
      <c r="HY242" s="84"/>
      <c r="HZ242" s="84"/>
      <c r="IA242" s="84"/>
      <c r="IB242" s="84"/>
      <c r="IC242" s="84"/>
      <c r="ID242" s="84"/>
      <c r="IE242" s="84"/>
      <c r="IF242" s="84"/>
      <c r="IG242" s="84"/>
      <c r="IH242" s="84"/>
      <c r="II242" s="84"/>
      <c r="IJ242" s="84"/>
      <c r="IK242" s="84"/>
      <c r="IL242" s="84"/>
      <c r="IM242" s="84"/>
      <c r="IN242" s="84"/>
      <c r="IO242" s="84"/>
      <c r="IP242" s="84"/>
      <c r="IQ242" s="84"/>
      <c r="IR242" s="84"/>
      <c r="IS242" s="84"/>
    </row>
    <row r="243" spans="1:253">
      <c r="A243" s="84"/>
      <c r="B243" s="247" t="s">
        <v>180</v>
      </c>
      <c r="C243" s="158" t="s">
        <v>1245</v>
      </c>
      <c r="D243" s="223" t="s">
        <v>180</v>
      </c>
      <c r="E243" s="158" t="s">
        <v>181</v>
      </c>
      <c r="F243" s="73" t="s">
        <v>180</v>
      </c>
      <c r="G243" s="85" t="s">
        <v>180</v>
      </c>
      <c r="H243" s="84"/>
      <c r="I243" s="84"/>
      <c r="J243" s="84"/>
      <c r="K243" s="84"/>
      <c r="L243" s="84"/>
      <c r="M243" s="84"/>
      <c r="N243" s="84"/>
      <c r="O243" s="84"/>
      <c r="P243" s="84"/>
      <c r="Q243" s="84"/>
      <c r="R243" s="84"/>
      <c r="S243" s="84"/>
      <c r="T243" s="84"/>
      <c r="U243" s="84"/>
      <c r="V243" s="84"/>
      <c r="W243" s="84"/>
      <c r="X243" s="84"/>
      <c r="Y243" s="84"/>
      <c r="Z243" s="84"/>
      <c r="AA243" s="84"/>
      <c r="AB243" s="84"/>
      <c r="AC243" s="84"/>
      <c r="AD243" s="84"/>
      <c r="AE243" s="84"/>
      <c r="AF243" s="84"/>
      <c r="AG243" s="84"/>
      <c r="AH243" s="84"/>
      <c r="AI243" s="84"/>
      <c r="AJ243" s="84"/>
      <c r="AK243" s="84"/>
      <c r="AL243" s="84"/>
      <c r="AM243" s="84"/>
      <c r="AN243" s="84"/>
      <c r="AO243" s="84"/>
      <c r="AP243" s="84"/>
      <c r="AQ243" s="84"/>
      <c r="AR243" s="84"/>
      <c r="AS243" s="84"/>
      <c r="AT243" s="84"/>
      <c r="AU243" s="84"/>
      <c r="AV243" s="84"/>
      <c r="AW243" s="84"/>
      <c r="AX243" s="84"/>
      <c r="AY243" s="84"/>
      <c r="AZ243" s="84"/>
      <c r="BA243" s="84"/>
      <c r="BB243" s="84"/>
      <c r="BC243" s="84"/>
      <c r="BD243" s="84"/>
      <c r="BE243" s="84"/>
      <c r="BF243" s="84"/>
      <c r="BG243" s="84"/>
      <c r="BH243" s="84"/>
      <c r="BI243" s="84"/>
      <c r="BJ243" s="84"/>
      <c r="BK243" s="84"/>
      <c r="BL243" s="84"/>
      <c r="BM243" s="84"/>
      <c r="BN243" s="84"/>
      <c r="BO243" s="84"/>
      <c r="BP243" s="84"/>
      <c r="BQ243" s="84"/>
      <c r="BR243" s="84"/>
      <c r="BS243" s="84"/>
      <c r="BT243" s="84"/>
      <c r="BU243" s="84"/>
      <c r="BV243" s="84"/>
      <c r="BW243" s="84"/>
      <c r="BX243" s="84"/>
      <c r="BY243" s="84"/>
      <c r="BZ243" s="84"/>
      <c r="CA243" s="84"/>
      <c r="CB243" s="84"/>
      <c r="CC243" s="84"/>
      <c r="CD243" s="84"/>
      <c r="CE243" s="84"/>
      <c r="CF243" s="84"/>
      <c r="CG243" s="84"/>
      <c r="CH243" s="84"/>
      <c r="CI243" s="84"/>
      <c r="CJ243" s="84"/>
      <c r="CK243" s="84"/>
      <c r="CL243" s="84"/>
      <c r="CM243" s="84"/>
      <c r="CN243" s="84"/>
      <c r="CO243" s="84"/>
      <c r="CP243" s="84"/>
      <c r="CQ243" s="84"/>
      <c r="CR243" s="84"/>
      <c r="CS243" s="84"/>
      <c r="CT243" s="84"/>
      <c r="CU243" s="84"/>
      <c r="CV243" s="84"/>
      <c r="CW243" s="84"/>
      <c r="CX243" s="84"/>
      <c r="CY243" s="84"/>
      <c r="CZ243" s="84"/>
      <c r="DA243" s="84"/>
      <c r="DB243" s="84"/>
      <c r="DC243" s="84"/>
      <c r="DD243" s="84"/>
      <c r="DE243" s="84"/>
      <c r="DF243" s="84"/>
      <c r="DG243" s="84"/>
      <c r="DH243" s="84"/>
      <c r="DI243" s="84"/>
      <c r="DJ243" s="84"/>
      <c r="DK243" s="84"/>
      <c r="DL243" s="84"/>
      <c r="DM243" s="84"/>
      <c r="DN243" s="84"/>
      <c r="DO243" s="84"/>
      <c r="DP243" s="84"/>
      <c r="DQ243" s="84"/>
      <c r="DR243" s="84"/>
      <c r="DS243" s="84"/>
      <c r="DT243" s="84"/>
      <c r="DU243" s="84"/>
      <c r="DV243" s="84"/>
      <c r="DW243" s="84"/>
      <c r="DX243" s="84"/>
      <c r="DY243" s="84"/>
      <c r="DZ243" s="84"/>
      <c r="EA243" s="84"/>
      <c r="EB243" s="84"/>
      <c r="EC243" s="84"/>
      <c r="ED243" s="84"/>
      <c r="EE243" s="84"/>
      <c r="EF243" s="84"/>
      <c r="EG243" s="84"/>
      <c r="EH243" s="84"/>
      <c r="EI243" s="84"/>
      <c r="EJ243" s="84"/>
      <c r="EK243" s="84"/>
      <c r="EL243" s="84"/>
      <c r="EM243" s="84"/>
      <c r="EN243" s="84"/>
      <c r="EO243" s="84"/>
      <c r="EP243" s="84"/>
      <c r="EQ243" s="84"/>
      <c r="ER243" s="84"/>
      <c r="ES243" s="84"/>
      <c r="ET243" s="84"/>
      <c r="EU243" s="84"/>
      <c r="EV243" s="84"/>
      <c r="EW243" s="84"/>
      <c r="EX243" s="84"/>
      <c r="EY243" s="84"/>
      <c r="EZ243" s="84"/>
      <c r="FA243" s="84"/>
      <c r="FB243" s="84"/>
      <c r="FC243" s="84"/>
      <c r="FD243" s="84"/>
      <c r="FE243" s="84"/>
      <c r="FF243" s="84"/>
      <c r="FG243" s="84"/>
      <c r="FH243" s="84"/>
      <c r="FI243" s="84"/>
      <c r="FJ243" s="84"/>
      <c r="FK243" s="84"/>
      <c r="FL243" s="84"/>
      <c r="FM243" s="84"/>
      <c r="FN243" s="84"/>
      <c r="FO243" s="84"/>
      <c r="FP243" s="84"/>
      <c r="FQ243" s="84"/>
      <c r="FR243" s="84"/>
      <c r="FS243" s="84"/>
      <c r="FT243" s="84"/>
      <c r="FU243" s="84"/>
      <c r="FV243" s="84"/>
      <c r="FW243" s="84"/>
      <c r="FX243" s="84"/>
      <c r="FY243" s="84"/>
      <c r="FZ243" s="84"/>
      <c r="GA243" s="84"/>
      <c r="GB243" s="84"/>
      <c r="GC243" s="84"/>
      <c r="GD243" s="84"/>
      <c r="GE243" s="84"/>
      <c r="GF243" s="84"/>
      <c r="GG243" s="84"/>
      <c r="GH243" s="84"/>
      <c r="GI243" s="84"/>
      <c r="GJ243" s="84"/>
      <c r="GK243" s="84"/>
      <c r="GL243" s="84"/>
      <c r="GM243" s="84"/>
      <c r="GN243" s="84"/>
      <c r="GO243" s="84"/>
      <c r="GP243" s="84"/>
      <c r="GQ243" s="84"/>
      <c r="GR243" s="84"/>
      <c r="GS243" s="84"/>
      <c r="GT243" s="84"/>
      <c r="GU243" s="84"/>
      <c r="GV243" s="84"/>
      <c r="GW243" s="84"/>
      <c r="GX243" s="84"/>
      <c r="GY243" s="84"/>
      <c r="GZ243" s="84"/>
      <c r="HA243" s="84"/>
      <c r="HB243" s="84"/>
      <c r="HC243" s="84"/>
      <c r="HD243" s="84"/>
      <c r="HE243" s="84"/>
      <c r="HF243" s="84"/>
      <c r="HG243" s="84"/>
      <c r="HH243" s="84"/>
      <c r="HI243" s="84"/>
      <c r="HJ243" s="84"/>
      <c r="HK243" s="84"/>
      <c r="HL243" s="84"/>
      <c r="HM243" s="84"/>
      <c r="HN243" s="84"/>
      <c r="HO243" s="84"/>
      <c r="HP243" s="84"/>
      <c r="HQ243" s="84"/>
      <c r="HR243" s="84"/>
      <c r="HS243" s="84"/>
      <c r="HT243" s="84"/>
      <c r="HU243" s="84"/>
      <c r="HV243" s="84"/>
      <c r="HW243" s="84"/>
      <c r="HX243" s="84"/>
      <c r="HY243" s="84"/>
      <c r="HZ243" s="84"/>
      <c r="IA243" s="84"/>
      <c r="IB243" s="84"/>
      <c r="IC243" s="84"/>
      <c r="ID243" s="84"/>
      <c r="IE243" s="84"/>
      <c r="IF243" s="84"/>
      <c r="IG243" s="84"/>
      <c r="IH243" s="84"/>
      <c r="II243" s="84"/>
      <c r="IJ243" s="84"/>
      <c r="IK243" s="84"/>
      <c r="IL243" s="84"/>
      <c r="IM243" s="84"/>
      <c r="IN243" s="84"/>
      <c r="IO243" s="84"/>
      <c r="IP243" s="84"/>
      <c r="IQ243" s="84"/>
      <c r="IR243" s="84"/>
      <c r="IS243" s="84"/>
    </row>
    <row r="244" spans="1:253">
      <c r="A244" s="84"/>
      <c r="B244" s="247" t="s">
        <v>180</v>
      </c>
      <c r="C244" s="158" t="s">
        <v>1246</v>
      </c>
      <c r="D244" s="223" t="s">
        <v>1247</v>
      </c>
      <c r="E244" s="158" t="s">
        <v>181</v>
      </c>
      <c r="F244" s="73" t="s">
        <v>180</v>
      </c>
      <c r="G244" s="85" t="s">
        <v>180</v>
      </c>
      <c r="H244" s="84"/>
      <c r="I244" s="84"/>
      <c r="J244" s="84"/>
      <c r="K244" s="84"/>
      <c r="L244" s="84"/>
      <c r="M244" s="84"/>
      <c r="N244" s="84"/>
      <c r="O244" s="84"/>
      <c r="P244" s="84"/>
      <c r="Q244" s="84"/>
      <c r="R244" s="84"/>
      <c r="S244" s="84"/>
      <c r="T244" s="84"/>
      <c r="U244" s="84"/>
      <c r="V244" s="84"/>
      <c r="W244" s="84"/>
      <c r="X244" s="84"/>
      <c r="Y244" s="84"/>
      <c r="Z244" s="84"/>
      <c r="AA244" s="84"/>
      <c r="AB244" s="84"/>
      <c r="AC244" s="84"/>
      <c r="AD244" s="84"/>
      <c r="AE244" s="84"/>
      <c r="AF244" s="84"/>
      <c r="AG244" s="84"/>
      <c r="AH244" s="84"/>
      <c r="AI244" s="84"/>
      <c r="AJ244" s="84"/>
      <c r="AK244" s="84"/>
      <c r="AL244" s="84"/>
      <c r="AM244" s="84"/>
      <c r="AN244" s="84"/>
      <c r="AO244" s="84"/>
      <c r="AP244" s="84"/>
      <c r="AQ244" s="84"/>
      <c r="AR244" s="84"/>
      <c r="AS244" s="84"/>
      <c r="AT244" s="84"/>
      <c r="AU244" s="84"/>
      <c r="AV244" s="84"/>
      <c r="AW244" s="84"/>
      <c r="AX244" s="84"/>
      <c r="AY244" s="84"/>
      <c r="AZ244" s="84"/>
      <c r="BA244" s="84"/>
      <c r="BB244" s="84"/>
      <c r="BC244" s="84"/>
      <c r="BD244" s="84"/>
      <c r="BE244" s="84"/>
      <c r="BF244" s="84"/>
      <c r="BG244" s="84"/>
      <c r="BH244" s="84"/>
      <c r="BI244" s="84"/>
      <c r="BJ244" s="84"/>
      <c r="BK244" s="84"/>
      <c r="BL244" s="84"/>
      <c r="BM244" s="84"/>
      <c r="BN244" s="84"/>
      <c r="BO244" s="84"/>
      <c r="BP244" s="84"/>
      <c r="BQ244" s="84"/>
      <c r="BR244" s="84"/>
      <c r="BS244" s="84"/>
      <c r="BT244" s="84"/>
      <c r="BU244" s="84"/>
      <c r="BV244" s="84"/>
      <c r="BW244" s="84"/>
      <c r="BX244" s="84"/>
      <c r="BY244" s="84"/>
      <c r="BZ244" s="84"/>
      <c r="CA244" s="84"/>
      <c r="CB244" s="84"/>
      <c r="CC244" s="84"/>
      <c r="CD244" s="84"/>
      <c r="CE244" s="84"/>
      <c r="CF244" s="84"/>
      <c r="CG244" s="84"/>
      <c r="CH244" s="84"/>
      <c r="CI244" s="84"/>
      <c r="CJ244" s="84"/>
      <c r="CK244" s="84"/>
      <c r="CL244" s="84"/>
      <c r="CM244" s="84"/>
      <c r="CN244" s="84"/>
      <c r="CO244" s="84"/>
      <c r="CP244" s="84"/>
      <c r="CQ244" s="84"/>
      <c r="CR244" s="84"/>
      <c r="CS244" s="84"/>
      <c r="CT244" s="84"/>
      <c r="CU244" s="84"/>
      <c r="CV244" s="84"/>
      <c r="CW244" s="84"/>
      <c r="CX244" s="84"/>
      <c r="CY244" s="84"/>
      <c r="CZ244" s="84"/>
      <c r="DA244" s="84"/>
      <c r="DB244" s="84"/>
      <c r="DC244" s="84"/>
      <c r="DD244" s="84"/>
      <c r="DE244" s="84"/>
      <c r="DF244" s="84"/>
      <c r="DG244" s="84"/>
      <c r="DH244" s="84"/>
      <c r="DI244" s="84"/>
      <c r="DJ244" s="84"/>
      <c r="DK244" s="84"/>
      <c r="DL244" s="84"/>
      <c r="DM244" s="84"/>
      <c r="DN244" s="84"/>
      <c r="DO244" s="84"/>
      <c r="DP244" s="84"/>
      <c r="DQ244" s="84"/>
      <c r="DR244" s="84"/>
      <c r="DS244" s="84"/>
      <c r="DT244" s="84"/>
      <c r="DU244" s="84"/>
      <c r="DV244" s="84"/>
      <c r="DW244" s="84"/>
      <c r="DX244" s="84"/>
      <c r="DY244" s="84"/>
      <c r="DZ244" s="84"/>
      <c r="EA244" s="84"/>
      <c r="EB244" s="84"/>
      <c r="EC244" s="84"/>
      <c r="ED244" s="84"/>
      <c r="EE244" s="84"/>
      <c r="EF244" s="84"/>
      <c r="EG244" s="84"/>
      <c r="EH244" s="84"/>
      <c r="EI244" s="84"/>
      <c r="EJ244" s="84"/>
      <c r="EK244" s="84"/>
      <c r="EL244" s="84"/>
      <c r="EM244" s="84"/>
      <c r="EN244" s="84"/>
      <c r="EO244" s="84"/>
      <c r="EP244" s="84"/>
      <c r="EQ244" s="84"/>
      <c r="ER244" s="84"/>
      <c r="ES244" s="84"/>
      <c r="ET244" s="84"/>
      <c r="EU244" s="84"/>
      <c r="EV244" s="84"/>
      <c r="EW244" s="84"/>
      <c r="EX244" s="84"/>
      <c r="EY244" s="84"/>
      <c r="EZ244" s="84"/>
      <c r="FA244" s="84"/>
      <c r="FB244" s="84"/>
      <c r="FC244" s="84"/>
      <c r="FD244" s="84"/>
      <c r="FE244" s="84"/>
      <c r="FF244" s="84"/>
      <c r="FG244" s="84"/>
      <c r="FH244" s="84"/>
      <c r="FI244" s="84"/>
      <c r="FJ244" s="84"/>
      <c r="FK244" s="84"/>
      <c r="FL244" s="84"/>
      <c r="FM244" s="84"/>
      <c r="FN244" s="84"/>
      <c r="FO244" s="84"/>
      <c r="FP244" s="84"/>
      <c r="FQ244" s="84"/>
      <c r="FR244" s="84"/>
      <c r="FS244" s="84"/>
      <c r="FT244" s="84"/>
      <c r="FU244" s="84"/>
      <c r="FV244" s="84"/>
      <c r="FW244" s="84"/>
      <c r="FX244" s="84"/>
      <c r="FY244" s="84"/>
      <c r="FZ244" s="84"/>
      <c r="GA244" s="84"/>
      <c r="GB244" s="84"/>
      <c r="GC244" s="84"/>
      <c r="GD244" s="84"/>
      <c r="GE244" s="84"/>
      <c r="GF244" s="84"/>
      <c r="GG244" s="84"/>
      <c r="GH244" s="84"/>
      <c r="GI244" s="84"/>
      <c r="GJ244" s="84"/>
      <c r="GK244" s="84"/>
      <c r="GL244" s="84"/>
      <c r="GM244" s="84"/>
      <c r="GN244" s="84"/>
      <c r="GO244" s="84"/>
      <c r="GP244" s="84"/>
      <c r="GQ244" s="84"/>
      <c r="GR244" s="84"/>
      <c r="GS244" s="84"/>
      <c r="GT244" s="84"/>
      <c r="GU244" s="84"/>
      <c r="GV244" s="84"/>
      <c r="GW244" s="84"/>
      <c r="GX244" s="84"/>
      <c r="GY244" s="84"/>
      <c r="GZ244" s="84"/>
      <c r="HA244" s="84"/>
      <c r="HB244" s="84"/>
      <c r="HC244" s="84"/>
      <c r="HD244" s="84"/>
      <c r="HE244" s="84"/>
      <c r="HF244" s="84"/>
      <c r="HG244" s="84"/>
      <c r="HH244" s="84"/>
      <c r="HI244" s="84"/>
      <c r="HJ244" s="84"/>
      <c r="HK244" s="84"/>
      <c r="HL244" s="84"/>
      <c r="HM244" s="84"/>
      <c r="HN244" s="84"/>
      <c r="HO244" s="84"/>
      <c r="HP244" s="84"/>
      <c r="HQ244" s="84"/>
      <c r="HR244" s="84"/>
      <c r="HS244" s="84"/>
      <c r="HT244" s="84"/>
      <c r="HU244" s="84"/>
      <c r="HV244" s="84"/>
      <c r="HW244" s="84"/>
      <c r="HX244" s="84"/>
      <c r="HY244" s="84"/>
      <c r="HZ244" s="84"/>
      <c r="IA244" s="84"/>
      <c r="IB244" s="84"/>
      <c r="IC244" s="84"/>
      <c r="ID244" s="84"/>
      <c r="IE244" s="84"/>
      <c r="IF244" s="84"/>
      <c r="IG244" s="84"/>
      <c r="IH244" s="84"/>
      <c r="II244" s="84"/>
      <c r="IJ244" s="84"/>
      <c r="IK244" s="84"/>
      <c r="IL244" s="84"/>
      <c r="IM244" s="84"/>
      <c r="IN244" s="84"/>
      <c r="IO244" s="84"/>
      <c r="IP244" s="84"/>
      <c r="IQ244" s="84"/>
      <c r="IR244" s="84"/>
      <c r="IS244" s="84"/>
    </row>
    <row r="245" spans="1:253">
      <c r="B245" s="247" t="s">
        <v>180</v>
      </c>
      <c r="C245" s="158" t="s">
        <v>1248</v>
      </c>
      <c r="D245" s="223" t="s">
        <v>180</v>
      </c>
      <c r="E245" s="158" t="s">
        <v>181</v>
      </c>
      <c r="F245" s="73" t="s">
        <v>180</v>
      </c>
      <c r="G245" s="85" t="s">
        <v>180</v>
      </c>
    </row>
    <row r="246" spans="1:253">
      <c r="B246" s="247" t="s">
        <v>180</v>
      </c>
      <c r="C246" s="158" t="s">
        <v>1249</v>
      </c>
      <c r="D246" s="223" t="s">
        <v>180</v>
      </c>
      <c r="E246" s="158" t="s">
        <v>181</v>
      </c>
      <c r="F246" s="73" t="s">
        <v>180</v>
      </c>
      <c r="G246" s="85" t="s">
        <v>180</v>
      </c>
    </row>
    <row r="247" spans="1:253">
      <c r="B247" s="247" t="s">
        <v>180</v>
      </c>
      <c r="C247" s="158" t="s">
        <v>1250</v>
      </c>
      <c r="D247" s="223" t="s">
        <v>180</v>
      </c>
      <c r="E247" s="158" t="s">
        <v>1175</v>
      </c>
      <c r="F247" s="73" t="s">
        <v>152</v>
      </c>
      <c r="G247" s="85" t="s">
        <v>180</v>
      </c>
    </row>
    <row r="248" spans="1:253">
      <c r="B248" s="247" t="s">
        <v>180</v>
      </c>
      <c r="C248" s="158" t="s">
        <v>1251</v>
      </c>
      <c r="D248" s="223" t="s">
        <v>180</v>
      </c>
      <c r="E248" s="158" t="s">
        <v>181</v>
      </c>
      <c r="F248" s="73" t="s">
        <v>180</v>
      </c>
      <c r="G248" s="85" t="s">
        <v>180</v>
      </c>
    </row>
    <row r="249" spans="1:253">
      <c r="B249" s="247" t="s">
        <v>180</v>
      </c>
      <c r="C249" s="158" t="s">
        <v>1252</v>
      </c>
      <c r="D249" s="223" t="s">
        <v>180</v>
      </c>
      <c r="E249" s="158" t="s">
        <v>181</v>
      </c>
      <c r="F249" s="73" t="s">
        <v>180</v>
      </c>
      <c r="G249" s="85" t="s">
        <v>180</v>
      </c>
    </row>
    <row r="250" spans="1:253">
      <c r="B250" s="247" t="s">
        <v>180</v>
      </c>
      <c r="C250" s="158" t="s">
        <v>1253</v>
      </c>
      <c r="D250" s="223" t="s">
        <v>180</v>
      </c>
      <c r="E250" s="158" t="s">
        <v>181</v>
      </c>
      <c r="F250" s="73" t="s">
        <v>180</v>
      </c>
      <c r="G250" s="85" t="s">
        <v>180</v>
      </c>
    </row>
    <row r="251" spans="1:253">
      <c r="B251" s="247" t="s">
        <v>180</v>
      </c>
      <c r="C251" s="158" t="s">
        <v>1254</v>
      </c>
      <c r="D251" s="223" t="s">
        <v>180</v>
      </c>
      <c r="E251" s="158" t="s">
        <v>181</v>
      </c>
      <c r="F251" s="73" t="s">
        <v>180</v>
      </c>
      <c r="G251" s="85" t="s">
        <v>180</v>
      </c>
    </row>
    <row r="252" spans="1:253">
      <c r="B252" s="247" t="s">
        <v>180</v>
      </c>
      <c r="C252" s="158" t="s">
        <v>1255</v>
      </c>
      <c r="D252" s="223" t="s">
        <v>180</v>
      </c>
      <c r="E252" s="158" t="s">
        <v>181</v>
      </c>
      <c r="F252" s="73" t="s">
        <v>180</v>
      </c>
      <c r="G252" s="85" t="s">
        <v>180</v>
      </c>
    </row>
    <row r="253" spans="1:253">
      <c r="B253" s="247" t="s">
        <v>180</v>
      </c>
      <c r="C253" s="158" t="s">
        <v>1256</v>
      </c>
      <c r="D253" s="223" t="s">
        <v>180</v>
      </c>
      <c r="E253" s="158" t="s">
        <v>181</v>
      </c>
      <c r="F253" s="73" t="s">
        <v>180</v>
      </c>
      <c r="G253" s="85" t="s">
        <v>180</v>
      </c>
    </row>
    <row r="254" spans="1:253">
      <c r="B254" s="247" t="s">
        <v>180</v>
      </c>
      <c r="C254" s="158" t="s">
        <v>1257</v>
      </c>
      <c r="D254" s="223" t="s">
        <v>180</v>
      </c>
      <c r="E254" s="158" t="s">
        <v>1258</v>
      </c>
      <c r="F254" s="73" t="s">
        <v>180</v>
      </c>
      <c r="G254" s="85" t="s">
        <v>180</v>
      </c>
    </row>
    <row r="255" spans="1:253">
      <c r="B255" s="247" t="s">
        <v>180</v>
      </c>
      <c r="C255" s="158" t="s">
        <v>1259</v>
      </c>
      <c r="D255" s="223" t="s">
        <v>180</v>
      </c>
      <c r="E255" s="158" t="s">
        <v>181</v>
      </c>
      <c r="F255" s="73" t="s">
        <v>180</v>
      </c>
      <c r="G255" s="85" t="s">
        <v>180</v>
      </c>
    </row>
    <row r="256" spans="1:253">
      <c r="B256" s="247" t="s">
        <v>180</v>
      </c>
      <c r="C256" s="158" t="s">
        <v>1260</v>
      </c>
      <c r="D256" s="223" t="s">
        <v>180</v>
      </c>
      <c r="E256" s="158" t="s">
        <v>181</v>
      </c>
      <c r="F256" s="73" t="s">
        <v>180</v>
      </c>
      <c r="G256" s="85" t="s">
        <v>180</v>
      </c>
    </row>
    <row r="257" spans="2:7">
      <c r="B257" s="247" t="s">
        <v>180</v>
      </c>
      <c r="C257" s="158" t="s">
        <v>1261</v>
      </c>
      <c r="D257" s="223" t="s">
        <v>180</v>
      </c>
      <c r="E257" s="158" t="s">
        <v>181</v>
      </c>
      <c r="F257" s="73" t="s">
        <v>180</v>
      </c>
      <c r="G257" s="85" t="s">
        <v>180</v>
      </c>
    </row>
    <row r="258" spans="2:7">
      <c r="B258" s="247" t="s">
        <v>180</v>
      </c>
      <c r="C258" s="158" t="s">
        <v>1262</v>
      </c>
      <c r="D258" s="223" t="s">
        <v>180</v>
      </c>
      <c r="E258" s="158" t="s">
        <v>181</v>
      </c>
      <c r="F258" s="73" t="s">
        <v>180</v>
      </c>
      <c r="G258" s="85" t="s">
        <v>180</v>
      </c>
    </row>
    <row r="259" spans="2:7">
      <c r="B259" s="70" t="s">
        <v>180</v>
      </c>
      <c r="C259" s="233" t="s">
        <v>1263</v>
      </c>
      <c r="D259" s="223" t="s">
        <v>180</v>
      </c>
      <c r="E259" s="158" t="s">
        <v>1264</v>
      </c>
      <c r="F259" s="73" t="s">
        <v>1265</v>
      </c>
      <c r="G259" s="106" t="s">
        <v>1266</v>
      </c>
    </row>
    <row r="260" spans="2:7">
      <c r="B260" s="70" t="s">
        <v>180</v>
      </c>
      <c r="C260" s="233" t="s">
        <v>1267</v>
      </c>
      <c r="D260" s="223" t="s">
        <v>180</v>
      </c>
      <c r="E260" s="158" t="s">
        <v>1268</v>
      </c>
      <c r="F260" s="73" t="s">
        <v>180</v>
      </c>
      <c r="G260" s="70" t="s">
        <v>180</v>
      </c>
    </row>
    <row r="261" spans="2:7">
      <c r="B261" s="70" t="s">
        <v>180</v>
      </c>
      <c r="C261" s="233" t="s">
        <v>1269</v>
      </c>
      <c r="D261" s="223" t="s">
        <v>180</v>
      </c>
      <c r="E261" s="158" t="s">
        <v>1270</v>
      </c>
      <c r="F261" s="73" t="s">
        <v>180</v>
      </c>
      <c r="G261" s="70" t="s">
        <v>180</v>
      </c>
    </row>
    <row r="262" spans="2:7">
      <c r="B262" s="70" t="s">
        <v>180</v>
      </c>
      <c r="C262" s="233" t="s">
        <v>1271</v>
      </c>
      <c r="D262" s="223" t="s">
        <v>180</v>
      </c>
      <c r="E262" s="158" t="s">
        <v>1272</v>
      </c>
      <c r="F262" s="73" t="s">
        <v>1273</v>
      </c>
      <c r="G262" s="70" t="s">
        <v>180</v>
      </c>
    </row>
    <row r="263" spans="2:7">
      <c r="B263" s="70" t="s">
        <v>180</v>
      </c>
      <c r="C263" s="233" t="s">
        <v>1274</v>
      </c>
      <c r="D263" s="223" t="s">
        <v>180</v>
      </c>
      <c r="E263" s="158" t="s">
        <v>1275</v>
      </c>
      <c r="F263" s="73" t="s">
        <v>180</v>
      </c>
      <c r="G263" s="70" t="s">
        <v>180</v>
      </c>
    </row>
    <row r="264" spans="2:7">
      <c r="B264" s="70" t="s">
        <v>180</v>
      </c>
      <c r="C264" s="228" t="s">
        <v>1276</v>
      </c>
      <c r="D264" s="223" t="s">
        <v>180</v>
      </c>
      <c r="E264" s="158" t="s">
        <v>1277</v>
      </c>
      <c r="F264" s="73" t="s">
        <v>180</v>
      </c>
      <c r="G264" s="70" t="s">
        <v>180</v>
      </c>
    </row>
    <row r="265" spans="2:7">
      <c r="B265" s="70" t="s">
        <v>180</v>
      </c>
      <c r="C265" s="233" t="s">
        <v>1278</v>
      </c>
      <c r="D265" s="223" t="s">
        <v>180</v>
      </c>
      <c r="E265" s="158" t="s">
        <v>1279</v>
      </c>
      <c r="F265" s="73" t="s">
        <v>180</v>
      </c>
      <c r="G265" s="70" t="s">
        <v>180</v>
      </c>
    </row>
    <row r="266" spans="2:7">
      <c r="B266" s="70" t="s">
        <v>180</v>
      </c>
      <c r="C266" s="233" t="s">
        <v>1280</v>
      </c>
      <c r="D266" s="223" t="s">
        <v>180</v>
      </c>
      <c r="E266" s="158" t="s">
        <v>1281</v>
      </c>
      <c r="F266" s="73" t="s">
        <v>180</v>
      </c>
      <c r="G266" s="70" t="s">
        <v>180</v>
      </c>
    </row>
    <row r="267" spans="2:7">
      <c r="B267" s="70" t="s">
        <v>180</v>
      </c>
      <c r="C267" s="233" t="s">
        <v>1282</v>
      </c>
      <c r="D267" s="223" t="s">
        <v>180</v>
      </c>
      <c r="E267" s="158" t="s">
        <v>1283</v>
      </c>
      <c r="F267" s="73" t="s">
        <v>180</v>
      </c>
      <c r="G267" s="70" t="s">
        <v>180</v>
      </c>
    </row>
    <row r="268" spans="2:7">
      <c r="B268" s="70" t="s">
        <v>180</v>
      </c>
      <c r="C268" s="233" t="s">
        <v>1284</v>
      </c>
      <c r="D268" s="223" t="s">
        <v>180</v>
      </c>
      <c r="E268" s="158" t="s">
        <v>1285</v>
      </c>
      <c r="F268" s="73" t="s">
        <v>180</v>
      </c>
      <c r="G268" s="70" t="s">
        <v>180</v>
      </c>
    </row>
    <row r="269" spans="2:7">
      <c r="B269" s="247" t="s">
        <v>180</v>
      </c>
      <c r="C269" s="158" t="s">
        <v>1286</v>
      </c>
      <c r="D269" s="223" t="s">
        <v>180</v>
      </c>
      <c r="E269" s="158" t="s">
        <v>1287</v>
      </c>
      <c r="F269" s="73" t="s">
        <v>152</v>
      </c>
      <c r="G269" s="29" t="s">
        <v>1288</v>
      </c>
    </row>
    <row r="270" spans="2:7">
      <c r="B270" s="247" t="s">
        <v>180</v>
      </c>
      <c r="C270" s="158" t="s">
        <v>1289</v>
      </c>
      <c r="D270" s="223" t="s">
        <v>180</v>
      </c>
      <c r="E270" s="72" t="s">
        <v>181</v>
      </c>
      <c r="F270" s="73" t="s">
        <v>180</v>
      </c>
      <c r="G270" s="85" t="s">
        <v>180</v>
      </c>
    </row>
    <row r="271" spans="2:7">
      <c r="B271" s="247" t="s">
        <v>180</v>
      </c>
      <c r="C271" s="158" t="s">
        <v>1290</v>
      </c>
      <c r="D271" s="223" t="s">
        <v>180</v>
      </c>
      <c r="E271" s="72" t="s">
        <v>181</v>
      </c>
      <c r="F271" s="73" t="s">
        <v>180</v>
      </c>
      <c r="G271" s="85" t="s">
        <v>180</v>
      </c>
    </row>
    <row r="272" spans="2:7">
      <c r="B272" s="247" t="s">
        <v>180</v>
      </c>
      <c r="C272" s="158" t="s">
        <v>1291</v>
      </c>
      <c r="D272" s="223" t="s">
        <v>180</v>
      </c>
      <c r="E272" s="72" t="s">
        <v>181</v>
      </c>
      <c r="F272" s="73" t="s">
        <v>180</v>
      </c>
      <c r="G272" s="85" t="s">
        <v>180</v>
      </c>
    </row>
    <row r="273" spans="2:7">
      <c r="B273" s="247" t="s">
        <v>180</v>
      </c>
      <c r="C273" s="158" t="s">
        <v>1292</v>
      </c>
      <c r="D273" s="223" t="s">
        <v>180</v>
      </c>
      <c r="E273" s="158" t="s">
        <v>1293</v>
      </c>
      <c r="F273" s="73" t="s">
        <v>180</v>
      </c>
      <c r="G273" s="29" t="s">
        <v>1294</v>
      </c>
    </row>
    <row r="274" spans="2:7">
      <c r="B274" s="247" t="s">
        <v>180</v>
      </c>
      <c r="C274" s="158" t="s">
        <v>396</v>
      </c>
      <c r="D274" s="223" t="s">
        <v>180</v>
      </c>
      <c r="E274" s="158" t="s">
        <v>507</v>
      </c>
      <c r="F274" s="73" t="s">
        <v>180</v>
      </c>
      <c r="G274" s="85" t="s">
        <v>180</v>
      </c>
    </row>
    <row r="275" spans="2:7">
      <c r="B275" s="247" t="s">
        <v>180</v>
      </c>
      <c r="C275" s="158" t="s">
        <v>398</v>
      </c>
      <c r="D275" s="223" t="s">
        <v>180</v>
      </c>
      <c r="E275" s="72" t="s">
        <v>181</v>
      </c>
      <c r="F275" s="73" t="s">
        <v>180</v>
      </c>
      <c r="G275" s="85" t="s">
        <v>180</v>
      </c>
    </row>
    <row r="276" spans="2:7">
      <c r="B276" s="247" t="s">
        <v>180</v>
      </c>
      <c r="C276" s="158" t="s">
        <v>400</v>
      </c>
      <c r="D276" s="223" t="s">
        <v>180</v>
      </c>
      <c r="E276" s="72" t="s">
        <v>507</v>
      </c>
      <c r="F276" s="73" t="s">
        <v>546</v>
      </c>
      <c r="G276" s="29" t="s">
        <v>1294</v>
      </c>
    </row>
    <row r="277" spans="2:7">
      <c r="B277" s="247" t="s">
        <v>180</v>
      </c>
      <c r="C277" s="158" t="s">
        <v>401</v>
      </c>
      <c r="D277" s="223" t="s">
        <v>180</v>
      </c>
      <c r="E277" s="72" t="s">
        <v>181</v>
      </c>
      <c r="F277" s="73" t="s">
        <v>180</v>
      </c>
      <c r="G277" s="85" t="s">
        <v>180</v>
      </c>
    </row>
    <row r="278" spans="2:7">
      <c r="B278" s="247" t="s">
        <v>180</v>
      </c>
      <c r="C278" s="158" t="s">
        <v>403</v>
      </c>
      <c r="D278" s="223" t="s">
        <v>180</v>
      </c>
      <c r="E278" s="72" t="s">
        <v>181</v>
      </c>
      <c r="F278" s="73" t="s">
        <v>180</v>
      </c>
      <c r="G278" s="85" t="s">
        <v>180</v>
      </c>
    </row>
    <row r="279" spans="2:7">
      <c r="B279" s="247" t="s">
        <v>180</v>
      </c>
      <c r="C279" s="158" t="s">
        <v>405</v>
      </c>
      <c r="D279" s="223" t="s">
        <v>180</v>
      </c>
      <c r="E279" s="72" t="s">
        <v>181</v>
      </c>
      <c r="F279" s="73" t="s">
        <v>180</v>
      </c>
      <c r="G279" s="85" t="s">
        <v>180</v>
      </c>
    </row>
    <row r="280" spans="2:7">
      <c r="B280" s="247" t="s">
        <v>180</v>
      </c>
      <c r="C280" s="158" t="s">
        <v>406</v>
      </c>
      <c r="D280" s="223" t="s">
        <v>180</v>
      </c>
      <c r="E280" s="72" t="s">
        <v>181</v>
      </c>
      <c r="F280" s="73" t="s">
        <v>180</v>
      </c>
      <c r="G280" s="85" t="s">
        <v>180</v>
      </c>
    </row>
    <row r="281" spans="2:7">
      <c r="B281" s="247" t="s">
        <v>180</v>
      </c>
      <c r="C281" s="158" t="s">
        <v>407</v>
      </c>
      <c r="D281" s="223" t="s">
        <v>180</v>
      </c>
      <c r="E281" s="72" t="s">
        <v>181</v>
      </c>
      <c r="F281" s="73" t="s">
        <v>180</v>
      </c>
      <c r="G281" s="85" t="s">
        <v>180</v>
      </c>
    </row>
    <row r="282" spans="2:7">
      <c r="B282" s="247" t="s">
        <v>180</v>
      </c>
      <c r="C282" s="158" t="s">
        <v>408</v>
      </c>
      <c r="D282" s="223" t="s">
        <v>180</v>
      </c>
      <c r="E282" s="72" t="s">
        <v>181</v>
      </c>
      <c r="F282" s="73" t="s">
        <v>180</v>
      </c>
      <c r="G282" s="85" t="s">
        <v>180</v>
      </c>
    </row>
    <row r="283" spans="2:7">
      <c r="B283" s="247" t="s">
        <v>180</v>
      </c>
      <c r="C283" s="158" t="s">
        <v>410</v>
      </c>
      <c r="D283" s="223" t="s">
        <v>180</v>
      </c>
      <c r="E283" s="72" t="s">
        <v>181</v>
      </c>
      <c r="F283" s="73" t="s">
        <v>180</v>
      </c>
      <c r="G283" s="85" t="s">
        <v>180</v>
      </c>
    </row>
    <row r="284" spans="2:7">
      <c r="B284" s="247" t="s">
        <v>180</v>
      </c>
      <c r="C284" s="158" t="s">
        <v>411</v>
      </c>
      <c r="D284" s="223" t="s">
        <v>180</v>
      </c>
      <c r="E284" s="72" t="s">
        <v>181</v>
      </c>
      <c r="F284" s="73" t="s">
        <v>180</v>
      </c>
      <c r="G284" s="85" t="s">
        <v>180</v>
      </c>
    </row>
    <row r="285" spans="2:7">
      <c r="B285" s="247" t="s">
        <v>180</v>
      </c>
      <c r="C285" s="158" t="s">
        <v>413</v>
      </c>
      <c r="D285" s="223" t="s">
        <v>180</v>
      </c>
      <c r="E285" s="72" t="s">
        <v>181</v>
      </c>
      <c r="F285" s="73" t="s">
        <v>180</v>
      </c>
      <c r="G285" s="85" t="s">
        <v>180</v>
      </c>
    </row>
    <row r="286" spans="2:7">
      <c r="B286" s="247" t="s">
        <v>180</v>
      </c>
      <c r="C286" s="158" t="s">
        <v>414</v>
      </c>
      <c r="D286" s="223" t="s">
        <v>180</v>
      </c>
      <c r="E286" s="72" t="s">
        <v>181</v>
      </c>
      <c r="F286" s="73" t="s">
        <v>180</v>
      </c>
      <c r="G286" s="85" t="s">
        <v>180</v>
      </c>
    </row>
    <row r="287" spans="2:7">
      <c r="B287" s="247" t="s">
        <v>180</v>
      </c>
      <c r="C287" s="158" t="s">
        <v>35</v>
      </c>
      <c r="D287" s="223" t="s">
        <v>180</v>
      </c>
      <c r="E287" s="72" t="s">
        <v>181</v>
      </c>
      <c r="F287" s="73" t="s">
        <v>180</v>
      </c>
      <c r="G287" s="85" t="s">
        <v>180</v>
      </c>
    </row>
    <row r="288" spans="2:7">
      <c r="B288" s="247" t="s">
        <v>180</v>
      </c>
      <c r="C288" s="158" t="s">
        <v>415</v>
      </c>
      <c r="D288" s="223" t="s">
        <v>180</v>
      </c>
      <c r="E288" s="72" t="s">
        <v>181</v>
      </c>
      <c r="F288" s="73" t="s">
        <v>180</v>
      </c>
      <c r="G288" s="85" t="s">
        <v>180</v>
      </c>
    </row>
    <row r="289" spans="1:253" ht="12.75" customHeight="1">
      <c r="B289" s="247" t="s">
        <v>180</v>
      </c>
      <c r="C289" s="158" t="s">
        <v>416</v>
      </c>
      <c r="D289" s="223" t="s">
        <v>180</v>
      </c>
      <c r="E289" s="72" t="s">
        <v>181</v>
      </c>
      <c r="F289" s="73" t="s">
        <v>180</v>
      </c>
      <c r="G289" s="85" t="s">
        <v>180</v>
      </c>
    </row>
    <row r="290" spans="1:253">
      <c r="B290" s="247" t="s">
        <v>180</v>
      </c>
      <c r="C290" s="158" t="s">
        <v>417</v>
      </c>
      <c r="D290" s="223" t="s">
        <v>180</v>
      </c>
      <c r="E290" s="72" t="s">
        <v>181</v>
      </c>
      <c r="F290" s="73" t="s">
        <v>180</v>
      </c>
      <c r="G290" s="85" t="s">
        <v>180</v>
      </c>
    </row>
    <row r="291" spans="1:253" ht="12" customHeight="1">
      <c r="B291" s="247" t="s">
        <v>180</v>
      </c>
      <c r="C291" s="158" t="s">
        <v>418</v>
      </c>
      <c r="D291" s="223" t="s">
        <v>180</v>
      </c>
      <c r="E291" s="72" t="s">
        <v>181</v>
      </c>
      <c r="F291" s="73" t="s">
        <v>180</v>
      </c>
      <c r="G291" s="85" t="s">
        <v>180</v>
      </c>
    </row>
    <row r="292" spans="1:253" ht="12" customHeight="1">
      <c r="B292" s="247" t="s">
        <v>180</v>
      </c>
      <c r="C292" s="158" t="s">
        <v>1295</v>
      </c>
      <c r="D292" s="223" t="s">
        <v>180</v>
      </c>
      <c r="E292" s="72" t="s">
        <v>1296</v>
      </c>
      <c r="F292" s="73" t="s">
        <v>180</v>
      </c>
      <c r="G292" s="85" t="s">
        <v>1297</v>
      </c>
    </row>
    <row r="293" spans="1:253" ht="14.25" thickBot="1">
      <c r="B293" s="198" t="s">
        <v>180</v>
      </c>
      <c r="C293" s="239" t="s">
        <v>1298</v>
      </c>
      <c r="D293" s="230" t="s">
        <v>180</v>
      </c>
      <c r="E293" s="75" t="s">
        <v>1175</v>
      </c>
      <c r="F293" s="83" t="s">
        <v>180</v>
      </c>
      <c r="G293" s="139" t="s">
        <v>180</v>
      </c>
    </row>
    <row r="294" spans="1:253" s="84" customFormat="1" ht="25.5" customHeight="1">
      <c r="B294" s="488"/>
      <c r="C294" s="488"/>
      <c r="D294" s="488"/>
      <c r="E294" s="488"/>
      <c r="F294" s="488"/>
      <c r="G294" s="488"/>
    </row>
    <row r="295" spans="1:253" s="252" customFormat="1" ht="18.75" customHeight="1">
      <c r="A295" s="248"/>
      <c r="B295" s="249"/>
      <c r="C295" s="54"/>
      <c r="D295" s="55"/>
      <c r="E295" s="56"/>
      <c r="F295" s="250"/>
      <c r="G295" s="251"/>
      <c r="H295" s="248"/>
      <c r="I295" s="248"/>
      <c r="J295" s="248"/>
      <c r="K295" s="248"/>
      <c r="L295" s="248"/>
      <c r="M295" s="248"/>
      <c r="N295" s="248"/>
      <c r="O295" s="248"/>
      <c r="P295" s="248"/>
      <c r="Q295" s="248"/>
      <c r="R295" s="248"/>
      <c r="S295" s="248"/>
      <c r="T295" s="248"/>
      <c r="U295" s="248"/>
      <c r="V295" s="248"/>
      <c r="W295" s="248"/>
      <c r="X295" s="248"/>
      <c r="Y295" s="248"/>
      <c r="Z295" s="248"/>
      <c r="AA295" s="248"/>
      <c r="AB295" s="248"/>
      <c r="AC295" s="248"/>
      <c r="AD295" s="248"/>
      <c r="AE295" s="248"/>
      <c r="AF295" s="248"/>
      <c r="AG295" s="248"/>
      <c r="AH295" s="248"/>
      <c r="AI295" s="248"/>
      <c r="AJ295" s="248"/>
      <c r="AK295" s="248"/>
      <c r="AL295" s="248"/>
      <c r="AM295" s="248"/>
      <c r="AN295" s="248"/>
      <c r="AO295" s="248"/>
      <c r="AP295" s="248"/>
      <c r="AQ295" s="248"/>
      <c r="AR295" s="248"/>
      <c r="AS295" s="248"/>
      <c r="AT295" s="248"/>
      <c r="AU295" s="248"/>
      <c r="AV295" s="248"/>
      <c r="AW295" s="248"/>
      <c r="AX295" s="248"/>
      <c r="AY295" s="248"/>
      <c r="AZ295" s="248"/>
      <c r="BA295" s="248"/>
      <c r="BB295" s="248"/>
      <c r="BC295" s="248"/>
      <c r="BD295" s="248"/>
      <c r="BE295" s="248"/>
      <c r="BF295" s="248"/>
      <c r="BG295" s="248"/>
      <c r="BH295" s="248"/>
      <c r="BI295" s="248"/>
      <c r="BJ295" s="248"/>
      <c r="BK295" s="248"/>
      <c r="BL295" s="248"/>
      <c r="BM295" s="248"/>
      <c r="BN295" s="248"/>
      <c r="BO295" s="248"/>
      <c r="BP295" s="248"/>
      <c r="BQ295" s="248"/>
      <c r="BR295" s="248"/>
      <c r="BS295" s="248"/>
      <c r="BT295" s="248"/>
      <c r="BU295" s="248"/>
      <c r="BV295" s="248"/>
      <c r="BW295" s="248"/>
      <c r="BX295" s="248"/>
      <c r="BY295" s="248"/>
      <c r="BZ295" s="248"/>
      <c r="CA295" s="248"/>
      <c r="CB295" s="248"/>
      <c r="CC295" s="248"/>
      <c r="CD295" s="248"/>
      <c r="CE295" s="248"/>
      <c r="CF295" s="248"/>
      <c r="CG295" s="248"/>
      <c r="CH295" s="248"/>
      <c r="CI295" s="248"/>
      <c r="CJ295" s="248"/>
      <c r="CK295" s="248"/>
      <c r="CL295" s="248"/>
      <c r="CM295" s="248"/>
      <c r="CN295" s="248"/>
      <c r="CO295" s="248"/>
      <c r="CP295" s="248"/>
      <c r="CQ295" s="248"/>
      <c r="CR295" s="248"/>
      <c r="CS295" s="248"/>
      <c r="CT295" s="248"/>
      <c r="CU295" s="248"/>
      <c r="CV295" s="248"/>
      <c r="CW295" s="248"/>
      <c r="CX295" s="248"/>
      <c r="CY295" s="248"/>
      <c r="CZ295" s="248"/>
      <c r="DA295" s="248"/>
      <c r="DB295" s="248"/>
      <c r="DC295" s="248"/>
      <c r="DD295" s="248"/>
      <c r="DE295" s="248"/>
      <c r="DF295" s="248"/>
      <c r="DG295" s="248"/>
      <c r="DH295" s="248"/>
      <c r="DI295" s="248"/>
      <c r="DJ295" s="248"/>
      <c r="DK295" s="248"/>
      <c r="DL295" s="248"/>
      <c r="DM295" s="248"/>
      <c r="DN295" s="248"/>
      <c r="DO295" s="248"/>
      <c r="DP295" s="248"/>
      <c r="DQ295" s="248"/>
      <c r="DR295" s="248"/>
      <c r="DS295" s="248"/>
      <c r="DT295" s="248"/>
      <c r="DU295" s="248"/>
      <c r="DV295" s="248"/>
      <c r="DW295" s="248"/>
      <c r="DX295" s="248"/>
      <c r="DY295" s="248"/>
      <c r="DZ295" s="248"/>
      <c r="EA295" s="248"/>
      <c r="EB295" s="248"/>
      <c r="EC295" s="248"/>
      <c r="ED295" s="248"/>
      <c r="EE295" s="248"/>
      <c r="EF295" s="248"/>
      <c r="EG295" s="248"/>
      <c r="EH295" s="248"/>
      <c r="EI295" s="248"/>
      <c r="EJ295" s="248"/>
      <c r="EK295" s="248"/>
      <c r="EL295" s="248"/>
      <c r="EM295" s="248"/>
      <c r="EN295" s="248"/>
      <c r="EO295" s="248"/>
      <c r="EP295" s="248"/>
      <c r="EQ295" s="248"/>
      <c r="ER295" s="248"/>
      <c r="ES295" s="248"/>
      <c r="ET295" s="248"/>
      <c r="EU295" s="248"/>
      <c r="EV295" s="248"/>
      <c r="EW295" s="248"/>
      <c r="EX295" s="248"/>
      <c r="EY295" s="248"/>
      <c r="EZ295" s="248"/>
      <c r="FA295" s="248"/>
      <c r="FB295" s="248"/>
      <c r="FC295" s="248"/>
      <c r="FD295" s="248"/>
      <c r="FE295" s="248"/>
      <c r="FF295" s="248"/>
      <c r="FG295" s="248"/>
      <c r="FH295" s="248"/>
      <c r="FI295" s="248"/>
      <c r="FJ295" s="248"/>
      <c r="FK295" s="248"/>
      <c r="FL295" s="248"/>
      <c r="FM295" s="248"/>
      <c r="FN295" s="248"/>
      <c r="FO295" s="248"/>
      <c r="FP295" s="248"/>
      <c r="FQ295" s="248"/>
      <c r="FR295" s="248"/>
      <c r="FS295" s="248"/>
      <c r="FT295" s="248"/>
      <c r="FU295" s="248"/>
      <c r="FV295" s="248"/>
      <c r="FW295" s="248"/>
      <c r="FX295" s="248"/>
      <c r="FY295" s="248"/>
      <c r="FZ295" s="248"/>
      <c r="GA295" s="248"/>
      <c r="GB295" s="248"/>
      <c r="GC295" s="248"/>
      <c r="GD295" s="248"/>
      <c r="GE295" s="248"/>
      <c r="GF295" s="248"/>
      <c r="GG295" s="248"/>
      <c r="GH295" s="248"/>
      <c r="GI295" s="248"/>
      <c r="GJ295" s="248"/>
      <c r="GK295" s="248"/>
      <c r="GL295" s="248"/>
      <c r="GM295" s="248"/>
      <c r="GN295" s="248"/>
      <c r="GO295" s="248"/>
      <c r="GP295" s="248"/>
      <c r="GQ295" s="248"/>
      <c r="GR295" s="248"/>
      <c r="GS295" s="248"/>
      <c r="GT295" s="248"/>
      <c r="GU295" s="248"/>
      <c r="GV295" s="248"/>
      <c r="GW295" s="248"/>
      <c r="GX295" s="248"/>
      <c r="GY295" s="248"/>
      <c r="GZ295" s="248"/>
      <c r="HA295" s="248"/>
      <c r="HB295" s="248"/>
      <c r="HC295" s="248"/>
      <c r="HD295" s="248"/>
      <c r="HE295" s="248"/>
      <c r="HF295" s="248"/>
      <c r="HG295" s="248"/>
      <c r="HH295" s="248"/>
      <c r="HI295" s="248"/>
      <c r="HJ295" s="248"/>
      <c r="HK295" s="248"/>
      <c r="HL295" s="248"/>
      <c r="HM295" s="248"/>
      <c r="HN295" s="248"/>
      <c r="HO295" s="248"/>
      <c r="HP295" s="248"/>
      <c r="HQ295" s="248"/>
      <c r="HR295" s="248"/>
      <c r="HS295" s="248"/>
      <c r="HT295" s="248"/>
      <c r="HU295" s="248"/>
      <c r="HV295" s="248"/>
      <c r="HW295" s="248"/>
      <c r="HX295" s="248"/>
      <c r="HY295" s="248"/>
      <c r="HZ295" s="248"/>
      <c r="IA295" s="248"/>
      <c r="IB295" s="248"/>
      <c r="IC295" s="248"/>
      <c r="ID295" s="248"/>
      <c r="IE295" s="248"/>
      <c r="IF295" s="248"/>
      <c r="IG295" s="248"/>
      <c r="IH295" s="248"/>
      <c r="II295" s="248"/>
      <c r="IJ295" s="248"/>
      <c r="IK295" s="248"/>
      <c r="IL295" s="248"/>
      <c r="IM295" s="248"/>
      <c r="IN295" s="248"/>
      <c r="IO295" s="248"/>
      <c r="IP295" s="248"/>
      <c r="IQ295" s="248"/>
      <c r="IR295" s="248"/>
      <c r="IS295" s="248"/>
    </row>
    <row r="296" spans="1:253" ht="14.25" thickBot="1">
      <c r="A296" s="84"/>
      <c r="B296" s="253" t="s">
        <v>1834</v>
      </c>
      <c r="C296" s="254"/>
      <c r="D296" s="255"/>
      <c r="E296" s="254"/>
      <c r="F296" s="73"/>
      <c r="G296" s="85"/>
      <c r="H296" s="84"/>
      <c r="I296" s="84"/>
      <c r="J296" s="84"/>
      <c r="K296" s="84"/>
      <c r="L296" s="84"/>
      <c r="M296" s="84"/>
      <c r="N296" s="84"/>
      <c r="O296" s="84"/>
      <c r="P296" s="84"/>
      <c r="Q296" s="84"/>
      <c r="R296" s="84"/>
      <c r="S296" s="84"/>
      <c r="T296" s="84"/>
      <c r="U296" s="84"/>
      <c r="V296" s="84"/>
      <c r="W296" s="84"/>
      <c r="X296" s="84"/>
      <c r="Y296" s="84"/>
      <c r="Z296" s="84"/>
      <c r="AA296" s="84"/>
      <c r="AB296" s="84"/>
      <c r="AC296" s="84"/>
      <c r="AD296" s="84"/>
      <c r="AE296" s="84"/>
      <c r="AF296" s="84"/>
      <c r="AG296" s="84"/>
      <c r="AH296" s="84"/>
      <c r="AI296" s="84"/>
      <c r="AJ296" s="84"/>
      <c r="AK296" s="84"/>
      <c r="AL296" s="84"/>
      <c r="AM296" s="84"/>
      <c r="AN296" s="84"/>
      <c r="AO296" s="84"/>
      <c r="AP296" s="84"/>
      <c r="AQ296" s="84"/>
      <c r="AR296" s="84"/>
      <c r="AS296" s="84"/>
      <c r="AT296" s="84"/>
      <c r="AU296" s="84"/>
      <c r="AV296" s="84"/>
      <c r="AW296" s="84"/>
      <c r="AX296" s="84"/>
      <c r="AY296" s="84"/>
      <c r="AZ296" s="84"/>
      <c r="BA296" s="84"/>
      <c r="BB296" s="84"/>
      <c r="BC296" s="84"/>
      <c r="BD296" s="84"/>
      <c r="BE296" s="84"/>
      <c r="BF296" s="84"/>
      <c r="BG296" s="84"/>
      <c r="BH296" s="84"/>
      <c r="BI296" s="84"/>
      <c r="BJ296" s="84"/>
      <c r="BK296" s="84"/>
      <c r="BL296" s="84"/>
      <c r="BM296" s="84"/>
      <c r="BN296" s="84"/>
      <c r="BO296" s="84"/>
      <c r="BP296" s="84"/>
      <c r="BQ296" s="84"/>
      <c r="BR296" s="84"/>
      <c r="BS296" s="84"/>
      <c r="BT296" s="84"/>
      <c r="BU296" s="84"/>
      <c r="BV296" s="84"/>
      <c r="BW296" s="84"/>
      <c r="BX296" s="84"/>
      <c r="BY296" s="84"/>
      <c r="BZ296" s="84"/>
      <c r="CA296" s="84"/>
      <c r="CB296" s="84"/>
      <c r="CC296" s="84"/>
      <c r="CD296" s="84"/>
      <c r="CE296" s="84"/>
      <c r="CF296" s="84"/>
      <c r="CG296" s="84"/>
      <c r="CH296" s="84"/>
      <c r="CI296" s="84"/>
      <c r="CJ296" s="84"/>
      <c r="CK296" s="84"/>
      <c r="CL296" s="84"/>
      <c r="CM296" s="84"/>
      <c r="CN296" s="84"/>
      <c r="CO296" s="84"/>
      <c r="CP296" s="84"/>
      <c r="CQ296" s="84"/>
      <c r="CR296" s="84"/>
      <c r="CS296" s="84"/>
      <c r="CT296" s="84"/>
      <c r="CU296" s="84"/>
      <c r="CV296" s="84"/>
      <c r="CW296" s="84"/>
      <c r="CX296" s="84"/>
      <c r="CY296" s="84"/>
      <c r="CZ296" s="84"/>
      <c r="DA296" s="84"/>
      <c r="DB296" s="84"/>
      <c r="DC296" s="84"/>
      <c r="DD296" s="84"/>
      <c r="DE296" s="84"/>
      <c r="DF296" s="84"/>
      <c r="DG296" s="84"/>
      <c r="DH296" s="84"/>
      <c r="DI296" s="84"/>
      <c r="DJ296" s="84"/>
      <c r="DK296" s="84"/>
      <c r="DL296" s="84"/>
      <c r="DM296" s="84"/>
      <c r="DN296" s="84"/>
      <c r="DO296" s="84"/>
      <c r="DP296" s="84"/>
      <c r="DQ296" s="84"/>
      <c r="DR296" s="84"/>
      <c r="DS296" s="84"/>
      <c r="DT296" s="84"/>
      <c r="DU296" s="84"/>
      <c r="DV296" s="84"/>
      <c r="DW296" s="84"/>
      <c r="DX296" s="84"/>
      <c r="DY296" s="84"/>
      <c r="DZ296" s="84"/>
      <c r="EA296" s="84"/>
      <c r="EB296" s="84"/>
      <c r="EC296" s="84"/>
      <c r="ED296" s="84"/>
      <c r="EE296" s="84"/>
      <c r="EF296" s="84"/>
      <c r="EG296" s="84"/>
      <c r="EH296" s="84"/>
      <c r="EI296" s="84"/>
      <c r="EJ296" s="84"/>
      <c r="EK296" s="84"/>
      <c r="EL296" s="84"/>
      <c r="EM296" s="84"/>
      <c r="EN296" s="84"/>
      <c r="EO296" s="84"/>
      <c r="EP296" s="84"/>
      <c r="EQ296" s="84"/>
      <c r="ER296" s="84"/>
      <c r="ES296" s="84"/>
      <c r="ET296" s="84"/>
      <c r="EU296" s="84"/>
      <c r="EV296" s="84"/>
      <c r="EW296" s="84"/>
      <c r="EX296" s="84"/>
      <c r="EY296" s="84"/>
      <c r="EZ296" s="84"/>
      <c r="FA296" s="84"/>
      <c r="FB296" s="84"/>
      <c r="FC296" s="84"/>
      <c r="FD296" s="84"/>
      <c r="FE296" s="84"/>
      <c r="FF296" s="84"/>
      <c r="FG296" s="84"/>
      <c r="FH296" s="84"/>
      <c r="FI296" s="84"/>
      <c r="FJ296" s="84"/>
      <c r="FK296" s="84"/>
      <c r="FL296" s="84"/>
      <c r="FM296" s="84"/>
      <c r="FN296" s="84"/>
      <c r="FO296" s="84"/>
      <c r="FP296" s="84"/>
      <c r="FQ296" s="84"/>
      <c r="FR296" s="84"/>
      <c r="FS296" s="84"/>
      <c r="FT296" s="84"/>
      <c r="FU296" s="84"/>
      <c r="FV296" s="84"/>
      <c r="FW296" s="84"/>
      <c r="FX296" s="84"/>
      <c r="FY296" s="84"/>
      <c r="FZ296" s="84"/>
      <c r="GA296" s="84"/>
      <c r="GB296" s="84"/>
      <c r="GC296" s="84"/>
      <c r="GD296" s="84"/>
      <c r="GE296" s="84"/>
      <c r="GF296" s="84"/>
      <c r="GG296" s="84"/>
      <c r="GH296" s="84"/>
      <c r="GI296" s="84"/>
      <c r="GJ296" s="84"/>
      <c r="GK296" s="84"/>
      <c r="GL296" s="84"/>
      <c r="GM296" s="84"/>
      <c r="GN296" s="84"/>
      <c r="GO296" s="84"/>
      <c r="GP296" s="84"/>
      <c r="GQ296" s="84"/>
      <c r="GR296" s="84"/>
      <c r="GS296" s="84"/>
      <c r="GT296" s="84"/>
      <c r="GU296" s="84"/>
      <c r="GV296" s="84"/>
      <c r="GW296" s="84"/>
      <c r="GX296" s="84"/>
      <c r="GY296" s="84"/>
      <c r="GZ296" s="84"/>
      <c r="HA296" s="84"/>
      <c r="HB296" s="84"/>
      <c r="HC296" s="84"/>
      <c r="HD296" s="84"/>
      <c r="HE296" s="84"/>
      <c r="HF296" s="84"/>
      <c r="HG296" s="84"/>
      <c r="HH296" s="84"/>
      <c r="HI296" s="84"/>
      <c r="HJ296" s="84"/>
      <c r="HK296" s="84"/>
      <c r="HL296" s="84"/>
      <c r="HM296" s="84"/>
      <c r="HN296" s="84"/>
      <c r="HO296" s="84"/>
      <c r="HP296" s="84"/>
      <c r="HQ296" s="84"/>
      <c r="HR296" s="84"/>
      <c r="HS296" s="84"/>
      <c r="HT296" s="84"/>
      <c r="HU296" s="84"/>
      <c r="HV296" s="84"/>
      <c r="HW296" s="84"/>
      <c r="HX296" s="84"/>
      <c r="HY296" s="84"/>
      <c r="HZ296" s="84"/>
      <c r="IA296" s="84"/>
      <c r="IB296" s="84"/>
      <c r="IC296" s="84"/>
      <c r="ID296" s="84"/>
      <c r="IE296" s="84"/>
      <c r="IF296" s="84"/>
      <c r="IG296" s="84"/>
      <c r="IH296" s="84"/>
      <c r="II296" s="84"/>
      <c r="IJ296" s="84"/>
      <c r="IK296" s="84"/>
      <c r="IL296" s="84"/>
      <c r="IM296" s="84"/>
      <c r="IN296" s="84"/>
      <c r="IO296" s="84"/>
      <c r="IP296" s="84"/>
      <c r="IQ296" s="84"/>
      <c r="IR296" s="84"/>
      <c r="IS296" s="84"/>
    </row>
    <row r="297" spans="1:253" ht="14.25" thickBot="1">
      <c r="B297" s="241" t="s">
        <v>103</v>
      </c>
      <c r="C297" s="242" t="s">
        <v>306</v>
      </c>
      <c r="D297" s="243" t="s">
        <v>170</v>
      </c>
      <c r="E297" s="244" t="s">
        <v>462</v>
      </c>
      <c r="F297" s="243" t="s">
        <v>12</v>
      </c>
      <c r="G297" s="245" t="s">
        <v>40</v>
      </c>
    </row>
    <row r="298" spans="1:253">
      <c r="B298" s="247" t="s">
        <v>173</v>
      </c>
      <c r="C298" s="256" t="s">
        <v>1299</v>
      </c>
      <c r="D298" s="223" t="s">
        <v>1237</v>
      </c>
      <c r="E298" s="72" t="s">
        <v>1175</v>
      </c>
      <c r="F298" s="73" t="s">
        <v>546</v>
      </c>
      <c r="G298" s="85" t="s">
        <v>1297</v>
      </c>
    </row>
    <row r="299" spans="1:253">
      <c r="B299" s="247" t="s">
        <v>180</v>
      </c>
      <c r="C299" s="158" t="s">
        <v>1300</v>
      </c>
      <c r="D299" s="223" t="s">
        <v>180</v>
      </c>
      <c r="E299" s="72" t="s">
        <v>181</v>
      </c>
      <c r="F299" s="73" t="s">
        <v>180</v>
      </c>
      <c r="G299" s="85" t="s">
        <v>180</v>
      </c>
    </row>
    <row r="300" spans="1:253">
      <c r="B300" s="247" t="s">
        <v>180</v>
      </c>
      <c r="C300" s="158" t="s">
        <v>1301</v>
      </c>
      <c r="D300" s="223" t="s">
        <v>180</v>
      </c>
      <c r="E300" s="72" t="s">
        <v>181</v>
      </c>
      <c r="F300" s="73" t="s">
        <v>180</v>
      </c>
      <c r="G300" s="85" t="s">
        <v>180</v>
      </c>
    </row>
    <row r="301" spans="1:253">
      <c r="B301" s="247" t="s">
        <v>180</v>
      </c>
      <c r="C301" s="158" t="s">
        <v>1302</v>
      </c>
      <c r="D301" s="223" t="s">
        <v>180</v>
      </c>
      <c r="E301" s="72" t="s">
        <v>1303</v>
      </c>
      <c r="F301" s="73" t="s">
        <v>1304</v>
      </c>
      <c r="G301" s="85" t="s">
        <v>1305</v>
      </c>
    </row>
    <row r="302" spans="1:253" ht="24" customHeight="1">
      <c r="B302" s="247" t="s">
        <v>180</v>
      </c>
      <c r="C302" s="158" t="s">
        <v>1306</v>
      </c>
      <c r="D302" s="223" t="s">
        <v>180</v>
      </c>
      <c r="E302" s="72" t="s">
        <v>1296</v>
      </c>
      <c r="F302" s="73" t="s">
        <v>152</v>
      </c>
      <c r="G302" s="85" t="s">
        <v>180</v>
      </c>
    </row>
    <row r="303" spans="1:253">
      <c r="B303" s="247" t="s">
        <v>180</v>
      </c>
      <c r="C303" s="158" t="s">
        <v>1307</v>
      </c>
      <c r="D303" s="223" t="s">
        <v>180</v>
      </c>
      <c r="E303" s="72" t="s">
        <v>181</v>
      </c>
      <c r="F303" s="73" t="s">
        <v>180</v>
      </c>
      <c r="G303" s="85" t="s">
        <v>180</v>
      </c>
    </row>
    <row r="304" spans="1:253">
      <c r="B304" s="168" t="s">
        <v>180</v>
      </c>
      <c r="C304" s="158" t="s">
        <v>421</v>
      </c>
      <c r="D304" s="223" t="s">
        <v>180</v>
      </c>
      <c r="E304" s="72" t="s">
        <v>510</v>
      </c>
      <c r="F304" s="73" t="s">
        <v>180</v>
      </c>
      <c r="G304" s="85" t="s">
        <v>1835</v>
      </c>
    </row>
    <row r="305" spans="2:7">
      <c r="B305" s="168" t="s">
        <v>180</v>
      </c>
      <c r="C305" s="158" t="s">
        <v>422</v>
      </c>
      <c r="D305" s="223" t="s">
        <v>180</v>
      </c>
      <c r="E305" s="72" t="s">
        <v>365</v>
      </c>
      <c r="F305" s="73" t="s">
        <v>180</v>
      </c>
      <c r="G305" s="85" t="s">
        <v>180</v>
      </c>
    </row>
    <row r="306" spans="2:7">
      <c r="B306" s="168" t="s">
        <v>180</v>
      </c>
      <c r="C306" s="158" t="s">
        <v>423</v>
      </c>
      <c r="D306" s="223" t="s">
        <v>180</v>
      </c>
      <c r="E306" s="72" t="s">
        <v>181</v>
      </c>
      <c r="F306" s="73" t="s">
        <v>180</v>
      </c>
      <c r="G306" s="85" t="s">
        <v>180</v>
      </c>
    </row>
    <row r="307" spans="2:7">
      <c r="B307" s="168" t="s">
        <v>180</v>
      </c>
      <c r="C307" s="158" t="s">
        <v>424</v>
      </c>
      <c r="D307" s="223" t="s">
        <v>180</v>
      </c>
      <c r="E307" s="72" t="s">
        <v>513</v>
      </c>
      <c r="F307" s="73" t="s">
        <v>180</v>
      </c>
      <c r="G307" s="85" t="s">
        <v>180</v>
      </c>
    </row>
    <row r="308" spans="2:7">
      <c r="B308" s="168" t="s">
        <v>180</v>
      </c>
      <c r="C308" s="158" t="s">
        <v>393</v>
      </c>
      <c r="D308" s="223" t="s">
        <v>180</v>
      </c>
      <c r="E308" s="72" t="s">
        <v>514</v>
      </c>
      <c r="F308" s="73" t="s">
        <v>180</v>
      </c>
      <c r="G308" s="85" t="s">
        <v>180</v>
      </c>
    </row>
    <row r="309" spans="2:7">
      <c r="B309" s="168" t="s">
        <v>180</v>
      </c>
      <c r="C309" s="158" t="s">
        <v>425</v>
      </c>
      <c r="D309" s="223" t="s">
        <v>180</v>
      </c>
      <c r="E309" s="72" t="s">
        <v>515</v>
      </c>
      <c r="F309" s="73" t="s">
        <v>180</v>
      </c>
      <c r="G309" s="85" t="s">
        <v>1308</v>
      </c>
    </row>
    <row r="310" spans="2:7">
      <c r="B310" s="168" t="s">
        <v>180</v>
      </c>
      <c r="C310" s="158" t="s">
        <v>426</v>
      </c>
      <c r="D310" s="223" t="s">
        <v>180</v>
      </c>
      <c r="E310" s="72" t="s">
        <v>181</v>
      </c>
      <c r="F310" s="73" t="s">
        <v>180</v>
      </c>
      <c r="G310" s="85" t="s">
        <v>180</v>
      </c>
    </row>
    <row r="311" spans="2:7">
      <c r="B311" s="168" t="s">
        <v>180</v>
      </c>
      <c r="C311" s="158" t="s">
        <v>427</v>
      </c>
      <c r="D311" s="223" t="s">
        <v>180</v>
      </c>
      <c r="E311" s="72" t="s">
        <v>516</v>
      </c>
      <c r="F311" s="73" t="s">
        <v>180</v>
      </c>
      <c r="G311" s="85" t="s">
        <v>180</v>
      </c>
    </row>
    <row r="312" spans="2:7">
      <c r="B312" s="168" t="s">
        <v>180</v>
      </c>
      <c r="C312" s="158" t="s">
        <v>428</v>
      </c>
      <c r="D312" s="223" t="s">
        <v>180</v>
      </c>
      <c r="E312" s="72" t="s">
        <v>181</v>
      </c>
      <c r="F312" s="73" t="s">
        <v>180</v>
      </c>
      <c r="G312" s="85" t="s">
        <v>180</v>
      </c>
    </row>
    <row r="313" spans="2:7">
      <c r="B313" s="168" t="s">
        <v>180</v>
      </c>
      <c r="C313" s="158" t="s">
        <v>429</v>
      </c>
      <c r="D313" s="223" t="s">
        <v>180</v>
      </c>
      <c r="E313" s="72" t="s">
        <v>181</v>
      </c>
      <c r="F313" s="73" t="s">
        <v>180</v>
      </c>
      <c r="G313" s="85" t="s">
        <v>180</v>
      </c>
    </row>
    <row r="314" spans="2:7">
      <c r="B314" s="168" t="s">
        <v>180</v>
      </c>
      <c r="C314" s="158" t="s">
        <v>430</v>
      </c>
      <c r="D314" s="223" t="s">
        <v>180</v>
      </c>
      <c r="E314" s="72" t="s">
        <v>181</v>
      </c>
      <c r="F314" s="73" t="s">
        <v>180</v>
      </c>
      <c r="G314" s="85" t="s">
        <v>180</v>
      </c>
    </row>
    <row r="315" spans="2:7">
      <c r="B315" s="168" t="s">
        <v>180</v>
      </c>
      <c r="C315" s="158" t="s">
        <v>431</v>
      </c>
      <c r="D315" s="223" t="s">
        <v>1092</v>
      </c>
      <c r="E315" s="72" t="s">
        <v>181</v>
      </c>
      <c r="F315" s="73" t="s">
        <v>180</v>
      </c>
      <c r="G315" s="85" t="s">
        <v>180</v>
      </c>
    </row>
    <row r="316" spans="2:7">
      <c r="B316" s="168" t="s">
        <v>180</v>
      </c>
      <c r="C316" s="158" t="s">
        <v>432</v>
      </c>
      <c r="D316" s="223" t="s">
        <v>190</v>
      </c>
      <c r="E316" s="72" t="s">
        <v>517</v>
      </c>
      <c r="F316" s="73" t="s">
        <v>180</v>
      </c>
      <c r="G316" s="85" t="s">
        <v>1309</v>
      </c>
    </row>
    <row r="317" spans="2:7">
      <c r="B317" s="168" t="s">
        <v>180</v>
      </c>
      <c r="C317" s="158" t="s">
        <v>433</v>
      </c>
      <c r="D317" s="223" t="s">
        <v>180</v>
      </c>
      <c r="E317" s="72" t="s">
        <v>181</v>
      </c>
      <c r="F317" s="73" t="s">
        <v>180</v>
      </c>
      <c r="G317" s="85" t="s">
        <v>180</v>
      </c>
    </row>
    <row r="318" spans="2:7">
      <c r="B318" s="168" t="s">
        <v>180</v>
      </c>
      <c r="C318" s="158" t="s">
        <v>434</v>
      </c>
      <c r="D318" s="223" t="s">
        <v>180</v>
      </c>
      <c r="E318" s="72" t="s">
        <v>181</v>
      </c>
      <c r="F318" s="73" t="s">
        <v>180</v>
      </c>
      <c r="G318" s="85" t="s">
        <v>180</v>
      </c>
    </row>
    <row r="319" spans="2:7">
      <c r="B319" s="168" t="s">
        <v>180</v>
      </c>
      <c r="C319" s="158" t="s">
        <v>435</v>
      </c>
      <c r="D319" s="223" t="s">
        <v>180</v>
      </c>
      <c r="E319" s="72" t="s">
        <v>181</v>
      </c>
      <c r="F319" s="73" t="s">
        <v>180</v>
      </c>
      <c r="G319" s="85" t="s">
        <v>180</v>
      </c>
    </row>
    <row r="320" spans="2:7">
      <c r="B320" s="168" t="s">
        <v>180</v>
      </c>
      <c r="C320" s="158" t="s">
        <v>436</v>
      </c>
      <c r="D320" s="223" t="s">
        <v>180</v>
      </c>
      <c r="E320" s="72" t="s">
        <v>181</v>
      </c>
      <c r="F320" s="73" t="s">
        <v>180</v>
      </c>
      <c r="G320" s="85" t="s">
        <v>180</v>
      </c>
    </row>
    <row r="321" spans="2:7">
      <c r="B321" s="168" t="s">
        <v>180</v>
      </c>
      <c r="C321" s="158" t="s">
        <v>437</v>
      </c>
      <c r="D321" s="223" t="s">
        <v>180</v>
      </c>
      <c r="E321" s="72" t="s">
        <v>181</v>
      </c>
      <c r="F321" s="73" t="s">
        <v>180</v>
      </c>
      <c r="G321" s="85" t="s">
        <v>180</v>
      </c>
    </row>
    <row r="322" spans="2:7">
      <c r="B322" s="168" t="s">
        <v>180</v>
      </c>
      <c r="C322" s="158" t="s">
        <v>439</v>
      </c>
      <c r="D322" s="223" t="s">
        <v>1092</v>
      </c>
      <c r="E322" s="72" t="s">
        <v>181</v>
      </c>
      <c r="F322" s="73" t="s">
        <v>180</v>
      </c>
      <c r="G322" s="85" t="s">
        <v>180</v>
      </c>
    </row>
    <row r="323" spans="2:7">
      <c r="B323" s="168" t="s">
        <v>180</v>
      </c>
      <c r="C323" s="158" t="s">
        <v>1310</v>
      </c>
      <c r="D323" s="223" t="s">
        <v>190</v>
      </c>
      <c r="E323" s="72" t="s">
        <v>1311</v>
      </c>
      <c r="F323" s="73" t="s">
        <v>1312</v>
      </c>
      <c r="G323" s="85" t="s">
        <v>1313</v>
      </c>
    </row>
    <row r="324" spans="2:7">
      <c r="B324" s="168" t="s">
        <v>180</v>
      </c>
      <c r="C324" s="158" t="s">
        <v>1314</v>
      </c>
      <c r="D324" s="223" t="s">
        <v>1092</v>
      </c>
      <c r="E324" s="72" t="s">
        <v>1311</v>
      </c>
      <c r="F324" s="73" t="s">
        <v>180</v>
      </c>
      <c r="G324" s="85" t="s">
        <v>180</v>
      </c>
    </row>
    <row r="325" spans="2:7">
      <c r="B325" s="168" t="s">
        <v>180</v>
      </c>
      <c r="C325" s="158" t="s">
        <v>1315</v>
      </c>
      <c r="D325" s="223" t="s">
        <v>190</v>
      </c>
      <c r="E325" s="72" t="s">
        <v>1316</v>
      </c>
      <c r="F325" s="73" t="s">
        <v>1317</v>
      </c>
      <c r="G325" s="85" t="s">
        <v>1313</v>
      </c>
    </row>
    <row r="326" spans="2:7">
      <c r="B326" s="168" t="s">
        <v>180</v>
      </c>
      <c r="C326" s="158" t="s">
        <v>1318</v>
      </c>
      <c r="D326" s="223" t="s">
        <v>180</v>
      </c>
      <c r="E326" s="72" t="s">
        <v>1319</v>
      </c>
      <c r="F326" s="73" t="s">
        <v>152</v>
      </c>
      <c r="G326" s="85" t="s">
        <v>1320</v>
      </c>
    </row>
    <row r="327" spans="2:7" ht="33.75">
      <c r="B327" s="168" t="s">
        <v>180</v>
      </c>
      <c r="C327" s="158" t="s">
        <v>440</v>
      </c>
      <c r="D327" s="223" t="s">
        <v>180</v>
      </c>
      <c r="E327" s="72" t="s">
        <v>518</v>
      </c>
      <c r="F327" s="73" t="s">
        <v>547</v>
      </c>
      <c r="G327" s="85" t="s">
        <v>197</v>
      </c>
    </row>
    <row r="328" spans="2:7" ht="14.25" thickBot="1">
      <c r="B328" s="170" t="s">
        <v>1321</v>
      </c>
      <c r="C328" s="239" t="s">
        <v>1322</v>
      </c>
      <c r="D328" s="74" t="s">
        <v>1323</v>
      </c>
      <c r="E328" s="75" t="s">
        <v>1324</v>
      </c>
      <c r="F328" s="82" t="s">
        <v>549</v>
      </c>
      <c r="G328" s="139" t="s">
        <v>1325</v>
      </c>
    </row>
    <row r="329" spans="2:7" ht="13.5" customHeight="1">
      <c r="B329" s="70"/>
      <c r="C329" s="158"/>
      <c r="D329" s="70"/>
      <c r="E329" s="158"/>
      <c r="F329" s="73"/>
      <c r="G329" s="85"/>
    </row>
    <row r="330" spans="2:7" ht="14.25" thickBot="1">
      <c r="B330" s="149" t="s">
        <v>287</v>
      </c>
      <c r="C330" s="159"/>
      <c r="D330" s="160"/>
      <c r="E330" s="159"/>
      <c r="F330" s="161"/>
      <c r="G330" s="161"/>
    </row>
    <row r="331" spans="2:7">
      <c r="B331" s="176" t="s">
        <v>103</v>
      </c>
      <c r="C331" s="257" t="s">
        <v>306</v>
      </c>
      <c r="D331" s="258" t="s">
        <v>170</v>
      </c>
      <c r="E331" s="62" t="s">
        <v>462</v>
      </c>
      <c r="F331" s="258" t="s">
        <v>12</v>
      </c>
      <c r="G331" s="259" t="s">
        <v>40</v>
      </c>
    </row>
    <row r="332" spans="2:7" ht="32.25" thickBot="1">
      <c r="B332" s="260" t="s">
        <v>1326</v>
      </c>
      <c r="C332" s="261" t="s">
        <v>1327</v>
      </c>
      <c r="D332" s="74" t="s">
        <v>1328</v>
      </c>
      <c r="E332" s="75" t="s">
        <v>1329</v>
      </c>
      <c r="F332" s="171" t="s">
        <v>1330</v>
      </c>
      <c r="G332" s="83" t="s">
        <v>1331</v>
      </c>
    </row>
    <row r="333" spans="2:7" ht="15" customHeight="1">
      <c r="B333" s="76"/>
      <c r="C333" s="56"/>
      <c r="D333" s="76"/>
      <c r="E333" s="56"/>
      <c r="F333" s="58"/>
      <c r="G333" s="58"/>
    </row>
    <row r="334" spans="2:7" ht="15" customHeight="1"/>
    <row r="335" spans="2:7" ht="20.25" customHeight="1"/>
    <row r="336" spans="2:7" s="166" customFormat="1" ht="15" customHeight="1">
      <c r="B336" s="144"/>
      <c r="C336" s="145"/>
      <c r="D336" s="144"/>
      <c r="E336" s="145"/>
      <c r="F336" s="146"/>
      <c r="G336" s="146"/>
    </row>
  </sheetData>
  <mergeCells count="13">
    <mergeCell ref="B294:G294"/>
    <mergeCell ref="B2:G2"/>
    <mergeCell ref="B40:B41"/>
    <mergeCell ref="C40:C41"/>
    <mergeCell ref="F40:F41"/>
    <mergeCell ref="B71:B72"/>
    <mergeCell ref="C71:C72"/>
    <mergeCell ref="D71:D72"/>
    <mergeCell ref="F71:F72"/>
    <mergeCell ref="B103:G103"/>
    <mergeCell ref="B226:G226"/>
    <mergeCell ref="B158:G158"/>
    <mergeCell ref="B52:G52"/>
  </mergeCells>
  <phoneticPr fontId="15"/>
  <printOptions horizontalCentered="1"/>
  <pageMargins left="0.51181102362204722" right="0.51181102362204722" top="0.74803149606299213" bottom="0.55118110236220474" header="0.51181102362204722" footer="0.51181102362204722"/>
  <pageSetup paperSize="9" scale="86" orientation="portrait" r:id="rId1"/>
  <headerFooter alignWithMargins="0"/>
  <rowBreaks count="5" manualBreakCount="5">
    <brk id="51" min="1" max="6" man="1"/>
    <brk id="102" min="1" max="6" man="1"/>
    <brk id="157" min="1" max="6" man="1"/>
    <brk id="225" min="1" max="6" man="1"/>
    <brk id="293" min="1" max="6"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3"/>
  <sheetViews>
    <sheetView showGridLines="0" view="pageBreakPreview" zoomScale="120" zoomScaleNormal="100" zoomScaleSheetLayoutView="120" workbookViewId="0">
      <selection activeCell="B1" sqref="B1:G1"/>
    </sheetView>
  </sheetViews>
  <sheetFormatPr defaultColWidth="13.375" defaultRowHeight="13.5"/>
  <cols>
    <col min="1" max="1" width="7.125" style="527" customWidth="1"/>
    <col min="2" max="2" width="6.75" style="775" customWidth="1"/>
    <col min="3" max="3" width="26.5" style="776" customWidth="1"/>
    <col min="4" max="4" width="5" style="775" customWidth="1"/>
    <col min="5" max="5" width="29.625" style="776" customWidth="1"/>
    <col min="6" max="6" width="15.25" style="777" customWidth="1"/>
    <col min="7" max="7" width="12.25" style="777" customWidth="1"/>
    <col min="8" max="16384" width="13.375" style="527"/>
  </cols>
  <sheetData>
    <row r="1" spans="1:25" s="747" customFormat="1" ht="28.5" customHeight="1">
      <c r="A1" s="745"/>
      <c r="B1" s="432" t="s">
        <v>1836</v>
      </c>
      <c r="C1" s="432"/>
      <c r="D1" s="432"/>
      <c r="E1" s="432"/>
      <c r="F1" s="432"/>
      <c r="G1" s="432"/>
      <c r="H1" s="760"/>
      <c r="I1" s="760"/>
      <c r="J1" s="760"/>
      <c r="K1" s="760"/>
      <c r="L1" s="760"/>
      <c r="M1" s="760"/>
      <c r="N1" s="760"/>
      <c r="O1" s="760"/>
      <c r="P1" s="760"/>
      <c r="Q1" s="760"/>
      <c r="R1" s="760"/>
      <c r="S1" s="760"/>
      <c r="T1" s="760"/>
      <c r="U1" s="760"/>
      <c r="V1" s="760"/>
      <c r="W1" s="760"/>
      <c r="X1" s="760"/>
      <c r="Y1" s="760"/>
    </row>
    <row r="2" spans="1:25" ht="19.5" customHeight="1">
      <c r="A2" s="693"/>
      <c r="B2" s="761" t="s">
        <v>1982</v>
      </c>
      <c r="C2" s="54"/>
      <c r="D2" s="55"/>
      <c r="E2" s="56"/>
      <c r="F2" s="57"/>
      <c r="G2" s="58"/>
    </row>
    <row r="3" spans="1:25" ht="15" customHeight="1" thickBot="1">
      <c r="B3" s="762" t="s">
        <v>1983</v>
      </c>
      <c r="C3" s="763"/>
      <c r="D3" s="764"/>
      <c r="E3" s="765"/>
      <c r="F3" s="766"/>
      <c r="G3" s="766"/>
    </row>
    <row r="4" spans="1:25" s="768" customFormat="1" ht="13.5" customHeight="1">
      <c r="A4" s="674"/>
      <c r="B4" s="767" t="s">
        <v>103</v>
      </c>
      <c r="C4" s="60" t="s">
        <v>128</v>
      </c>
      <c r="D4" s="61" t="s">
        <v>170</v>
      </c>
      <c r="E4" s="62" t="s">
        <v>171</v>
      </c>
      <c r="F4" s="63" t="s">
        <v>12</v>
      </c>
      <c r="G4" s="63" t="s">
        <v>172</v>
      </c>
    </row>
    <row r="5" spans="1:25" s="768" customFormat="1" ht="13.5" customHeight="1">
      <c r="A5" s="674"/>
      <c r="B5" s="769" t="s">
        <v>173</v>
      </c>
      <c r="C5" s="65" t="s">
        <v>1984</v>
      </c>
      <c r="D5" s="425" t="s">
        <v>175</v>
      </c>
      <c r="E5" s="65" t="s">
        <v>177</v>
      </c>
      <c r="F5" s="67" t="s">
        <v>178</v>
      </c>
      <c r="G5" s="67" t="s">
        <v>1985</v>
      </c>
    </row>
    <row r="6" spans="1:25" s="768" customFormat="1" ht="13.5" customHeight="1">
      <c r="A6" s="674"/>
      <c r="B6" s="769" t="s">
        <v>180</v>
      </c>
      <c r="C6" s="65" t="s">
        <v>1986</v>
      </c>
      <c r="D6" s="425" t="s">
        <v>180</v>
      </c>
      <c r="E6" s="65" t="s">
        <v>1987</v>
      </c>
      <c r="F6" s="426" t="s">
        <v>180</v>
      </c>
      <c r="G6" s="67" t="s">
        <v>181</v>
      </c>
    </row>
    <row r="7" spans="1:25" s="768" customFormat="1" ht="13.5" customHeight="1">
      <c r="A7" s="674"/>
      <c r="B7" s="769" t="s">
        <v>180</v>
      </c>
      <c r="C7" s="65" t="s">
        <v>1988</v>
      </c>
      <c r="D7" s="425" t="s">
        <v>180</v>
      </c>
      <c r="E7" s="65" t="s">
        <v>1987</v>
      </c>
      <c r="F7" s="426" t="s">
        <v>180</v>
      </c>
      <c r="G7" s="67" t="s">
        <v>181</v>
      </c>
    </row>
    <row r="8" spans="1:25" s="768" customFormat="1" ht="13.5" customHeight="1">
      <c r="A8" s="674"/>
      <c r="B8" s="769" t="s">
        <v>180</v>
      </c>
      <c r="C8" s="65" t="s">
        <v>1989</v>
      </c>
      <c r="D8" s="425" t="s">
        <v>183</v>
      </c>
      <c r="E8" s="65" t="s">
        <v>1990</v>
      </c>
      <c r="F8" s="426" t="s">
        <v>1991</v>
      </c>
      <c r="G8" s="67" t="s">
        <v>1992</v>
      </c>
    </row>
    <row r="9" spans="1:25" s="768" customFormat="1" ht="13.5" customHeight="1">
      <c r="A9" s="674"/>
      <c r="B9" s="769" t="s">
        <v>180</v>
      </c>
      <c r="C9" s="65" t="s">
        <v>1993</v>
      </c>
      <c r="D9" s="425" t="s">
        <v>175</v>
      </c>
      <c r="E9" s="65" t="s">
        <v>186</v>
      </c>
      <c r="F9" s="426" t="s">
        <v>152</v>
      </c>
      <c r="G9" s="67" t="s">
        <v>1994</v>
      </c>
    </row>
    <row r="10" spans="1:25" s="768" customFormat="1" ht="33.75" customHeight="1">
      <c r="A10" s="674"/>
      <c r="B10" s="769" t="s">
        <v>180</v>
      </c>
      <c r="C10" s="65" t="s">
        <v>1995</v>
      </c>
      <c r="D10" s="425" t="s">
        <v>1996</v>
      </c>
      <c r="E10" s="65" t="s">
        <v>104</v>
      </c>
      <c r="F10" s="426" t="s">
        <v>180</v>
      </c>
      <c r="G10" s="67" t="s">
        <v>181</v>
      </c>
      <c r="I10" s="770"/>
    </row>
    <row r="11" spans="1:25" s="768" customFormat="1" ht="24.75" customHeight="1">
      <c r="A11" s="674"/>
      <c r="B11" s="769" t="s">
        <v>180</v>
      </c>
      <c r="C11" s="65" t="s">
        <v>1997</v>
      </c>
      <c r="D11" s="425" t="s">
        <v>1998</v>
      </c>
      <c r="E11" s="65" t="s">
        <v>1999</v>
      </c>
      <c r="F11" s="426" t="s">
        <v>180</v>
      </c>
      <c r="G11" s="65" t="s">
        <v>2000</v>
      </c>
    </row>
    <row r="12" spans="1:25" s="768" customFormat="1" ht="13.5" customHeight="1">
      <c r="A12" s="674"/>
      <c r="B12" s="769" t="s">
        <v>180</v>
      </c>
      <c r="C12" s="65" t="s">
        <v>2001</v>
      </c>
      <c r="D12" s="425" t="s">
        <v>175</v>
      </c>
      <c r="E12" s="65" t="s">
        <v>2002</v>
      </c>
      <c r="F12" s="426" t="s">
        <v>188</v>
      </c>
      <c r="G12" s="67" t="s">
        <v>1994</v>
      </c>
    </row>
    <row r="13" spans="1:25" s="768" customFormat="1" ht="24" customHeight="1">
      <c r="A13" s="674"/>
      <c r="B13" s="769" t="s">
        <v>180</v>
      </c>
      <c r="C13" s="65" t="s">
        <v>2003</v>
      </c>
      <c r="D13" s="425" t="s">
        <v>2004</v>
      </c>
      <c r="E13" s="65" t="s">
        <v>2005</v>
      </c>
      <c r="F13" s="426" t="s">
        <v>189</v>
      </c>
      <c r="G13" s="67" t="s">
        <v>2006</v>
      </c>
    </row>
    <row r="14" spans="1:25" s="768" customFormat="1" ht="13.5" customHeight="1">
      <c r="A14" s="674"/>
      <c r="B14" s="769" t="s">
        <v>180</v>
      </c>
      <c r="C14" s="65" t="s">
        <v>2007</v>
      </c>
      <c r="D14" s="425" t="s">
        <v>175</v>
      </c>
      <c r="E14" s="65" t="s">
        <v>2008</v>
      </c>
      <c r="F14" s="426" t="s">
        <v>182</v>
      </c>
      <c r="G14" s="67" t="s">
        <v>181</v>
      </c>
    </row>
    <row r="15" spans="1:25" s="768" customFormat="1" ht="13.5" customHeight="1">
      <c r="A15" s="674"/>
      <c r="B15" s="769" t="s">
        <v>180</v>
      </c>
      <c r="C15" s="65" t="s">
        <v>2009</v>
      </c>
      <c r="D15" s="425" t="s">
        <v>180</v>
      </c>
      <c r="E15" s="65" t="s">
        <v>84</v>
      </c>
      <c r="F15" s="426" t="s">
        <v>152</v>
      </c>
      <c r="G15" s="67" t="s">
        <v>181</v>
      </c>
    </row>
    <row r="16" spans="1:25" s="768" customFormat="1" ht="13.5" customHeight="1">
      <c r="A16" s="674"/>
      <c r="B16" s="769" t="s">
        <v>180</v>
      </c>
      <c r="C16" s="65" t="s">
        <v>2010</v>
      </c>
      <c r="D16" s="425" t="s">
        <v>180</v>
      </c>
      <c r="E16" s="65" t="s">
        <v>191</v>
      </c>
      <c r="F16" s="426" t="s">
        <v>180</v>
      </c>
      <c r="G16" s="67" t="s">
        <v>181</v>
      </c>
    </row>
    <row r="17" spans="1:7" s="768" customFormat="1" ht="13.5" customHeight="1">
      <c r="A17" s="674"/>
      <c r="B17" s="769" t="s">
        <v>180</v>
      </c>
      <c r="C17" s="65" t="s">
        <v>2011</v>
      </c>
      <c r="D17" s="425" t="s">
        <v>180</v>
      </c>
      <c r="E17" s="65" t="s">
        <v>98</v>
      </c>
      <c r="F17" s="426" t="s">
        <v>192</v>
      </c>
      <c r="G17" s="67" t="s">
        <v>2012</v>
      </c>
    </row>
    <row r="18" spans="1:7" s="768" customFormat="1" ht="13.5" customHeight="1">
      <c r="A18" s="674"/>
      <c r="B18" s="769" t="s">
        <v>180</v>
      </c>
      <c r="C18" s="65" t="s">
        <v>2013</v>
      </c>
      <c r="D18" s="425" t="s">
        <v>180</v>
      </c>
      <c r="E18" s="65" t="s">
        <v>2014</v>
      </c>
      <c r="F18" s="426" t="s">
        <v>178</v>
      </c>
      <c r="G18" s="67" t="s">
        <v>2015</v>
      </c>
    </row>
    <row r="19" spans="1:7" s="768" customFormat="1" ht="13.5" customHeight="1">
      <c r="A19" s="674"/>
      <c r="B19" s="769" t="s">
        <v>180</v>
      </c>
      <c r="C19" s="69" t="s">
        <v>2016</v>
      </c>
      <c r="D19" s="70" t="s">
        <v>180</v>
      </c>
      <c r="E19" s="71" t="s">
        <v>2017</v>
      </c>
      <c r="F19" s="424" t="s">
        <v>2018</v>
      </c>
      <c r="G19" s="73" t="s">
        <v>197</v>
      </c>
    </row>
    <row r="20" spans="1:7" s="768" customFormat="1" ht="25.5" customHeight="1">
      <c r="A20" s="674"/>
      <c r="B20" s="769" t="s">
        <v>180</v>
      </c>
      <c r="C20" s="69" t="s">
        <v>2019</v>
      </c>
      <c r="D20" s="425" t="s">
        <v>2004</v>
      </c>
      <c r="E20" s="71" t="s">
        <v>2020</v>
      </c>
      <c r="F20" s="424" t="s">
        <v>199</v>
      </c>
      <c r="G20" s="73" t="s">
        <v>2021</v>
      </c>
    </row>
    <row r="21" spans="1:7" s="768" customFormat="1" ht="13.5" customHeight="1">
      <c r="A21" s="674"/>
      <c r="B21" s="769" t="s">
        <v>180</v>
      </c>
      <c r="C21" s="69" t="s">
        <v>2022</v>
      </c>
      <c r="D21" s="70" t="s">
        <v>190</v>
      </c>
      <c r="E21" s="71" t="s">
        <v>2023</v>
      </c>
      <c r="F21" s="424" t="s">
        <v>203</v>
      </c>
      <c r="G21" s="73" t="s">
        <v>2024</v>
      </c>
    </row>
    <row r="22" spans="1:7" s="674" customFormat="1" ht="13.5" customHeight="1">
      <c r="B22" s="769" t="s">
        <v>180</v>
      </c>
      <c r="C22" s="69" t="s">
        <v>2025</v>
      </c>
      <c r="D22" s="70" t="s">
        <v>2026</v>
      </c>
      <c r="E22" s="71" t="s">
        <v>2027</v>
      </c>
      <c r="F22" s="424" t="s">
        <v>152</v>
      </c>
      <c r="G22" s="73" t="s">
        <v>2028</v>
      </c>
    </row>
    <row r="23" spans="1:7" s="674" customFormat="1" ht="13.5" customHeight="1">
      <c r="B23" s="769" t="s">
        <v>180</v>
      </c>
      <c r="C23" s="69" t="s">
        <v>2029</v>
      </c>
      <c r="D23" s="70" t="s">
        <v>2030</v>
      </c>
      <c r="E23" s="71" t="s">
        <v>87</v>
      </c>
      <c r="F23" s="424" t="s">
        <v>180</v>
      </c>
      <c r="G23" s="73" t="s">
        <v>2031</v>
      </c>
    </row>
    <row r="24" spans="1:7" s="674" customFormat="1" ht="13.5" customHeight="1">
      <c r="B24" s="70" t="s">
        <v>180</v>
      </c>
      <c r="C24" s="69" t="s">
        <v>2032</v>
      </c>
      <c r="D24" s="70" t="s">
        <v>2033</v>
      </c>
      <c r="E24" s="71" t="s">
        <v>2034</v>
      </c>
      <c r="F24" s="424" t="s">
        <v>180</v>
      </c>
      <c r="G24" s="73" t="s">
        <v>2035</v>
      </c>
    </row>
    <row r="25" spans="1:7" s="674" customFormat="1" ht="13.5" customHeight="1">
      <c r="B25" s="70" t="s">
        <v>180</v>
      </c>
      <c r="C25" s="69" t="s">
        <v>2036</v>
      </c>
      <c r="D25" s="70" t="s">
        <v>2037</v>
      </c>
      <c r="E25" s="71" t="s">
        <v>2038</v>
      </c>
      <c r="F25" s="424" t="s">
        <v>180</v>
      </c>
      <c r="G25" s="73" t="s">
        <v>2039</v>
      </c>
    </row>
    <row r="26" spans="1:7" s="674" customFormat="1" ht="13.5" customHeight="1">
      <c r="B26" s="425" t="s">
        <v>205</v>
      </c>
      <c r="C26" s="69" t="s">
        <v>206</v>
      </c>
      <c r="D26" s="70" t="s">
        <v>207</v>
      </c>
      <c r="E26" s="73" t="s">
        <v>2040</v>
      </c>
      <c r="F26" s="424" t="s">
        <v>2041</v>
      </c>
      <c r="G26" s="73" t="s">
        <v>208</v>
      </c>
    </row>
    <row r="27" spans="1:7" s="674" customFormat="1" ht="13.5" customHeight="1">
      <c r="B27" s="425" t="s">
        <v>180</v>
      </c>
      <c r="C27" s="69" t="s">
        <v>2042</v>
      </c>
      <c r="D27" s="425" t="s">
        <v>180</v>
      </c>
      <c r="E27" s="67" t="s">
        <v>2043</v>
      </c>
      <c r="F27" s="426" t="s">
        <v>2044</v>
      </c>
      <c r="G27" s="425" t="s">
        <v>180</v>
      </c>
    </row>
    <row r="28" spans="1:7" s="674" customFormat="1" ht="13.5" customHeight="1">
      <c r="B28" s="425" t="s">
        <v>180</v>
      </c>
      <c r="C28" s="69" t="s">
        <v>209</v>
      </c>
      <c r="D28" s="425" t="s">
        <v>180</v>
      </c>
      <c r="E28" s="771" t="s">
        <v>2045</v>
      </c>
      <c r="F28" s="426" t="s">
        <v>88</v>
      </c>
      <c r="G28" s="425" t="s">
        <v>180</v>
      </c>
    </row>
    <row r="29" spans="1:7" s="674" customFormat="1" ht="13.5" customHeight="1">
      <c r="B29" s="425" t="s">
        <v>180</v>
      </c>
      <c r="C29" s="69" t="s">
        <v>2046</v>
      </c>
      <c r="D29" s="425" t="s">
        <v>180</v>
      </c>
      <c r="E29" s="65" t="s">
        <v>2047</v>
      </c>
      <c r="F29" s="426" t="s">
        <v>211</v>
      </c>
      <c r="G29" s="425" t="s">
        <v>180</v>
      </c>
    </row>
    <row r="30" spans="1:7" s="674" customFormat="1" ht="27.75" customHeight="1">
      <c r="B30" s="425" t="s">
        <v>180</v>
      </c>
      <c r="C30" s="69" t="s">
        <v>2048</v>
      </c>
      <c r="D30" s="425" t="s">
        <v>180</v>
      </c>
      <c r="E30" s="67" t="s">
        <v>2049</v>
      </c>
      <c r="F30" s="426" t="s">
        <v>2050</v>
      </c>
      <c r="G30" s="425" t="s">
        <v>180</v>
      </c>
    </row>
    <row r="31" spans="1:7" s="674" customFormat="1" ht="13.5" customHeight="1">
      <c r="B31" s="425" t="s">
        <v>180</v>
      </c>
      <c r="C31" s="69" t="s">
        <v>2051</v>
      </c>
      <c r="D31" s="425" t="s">
        <v>180</v>
      </c>
      <c r="E31" s="65" t="s">
        <v>177</v>
      </c>
      <c r="F31" s="426" t="s">
        <v>178</v>
      </c>
      <c r="G31" s="425" t="s">
        <v>180</v>
      </c>
    </row>
    <row r="32" spans="1:7" s="674" customFormat="1" ht="13.5" customHeight="1">
      <c r="B32" s="425" t="s">
        <v>212</v>
      </c>
      <c r="C32" s="69" t="s">
        <v>176</v>
      </c>
      <c r="D32" s="425" t="s">
        <v>213</v>
      </c>
      <c r="E32" s="65" t="s">
        <v>2052</v>
      </c>
      <c r="F32" s="426" t="s">
        <v>2053</v>
      </c>
      <c r="G32" s="67" t="s">
        <v>2054</v>
      </c>
    </row>
    <row r="33" spans="2:7" s="674" customFormat="1" ht="13.5" customHeight="1">
      <c r="B33" s="425" t="s">
        <v>180</v>
      </c>
      <c r="C33" s="69" t="s">
        <v>215</v>
      </c>
      <c r="D33" s="425" t="s">
        <v>180</v>
      </c>
      <c r="E33" s="65" t="s">
        <v>2014</v>
      </c>
      <c r="F33" s="426" t="s">
        <v>178</v>
      </c>
      <c r="G33" s="425" t="s">
        <v>180</v>
      </c>
    </row>
    <row r="34" spans="2:7" s="674" customFormat="1" ht="13.5" customHeight="1">
      <c r="B34" s="425" t="s">
        <v>180</v>
      </c>
      <c r="C34" s="69" t="s">
        <v>2055</v>
      </c>
      <c r="D34" s="425" t="s">
        <v>180</v>
      </c>
      <c r="E34" s="65" t="s">
        <v>2056</v>
      </c>
      <c r="F34" s="426" t="s">
        <v>2057</v>
      </c>
      <c r="G34" s="425" t="s">
        <v>180</v>
      </c>
    </row>
    <row r="35" spans="2:7" s="674" customFormat="1" ht="13.5" customHeight="1">
      <c r="B35" s="425" t="s">
        <v>180</v>
      </c>
      <c r="C35" s="69" t="s">
        <v>179</v>
      </c>
      <c r="D35" s="425" t="s">
        <v>180</v>
      </c>
      <c r="E35" s="65" t="s">
        <v>2058</v>
      </c>
      <c r="F35" s="426" t="s">
        <v>216</v>
      </c>
      <c r="G35" s="425" t="s">
        <v>180</v>
      </c>
    </row>
    <row r="36" spans="2:7" s="674" customFormat="1" ht="13.5" customHeight="1">
      <c r="B36" s="425" t="s">
        <v>180</v>
      </c>
      <c r="C36" s="69" t="s">
        <v>217</v>
      </c>
      <c r="D36" s="425" t="s">
        <v>180</v>
      </c>
      <c r="E36" s="65" t="s">
        <v>2059</v>
      </c>
      <c r="F36" s="426" t="s">
        <v>196</v>
      </c>
      <c r="G36" s="425" t="s">
        <v>180</v>
      </c>
    </row>
    <row r="37" spans="2:7" s="674" customFormat="1" ht="13.5" customHeight="1">
      <c r="B37" s="769" t="s">
        <v>180</v>
      </c>
      <c r="C37" s="69" t="s">
        <v>2060</v>
      </c>
      <c r="D37" s="425" t="s">
        <v>180</v>
      </c>
      <c r="E37" s="65" t="s">
        <v>218</v>
      </c>
      <c r="F37" s="426" t="s">
        <v>123</v>
      </c>
      <c r="G37" s="425" t="s">
        <v>180</v>
      </c>
    </row>
    <row r="38" spans="2:7" s="674" customFormat="1" ht="13.5" customHeight="1">
      <c r="B38" s="769" t="s">
        <v>180</v>
      </c>
      <c r="C38" s="69" t="s">
        <v>219</v>
      </c>
      <c r="D38" s="425" t="s">
        <v>180</v>
      </c>
      <c r="E38" s="65" t="s">
        <v>181</v>
      </c>
      <c r="F38" s="426" t="s">
        <v>180</v>
      </c>
      <c r="G38" s="425" t="s">
        <v>180</v>
      </c>
    </row>
    <row r="39" spans="2:7" s="674" customFormat="1" ht="13.5" customHeight="1">
      <c r="B39" s="425" t="s">
        <v>180</v>
      </c>
      <c r="C39" s="69" t="s">
        <v>2061</v>
      </c>
      <c r="D39" s="425" t="s">
        <v>180</v>
      </c>
      <c r="E39" s="65" t="s">
        <v>2062</v>
      </c>
      <c r="F39" s="426" t="s">
        <v>2063</v>
      </c>
      <c r="G39" s="425" t="s">
        <v>180</v>
      </c>
    </row>
    <row r="40" spans="2:7" s="674" customFormat="1" ht="13.5" customHeight="1">
      <c r="B40" s="769" t="s">
        <v>180</v>
      </c>
      <c r="C40" s="69" t="s">
        <v>2064</v>
      </c>
      <c r="D40" s="70" t="s">
        <v>180</v>
      </c>
      <c r="E40" s="71" t="s">
        <v>2065</v>
      </c>
      <c r="F40" s="424" t="s">
        <v>105</v>
      </c>
      <c r="G40" s="70" t="s">
        <v>180</v>
      </c>
    </row>
    <row r="41" spans="2:7" s="674" customFormat="1" ht="13.5" customHeight="1" thickBot="1">
      <c r="B41" s="74" t="s">
        <v>180</v>
      </c>
      <c r="C41" s="772" t="s">
        <v>220</v>
      </c>
      <c r="D41" s="74" t="s">
        <v>180</v>
      </c>
      <c r="E41" s="773" t="s">
        <v>2066</v>
      </c>
      <c r="F41" s="75" t="s">
        <v>2067</v>
      </c>
      <c r="G41" s="74" t="s">
        <v>180</v>
      </c>
    </row>
    <row r="42" spans="2:7" s="674" customFormat="1" ht="13.5" customHeight="1">
      <c r="B42" s="774" t="s">
        <v>2068</v>
      </c>
      <c r="C42" s="56"/>
      <c r="D42" s="76"/>
      <c r="E42" s="56"/>
      <c r="F42" s="58"/>
      <c r="G42" s="58"/>
    </row>
    <row r="43" spans="2:7" s="674" customFormat="1" ht="13.5" customHeight="1">
      <c r="B43" s="775"/>
      <c r="C43" s="776"/>
      <c r="D43" s="775"/>
      <c r="E43" s="776"/>
      <c r="F43" s="777"/>
      <c r="G43" s="777"/>
    </row>
    <row r="44" spans="2:7" s="674" customFormat="1" ht="13.5" customHeight="1">
      <c r="B44" s="775"/>
      <c r="C44" s="776"/>
      <c r="D44" s="775"/>
      <c r="E44" s="776"/>
      <c r="F44" s="777"/>
      <c r="G44" s="777"/>
    </row>
    <row r="45" spans="2:7" s="674" customFormat="1" ht="13.5" customHeight="1">
      <c r="B45" s="775"/>
      <c r="C45" s="776"/>
      <c r="D45" s="775"/>
      <c r="E45" s="776"/>
      <c r="F45" s="777"/>
      <c r="G45" s="777"/>
    </row>
    <row r="46" spans="2:7" s="674" customFormat="1" ht="13.5" customHeight="1">
      <c r="B46" s="775"/>
      <c r="C46" s="776"/>
      <c r="D46" s="775"/>
      <c r="E46" s="776"/>
      <c r="F46" s="777"/>
      <c r="G46" s="777"/>
    </row>
    <row r="47" spans="2:7" s="674" customFormat="1" ht="13.5" customHeight="1">
      <c r="B47" s="775"/>
      <c r="C47" s="776"/>
      <c r="D47" s="775"/>
      <c r="E47" s="776"/>
      <c r="F47" s="777"/>
      <c r="G47" s="777"/>
    </row>
    <row r="48" spans="2:7" s="674" customFormat="1" ht="13.5" customHeight="1">
      <c r="B48" s="775"/>
      <c r="C48" s="776"/>
      <c r="D48" s="775"/>
      <c r="E48" s="776"/>
      <c r="F48" s="777"/>
      <c r="G48" s="777"/>
    </row>
    <row r="49" spans="1:7">
      <c r="A49" s="674"/>
    </row>
    <row r="52" spans="1:7" s="674" customFormat="1" ht="16.5" customHeight="1">
      <c r="A52" s="527"/>
      <c r="B52" s="775"/>
      <c r="C52" s="776"/>
      <c r="D52" s="775"/>
      <c r="E52" s="776"/>
      <c r="F52" s="777"/>
      <c r="G52" s="777"/>
    </row>
    <row r="53" spans="1:7">
      <c r="A53" s="674"/>
    </row>
  </sheetData>
  <mergeCells count="1">
    <mergeCell ref="B1:G1"/>
  </mergeCells>
  <phoneticPr fontId="49"/>
  <printOptions horizontalCentered="1"/>
  <pageMargins left="0.51181102362204722" right="0.51181102362204722" top="0.74803149606299213" bottom="0.74803149606299213" header="0.51181102362204722" footer="0.51181102362204722"/>
  <pageSetup paperSize="9" scale="98"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showGridLines="0" view="pageBreakPreview" zoomScaleNormal="100" zoomScaleSheetLayoutView="100" workbookViewId="0">
      <selection activeCell="B1" sqref="B1:G1"/>
    </sheetView>
  </sheetViews>
  <sheetFormatPr defaultColWidth="13.375" defaultRowHeight="13.5"/>
  <cols>
    <col min="1" max="1" width="11" style="77" customWidth="1"/>
    <col min="2" max="2" width="6.75" style="779" customWidth="1"/>
    <col min="3" max="3" width="18.25" style="780" customWidth="1"/>
    <col min="4" max="4" width="17" style="779" customWidth="1"/>
    <col min="5" max="5" width="21.25" style="780" customWidth="1"/>
    <col min="6" max="6" width="17.25" style="781" customWidth="1"/>
    <col min="7" max="7" width="12.25" style="781" customWidth="1"/>
    <col min="8" max="16384" width="13.375" style="77"/>
  </cols>
  <sheetData>
    <row r="1" spans="1:19" ht="21">
      <c r="B1" s="432" t="s">
        <v>1836</v>
      </c>
      <c r="C1" s="432"/>
      <c r="D1" s="432"/>
      <c r="E1" s="432"/>
      <c r="F1" s="432"/>
      <c r="G1" s="432"/>
      <c r="H1" s="778"/>
      <c r="I1" s="778"/>
      <c r="J1" s="778"/>
      <c r="K1" s="778"/>
      <c r="L1" s="778"/>
      <c r="M1" s="778"/>
      <c r="N1" s="778"/>
      <c r="O1" s="778"/>
      <c r="P1" s="778"/>
      <c r="Q1" s="778"/>
      <c r="R1" s="778"/>
      <c r="S1" s="778"/>
    </row>
    <row r="2" spans="1:19" ht="14.25">
      <c r="A2" s="78"/>
      <c r="B2" s="79" t="s">
        <v>1339</v>
      </c>
      <c r="C2" s="54"/>
      <c r="D2" s="55"/>
      <c r="E2" s="56"/>
      <c r="F2" s="57"/>
      <c r="G2" s="58"/>
    </row>
    <row r="3" spans="1:19" ht="14.25" thickBot="1">
      <c r="B3" s="762" t="s">
        <v>2069</v>
      </c>
      <c r="C3" s="763"/>
      <c r="D3" s="764"/>
      <c r="E3" s="765"/>
      <c r="F3" s="766"/>
      <c r="G3" s="766"/>
    </row>
    <row r="4" spans="1:19" s="80" customFormat="1" ht="13.5" customHeight="1">
      <c r="B4" s="767" t="s">
        <v>103</v>
      </c>
      <c r="C4" s="60" t="s">
        <v>2070</v>
      </c>
      <c r="D4" s="61" t="s">
        <v>2071</v>
      </c>
      <c r="E4" s="62" t="s">
        <v>2072</v>
      </c>
      <c r="F4" s="63" t="s">
        <v>2073</v>
      </c>
      <c r="G4" s="63" t="s">
        <v>2074</v>
      </c>
    </row>
    <row r="5" spans="1:19" s="80" customFormat="1" ht="13.5" customHeight="1">
      <c r="B5" s="769" t="s">
        <v>2075</v>
      </c>
      <c r="C5" s="65" t="s">
        <v>2076</v>
      </c>
      <c r="D5" s="426" t="s">
        <v>2077</v>
      </c>
      <c r="E5" s="65" t="s">
        <v>2078</v>
      </c>
      <c r="F5" s="67" t="s">
        <v>9</v>
      </c>
      <c r="G5" s="67" t="s">
        <v>2079</v>
      </c>
    </row>
    <row r="6" spans="1:19" s="80" customFormat="1" ht="13.5" customHeight="1">
      <c r="B6" s="769" t="s">
        <v>180</v>
      </c>
      <c r="C6" s="65" t="s">
        <v>2080</v>
      </c>
      <c r="D6" s="426" t="s">
        <v>2081</v>
      </c>
      <c r="E6" s="65" t="s">
        <v>2082</v>
      </c>
      <c r="F6" s="67" t="s">
        <v>9</v>
      </c>
      <c r="G6" s="425" t="s">
        <v>180</v>
      </c>
    </row>
    <row r="7" spans="1:19" s="80" customFormat="1" ht="13.5" customHeight="1">
      <c r="B7" s="769" t="s">
        <v>180</v>
      </c>
      <c r="C7" s="65" t="s">
        <v>2083</v>
      </c>
      <c r="D7" s="426" t="s">
        <v>2081</v>
      </c>
      <c r="E7" s="426" t="s">
        <v>2081</v>
      </c>
      <c r="F7" s="67" t="s">
        <v>9</v>
      </c>
      <c r="G7" s="425" t="s">
        <v>180</v>
      </c>
    </row>
    <row r="8" spans="1:19" s="80" customFormat="1" ht="13.5" customHeight="1">
      <c r="B8" s="769" t="s">
        <v>180</v>
      </c>
      <c r="C8" s="71" t="s">
        <v>2084</v>
      </c>
      <c r="D8" s="426" t="s">
        <v>2085</v>
      </c>
      <c r="E8" s="71" t="s">
        <v>2086</v>
      </c>
      <c r="F8" s="73" t="s">
        <v>9</v>
      </c>
      <c r="G8" s="73" t="s">
        <v>2087</v>
      </c>
    </row>
    <row r="9" spans="1:19" s="80" customFormat="1" ht="13.5" customHeight="1">
      <c r="B9" s="769" t="s">
        <v>180</v>
      </c>
      <c r="C9" s="65" t="s">
        <v>2088</v>
      </c>
      <c r="D9" s="426" t="s">
        <v>2085</v>
      </c>
      <c r="E9" s="65" t="s">
        <v>2089</v>
      </c>
      <c r="F9" s="67" t="s">
        <v>2090</v>
      </c>
      <c r="G9" s="67" t="s">
        <v>2091</v>
      </c>
    </row>
    <row r="10" spans="1:19" s="80" customFormat="1" ht="13.5" customHeight="1">
      <c r="B10" s="769" t="s">
        <v>180</v>
      </c>
      <c r="C10" s="71" t="s">
        <v>2092</v>
      </c>
      <c r="D10" s="424" t="s">
        <v>2093</v>
      </c>
      <c r="E10" s="71" t="s">
        <v>2094</v>
      </c>
      <c r="F10" s="73" t="s">
        <v>2095</v>
      </c>
      <c r="G10" s="73" t="s">
        <v>2096</v>
      </c>
    </row>
    <row r="11" spans="1:19" s="80" customFormat="1" ht="13.5" customHeight="1">
      <c r="B11" s="769" t="s">
        <v>180</v>
      </c>
      <c r="C11" s="65" t="s">
        <v>2097</v>
      </c>
      <c r="D11" s="426" t="s">
        <v>2085</v>
      </c>
      <c r="E11" s="65" t="s">
        <v>2098</v>
      </c>
      <c r="F11" s="67" t="s">
        <v>2099</v>
      </c>
      <c r="G11" s="67" t="s">
        <v>2100</v>
      </c>
    </row>
    <row r="12" spans="1:19">
      <c r="B12" s="769" t="s">
        <v>180</v>
      </c>
      <c r="C12" s="65" t="s">
        <v>2101</v>
      </c>
      <c r="D12" s="426" t="s">
        <v>2077</v>
      </c>
      <c r="E12" s="65" t="s">
        <v>2102</v>
      </c>
      <c r="F12" s="67" t="s">
        <v>9</v>
      </c>
      <c r="G12" s="67" t="s">
        <v>2103</v>
      </c>
    </row>
    <row r="13" spans="1:19">
      <c r="B13" s="769" t="s">
        <v>180</v>
      </c>
      <c r="C13" s="65" t="s">
        <v>2104</v>
      </c>
      <c r="D13" s="426" t="s">
        <v>2081</v>
      </c>
      <c r="E13" s="426" t="s">
        <v>2081</v>
      </c>
      <c r="F13" s="67" t="s">
        <v>9</v>
      </c>
      <c r="G13" s="67" t="s">
        <v>2105</v>
      </c>
    </row>
    <row r="14" spans="1:19">
      <c r="B14" s="769" t="s">
        <v>180</v>
      </c>
      <c r="C14" s="65" t="s">
        <v>2106</v>
      </c>
      <c r="D14" s="426" t="s">
        <v>2107</v>
      </c>
      <c r="E14" s="67" t="s">
        <v>2108</v>
      </c>
      <c r="F14" s="67" t="s">
        <v>9</v>
      </c>
      <c r="G14" s="67" t="s">
        <v>2109</v>
      </c>
    </row>
    <row r="15" spans="1:19">
      <c r="B15" s="769" t="s">
        <v>180</v>
      </c>
      <c r="C15" s="65" t="s">
        <v>2110</v>
      </c>
      <c r="D15" s="426" t="s">
        <v>2111</v>
      </c>
      <c r="E15" s="67" t="s">
        <v>235</v>
      </c>
      <c r="F15" s="67" t="s">
        <v>2112</v>
      </c>
      <c r="G15" s="67" t="s">
        <v>2113</v>
      </c>
    </row>
    <row r="16" spans="1:19" ht="23.25" thickBot="1">
      <c r="B16" s="81" t="s">
        <v>180</v>
      </c>
      <c r="C16" s="82" t="s">
        <v>2114</v>
      </c>
      <c r="D16" s="75" t="s">
        <v>2115</v>
      </c>
      <c r="E16" s="82" t="s">
        <v>2116</v>
      </c>
      <c r="F16" s="83" t="s">
        <v>9</v>
      </c>
      <c r="G16" s="75" t="s">
        <v>2117</v>
      </c>
    </row>
    <row r="17" spans="2:7">
      <c r="B17" s="76"/>
      <c r="C17" s="56"/>
      <c r="D17" s="76"/>
      <c r="E17" s="56"/>
      <c r="F17" s="58"/>
      <c r="G17" s="58"/>
    </row>
  </sheetData>
  <mergeCells count="1">
    <mergeCell ref="B1:G1"/>
  </mergeCells>
  <phoneticPr fontId="49"/>
  <printOptions horizontalCentered="1"/>
  <pageMargins left="0.51181102362204722" right="0.51181102362204722" top="0.74803149606299213" bottom="0.74803149606299213" header="0.51181102362204722" footer="0.51181102362204722"/>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T408"/>
  <sheetViews>
    <sheetView showGridLines="0" view="pageBreakPreview" zoomScale="120" zoomScaleSheetLayoutView="120" workbookViewId="0">
      <selection activeCell="B1" sqref="B1:G1"/>
    </sheetView>
  </sheetViews>
  <sheetFormatPr defaultColWidth="13.375" defaultRowHeight="13.5"/>
  <cols>
    <col min="1" max="1" width="5.375" style="42" customWidth="1"/>
    <col min="2" max="2" width="7.375" style="42" customWidth="1"/>
    <col min="3" max="3" width="22.875" style="42" customWidth="1"/>
    <col min="4" max="4" width="7.875" style="42" customWidth="1"/>
    <col min="5" max="5" width="29.375" style="42" customWidth="1"/>
    <col min="6" max="6" width="15.625" style="42" customWidth="1"/>
    <col min="7" max="7" width="12.125" style="42" customWidth="1"/>
    <col min="8" max="9" width="13.375" style="23"/>
    <col min="10" max="16384" width="13.375" style="42"/>
  </cols>
  <sheetData>
    <row r="1" spans="1:254" s="23" customFormat="1" ht="28.5" customHeight="1">
      <c r="A1" s="27"/>
      <c r="B1" s="432" t="s">
        <v>1836</v>
      </c>
      <c r="C1" s="432"/>
      <c r="D1" s="432"/>
      <c r="E1" s="432"/>
      <c r="F1" s="432"/>
      <c r="G1" s="432"/>
      <c r="H1" s="262"/>
      <c r="I1" s="262"/>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c r="CJ1" s="27"/>
      <c r="CK1" s="27"/>
      <c r="CL1" s="27"/>
      <c r="CM1" s="27"/>
      <c r="CN1" s="27"/>
      <c r="CO1" s="27"/>
      <c r="CP1" s="27"/>
      <c r="CQ1" s="27"/>
      <c r="CR1" s="27"/>
      <c r="CS1" s="27"/>
      <c r="CT1" s="27"/>
      <c r="CU1" s="27"/>
      <c r="CV1" s="27"/>
      <c r="CW1" s="27"/>
      <c r="CX1" s="27"/>
      <c r="CY1" s="27"/>
      <c r="CZ1" s="27"/>
      <c r="DA1" s="27"/>
      <c r="DB1" s="27"/>
      <c r="DC1" s="27"/>
      <c r="DD1" s="27"/>
      <c r="DE1" s="27"/>
      <c r="DF1" s="27"/>
      <c r="DG1" s="27"/>
      <c r="DH1" s="27"/>
      <c r="DI1" s="27"/>
      <c r="DJ1" s="27"/>
      <c r="DK1" s="27"/>
      <c r="DL1" s="27"/>
      <c r="DM1" s="27"/>
      <c r="DN1" s="27"/>
      <c r="DO1" s="27"/>
      <c r="DP1" s="27"/>
      <c r="DQ1" s="27"/>
      <c r="DR1" s="27"/>
      <c r="DS1" s="27"/>
      <c r="DT1" s="27"/>
      <c r="DU1" s="27"/>
      <c r="DV1" s="27"/>
      <c r="DW1" s="27"/>
      <c r="DX1" s="27"/>
      <c r="DY1" s="27"/>
      <c r="DZ1" s="27"/>
      <c r="EA1" s="27"/>
      <c r="EB1" s="27"/>
      <c r="EC1" s="27"/>
      <c r="ED1" s="27"/>
      <c r="EE1" s="27"/>
      <c r="EF1" s="27"/>
      <c r="EG1" s="27"/>
      <c r="EH1" s="27"/>
      <c r="EI1" s="27"/>
      <c r="EJ1" s="27"/>
      <c r="EK1" s="27"/>
      <c r="EL1" s="27"/>
      <c r="EM1" s="27"/>
      <c r="EN1" s="27"/>
      <c r="EO1" s="27"/>
      <c r="EP1" s="27"/>
      <c r="EQ1" s="27"/>
      <c r="ER1" s="27"/>
      <c r="ES1" s="27"/>
      <c r="ET1" s="27"/>
      <c r="EU1" s="27"/>
      <c r="EV1" s="27"/>
      <c r="EW1" s="27"/>
      <c r="EX1" s="27"/>
      <c r="EY1" s="27"/>
      <c r="EZ1" s="27"/>
      <c r="FA1" s="27"/>
      <c r="FB1" s="27"/>
      <c r="FC1" s="27"/>
      <c r="FD1" s="27"/>
      <c r="FE1" s="27"/>
      <c r="FF1" s="27"/>
      <c r="FG1" s="27"/>
      <c r="FH1" s="27"/>
      <c r="FI1" s="27"/>
      <c r="FJ1" s="27"/>
      <c r="FK1" s="27"/>
      <c r="FL1" s="27"/>
      <c r="FM1" s="27"/>
      <c r="FN1" s="27"/>
      <c r="FO1" s="27"/>
      <c r="FP1" s="27"/>
      <c r="FQ1" s="27"/>
      <c r="FR1" s="27"/>
      <c r="FS1" s="27"/>
      <c r="FT1" s="27"/>
      <c r="FU1" s="27"/>
      <c r="FV1" s="27"/>
      <c r="FW1" s="27"/>
      <c r="FX1" s="27"/>
      <c r="FY1" s="27"/>
      <c r="FZ1" s="27"/>
      <c r="GA1" s="27"/>
      <c r="GB1" s="27"/>
      <c r="GC1" s="27"/>
      <c r="GD1" s="27"/>
      <c r="GE1" s="27"/>
      <c r="GF1" s="27"/>
      <c r="GG1" s="27"/>
      <c r="GH1" s="27"/>
      <c r="GI1" s="27"/>
      <c r="GJ1" s="27"/>
      <c r="GK1" s="27"/>
      <c r="GL1" s="27"/>
      <c r="GM1" s="27"/>
      <c r="GN1" s="27"/>
      <c r="GO1" s="27"/>
      <c r="GP1" s="27"/>
      <c r="GQ1" s="27"/>
      <c r="GR1" s="27"/>
      <c r="GS1" s="27"/>
      <c r="GT1" s="27"/>
      <c r="GU1" s="27"/>
      <c r="GV1" s="27"/>
      <c r="GW1" s="27"/>
      <c r="GX1" s="27"/>
      <c r="GY1" s="27"/>
      <c r="GZ1" s="27"/>
      <c r="HA1" s="27"/>
      <c r="HB1" s="27"/>
      <c r="HC1" s="27"/>
      <c r="HD1" s="27"/>
      <c r="HE1" s="27"/>
      <c r="HF1" s="27"/>
      <c r="HG1" s="27"/>
      <c r="HH1" s="27"/>
      <c r="HI1" s="27"/>
      <c r="HJ1" s="27"/>
      <c r="HK1" s="27"/>
      <c r="HL1" s="27"/>
      <c r="HM1" s="27"/>
      <c r="HN1" s="27"/>
      <c r="HO1" s="27"/>
      <c r="HP1" s="27"/>
      <c r="HQ1" s="27"/>
      <c r="HR1" s="27"/>
      <c r="HS1" s="27"/>
      <c r="HT1" s="27"/>
      <c r="HU1" s="27"/>
      <c r="HV1" s="27"/>
      <c r="HW1" s="27"/>
      <c r="HX1" s="27"/>
      <c r="HY1" s="27"/>
      <c r="HZ1" s="27"/>
      <c r="IA1" s="27"/>
      <c r="IB1" s="27"/>
      <c r="IC1" s="27"/>
      <c r="ID1" s="27"/>
      <c r="IE1" s="27"/>
      <c r="IF1" s="27"/>
      <c r="IG1" s="27"/>
      <c r="IH1" s="27"/>
      <c r="II1" s="27"/>
      <c r="IJ1" s="27"/>
      <c r="IK1" s="27"/>
      <c r="IL1" s="27"/>
      <c r="IM1" s="27"/>
      <c r="IN1" s="27"/>
      <c r="IO1" s="27"/>
      <c r="IP1" s="27"/>
      <c r="IQ1" s="27"/>
      <c r="IR1" s="27"/>
      <c r="IS1" s="27"/>
      <c r="IT1" s="27"/>
    </row>
    <row r="2" spans="1:254" s="23" customFormat="1" ht="19.5" customHeight="1" thickBot="1">
      <c r="A2" s="263"/>
      <c r="B2" s="264" t="s">
        <v>1837</v>
      </c>
      <c r="C2" s="265"/>
      <c r="D2" s="266"/>
      <c r="E2" s="267"/>
      <c r="F2" s="268"/>
      <c r="G2" s="269"/>
    </row>
    <row r="3" spans="1:254" s="27" customFormat="1" ht="13.5" customHeight="1">
      <c r="B3" s="270" t="s">
        <v>103</v>
      </c>
      <c r="C3" s="271" t="s">
        <v>128</v>
      </c>
      <c r="D3" s="272" t="s">
        <v>170</v>
      </c>
      <c r="E3" s="273" t="s">
        <v>171</v>
      </c>
      <c r="F3" s="274" t="s">
        <v>12</v>
      </c>
      <c r="G3" s="274" t="s">
        <v>172</v>
      </c>
      <c r="H3" s="23"/>
      <c r="I3" s="23"/>
    </row>
    <row r="4" spans="1:254" s="27" customFormat="1" ht="25.5" customHeight="1">
      <c r="B4" s="275" t="s">
        <v>1340</v>
      </c>
      <c r="C4" s="496" t="s">
        <v>583</v>
      </c>
      <c r="D4" s="498" t="s">
        <v>9</v>
      </c>
      <c r="E4" s="500" t="s">
        <v>819</v>
      </c>
      <c r="F4" s="501" t="s">
        <v>860</v>
      </c>
      <c r="G4" s="502" t="s">
        <v>370</v>
      </c>
      <c r="J4" s="276"/>
    </row>
    <row r="5" spans="1:254" s="27" customFormat="1" ht="13.5" customHeight="1">
      <c r="B5" s="277" t="s">
        <v>1341</v>
      </c>
      <c r="C5" s="497"/>
      <c r="D5" s="499"/>
      <c r="E5" s="499"/>
      <c r="F5" s="499"/>
      <c r="G5" s="503"/>
    </row>
    <row r="6" spans="1:254" s="27" customFormat="1" ht="12">
      <c r="B6" s="278" t="s">
        <v>180</v>
      </c>
      <c r="C6" s="279" t="s">
        <v>1342</v>
      </c>
      <c r="D6" s="280" t="s">
        <v>1092</v>
      </c>
      <c r="E6" s="32" t="s">
        <v>1343</v>
      </c>
      <c r="F6" s="281" t="s">
        <v>1344</v>
      </c>
      <c r="G6" s="280" t="s">
        <v>180</v>
      </c>
    </row>
    <row r="7" spans="1:254" s="27" customFormat="1" ht="12">
      <c r="B7" s="278" t="s">
        <v>180</v>
      </c>
      <c r="C7" s="279" t="s">
        <v>1345</v>
      </c>
      <c r="D7" s="280" t="s">
        <v>180</v>
      </c>
      <c r="E7" s="32" t="s">
        <v>1346</v>
      </c>
      <c r="F7" s="281" t="s">
        <v>1347</v>
      </c>
      <c r="G7" s="276" t="s">
        <v>1348</v>
      </c>
    </row>
    <row r="8" spans="1:254" s="27" customFormat="1" ht="12">
      <c r="B8" s="278" t="s">
        <v>180</v>
      </c>
      <c r="C8" s="279" t="s">
        <v>1349</v>
      </c>
      <c r="D8" s="280" t="s">
        <v>190</v>
      </c>
      <c r="E8" s="32" t="s">
        <v>1350</v>
      </c>
      <c r="F8" s="281" t="s">
        <v>1351</v>
      </c>
      <c r="G8" s="276" t="s">
        <v>1352</v>
      </c>
    </row>
    <row r="9" spans="1:254" s="27" customFormat="1" ht="12">
      <c r="B9" s="278" t="s">
        <v>180</v>
      </c>
      <c r="C9" s="279" t="s">
        <v>1353</v>
      </c>
      <c r="D9" s="280" t="s">
        <v>180</v>
      </c>
      <c r="E9" s="32" t="s">
        <v>181</v>
      </c>
      <c r="F9" s="281" t="s">
        <v>180</v>
      </c>
      <c r="G9" s="280" t="s">
        <v>180</v>
      </c>
    </row>
    <row r="10" spans="1:254" s="27" customFormat="1" ht="12">
      <c r="B10" s="278" t="s">
        <v>180</v>
      </c>
      <c r="C10" s="282" t="s">
        <v>1354</v>
      </c>
      <c r="D10" s="280" t="s">
        <v>180</v>
      </c>
      <c r="E10" s="32" t="s">
        <v>1355</v>
      </c>
      <c r="F10" s="281" t="s">
        <v>1356</v>
      </c>
      <c r="G10" s="276" t="s">
        <v>1357</v>
      </c>
      <c r="I10" s="283"/>
    </row>
    <row r="11" spans="1:254" s="27" customFormat="1" ht="22.5">
      <c r="B11" s="278" t="s">
        <v>180</v>
      </c>
      <c r="C11" s="279" t="s">
        <v>1358</v>
      </c>
      <c r="D11" s="280" t="s">
        <v>1359</v>
      </c>
      <c r="E11" s="284" t="s">
        <v>1360</v>
      </c>
      <c r="F11" s="281" t="s">
        <v>1361</v>
      </c>
      <c r="G11" s="276" t="s">
        <v>1362</v>
      </c>
    </row>
    <row r="12" spans="1:254" s="27" customFormat="1" ht="12">
      <c r="B12" s="278" t="s">
        <v>180</v>
      </c>
      <c r="C12" s="279" t="s">
        <v>1363</v>
      </c>
      <c r="D12" s="280" t="s">
        <v>190</v>
      </c>
      <c r="E12" s="32" t="s">
        <v>1364</v>
      </c>
      <c r="F12" s="281" t="s">
        <v>83</v>
      </c>
      <c r="G12" s="276" t="s">
        <v>1365</v>
      </c>
    </row>
    <row r="13" spans="1:254" s="27" customFormat="1" ht="21">
      <c r="B13" s="278" t="s">
        <v>180</v>
      </c>
      <c r="C13" s="282" t="s">
        <v>1366</v>
      </c>
      <c r="D13" s="285" t="s">
        <v>1838</v>
      </c>
      <c r="E13" s="32" t="s">
        <v>1367</v>
      </c>
      <c r="F13" s="281" t="s">
        <v>83</v>
      </c>
      <c r="G13" s="276" t="s">
        <v>1368</v>
      </c>
    </row>
    <row r="14" spans="1:254" s="27" customFormat="1" ht="12">
      <c r="B14" s="278" t="s">
        <v>180</v>
      </c>
      <c r="C14" s="279" t="s">
        <v>1369</v>
      </c>
      <c r="D14" s="280" t="s">
        <v>190</v>
      </c>
      <c r="E14" s="32" t="s">
        <v>1355</v>
      </c>
      <c r="F14" s="281" t="s">
        <v>1356</v>
      </c>
      <c r="G14" s="276" t="s">
        <v>1370</v>
      </c>
    </row>
    <row r="15" spans="1:254" s="27" customFormat="1" ht="12">
      <c r="B15" s="278" t="s">
        <v>180</v>
      </c>
      <c r="C15" s="279" t="s">
        <v>1371</v>
      </c>
      <c r="D15" s="280" t="s">
        <v>1092</v>
      </c>
      <c r="E15" s="32" t="s">
        <v>181</v>
      </c>
      <c r="F15" s="281" t="s">
        <v>180</v>
      </c>
      <c r="G15" s="280" t="s">
        <v>180</v>
      </c>
    </row>
    <row r="16" spans="1:254" s="27" customFormat="1" ht="12">
      <c r="B16" s="278" t="s">
        <v>180</v>
      </c>
      <c r="C16" s="279" t="s">
        <v>1372</v>
      </c>
      <c r="D16" s="280" t="s">
        <v>190</v>
      </c>
      <c r="E16" s="32" t="s">
        <v>181</v>
      </c>
      <c r="F16" s="281" t="s">
        <v>180</v>
      </c>
      <c r="G16" s="280" t="s">
        <v>180</v>
      </c>
    </row>
    <row r="17" spans="2:7" s="27" customFormat="1" ht="12">
      <c r="B17" s="278" t="s">
        <v>180</v>
      </c>
      <c r="C17" s="279" t="s">
        <v>1131</v>
      </c>
      <c r="D17" s="280" t="s">
        <v>180</v>
      </c>
      <c r="E17" s="32" t="s">
        <v>181</v>
      </c>
      <c r="F17" s="281" t="s">
        <v>180</v>
      </c>
      <c r="G17" s="280" t="s">
        <v>180</v>
      </c>
    </row>
    <row r="18" spans="2:7" s="27" customFormat="1" ht="12">
      <c r="B18" s="278" t="s">
        <v>180</v>
      </c>
      <c r="C18" s="279" t="s">
        <v>1373</v>
      </c>
      <c r="D18" s="280" t="s">
        <v>1092</v>
      </c>
      <c r="E18" s="32" t="s">
        <v>181</v>
      </c>
      <c r="F18" s="281" t="s">
        <v>180</v>
      </c>
      <c r="G18" s="280" t="s">
        <v>180</v>
      </c>
    </row>
    <row r="19" spans="2:7" s="27" customFormat="1" ht="12">
      <c r="B19" s="278" t="s">
        <v>180</v>
      </c>
      <c r="C19" s="279" t="s">
        <v>1374</v>
      </c>
      <c r="D19" s="280" t="s">
        <v>190</v>
      </c>
      <c r="E19" s="32" t="s">
        <v>1375</v>
      </c>
      <c r="F19" s="281" t="s">
        <v>199</v>
      </c>
      <c r="G19" s="276" t="s">
        <v>1376</v>
      </c>
    </row>
    <row r="20" spans="2:7" s="27" customFormat="1" ht="12">
      <c r="B20" s="277" t="s">
        <v>1377</v>
      </c>
      <c r="C20" s="279" t="s">
        <v>1378</v>
      </c>
      <c r="D20" s="280" t="s">
        <v>1379</v>
      </c>
      <c r="E20" s="32" t="s">
        <v>1380</v>
      </c>
      <c r="F20" s="281" t="s">
        <v>1381</v>
      </c>
      <c r="G20" s="276" t="s">
        <v>1382</v>
      </c>
    </row>
    <row r="21" spans="2:7" s="27" customFormat="1" ht="12">
      <c r="B21" s="280" t="s">
        <v>180</v>
      </c>
      <c r="C21" s="286" t="s">
        <v>441</v>
      </c>
      <c r="D21" s="280" t="s">
        <v>180</v>
      </c>
      <c r="E21" s="32" t="s">
        <v>1383</v>
      </c>
      <c r="F21" s="287" t="s">
        <v>834</v>
      </c>
      <c r="G21" s="276" t="s">
        <v>1384</v>
      </c>
    </row>
    <row r="22" spans="2:7" s="27" customFormat="1" ht="12">
      <c r="B22" s="280" t="s">
        <v>180</v>
      </c>
      <c r="C22" s="286" t="s">
        <v>586</v>
      </c>
      <c r="D22" s="280" t="s">
        <v>180</v>
      </c>
      <c r="E22" s="32" t="s">
        <v>181</v>
      </c>
      <c r="F22" s="287" t="s">
        <v>180</v>
      </c>
      <c r="G22" s="280" t="s">
        <v>180</v>
      </c>
    </row>
    <row r="23" spans="2:7" s="27" customFormat="1" ht="22.5">
      <c r="B23" s="280" t="s">
        <v>180</v>
      </c>
      <c r="C23" s="286" t="s">
        <v>588</v>
      </c>
      <c r="D23" s="280" t="s">
        <v>180</v>
      </c>
      <c r="E23" s="284" t="s">
        <v>1385</v>
      </c>
      <c r="F23" s="287" t="s">
        <v>1381</v>
      </c>
      <c r="G23" s="276" t="s">
        <v>1386</v>
      </c>
    </row>
    <row r="24" spans="2:7" s="27" customFormat="1" ht="12">
      <c r="B24" s="280" t="s">
        <v>180</v>
      </c>
      <c r="C24" s="286" t="s">
        <v>589</v>
      </c>
      <c r="D24" s="280" t="s">
        <v>180</v>
      </c>
      <c r="E24" s="32" t="s">
        <v>323</v>
      </c>
      <c r="F24" s="287" t="s">
        <v>283</v>
      </c>
      <c r="G24" s="280" t="s">
        <v>180</v>
      </c>
    </row>
    <row r="25" spans="2:7" s="27" customFormat="1" ht="22.5">
      <c r="B25" s="280" t="s">
        <v>180</v>
      </c>
      <c r="C25" s="286" t="s">
        <v>590</v>
      </c>
      <c r="D25" s="278" t="s">
        <v>1387</v>
      </c>
      <c r="E25" s="32" t="s">
        <v>1388</v>
      </c>
      <c r="F25" s="287" t="s">
        <v>1381</v>
      </c>
      <c r="G25" s="276" t="s">
        <v>1389</v>
      </c>
    </row>
    <row r="26" spans="2:7" s="27" customFormat="1" ht="12">
      <c r="B26" s="280" t="s">
        <v>180</v>
      </c>
      <c r="C26" s="286" t="s">
        <v>244</v>
      </c>
      <c r="D26" s="280" t="s">
        <v>1379</v>
      </c>
      <c r="E26" s="32" t="s">
        <v>820</v>
      </c>
      <c r="F26" s="287" t="s">
        <v>861</v>
      </c>
      <c r="G26" s="276" t="s">
        <v>1390</v>
      </c>
    </row>
    <row r="27" spans="2:7" s="27" customFormat="1" ht="12">
      <c r="B27" s="280" t="s">
        <v>180</v>
      </c>
      <c r="C27" s="286" t="s">
        <v>591</v>
      </c>
      <c r="D27" s="280" t="s">
        <v>180</v>
      </c>
      <c r="E27" s="32" t="s">
        <v>1391</v>
      </c>
      <c r="F27" s="287" t="s">
        <v>862</v>
      </c>
      <c r="G27" s="280" t="s">
        <v>180</v>
      </c>
    </row>
    <row r="28" spans="2:7" s="27" customFormat="1" ht="12">
      <c r="B28" s="280" t="s">
        <v>180</v>
      </c>
      <c r="C28" s="286" t="s">
        <v>209</v>
      </c>
      <c r="D28" s="280" t="s">
        <v>180</v>
      </c>
      <c r="E28" s="32" t="s">
        <v>1392</v>
      </c>
      <c r="F28" s="287" t="s">
        <v>863</v>
      </c>
      <c r="G28" s="280" t="s">
        <v>180</v>
      </c>
    </row>
    <row r="29" spans="2:7" s="27" customFormat="1" ht="12">
      <c r="B29" s="280" t="s">
        <v>180</v>
      </c>
      <c r="C29" s="288" t="s">
        <v>1393</v>
      </c>
      <c r="D29" s="280" t="s">
        <v>1394</v>
      </c>
      <c r="E29" s="281" t="s">
        <v>1395</v>
      </c>
      <c r="F29" s="281" t="s">
        <v>945</v>
      </c>
      <c r="G29" s="276" t="s">
        <v>1396</v>
      </c>
    </row>
    <row r="30" spans="2:7" s="27" customFormat="1" ht="12">
      <c r="B30" s="280" t="s">
        <v>180</v>
      </c>
      <c r="C30" s="286" t="s">
        <v>592</v>
      </c>
      <c r="D30" s="280" t="s">
        <v>207</v>
      </c>
      <c r="E30" s="32" t="s">
        <v>447</v>
      </c>
      <c r="F30" s="287" t="s">
        <v>105</v>
      </c>
      <c r="G30" s="276" t="s">
        <v>1397</v>
      </c>
    </row>
    <row r="31" spans="2:7" s="27" customFormat="1" ht="12">
      <c r="B31" s="280" t="s">
        <v>180</v>
      </c>
      <c r="C31" s="286" t="s">
        <v>525</v>
      </c>
      <c r="D31" s="280" t="s">
        <v>442</v>
      </c>
      <c r="E31" s="281" t="s">
        <v>1395</v>
      </c>
      <c r="F31" s="281" t="s">
        <v>945</v>
      </c>
      <c r="G31" s="276" t="s">
        <v>1398</v>
      </c>
    </row>
    <row r="32" spans="2:7" s="27" customFormat="1" ht="12">
      <c r="B32" s="280" t="s">
        <v>180</v>
      </c>
      <c r="C32" s="286" t="s">
        <v>568</v>
      </c>
      <c r="D32" s="280" t="s">
        <v>778</v>
      </c>
      <c r="E32" s="32" t="s">
        <v>821</v>
      </c>
      <c r="F32" s="287" t="s">
        <v>864</v>
      </c>
      <c r="G32" s="276" t="s">
        <v>1399</v>
      </c>
    </row>
    <row r="33" spans="2:7" s="27" customFormat="1" ht="12">
      <c r="B33" s="280" t="s">
        <v>180</v>
      </c>
      <c r="C33" s="286" t="s">
        <v>594</v>
      </c>
      <c r="D33" s="280" t="s">
        <v>779</v>
      </c>
      <c r="E33" s="32" t="s">
        <v>1400</v>
      </c>
      <c r="F33" s="287" t="s">
        <v>859</v>
      </c>
      <c r="G33" s="276" t="s">
        <v>1401</v>
      </c>
    </row>
    <row r="34" spans="2:7" s="27" customFormat="1" ht="12">
      <c r="B34" s="280" t="s">
        <v>180</v>
      </c>
      <c r="C34" s="286" t="s">
        <v>595</v>
      </c>
      <c r="D34" s="280" t="s">
        <v>780</v>
      </c>
      <c r="E34" s="281" t="s">
        <v>1395</v>
      </c>
      <c r="F34" s="281" t="s">
        <v>945</v>
      </c>
      <c r="G34" s="276" t="s">
        <v>1402</v>
      </c>
    </row>
    <row r="35" spans="2:7" s="27" customFormat="1" ht="12">
      <c r="B35" s="280" t="s">
        <v>180</v>
      </c>
      <c r="C35" s="286" t="s">
        <v>185</v>
      </c>
      <c r="D35" s="280" t="s">
        <v>781</v>
      </c>
      <c r="E35" s="32" t="s">
        <v>1403</v>
      </c>
      <c r="F35" s="287" t="s">
        <v>196</v>
      </c>
      <c r="G35" s="276" t="s">
        <v>1404</v>
      </c>
    </row>
    <row r="36" spans="2:7" s="27" customFormat="1" ht="22.5">
      <c r="B36" s="280" t="s">
        <v>180</v>
      </c>
      <c r="C36" s="286" t="s">
        <v>596</v>
      </c>
      <c r="D36" s="280" t="s">
        <v>207</v>
      </c>
      <c r="E36" s="284" t="s">
        <v>1405</v>
      </c>
      <c r="F36" s="287" t="s">
        <v>521</v>
      </c>
      <c r="G36" s="276" t="s">
        <v>1406</v>
      </c>
    </row>
    <row r="37" spans="2:7" s="27" customFormat="1" ht="12">
      <c r="B37" s="280" t="s">
        <v>180</v>
      </c>
      <c r="C37" s="286" t="s">
        <v>597</v>
      </c>
      <c r="D37" s="280" t="s">
        <v>180</v>
      </c>
      <c r="E37" s="32" t="s">
        <v>1407</v>
      </c>
      <c r="F37" s="287" t="s">
        <v>859</v>
      </c>
      <c r="G37" s="276" t="s">
        <v>1408</v>
      </c>
    </row>
    <row r="38" spans="2:7" s="27" customFormat="1" ht="12">
      <c r="B38" s="280" t="s">
        <v>180</v>
      </c>
      <c r="C38" s="286" t="s">
        <v>1409</v>
      </c>
      <c r="D38" s="280" t="s">
        <v>180</v>
      </c>
      <c r="E38" s="32" t="s">
        <v>822</v>
      </c>
      <c r="F38" s="287" t="s">
        <v>860</v>
      </c>
      <c r="G38" s="276" t="s">
        <v>1410</v>
      </c>
    </row>
    <row r="39" spans="2:7" s="27" customFormat="1" ht="12">
      <c r="B39" s="280" t="s">
        <v>180</v>
      </c>
      <c r="C39" s="286" t="s">
        <v>373</v>
      </c>
      <c r="D39" s="280" t="s">
        <v>782</v>
      </c>
      <c r="E39" s="32" t="s">
        <v>245</v>
      </c>
      <c r="F39" s="287" t="s">
        <v>1381</v>
      </c>
      <c r="G39" s="280" t="s">
        <v>180</v>
      </c>
    </row>
    <row r="40" spans="2:7" s="27" customFormat="1" ht="12">
      <c r="B40" s="280" t="s">
        <v>180</v>
      </c>
      <c r="C40" s="286" t="s">
        <v>599</v>
      </c>
      <c r="D40" s="280" t="s">
        <v>207</v>
      </c>
      <c r="E40" s="32" t="s">
        <v>1411</v>
      </c>
      <c r="F40" s="287" t="s">
        <v>865</v>
      </c>
      <c r="G40" s="276" t="s">
        <v>1362</v>
      </c>
    </row>
    <row r="41" spans="2:7" s="27" customFormat="1" ht="12">
      <c r="B41" s="280" t="s">
        <v>180</v>
      </c>
      <c r="C41" s="286" t="s">
        <v>601</v>
      </c>
      <c r="D41" s="280" t="s">
        <v>180</v>
      </c>
      <c r="E41" s="32" t="s">
        <v>60</v>
      </c>
      <c r="F41" s="287" t="s">
        <v>831</v>
      </c>
      <c r="G41" s="276" t="s">
        <v>1412</v>
      </c>
    </row>
    <row r="42" spans="2:7" s="27" customFormat="1" ht="12">
      <c r="B42" s="280" t="s">
        <v>180</v>
      </c>
      <c r="C42" s="286" t="s">
        <v>603</v>
      </c>
      <c r="D42" s="280" t="s">
        <v>180</v>
      </c>
      <c r="E42" s="32" t="s">
        <v>181</v>
      </c>
      <c r="F42" s="287" t="s">
        <v>180</v>
      </c>
      <c r="G42" s="276" t="s">
        <v>1413</v>
      </c>
    </row>
    <row r="43" spans="2:7" s="27" customFormat="1" ht="12">
      <c r="B43" s="280" t="s">
        <v>180</v>
      </c>
      <c r="C43" s="286" t="s">
        <v>604</v>
      </c>
      <c r="D43" s="280" t="s">
        <v>180</v>
      </c>
      <c r="E43" s="32" t="s">
        <v>664</v>
      </c>
      <c r="F43" s="287" t="s">
        <v>866</v>
      </c>
      <c r="G43" s="276" t="s">
        <v>1414</v>
      </c>
    </row>
    <row r="44" spans="2:7" s="27" customFormat="1" ht="12">
      <c r="B44" s="280" t="s">
        <v>180</v>
      </c>
      <c r="C44" s="286" t="s">
        <v>210</v>
      </c>
      <c r="D44" s="280" t="s">
        <v>602</v>
      </c>
      <c r="E44" s="281" t="s">
        <v>823</v>
      </c>
      <c r="F44" s="287" t="s">
        <v>76</v>
      </c>
      <c r="G44" s="276" t="s">
        <v>348</v>
      </c>
    </row>
    <row r="45" spans="2:7" s="27" customFormat="1" ht="12">
      <c r="B45" s="280" t="s">
        <v>180</v>
      </c>
      <c r="C45" s="279" t="s">
        <v>1415</v>
      </c>
      <c r="D45" s="280" t="s">
        <v>444</v>
      </c>
      <c r="E45" s="32" t="s">
        <v>181</v>
      </c>
      <c r="F45" s="287" t="s">
        <v>180</v>
      </c>
      <c r="G45" s="276" t="s">
        <v>375</v>
      </c>
    </row>
    <row r="46" spans="2:7" s="27" customFormat="1" ht="12">
      <c r="B46" s="280" t="s">
        <v>180</v>
      </c>
      <c r="C46" s="279" t="s">
        <v>1416</v>
      </c>
      <c r="D46" s="280" t="s">
        <v>207</v>
      </c>
      <c r="E46" s="32" t="s">
        <v>181</v>
      </c>
      <c r="F46" s="287" t="s">
        <v>180</v>
      </c>
      <c r="G46" s="276" t="s">
        <v>530</v>
      </c>
    </row>
    <row r="47" spans="2:7" s="27" customFormat="1" ht="12">
      <c r="B47" s="280" t="s">
        <v>180</v>
      </c>
      <c r="C47" s="289" t="s">
        <v>605</v>
      </c>
      <c r="D47" s="290" t="s">
        <v>72</v>
      </c>
      <c r="E47" s="32" t="s">
        <v>181</v>
      </c>
      <c r="F47" s="287" t="s">
        <v>180</v>
      </c>
      <c r="G47" s="276" t="s">
        <v>1417</v>
      </c>
    </row>
    <row r="48" spans="2:7" s="27" customFormat="1" ht="12">
      <c r="B48" s="280" t="s">
        <v>180</v>
      </c>
      <c r="C48" s="289" t="s">
        <v>57</v>
      </c>
      <c r="D48" s="291" t="s">
        <v>731</v>
      </c>
      <c r="E48" s="32" t="s">
        <v>181</v>
      </c>
      <c r="F48" s="287" t="s">
        <v>180</v>
      </c>
      <c r="G48" s="276" t="s">
        <v>1418</v>
      </c>
    </row>
    <row r="49" spans="1:254" s="27" customFormat="1">
      <c r="B49" s="280" t="s">
        <v>180</v>
      </c>
      <c r="C49" s="289" t="s">
        <v>1419</v>
      </c>
      <c r="D49" s="290" t="s">
        <v>1420</v>
      </c>
      <c r="E49" s="32" t="s">
        <v>1421</v>
      </c>
      <c r="F49" s="287" t="s">
        <v>1422</v>
      </c>
      <c r="G49" s="276" t="s">
        <v>1423</v>
      </c>
      <c r="H49" s="23"/>
      <c r="I49" s="23" t="s">
        <v>1819</v>
      </c>
    </row>
    <row r="50" spans="1:254" s="27" customFormat="1">
      <c r="B50" s="292" t="s">
        <v>1424</v>
      </c>
      <c r="C50" s="286" t="s">
        <v>140</v>
      </c>
      <c r="D50" s="293" t="s">
        <v>213</v>
      </c>
      <c r="E50" s="294" t="s">
        <v>824</v>
      </c>
      <c r="F50" s="295" t="s">
        <v>642</v>
      </c>
      <c r="G50" s="296" t="s">
        <v>1425</v>
      </c>
      <c r="H50" s="23"/>
      <c r="I50" s="23"/>
    </row>
    <row r="51" spans="1:254" s="27" customFormat="1">
      <c r="B51" s="293" t="s">
        <v>180</v>
      </c>
      <c r="C51" s="297" t="s">
        <v>179</v>
      </c>
      <c r="D51" s="293" t="s">
        <v>180</v>
      </c>
      <c r="E51" s="294" t="s">
        <v>1426</v>
      </c>
      <c r="F51" s="295" t="s">
        <v>576</v>
      </c>
      <c r="G51" s="293" t="s">
        <v>180</v>
      </c>
      <c r="H51" s="23"/>
      <c r="I51" s="23"/>
    </row>
    <row r="52" spans="1:254" s="27" customFormat="1">
      <c r="B52" s="293" t="s">
        <v>180</v>
      </c>
      <c r="C52" s="286" t="s">
        <v>220</v>
      </c>
      <c r="D52" s="293" t="s">
        <v>180</v>
      </c>
      <c r="E52" s="294" t="s">
        <v>681</v>
      </c>
      <c r="F52" s="295" t="s">
        <v>391</v>
      </c>
      <c r="G52" s="296" t="s">
        <v>1427</v>
      </c>
      <c r="H52" s="23"/>
      <c r="I52" s="23"/>
    </row>
    <row r="53" spans="1:254" s="27" customFormat="1">
      <c r="B53" s="280" t="s">
        <v>180</v>
      </c>
      <c r="C53" s="286" t="s">
        <v>219</v>
      </c>
      <c r="D53" s="293" t="s">
        <v>637</v>
      </c>
      <c r="E53" s="294" t="s">
        <v>218</v>
      </c>
      <c r="F53" s="295" t="s">
        <v>123</v>
      </c>
      <c r="G53" s="293" t="s">
        <v>180</v>
      </c>
      <c r="H53" s="23"/>
      <c r="I53" s="23"/>
    </row>
    <row r="54" spans="1:254" s="27" customFormat="1">
      <c r="B54" s="280" t="s">
        <v>180</v>
      </c>
      <c r="C54" s="286" t="s">
        <v>607</v>
      </c>
      <c r="D54" s="280" t="s">
        <v>783</v>
      </c>
      <c r="E54" s="32" t="s">
        <v>181</v>
      </c>
      <c r="F54" s="287" t="s">
        <v>180</v>
      </c>
      <c r="G54" s="280" t="s">
        <v>180</v>
      </c>
      <c r="H54" s="23"/>
      <c r="I54" s="23"/>
    </row>
    <row r="55" spans="1:254" s="27" customFormat="1">
      <c r="B55" s="280" t="s">
        <v>180</v>
      </c>
      <c r="C55" s="286" t="s">
        <v>608</v>
      </c>
      <c r="D55" s="280" t="s">
        <v>706</v>
      </c>
      <c r="E55" s="32" t="s">
        <v>825</v>
      </c>
      <c r="F55" s="287" t="s">
        <v>216</v>
      </c>
      <c r="G55" s="276" t="s">
        <v>1428</v>
      </c>
      <c r="H55" s="23"/>
      <c r="I55" s="23"/>
    </row>
    <row r="56" spans="1:254" s="27" customFormat="1">
      <c r="B56" s="280" t="s">
        <v>180</v>
      </c>
      <c r="C56" s="286" t="s">
        <v>220</v>
      </c>
      <c r="D56" s="280" t="s">
        <v>213</v>
      </c>
      <c r="E56" s="32" t="s">
        <v>826</v>
      </c>
      <c r="F56" s="287" t="s">
        <v>581</v>
      </c>
      <c r="G56" s="276" t="s">
        <v>1429</v>
      </c>
      <c r="H56" s="23"/>
      <c r="I56" s="23"/>
    </row>
    <row r="57" spans="1:254" s="27" customFormat="1">
      <c r="B57" s="280" t="s">
        <v>180</v>
      </c>
      <c r="C57" s="286" t="s">
        <v>609</v>
      </c>
      <c r="D57" s="280" t="s">
        <v>180</v>
      </c>
      <c r="E57" s="32" t="s">
        <v>736</v>
      </c>
      <c r="F57" s="287" t="s">
        <v>1381</v>
      </c>
      <c r="G57" s="276" t="s">
        <v>1430</v>
      </c>
      <c r="H57" s="23"/>
      <c r="I57" s="23"/>
    </row>
    <row r="58" spans="1:254" s="27" customFormat="1" ht="14.25" thickBot="1">
      <c r="B58" s="298" t="s">
        <v>180</v>
      </c>
      <c r="C58" s="299" t="s">
        <v>610</v>
      </c>
      <c r="D58" s="300" t="s">
        <v>180</v>
      </c>
      <c r="E58" s="301" t="s">
        <v>827</v>
      </c>
      <c r="F58" s="302" t="s">
        <v>519</v>
      </c>
      <c r="G58" s="300" t="s">
        <v>180</v>
      </c>
      <c r="H58" s="23"/>
      <c r="I58" s="23"/>
    </row>
    <row r="59" spans="1:254" s="27" customFormat="1" ht="13.5" customHeight="1">
      <c r="B59" s="293"/>
      <c r="C59" s="291"/>
      <c r="D59" s="293"/>
      <c r="E59" s="294"/>
      <c r="F59" s="295"/>
      <c r="G59" s="293"/>
    </row>
    <row r="60" spans="1:254" s="23" customFormat="1" ht="28.5" customHeight="1">
      <c r="A60" s="27"/>
      <c r="B60" s="432"/>
      <c r="C60" s="432"/>
      <c r="D60" s="432"/>
      <c r="E60" s="432"/>
      <c r="F60" s="432"/>
      <c r="G60" s="432"/>
      <c r="H60" s="262"/>
      <c r="I60" s="262"/>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7"/>
      <c r="BK60" s="27"/>
      <c r="BL60" s="27"/>
      <c r="BM60" s="27"/>
      <c r="BN60" s="27"/>
      <c r="BO60" s="27"/>
      <c r="BP60" s="27"/>
      <c r="BQ60" s="27"/>
      <c r="BR60" s="27"/>
      <c r="BS60" s="27"/>
      <c r="BT60" s="27"/>
      <c r="BU60" s="27"/>
      <c r="BV60" s="27"/>
      <c r="BW60" s="27"/>
      <c r="BX60" s="27"/>
      <c r="BY60" s="27"/>
      <c r="BZ60" s="27"/>
      <c r="CA60" s="27"/>
      <c r="CB60" s="27"/>
      <c r="CC60" s="27"/>
      <c r="CD60" s="27"/>
      <c r="CE60" s="27"/>
      <c r="CF60" s="27"/>
      <c r="CG60" s="27"/>
      <c r="CH60" s="27"/>
      <c r="CI60" s="27"/>
      <c r="CJ60" s="27"/>
      <c r="CK60" s="27"/>
      <c r="CL60" s="27"/>
      <c r="CM60" s="27"/>
      <c r="CN60" s="27"/>
      <c r="CO60" s="27"/>
      <c r="CP60" s="27"/>
      <c r="CQ60" s="27"/>
      <c r="CR60" s="27"/>
      <c r="CS60" s="27"/>
      <c r="CT60" s="27"/>
      <c r="CU60" s="27"/>
      <c r="CV60" s="27"/>
      <c r="CW60" s="27"/>
      <c r="CX60" s="27"/>
      <c r="CY60" s="27"/>
      <c r="CZ60" s="27"/>
      <c r="DA60" s="27"/>
      <c r="DB60" s="27"/>
      <c r="DC60" s="27"/>
      <c r="DD60" s="27"/>
      <c r="DE60" s="27"/>
      <c r="DF60" s="27"/>
      <c r="DG60" s="27"/>
      <c r="DH60" s="27"/>
      <c r="DI60" s="27"/>
      <c r="DJ60" s="27"/>
      <c r="DK60" s="27"/>
      <c r="DL60" s="27"/>
      <c r="DM60" s="27"/>
      <c r="DN60" s="27"/>
      <c r="DO60" s="27"/>
      <c r="DP60" s="27"/>
      <c r="DQ60" s="27"/>
      <c r="DR60" s="27"/>
      <c r="DS60" s="27"/>
      <c r="DT60" s="27"/>
      <c r="DU60" s="27"/>
      <c r="DV60" s="27"/>
      <c r="DW60" s="27"/>
      <c r="DX60" s="27"/>
      <c r="DY60" s="27"/>
      <c r="DZ60" s="27"/>
      <c r="EA60" s="27"/>
      <c r="EB60" s="27"/>
      <c r="EC60" s="27"/>
      <c r="ED60" s="27"/>
      <c r="EE60" s="27"/>
      <c r="EF60" s="27"/>
      <c r="EG60" s="27"/>
      <c r="EH60" s="27"/>
      <c r="EI60" s="27"/>
      <c r="EJ60" s="27"/>
      <c r="EK60" s="27"/>
      <c r="EL60" s="27"/>
      <c r="EM60" s="27"/>
      <c r="EN60" s="27"/>
      <c r="EO60" s="27"/>
      <c r="EP60" s="27"/>
      <c r="EQ60" s="27"/>
      <c r="ER60" s="27"/>
      <c r="ES60" s="27"/>
      <c r="ET60" s="27"/>
      <c r="EU60" s="27"/>
      <c r="EV60" s="27"/>
      <c r="EW60" s="27"/>
      <c r="EX60" s="27"/>
      <c r="EY60" s="27"/>
      <c r="EZ60" s="27"/>
      <c r="FA60" s="27"/>
      <c r="FB60" s="27"/>
      <c r="FC60" s="27"/>
      <c r="FD60" s="27"/>
      <c r="FE60" s="27"/>
      <c r="FF60" s="27"/>
      <c r="FG60" s="27"/>
      <c r="FH60" s="27"/>
      <c r="FI60" s="27"/>
      <c r="FJ60" s="27"/>
      <c r="FK60" s="27"/>
      <c r="FL60" s="27"/>
      <c r="FM60" s="27"/>
      <c r="FN60" s="27"/>
      <c r="FO60" s="27"/>
      <c r="FP60" s="27"/>
      <c r="FQ60" s="27"/>
      <c r="FR60" s="27"/>
      <c r="FS60" s="27"/>
      <c r="FT60" s="27"/>
      <c r="FU60" s="27"/>
      <c r="FV60" s="27"/>
      <c r="FW60" s="27"/>
      <c r="FX60" s="27"/>
      <c r="FY60" s="27"/>
      <c r="FZ60" s="27"/>
      <c r="GA60" s="27"/>
      <c r="GB60" s="27"/>
      <c r="GC60" s="27"/>
      <c r="GD60" s="27"/>
      <c r="GE60" s="27"/>
      <c r="GF60" s="27"/>
      <c r="GG60" s="27"/>
      <c r="GH60" s="27"/>
      <c r="GI60" s="27"/>
      <c r="GJ60" s="27"/>
      <c r="GK60" s="27"/>
      <c r="GL60" s="27"/>
      <c r="GM60" s="27"/>
      <c r="GN60" s="27"/>
      <c r="GO60" s="27"/>
      <c r="GP60" s="27"/>
      <c r="GQ60" s="27"/>
      <c r="GR60" s="27"/>
      <c r="GS60" s="27"/>
      <c r="GT60" s="27"/>
      <c r="GU60" s="27"/>
      <c r="GV60" s="27"/>
      <c r="GW60" s="27"/>
      <c r="GX60" s="27"/>
      <c r="GY60" s="27"/>
      <c r="GZ60" s="27"/>
      <c r="HA60" s="27"/>
      <c r="HB60" s="27"/>
      <c r="HC60" s="27"/>
      <c r="HD60" s="27"/>
      <c r="HE60" s="27"/>
      <c r="HF60" s="27"/>
      <c r="HG60" s="27"/>
      <c r="HH60" s="27"/>
      <c r="HI60" s="27"/>
      <c r="HJ60" s="27"/>
      <c r="HK60" s="27"/>
      <c r="HL60" s="27"/>
      <c r="HM60" s="27"/>
      <c r="HN60" s="27"/>
      <c r="HO60" s="27"/>
      <c r="HP60" s="27"/>
      <c r="HQ60" s="27"/>
      <c r="HR60" s="27"/>
      <c r="HS60" s="27"/>
      <c r="HT60" s="27"/>
      <c r="HU60" s="27"/>
      <c r="HV60" s="27"/>
      <c r="HW60" s="27"/>
      <c r="HX60" s="27"/>
      <c r="HY60" s="27"/>
      <c r="HZ60" s="27"/>
      <c r="IA60" s="27"/>
      <c r="IB60" s="27"/>
      <c r="IC60" s="27"/>
      <c r="ID60" s="27"/>
      <c r="IE60" s="27"/>
      <c r="IF60" s="27"/>
      <c r="IG60" s="27"/>
      <c r="IH60" s="27"/>
      <c r="II60" s="27"/>
      <c r="IJ60" s="27"/>
      <c r="IK60" s="27"/>
      <c r="IL60" s="27"/>
      <c r="IM60" s="27"/>
      <c r="IN60" s="27"/>
      <c r="IO60" s="27"/>
      <c r="IP60" s="27"/>
      <c r="IQ60" s="27"/>
      <c r="IR60" s="27"/>
      <c r="IS60" s="27"/>
      <c r="IT60" s="27"/>
    </row>
    <row r="61" spans="1:254" s="27" customFormat="1" ht="28.5" customHeight="1" thickBot="1">
      <c r="B61" s="303" t="s">
        <v>1839</v>
      </c>
      <c r="C61" s="291"/>
      <c r="D61" s="293"/>
      <c r="E61" s="294"/>
      <c r="F61" s="295"/>
      <c r="G61" s="293"/>
      <c r="H61" s="23"/>
      <c r="I61" s="23"/>
    </row>
    <row r="62" spans="1:254" s="27" customFormat="1">
      <c r="B62" s="270" t="s">
        <v>103</v>
      </c>
      <c r="C62" s="304" t="s">
        <v>128</v>
      </c>
      <c r="D62" s="305" t="s">
        <v>170</v>
      </c>
      <c r="E62" s="306" t="s">
        <v>171</v>
      </c>
      <c r="F62" s="307" t="s">
        <v>12</v>
      </c>
      <c r="G62" s="307" t="s">
        <v>172</v>
      </c>
      <c r="H62" s="23"/>
      <c r="I62" s="23"/>
    </row>
    <row r="63" spans="1:254" s="27" customFormat="1" ht="13.5" customHeight="1">
      <c r="B63" s="292" t="s">
        <v>1424</v>
      </c>
      <c r="C63" s="286" t="s">
        <v>179</v>
      </c>
      <c r="D63" s="280" t="s">
        <v>213</v>
      </c>
      <c r="E63" s="32" t="s">
        <v>1431</v>
      </c>
      <c r="F63" s="287" t="s">
        <v>867</v>
      </c>
      <c r="G63" s="276" t="s">
        <v>1397</v>
      </c>
      <c r="H63" s="23"/>
      <c r="I63" s="23"/>
    </row>
    <row r="64" spans="1:254" s="27" customFormat="1" ht="13.5" customHeight="1">
      <c r="B64" s="293" t="s">
        <v>180</v>
      </c>
      <c r="C64" s="279" t="s">
        <v>217</v>
      </c>
      <c r="D64" s="293" t="s">
        <v>180</v>
      </c>
      <c r="E64" s="294" t="s">
        <v>1432</v>
      </c>
      <c r="F64" s="295" t="s">
        <v>1433</v>
      </c>
      <c r="G64" s="296" t="s">
        <v>1434</v>
      </c>
      <c r="H64" s="23"/>
      <c r="I64" s="23"/>
    </row>
    <row r="65" spans="2:9" s="27" customFormat="1" ht="13.5" customHeight="1">
      <c r="B65" s="293" t="s">
        <v>180</v>
      </c>
      <c r="C65" s="279" t="s">
        <v>607</v>
      </c>
      <c r="D65" s="293" t="s">
        <v>180</v>
      </c>
      <c r="E65" s="32" t="s">
        <v>1435</v>
      </c>
      <c r="F65" s="287" t="s">
        <v>1436</v>
      </c>
      <c r="G65" s="276" t="s">
        <v>1357</v>
      </c>
      <c r="H65" s="23"/>
      <c r="I65" s="23"/>
    </row>
    <row r="66" spans="2:9" s="27" customFormat="1" ht="13.5" customHeight="1">
      <c r="B66" s="280" t="s">
        <v>180</v>
      </c>
      <c r="C66" s="279" t="s">
        <v>613</v>
      </c>
      <c r="D66" s="280" t="s">
        <v>180</v>
      </c>
      <c r="E66" s="32" t="s">
        <v>181</v>
      </c>
      <c r="F66" s="287" t="s">
        <v>180</v>
      </c>
      <c r="G66" s="280" t="s">
        <v>180</v>
      </c>
      <c r="H66" s="23"/>
      <c r="I66" s="23"/>
    </row>
    <row r="67" spans="2:9" s="27" customFormat="1" ht="13.5" customHeight="1">
      <c r="B67" s="280" t="s">
        <v>180</v>
      </c>
      <c r="C67" s="279" t="s">
        <v>607</v>
      </c>
      <c r="D67" s="280" t="s">
        <v>180</v>
      </c>
      <c r="E67" s="32" t="s">
        <v>1437</v>
      </c>
      <c r="F67" s="287" t="s">
        <v>1438</v>
      </c>
      <c r="G67" s="276" t="s">
        <v>1404</v>
      </c>
      <c r="H67" s="23"/>
      <c r="I67" s="23"/>
    </row>
    <row r="68" spans="2:9" s="27" customFormat="1" ht="13.5" customHeight="1">
      <c r="B68" s="293" t="s">
        <v>180</v>
      </c>
      <c r="C68" s="279" t="s">
        <v>29</v>
      </c>
      <c r="D68" s="280" t="s">
        <v>180</v>
      </c>
      <c r="E68" s="32" t="s">
        <v>1439</v>
      </c>
      <c r="F68" s="287" t="s">
        <v>869</v>
      </c>
      <c r="G68" s="276" t="s">
        <v>1440</v>
      </c>
      <c r="H68" s="23"/>
      <c r="I68" s="23"/>
    </row>
    <row r="69" spans="2:9" s="27" customFormat="1" ht="13.5" customHeight="1">
      <c r="B69" s="293" t="s">
        <v>180</v>
      </c>
      <c r="C69" s="279" t="s">
        <v>614</v>
      </c>
      <c r="D69" s="280" t="s">
        <v>180</v>
      </c>
      <c r="E69" s="32" t="s">
        <v>668</v>
      </c>
      <c r="F69" s="287" t="s">
        <v>114</v>
      </c>
      <c r="G69" s="276" t="s">
        <v>1441</v>
      </c>
      <c r="H69" s="23"/>
      <c r="I69" s="23"/>
    </row>
    <row r="70" spans="2:9" s="27" customFormat="1" ht="13.5" customHeight="1">
      <c r="B70" s="293" t="s">
        <v>180</v>
      </c>
      <c r="C70" s="279" t="s">
        <v>412</v>
      </c>
      <c r="D70" s="280" t="s">
        <v>637</v>
      </c>
      <c r="E70" s="32" t="s">
        <v>1442</v>
      </c>
      <c r="F70" s="287" t="s">
        <v>483</v>
      </c>
      <c r="G70" s="276" t="s">
        <v>1443</v>
      </c>
      <c r="H70" s="23"/>
      <c r="I70" s="23"/>
    </row>
    <row r="71" spans="2:9" s="27" customFormat="1" ht="13.5" customHeight="1">
      <c r="B71" s="293" t="s">
        <v>180</v>
      </c>
      <c r="C71" s="279" t="s">
        <v>615</v>
      </c>
      <c r="D71" s="280" t="s">
        <v>213</v>
      </c>
      <c r="E71" s="32" t="s">
        <v>1439</v>
      </c>
      <c r="F71" s="287" t="s">
        <v>869</v>
      </c>
      <c r="G71" s="276" t="s">
        <v>1406</v>
      </c>
      <c r="H71" s="23"/>
      <c r="I71" s="23"/>
    </row>
    <row r="72" spans="2:9" s="27" customFormat="1" ht="13.5" customHeight="1">
      <c r="B72" s="293" t="s">
        <v>180</v>
      </c>
      <c r="C72" s="279" t="s">
        <v>217</v>
      </c>
      <c r="D72" s="280" t="s">
        <v>180</v>
      </c>
      <c r="E72" s="32" t="s">
        <v>1444</v>
      </c>
      <c r="F72" s="287" t="s">
        <v>521</v>
      </c>
      <c r="G72" s="276" t="s">
        <v>1445</v>
      </c>
      <c r="H72" s="23"/>
      <c r="I72" s="23"/>
    </row>
    <row r="73" spans="2:9" s="27" customFormat="1" ht="13.5" customHeight="1">
      <c r="B73" s="293" t="s">
        <v>180</v>
      </c>
      <c r="C73" s="279" t="s">
        <v>215</v>
      </c>
      <c r="D73" s="280" t="s">
        <v>180</v>
      </c>
      <c r="E73" s="32" t="s">
        <v>828</v>
      </c>
      <c r="F73" s="287" t="s">
        <v>395</v>
      </c>
      <c r="G73" s="276" t="s">
        <v>1446</v>
      </c>
      <c r="H73" s="23"/>
      <c r="I73" s="23"/>
    </row>
    <row r="74" spans="2:9" s="27" customFormat="1" ht="13.5" customHeight="1">
      <c r="B74" s="280" t="s">
        <v>180</v>
      </c>
      <c r="C74" s="279" t="s">
        <v>217</v>
      </c>
      <c r="D74" s="280" t="s">
        <v>180</v>
      </c>
      <c r="E74" s="32" t="s">
        <v>1447</v>
      </c>
      <c r="F74" s="287" t="s">
        <v>71</v>
      </c>
      <c r="G74" s="276" t="s">
        <v>1448</v>
      </c>
      <c r="H74" s="23"/>
      <c r="I74" s="23"/>
    </row>
    <row r="75" spans="2:9" s="27" customFormat="1" ht="13.5" customHeight="1">
      <c r="B75" s="280" t="s">
        <v>180</v>
      </c>
      <c r="C75" s="279" t="s">
        <v>290</v>
      </c>
      <c r="D75" s="280" t="s">
        <v>180</v>
      </c>
      <c r="E75" s="32" t="s">
        <v>1449</v>
      </c>
      <c r="F75" s="287" t="s">
        <v>870</v>
      </c>
      <c r="G75" s="276" t="s">
        <v>1450</v>
      </c>
      <c r="H75" s="23"/>
      <c r="I75" s="23"/>
    </row>
    <row r="76" spans="2:9" s="27" customFormat="1" ht="13.5" customHeight="1">
      <c r="B76" s="280" t="s">
        <v>180</v>
      </c>
      <c r="C76" s="279" t="s">
        <v>179</v>
      </c>
      <c r="D76" s="280" t="s">
        <v>180</v>
      </c>
      <c r="E76" s="32" t="s">
        <v>600</v>
      </c>
      <c r="F76" s="287" t="s">
        <v>683</v>
      </c>
      <c r="G76" s="276" t="s">
        <v>1451</v>
      </c>
      <c r="H76" s="23"/>
      <c r="I76" s="23"/>
    </row>
    <row r="77" spans="2:9" s="27" customFormat="1" ht="27" customHeight="1">
      <c r="B77" s="280" t="s">
        <v>180</v>
      </c>
      <c r="C77" s="279" t="s">
        <v>181</v>
      </c>
      <c r="D77" s="280" t="s">
        <v>180</v>
      </c>
      <c r="E77" s="284" t="s">
        <v>1452</v>
      </c>
      <c r="F77" s="287" t="s">
        <v>871</v>
      </c>
      <c r="G77" s="276" t="s">
        <v>1453</v>
      </c>
      <c r="H77" s="23"/>
      <c r="I77" s="23"/>
    </row>
    <row r="78" spans="2:9" s="27" customFormat="1" ht="13.5" customHeight="1">
      <c r="B78" s="280" t="s">
        <v>180</v>
      </c>
      <c r="C78" s="279" t="s">
        <v>616</v>
      </c>
      <c r="D78" s="280" t="s">
        <v>180</v>
      </c>
      <c r="E78" s="32" t="s">
        <v>60</v>
      </c>
      <c r="F78" s="287" t="s">
        <v>831</v>
      </c>
      <c r="G78" s="276" t="s">
        <v>1454</v>
      </c>
      <c r="H78" s="23"/>
      <c r="I78" s="23"/>
    </row>
    <row r="79" spans="2:9" s="27" customFormat="1" ht="13.5" customHeight="1">
      <c r="B79" s="280" t="s">
        <v>180</v>
      </c>
      <c r="C79" s="279" t="s">
        <v>617</v>
      </c>
      <c r="D79" s="280" t="s">
        <v>180</v>
      </c>
      <c r="E79" s="32" t="s">
        <v>829</v>
      </c>
      <c r="F79" s="287" t="s">
        <v>1381</v>
      </c>
      <c r="G79" s="276" t="s">
        <v>1455</v>
      </c>
      <c r="H79" s="23"/>
      <c r="I79" s="23"/>
    </row>
    <row r="80" spans="2:9" s="27" customFormat="1" ht="13.5" customHeight="1">
      <c r="B80" s="280" t="s">
        <v>180</v>
      </c>
      <c r="C80" s="279" t="s">
        <v>617</v>
      </c>
      <c r="D80" s="280" t="s">
        <v>180</v>
      </c>
      <c r="E80" s="32" t="s">
        <v>181</v>
      </c>
      <c r="F80" s="287" t="s">
        <v>180</v>
      </c>
      <c r="G80" s="276" t="s">
        <v>1455</v>
      </c>
      <c r="H80" s="23"/>
      <c r="I80" s="23"/>
    </row>
    <row r="81" spans="2:9" s="27" customFormat="1" ht="13.5" customHeight="1">
      <c r="B81" s="280" t="s">
        <v>180</v>
      </c>
      <c r="C81" s="279" t="s">
        <v>618</v>
      </c>
      <c r="D81" s="280" t="s">
        <v>784</v>
      </c>
      <c r="E81" s="32" t="s">
        <v>1456</v>
      </c>
      <c r="F81" s="287" t="s">
        <v>1457</v>
      </c>
      <c r="G81" s="276" t="s">
        <v>901</v>
      </c>
      <c r="H81" s="23"/>
      <c r="I81" s="23"/>
    </row>
    <row r="82" spans="2:9" s="27" customFormat="1" ht="13.5" customHeight="1">
      <c r="B82" s="280" t="s">
        <v>180</v>
      </c>
      <c r="C82" s="279" t="s">
        <v>619</v>
      </c>
      <c r="D82" s="280" t="s">
        <v>213</v>
      </c>
      <c r="E82" s="32" t="s">
        <v>1458</v>
      </c>
      <c r="F82" s="287" t="s">
        <v>667</v>
      </c>
      <c r="G82" s="276" t="s">
        <v>1459</v>
      </c>
      <c r="H82" s="23"/>
      <c r="I82" s="23"/>
    </row>
    <row r="83" spans="2:9" s="27" customFormat="1" ht="13.5" customHeight="1">
      <c r="B83" s="280" t="s">
        <v>180</v>
      </c>
      <c r="C83" s="279" t="s">
        <v>620</v>
      </c>
      <c r="D83" s="280" t="s">
        <v>180</v>
      </c>
      <c r="E83" s="32" t="s">
        <v>1460</v>
      </c>
      <c r="F83" s="287" t="s">
        <v>371</v>
      </c>
      <c r="G83" s="280" t="s">
        <v>180</v>
      </c>
      <c r="H83" s="23"/>
      <c r="I83" s="23"/>
    </row>
    <row r="84" spans="2:9" s="27" customFormat="1" ht="13.5" customHeight="1">
      <c r="B84" s="280" t="s">
        <v>180</v>
      </c>
      <c r="C84" s="279" t="s">
        <v>621</v>
      </c>
      <c r="D84" s="280" t="s">
        <v>180</v>
      </c>
      <c r="E84" s="32" t="s">
        <v>830</v>
      </c>
      <c r="F84" s="287" t="s">
        <v>702</v>
      </c>
      <c r="G84" s="276" t="s">
        <v>1461</v>
      </c>
      <c r="H84" s="23"/>
      <c r="I84" s="23"/>
    </row>
    <row r="85" spans="2:9" s="27" customFormat="1" ht="13.5" customHeight="1">
      <c r="B85" s="280" t="s">
        <v>180</v>
      </c>
      <c r="C85" s="279" t="s">
        <v>607</v>
      </c>
      <c r="D85" s="280" t="s">
        <v>180</v>
      </c>
      <c r="E85" s="32" t="s">
        <v>1462</v>
      </c>
      <c r="F85" s="287" t="s">
        <v>1463</v>
      </c>
      <c r="G85" s="276" t="s">
        <v>1464</v>
      </c>
      <c r="H85" s="23"/>
      <c r="I85" s="23"/>
    </row>
    <row r="86" spans="2:9" s="27" customFormat="1" ht="13.5" customHeight="1">
      <c r="B86" s="280" t="s">
        <v>180</v>
      </c>
      <c r="C86" s="279" t="s">
        <v>176</v>
      </c>
      <c r="D86" s="280" t="s">
        <v>180</v>
      </c>
      <c r="E86" s="32" t="s">
        <v>832</v>
      </c>
      <c r="F86" s="287" t="s">
        <v>127</v>
      </c>
      <c r="G86" s="276" t="s">
        <v>1465</v>
      </c>
      <c r="H86" s="23"/>
      <c r="I86" s="23"/>
    </row>
    <row r="87" spans="2:9" s="27" customFormat="1" ht="13.5" customHeight="1">
      <c r="B87" s="280" t="s">
        <v>180</v>
      </c>
      <c r="C87" s="279" t="s">
        <v>215</v>
      </c>
      <c r="D87" s="280" t="s">
        <v>180</v>
      </c>
      <c r="E87" s="32" t="s">
        <v>181</v>
      </c>
      <c r="F87" s="287" t="s">
        <v>180</v>
      </c>
      <c r="G87" s="280" t="s">
        <v>180</v>
      </c>
      <c r="H87" s="23"/>
      <c r="I87" s="23"/>
    </row>
    <row r="88" spans="2:9" s="27" customFormat="1" ht="13.5" customHeight="1">
      <c r="B88" s="280" t="s">
        <v>180</v>
      </c>
      <c r="C88" s="279" t="s">
        <v>220</v>
      </c>
      <c r="D88" s="280" t="s">
        <v>180</v>
      </c>
      <c r="E88" s="32" t="s">
        <v>181</v>
      </c>
      <c r="F88" s="287" t="s">
        <v>180</v>
      </c>
      <c r="G88" s="280" t="s">
        <v>180</v>
      </c>
      <c r="H88" s="23"/>
      <c r="I88" s="23"/>
    </row>
    <row r="89" spans="2:9" s="27" customFormat="1" ht="13.5" customHeight="1">
      <c r="B89" s="280" t="s">
        <v>180</v>
      </c>
      <c r="C89" s="279" t="s">
        <v>179</v>
      </c>
      <c r="D89" s="280" t="s">
        <v>180</v>
      </c>
      <c r="E89" s="32" t="s">
        <v>833</v>
      </c>
      <c r="F89" s="287" t="s">
        <v>872</v>
      </c>
      <c r="G89" s="276" t="s">
        <v>1466</v>
      </c>
      <c r="H89" s="23"/>
      <c r="I89" s="23"/>
    </row>
    <row r="90" spans="2:9" s="27" customFormat="1" ht="13.5" customHeight="1">
      <c r="B90" s="293" t="s">
        <v>180</v>
      </c>
      <c r="C90" s="279" t="s">
        <v>622</v>
      </c>
      <c r="D90" s="293" t="s">
        <v>180</v>
      </c>
      <c r="E90" s="294" t="s">
        <v>1467</v>
      </c>
      <c r="F90" s="295" t="s">
        <v>494</v>
      </c>
      <c r="G90" s="296" t="s">
        <v>1468</v>
      </c>
      <c r="H90" s="23"/>
      <c r="I90" s="23"/>
    </row>
    <row r="91" spans="2:9" s="27" customFormat="1" ht="13.5" customHeight="1">
      <c r="B91" s="277" t="s">
        <v>1469</v>
      </c>
      <c r="C91" s="308" t="s">
        <v>623</v>
      </c>
      <c r="D91" s="309" t="s">
        <v>785</v>
      </c>
      <c r="E91" s="281" t="s">
        <v>823</v>
      </c>
      <c r="F91" s="276" t="s">
        <v>203</v>
      </c>
      <c r="G91" s="296" t="s">
        <v>902</v>
      </c>
      <c r="H91" s="23"/>
      <c r="I91" s="23"/>
    </row>
    <row r="92" spans="2:9" s="27" customFormat="1" ht="13.5" customHeight="1">
      <c r="B92" s="293" t="s">
        <v>180</v>
      </c>
      <c r="C92" s="310" t="s">
        <v>1470</v>
      </c>
      <c r="D92" s="277" t="s">
        <v>1471</v>
      </c>
      <c r="E92" s="287" t="s">
        <v>1472</v>
      </c>
      <c r="F92" s="276" t="s">
        <v>1381</v>
      </c>
      <c r="G92" s="280" t="s">
        <v>180</v>
      </c>
      <c r="H92" s="23"/>
      <c r="I92" s="23"/>
    </row>
    <row r="93" spans="2:9" s="27" customFormat="1" ht="13.5" customHeight="1">
      <c r="B93" s="293" t="s">
        <v>180</v>
      </c>
      <c r="C93" s="311" t="s">
        <v>1473</v>
      </c>
      <c r="D93" s="309" t="s">
        <v>460</v>
      </c>
      <c r="E93" s="312" t="s">
        <v>487</v>
      </c>
      <c r="F93" s="276" t="s">
        <v>1474</v>
      </c>
      <c r="G93" s="280" t="s">
        <v>180</v>
      </c>
      <c r="H93" s="23"/>
      <c r="I93" s="23"/>
    </row>
    <row r="94" spans="2:9" s="27" customFormat="1" ht="13.5" customHeight="1">
      <c r="B94" s="504" t="s">
        <v>180</v>
      </c>
      <c r="C94" s="313" t="s">
        <v>625</v>
      </c>
      <c r="D94" s="505" t="s">
        <v>180</v>
      </c>
      <c r="E94" s="506" t="s">
        <v>736</v>
      </c>
      <c r="F94" s="507" t="s">
        <v>1381</v>
      </c>
      <c r="G94" s="505" t="s">
        <v>180</v>
      </c>
      <c r="H94" s="23"/>
      <c r="I94" s="23"/>
    </row>
    <row r="95" spans="2:9" s="27" customFormat="1" ht="13.5" customHeight="1">
      <c r="B95" s="504"/>
      <c r="C95" s="313" t="s">
        <v>626</v>
      </c>
      <c r="D95" s="505"/>
      <c r="E95" s="506"/>
      <c r="F95" s="507"/>
      <c r="G95" s="505"/>
      <c r="H95" s="23"/>
      <c r="I95" s="23"/>
    </row>
    <row r="96" spans="2:9" s="27" customFormat="1" ht="13.5" customHeight="1">
      <c r="B96" s="504"/>
      <c r="C96" s="313" t="s">
        <v>628</v>
      </c>
      <c r="D96" s="505"/>
      <c r="E96" s="506"/>
      <c r="F96" s="507"/>
      <c r="G96" s="505"/>
      <c r="H96" s="23"/>
      <c r="I96" s="23"/>
    </row>
    <row r="97" spans="2:9" s="27" customFormat="1" ht="13.5" customHeight="1">
      <c r="B97" s="504"/>
      <c r="C97" s="313" t="s">
        <v>465</v>
      </c>
      <c r="D97" s="505"/>
      <c r="E97" s="506"/>
      <c r="F97" s="507"/>
      <c r="G97" s="505"/>
      <c r="H97" s="23"/>
      <c r="I97" s="23"/>
    </row>
    <row r="98" spans="2:9" s="27" customFormat="1" ht="13.5" customHeight="1">
      <c r="B98" s="293" t="s">
        <v>180</v>
      </c>
      <c r="C98" s="313" t="s">
        <v>629</v>
      </c>
      <c r="D98" s="309" t="s">
        <v>180</v>
      </c>
      <c r="E98" s="312" t="s">
        <v>1475</v>
      </c>
      <c r="F98" s="287" t="s">
        <v>180</v>
      </c>
      <c r="G98" s="280" t="s">
        <v>180</v>
      </c>
      <c r="H98" s="23"/>
      <c r="I98" s="23"/>
    </row>
    <row r="99" spans="2:9" s="27" customFormat="1" ht="13.5" customHeight="1">
      <c r="B99" s="293" t="s">
        <v>180</v>
      </c>
      <c r="C99" s="313" t="s">
        <v>630</v>
      </c>
      <c r="D99" s="280" t="s">
        <v>180</v>
      </c>
      <c r="E99" s="312" t="s">
        <v>835</v>
      </c>
      <c r="F99" s="287" t="s">
        <v>180</v>
      </c>
      <c r="G99" s="280" t="s">
        <v>180</v>
      </c>
      <c r="H99" s="23"/>
      <c r="I99" s="23"/>
    </row>
    <row r="100" spans="2:9" s="27" customFormat="1" ht="13.5" customHeight="1">
      <c r="B100" s="504" t="s">
        <v>180</v>
      </c>
      <c r="C100" s="314" t="s">
        <v>463</v>
      </c>
      <c r="D100" s="505" t="s">
        <v>180</v>
      </c>
      <c r="E100" s="506" t="s">
        <v>836</v>
      </c>
      <c r="F100" s="508" t="s">
        <v>180</v>
      </c>
      <c r="G100" s="505" t="s">
        <v>180</v>
      </c>
      <c r="H100" s="23"/>
      <c r="I100" s="23"/>
    </row>
    <row r="101" spans="2:9" s="27" customFormat="1" ht="13.5" customHeight="1">
      <c r="B101" s="504"/>
      <c r="C101" s="313" t="s">
        <v>1</v>
      </c>
      <c r="D101" s="505"/>
      <c r="E101" s="506"/>
      <c r="F101" s="508"/>
      <c r="G101" s="505"/>
      <c r="H101" s="23"/>
      <c r="I101" s="23"/>
    </row>
    <row r="102" spans="2:9" s="27" customFormat="1" ht="13.5" customHeight="1">
      <c r="B102" s="504" t="s">
        <v>180</v>
      </c>
      <c r="C102" s="313" t="s">
        <v>631</v>
      </c>
      <c r="D102" s="505" t="s">
        <v>180</v>
      </c>
      <c r="E102" s="506" t="s">
        <v>752</v>
      </c>
      <c r="F102" s="507" t="s">
        <v>180</v>
      </c>
      <c r="G102" s="505" t="s">
        <v>180</v>
      </c>
      <c r="H102" s="23"/>
      <c r="I102" s="23"/>
    </row>
    <row r="103" spans="2:9" s="27" customFormat="1" ht="13.5" customHeight="1">
      <c r="B103" s="504"/>
      <c r="C103" s="313" t="s">
        <v>632</v>
      </c>
      <c r="D103" s="505"/>
      <c r="E103" s="506"/>
      <c r="F103" s="507"/>
      <c r="G103" s="505"/>
      <c r="H103" s="23"/>
      <c r="I103" s="23"/>
    </row>
    <row r="104" spans="2:9" s="27" customFormat="1" ht="13.5" customHeight="1">
      <c r="B104" s="504"/>
      <c r="C104" s="313" t="s">
        <v>633</v>
      </c>
      <c r="D104" s="505"/>
      <c r="E104" s="506"/>
      <c r="F104" s="507"/>
      <c r="G104" s="505"/>
      <c r="H104" s="23"/>
      <c r="I104" s="23"/>
    </row>
    <row r="105" spans="2:9" s="27" customFormat="1" ht="13.5" customHeight="1">
      <c r="B105" s="504" t="s">
        <v>180</v>
      </c>
      <c r="C105" s="313" t="s">
        <v>634</v>
      </c>
      <c r="D105" s="505" t="s">
        <v>180</v>
      </c>
      <c r="E105" s="506" t="s">
        <v>1476</v>
      </c>
      <c r="F105" s="507" t="s">
        <v>180</v>
      </c>
      <c r="G105" s="505" t="s">
        <v>180</v>
      </c>
      <c r="H105" s="23"/>
      <c r="I105" s="23"/>
    </row>
    <row r="106" spans="2:9" s="27" customFormat="1" ht="13.5" customHeight="1">
      <c r="B106" s="504"/>
      <c r="C106" s="313" t="s">
        <v>1477</v>
      </c>
      <c r="D106" s="505"/>
      <c r="E106" s="506"/>
      <c r="F106" s="507"/>
      <c r="G106" s="505"/>
      <c r="H106" s="23"/>
      <c r="I106" s="23"/>
    </row>
    <row r="107" spans="2:9" s="27" customFormat="1" ht="13.5" customHeight="1">
      <c r="B107" s="504" t="s">
        <v>180</v>
      </c>
      <c r="C107" s="313" t="s">
        <v>328</v>
      </c>
      <c r="D107" s="509" t="s">
        <v>180</v>
      </c>
      <c r="E107" s="510" t="s">
        <v>548</v>
      </c>
      <c r="F107" s="511" t="s">
        <v>180</v>
      </c>
      <c r="G107" s="509" t="s">
        <v>180</v>
      </c>
      <c r="H107" s="23"/>
      <c r="I107" s="23"/>
    </row>
    <row r="108" spans="2:9" s="27" customFormat="1" ht="13.5" customHeight="1">
      <c r="B108" s="504"/>
      <c r="C108" s="313" t="s">
        <v>635</v>
      </c>
      <c r="D108" s="509"/>
      <c r="E108" s="510"/>
      <c r="F108" s="511"/>
      <c r="G108" s="509"/>
      <c r="H108" s="23"/>
      <c r="I108" s="23"/>
    </row>
    <row r="109" spans="2:9" s="27" customFormat="1" ht="13.5" customHeight="1">
      <c r="B109" s="504"/>
      <c r="C109" s="313" t="s">
        <v>636</v>
      </c>
      <c r="D109" s="509"/>
      <c r="E109" s="510"/>
      <c r="F109" s="511"/>
      <c r="G109" s="509"/>
      <c r="H109" s="23"/>
      <c r="I109" s="23"/>
    </row>
    <row r="110" spans="2:9" s="27" customFormat="1">
      <c r="B110" s="293" t="s">
        <v>180</v>
      </c>
      <c r="C110" s="314" t="s">
        <v>638</v>
      </c>
      <c r="D110" s="519" t="s">
        <v>943</v>
      </c>
      <c r="E110" s="510" t="s">
        <v>1478</v>
      </c>
      <c r="F110" s="511" t="s">
        <v>1817</v>
      </c>
      <c r="G110" s="511" t="s">
        <v>1818</v>
      </c>
      <c r="H110" s="23"/>
      <c r="I110" s="23"/>
    </row>
    <row r="111" spans="2:9" s="27" customFormat="1">
      <c r="B111" s="315"/>
      <c r="C111" s="313" t="s">
        <v>64</v>
      </c>
      <c r="D111" s="519"/>
      <c r="E111" s="510"/>
      <c r="F111" s="511"/>
      <c r="G111" s="511"/>
      <c r="H111" s="23"/>
      <c r="I111" s="23"/>
    </row>
    <row r="112" spans="2:9" s="27" customFormat="1">
      <c r="B112" s="315"/>
      <c r="C112" s="313" t="s">
        <v>639</v>
      </c>
      <c r="D112" s="519"/>
      <c r="E112" s="510"/>
      <c r="F112" s="511"/>
      <c r="G112" s="511"/>
      <c r="H112" s="23"/>
      <c r="I112" s="23"/>
    </row>
    <row r="113" spans="2:9" s="27" customFormat="1">
      <c r="B113" s="315"/>
      <c r="C113" s="313" t="s">
        <v>247</v>
      </c>
      <c r="D113" s="519"/>
      <c r="E113" s="510"/>
      <c r="F113" s="511"/>
      <c r="G113" s="511"/>
      <c r="H113" s="23"/>
      <c r="I113" s="23"/>
    </row>
    <row r="114" spans="2:9" s="27" customFormat="1">
      <c r="B114" s="315"/>
      <c r="C114" s="313" t="s">
        <v>640</v>
      </c>
      <c r="D114" s="519"/>
      <c r="E114" s="510"/>
      <c r="F114" s="511"/>
      <c r="G114" s="511"/>
      <c r="H114" s="23"/>
      <c r="I114" s="23"/>
    </row>
    <row r="115" spans="2:9" s="27" customFormat="1">
      <c r="B115" s="315"/>
      <c r="C115" s="316" t="s">
        <v>641</v>
      </c>
      <c r="D115" s="519"/>
      <c r="E115" s="510"/>
      <c r="F115" s="511"/>
      <c r="G115" s="511"/>
      <c r="H115" s="23"/>
      <c r="I115" s="23"/>
    </row>
    <row r="116" spans="2:9" s="27" customFormat="1">
      <c r="B116" s="315"/>
      <c r="C116" s="316" t="s">
        <v>643</v>
      </c>
      <c r="D116" s="519"/>
      <c r="E116" s="510"/>
      <c r="F116" s="511"/>
      <c r="G116" s="511"/>
      <c r="H116" s="23"/>
      <c r="I116" s="23"/>
    </row>
    <row r="117" spans="2:9" s="27" customFormat="1" ht="14.25" thickBot="1">
      <c r="B117" s="317"/>
      <c r="C117" s="318" t="s">
        <v>59</v>
      </c>
      <c r="D117" s="520"/>
      <c r="E117" s="521"/>
      <c r="F117" s="522"/>
      <c r="G117" s="522"/>
      <c r="H117" s="23"/>
      <c r="I117" s="23"/>
    </row>
    <row r="118" spans="2:9" s="27" customFormat="1" ht="28.5" customHeight="1">
      <c r="B118" s="432"/>
      <c r="C118" s="432"/>
      <c r="D118" s="432"/>
      <c r="E118" s="432"/>
      <c r="F118" s="432"/>
      <c r="G118" s="432"/>
      <c r="H118" s="23"/>
      <c r="I118" s="23"/>
    </row>
    <row r="119" spans="2:9" s="27" customFormat="1" ht="15" thickBot="1">
      <c r="B119" s="303" t="s">
        <v>1839</v>
      </c>
      <c r="C119" s="265"/>
      <c r="D119" s="266"/>
      <c r="E119" s="267"/>
      <c r="F119" s="268"/>
      <c r="G119" s="269"/>
      <c r="H119" s="23"/>
      <c r="I119" s="23"/>
    </row>
    <row r="120" spans="2:9" s="27" customFormat="1">
      <c r="B120" s="319" t="s">
        <v>103</v>
      </c>
      <c r="C120" s="320" t="s">
        <v>128</v>
      </c>
      <c r="D120" s="321" t="s">
        <v>170</v>
      </c>
      <c r="E120" s="322" t="s">
        <v>171</v>
      </c>
      <c r="F120" s="323" t="s">
        <v>12</v>
      </c>
      <c r="G120" s="323" t="s">
        <v>172</v>
      </c>
      <c r="H120" s="23"/>
      <c r="I120" s="23"/>
    </row>
    <row r="121" spans="2:9" s="27" customFormat="1">
      <c r="B121" s="277" t="s">
        <v>1469</v>
      </c>
      <c r="C121" s="313" t="s">
        <v>598</v>
      </c>
      <c r="D121" s="293" t="s">
        <v>460</v>
      </c>
      <c r="E121" s="324" t="s">
        <v>1185</v>
      </c>
      <c r="F121" s="296" t="s">
        <v>1817</v>
      </c>
      <c r="G121" s="293" t="s">
        <v>1818</v>
      </c>
      <c r="H121" s="23"/>
      <c r="I121" s="23"/>
    </row>
    <row r="122" spans="2:9" s="27" customFormat="1">
      <c r="B122" s="504" t="s">
        <v>180</v>
      </c>
      <c r="C122" s="313" t="s">
        <v>644</v>
      </c>
      <c r="D122" s="505" t="s">
        <v>180</v>
      </c>
      <c r="E122" s="506" t="s">
        <v>1479</v>
      </c>
      <c r="F122" s="508" t="s">
        <v>180</v>
      </c>
      <c r="G122" s="505" t="s">
        <v>180</v>
      </c>
      <c r="H122" s="23"/>
      <c r="I122" s="23"/>
    </row>
    <row r="123" spans="2:9" s="27" customFormat="1">
      <c r="B123" s="504"/>
      <c r="C123" s="313" t="s">
        <v>645</v>
      </c>
      <c r="D123" s="505"/>
      <c r="E123" s="506"/>
      <c r="F123" s="508"/>
      <c r="G123" s="505"/>
      <c r="H123" s="23"/>
      <c r="I123" s="23"/>
    </row>
    <row r="124" spans="2:9" s="27" customFormat="1">
      <c r="B124" s="504"/>
      <c r="C124" s="313" t="s">
        <v>646</v>
      </c>
      <c r="D124" s="505"/>
      <c r="E124" s="506"/>
      <c r="F124" s="508"/>
      <c r="G124" s="505"/>
      <c r="H124" s="23"/>
      <c r="I124" s="23"/>
    </row>
    <row r="125" spans="2:9" s="27" customFormat="1">
      <c r="B125" s="504" t="s">
        <v>180</v>
      </c>
      <c r="C125" s="313" t="s">
        <v>644</v>
      </c>
      <c r="D125" s="505" t="s">
        <v>180</v>
      </c>
      <c r="E125" s="506" t="s">
        <v>314</v>
      </c>
      <c r="F125" s="508" t="s">
        <v>180</v>
      </c>
      <c r="G125" s="505" t="s">
        <v>180</v>
      </c>
      <c r="H125" s="23"/>
      <c r="I125" s="23"/>
    </row>
    <row r="126" spans="2:9" s="27" customFormat="1">
      <c r="B126" s="504"/>
      <c r="C126" s="313" t="s">
        <v>648</v>
      </c>
      <c r="D126" s="505"/>
      <c r="E126" s="506"/>
      <c r="F126" s="508"/>
      <c r="G126" s="505"/>
      <c r="H126" s="23"/>
      <c r="I126" s="23"/>
    </row>
    <row r="127" spans="2:9" s="27" customFormat="1">
      <c r="B127" s="504"/>
      <c r="C127" s="313" t="s">
        <v>649</v>
      </c>
      <c r="D127" s="505"/>
      <c r="E127" s="506"/>
      <c r="F127" s="508"/>
      <c r="G127" s="505"/>
      <c r="H127" s="23"/>
      <c r="I127" s="23"/>
    </row>
    <row r="128" spans="2:9" s="27" customFormat="1">
      <c r="B128" s="293" t="s">
        <v>180</v>
      </c>
      <c r="C128" s="313" t="s">
        <v>650</v>
      </c>
      <c r="D128" s="280" t="s">
        <v>180</v>
      </c>
      <c r="E128" s="312" t="s">
        <v>752</v>
      </c>
      <c r="F128" s="276" t="s">
        <v>180</v>
      </c>
      <c r="G128" s="296" t="s">
        <v>840</v>
      </c>
      <c r="H128" s="23"/>
      <c r="I128" s="23"/>
    </row>
    <row r="129" spans="2:9" s="27" customFormat="1">
      <c r="B129" s="293" t="s">
        <v>180</v>
      </c>
      <c r="C129" s="313" t="s">
        <v>1480</v>
      </c>
      <c r="D129" s="309" t="s">
        <v>786</v>
      </c>
      <c r="E129" s="312" t="s">
        <v>1481</v>
      </c>
      <c r="F129" s="276" t="s">
        <v>180</v>
      </c>
      <c r="G129" s="293" t="s">
        <v>180</v>
      </c>
      <c r="H129" s="23"/>
      <c r="I129" s="23"/>
    </row>
    <row r="130" spans="2:9" s="27" customFormat="1">
      <c r="B130" s="504" t="s">
        <v>180</v>
      </c>
      <c r="C130" s="314" t="s">
        <v>652</v>
      </c>
      <c r="D130" s="505" t="s">
        <v>460</v>
      </c>
      <c r="E130" s="506" t="s">
        <v>1482</v>
      </c>
      <c r="F130" s="507" t="s">
        <v>180</v>
      </c>
      <c r="G130" s="509" t="s">
        <v>180</v>
      </c>
      <c r="H130" s="23"/>
      <c r="I130" s="23"/>
    </row>
    <row r="131" spans="2:9" s="27" customFormat="1">
      <c r="B131" s="504"/>
      <c r="C131" s="314" t="s">
        <v>653</v>
      </c>
      <c r="D131" s="505"/>
      <c r="E131" s="506"/>
      <c r="F131" s="507"/>
      <c r="G131" s="509"/>
      <c r="H131" s="23"/>
      <c r="I131" s="23"/>
    </row>
    <row r="132" spans="2:9" s="27" customFormat="1">
      <c r="B132" s="504" t="s">
        <v>180</v>
      </c>
      <c r="C132" s="314" t="s">
        <v>484</v>
      </c>
      <c r="D132" s="505" t="s">
        <v>180</v>
      </c>
      <c r="E132" s="512" t="s">
        <v>181</v>
      </c>
      <c r="F132" s="508" t="s">
        <v>180</v>
      </c>
      <c r="G132" s="505" t="s">
        <v>180</v>
      </c>
      <c r="H132" s="23"/>
      <c r="I132" s="23"/>
    </row>
    <row r="133" spans="2:9" s="27" customFormat="1">
      <c r="B133" s="504"/>
      <c r="C133" s="314" t="s">
        <v>475</v>
      </c>
      <c r="D133" s="505"/>
      <c r="E133" s="512"/>
      <c r="F133" s="508"/>
      <c r="G133" s="505"/>
      <c r="H133" s="23"/>
      <c r="I133" s="23"/>
    </row>
    <row r="134" spans="2:9" s="27" customFormat="1">
      <c r="B134" s="504"/>
      <c r="C134" s="314" t="s">
        <v>654</v>
      </c>
      <c r="D134" s="505"/>
      <c r="E134" s="512"/>
      <c r="F134" s="508"/>
      <c r="G134" s="505"/>
      <c r="H134" s="23"/>
      <c r="I134" s="23"/>
    </row>
    <row r="135" spans="2:9" s="27" customFormat="1">
      <c r="B135" s="504" t="s">
        <v>180</v>
      </c>
      <c r="C135" s="314" t="s">
        <v>624</v>
      </c>
      <c r="D135" s="505" t="s">
        <v>180</v>
      </c>
      <c r="E135" s="506" t="s">
        <v>397</v>
      </c>
      <c r="F135" s="507" t="s">
        <v>180</v>
      </c>
      <c r="G135" s="505" t="s">
        <v>180</v>
      </c>
      <c r="H135" s="23"/>
      <c r="I135" s="23"/>
    </row>
    <row r="136" spans="2:9" s="27" customFormat="1">
      <c r="B136" s="504"/>
      <c r="C136" s="313" t="s">
        <v>655</v>
      </c>
      <c r="D136" s="505"/>
      <c r="E136" s="506"/>
      <c r="F136" s="507"/>
      <c r="G136" s="505"/>
      <c r="H136" s="23"/>
      <c r="I136" s="23"/>
    </row>
    <row r="137" spans="2:9" s="27" customFormat="1">
      <c r="B137" s="504" t="s">
        <v>180</v>
      </c>
      <c r="C137" s="313" t="s">
        <v>200</v>
      </c>
      <c r="D137" s="505" t="s">
        <v>180</v>
      </c>
      <c r="E137" s="507" t="s">
        <v>837</v>
      </c>
      <c r="F137" s="508" t="s">
        <v>180</v>
      </c>
      <c r="G137" s="505" t="s">
        <v>180</v>
      </c>
      <c r="H137" s="23"/>
      <c r="I137" s="23"/>
    </row>
    <row r="138" spans="2:9" s="27" customFormat="1">
      <c r="B138" s="504"/>
      <c r="C138" s="313" t="s">
        <v>472</v>
      </c>
      <c r="D138" s="505"/>
      <c r="E138" s="507"/>
      <c r="F138" s="508"/>
      <c r="G138" s="505"/>
      <c r="H138" s="23"/>
      <c r="I138" s="23"/>
    </row>
    <row r="139" spans="2:9" s="27" customFormat="1">
      <c r="B139" s="504"/>
      <c r="C139" s="313" t="s">
        <v>656</v>
      </c>
      <c r="D139" s="505"/>
      <c r="E139" s="507"/>
      <c r="F139" s="508"/>
      <c r="G139" s="505"/>
      <c r="H139" s="23"/>
      <c r="I139" s="23"/>
    </row>
    <row r="140" spans="2:9" s="27" customFormat="1">
      <c r="B140" s="504"/>
      <c r="C140" s="313" t="s">
        <v>657</v>
      </c>
      <c r="D140" s="505"/>
      <c r="E140" s="507"/>
      <c r="F140" s="508"/>
      <c r="G140" s="505"/>
      <c r="H140" s="23"/>
      <c r="I140" s="23"/>
    </row>
    <row r="141" spans="2:9" s="27" customFormat="1">
      <c r="B141" s="504" t="s">
        <v>180</v>
      </c>
      <c r="C141" s="313" t="s">
        <v>658</v>
      </c>
      <c r="D141" s="505" t="s">
        <v>180</v>
      </c>
      <c r="E141" s="512" t="s">
        <v>837</v>
      </c>
      <c r="F141" s="508" t="s">
        <v>180</v>
      </c>
      <c r="G141" s="505" t="s">
        <v>180</v>
      </c>
      <c r="H141" s="23"/>
      <c r="I141" s="23"/>
    </row>
    <row r="142" spans="2:9" s="27" customFormat="1">
      <c r="B142" s="504"/>
      <c r="C142" s="314" t="s">
        <v>276</v>
      </c>
      <c r="D142" s="505"/>
      <c r="E142" s="512"/>
      <c r="F142" s="508"/>
      <c r="G142" s="505"/>
      <c r="H142" s="23"/>
      <c r="I142" s="23"/>
    </row>
    <row r="143" spans="2:9" s="27" customFormat="1">
      <c r="B143" s="504" t="s">
        <v>180</v>
      </c>
      <c r="C143" s="313" t="s">
        <v>660</v>
      </c>
      <c r="D143" s="505" t="s">
        <v>180</v>
      </c>
      <c r="E143" s="512" t="s">
        <v>837</v>
      </c>
      <c r="F143" s="508" t="s">
        <v>180</v>
      </c>
      <c r="G143" s="505" t="s">
        <v>180</v>
      </c>
      <c r="H143" s="23"/>
      <c r="I143" s="23"/>
    </row>
    <row r="144" spans="2:9" s="27" customFormat="1">
      <c r="B144" s="504"/>
      <c r="C144" s="314" t="s">
        <v>661</v>
      </c>
      <c r="D144" s="505"/>
      <c r="E144" s="512"/>
      <c r="F144" s="508"/>
      <c r="G144" s="505"/>
      <c r="H144" s="23"/>
      <c r="I144" s="23"/>
    </row>
    <row r="145" spans="2:9" s="27" customFormat="1">
      <c r="B145" s="293" t="s">
        <v>180</v>
      </c>
      <c r="C145" s="313" t="s">
        <v>662</v>
      </c>
      <c r="D145" s="280" t="s">
        <v>180</v>
      </c>
      <c r="E145" s="312" t="s">
        <v>752</v>
      </c>
      <c r="F145" s="276" t="s">
        <v>180</v>
      </c>
      <c r="G145" s="280" t="s">
        <v>180</v>
      </c>
      <c r="H145" s="23"/>
      <c r="I145" s="23"/>
    </row>
    <row r="146" spans="2:9" s="27" customFormat="1">
      <c r="B146" s="293" t="s">
        <v>180</v>
      </c>
      <c r="C146" s="313" t="s">
        <v>663</v>
      </c>
      <c r="D146" s="280" t="s">
        <v>180</v>
      </c>
      <c r="E146" s="312" t="s">
        <v>181</v>
      </c>
      <c r="F146" s="276" t="s">
        <v>180</v>
      </c>
      <c r="G146" s="280" t="s">
        <v>180</v>
      </c>
      <c r="H146" s="23"/>
      <c r="I146" s="23"/>
    </row>
    <row r="147" spans="2:9" s="27" customFormat="1">
      <c r="B147" s="504" t="s">
        <v>180</v>
      </c>
      <c r="C147" s="313" t="s">
        <v>665</v>
      </c>
      <c r="D147" s="505" t="s">
        <v>180</v>
      </c>
      <c r="E147" s="506" t="s">
        <v>181</v>
      </c>
      <c r="F147" s="507" t="s">
        <v>180</v>
      </c>
      <c r="G147" s="505" t="s">
        <v>180</v>
      </c>
      <c r="H147" s="23"/>
      <c r="I147" s="23"/>
    </row>
    <row r="148" spans="2:9" s="27" customFormat="1">
      <c r="B148" s="504"/>
      <c r="C148" s="313" t="s">
        <v>578</v>
      </c>
      <c r="D148" s="505"/>
      <c r="E148" s="506"/>
      <c r="F148" s="507"/>
      <c r="G148" s="505"/>
      <c r="H148" s="23"/>
      <c r="I148" s="23"/>
    </row>
    <row r="149" spans="2:9" s="27" customFormat="1">
      <c r="B149" s="504"/>
      <c r="C149" s="313" t="s">
        <v>248</v>
      </c>
      <c r="D149" s="505"/>
      <c r="E149" s="506"/>
      <c r="F149" s="507"/>
      <c r="G149" s="505"/>
      <c r="H149" s="23"/>
      <c r="I149" s="23"/>
    </row>
    <row r="150" spans="2:9" s="27" customFormat="1">
      <c r="B150" s="504" t="s">
        <v>180</v>
      </c>
      <c r="C150" s="313" t="s">
        <v>512</v>
      </c>
      <c r="D150" s="505" t="s">
        <v>180</v>
      </c>
      <c r="E150" s="506" t="s">
        <v>1483</v>
      </c>
      <c r="F150" s="507" t="s">
        <v>180</v>
      </c>
      <c r="G150" s="505" t="s">
        <v>180</v>
      </c>
      <c r="H150" s="23"/>
      <c r="I150" s="23"/>
    </row>
    <row r="151" spans="2:9" s="27" customFormat="1">
      <c r="B151" s="504"/>
      <c r="C151" s="313" t="s">
        <v>368</v>
      </c>
      <c r="D151" s="505"/>
      <c r="E151" s="506"/>
      <c r="F151" s="507"/>
      <c r="G151" s="505"/>
      <c r="H151" s="23"/>
      <c r="I151" s="23"/>
    </row>
    <row r="152" spans="2:9" s="27" customFormat="1">
      <c r="B152" s="504"/>
      <c r="C152" s="313" t="s">
        <v>666</v>
      </c>
      <c r="D152" s="505"/>
      <c r="E152" s="506"/>
      <c r="F152" s="507"/>
      <c r="G152" s="505"/>
      <c r="H152" s="23"/>
      <c r="I152" s="23"/>
    </row>
    <row r="153" spans="2:9" s="27" customFormat="1">
      <c r="B153" s="504" t="s">
        <v>180</v>
      </c>
      <c r="C153" s="314" t="s">
        <v>238</v>
      </c>
      <c r="D153" s="505" t="s">
        <v>180</v>
      </c>
      <c r="E153" s="506" t="s">
        <v>1484</v>
      </c>
      <c r="F153" s="507" t="s">
        <v>180</v>
      </c>
      <c r="G153" s="505" t="s">
        <v>180</v>
      </c>
      <c r="H153" s="23"/>
      <c r="I153" s="23"/>
    </row>
    <row r="154" spans="2:9" s="27" customFormat="1">
      <c r="B154" s="504"/>
      <c r="C154" s="313" t="s">
        <v>669</v>
      </c>
      <c r="D154" s="505"/>
      <c r="E154" s="506"/>
      <c r="F154" s="507"/>
      <c r="G154" s="505"/>
      <c r="H154" s="23"/>
      <c r="I154" s="23"/>
    </row>
    <row r="155" spans="2:9" s="27" customFormat="1">
      <c r="B155" s="504" t="s">
        <v>180</v>
      </c>
      <c r="C155" s="313" t="s">
        <v>100</v>
      </c>
      <c r="D155" s="505" t="s">
        <v>180</v>
      </c>
      <c r="E155" s="506" t="s">
        <v>839</v>
      </c>
      <c r="F155" s="507" t="s">
        <v>180</v>
      </c>
      <c r="G155" s="505" t="s">
        <v>180</v>
      </c>
      <c r="H155" s="23"/>
      <c r="I155" s="23"/>
    </row>
    <row r="156" spans="2:9" s="27" customFormat="1">
      <c r="B156" s="504"/>
      <c r="C156" s="313" t="s">
        <v>585</v>
      </c>
      <c r="D156" s="505"/>
      <c r="E156" s="506"/>
      <c r="F156" s="507"/>
      <c r="G156" s="505"/>
      <c r="H156" s="23"/>
      <c r="I156" s="23"/>
    </row>
    <row r="157" spans="2:9" s="27" customFormat="1">
      <c r="B157" s="504"/>
      <c r="C157" s="313" t="s">
        <v>346</v>
      </c>
      <c r="D157" s="505"/>
      <c r="E157" s="506"/>
      <c r="F157" s="507"/>
      <c r="G157" s="505"/>
      <c r="H157" s="23"/>
      <c r="I157" s="23"/>
    </row>
    <row r="158" spans="2:9" s="27" customFormat="1">
      <c r="B158" s="293" t="s">
        <v>180</v>
      </c>
      <c r="C158" s="313" t="s">
        <v>670</v>
      </c>
      <c r="D158" s="505" t="s">
        <v>180</v>
      </c>
      <c r="E158" s="506" t="s">
        <v>181</v>
      </c>
      <c r="F158" s="507" t="s">
        <v>180</v>
      </c>
      <c r="G158" s="505" t="s">
        <v>180</v>
      </c>
      <c r="H158" s="23"/>
      <c r="I158" s="23"/>
    </row>
    <row r="159" spans="2:9" s="27" customFormat="1">
      <c r="B159" s="32"/>
      <c r="C159" s="313" t="s">
        <v>540</v>
      </c>
      <c r="D159" s="505"/>
      <c r="E159" s="506"/>
      <c r="F159" s="507"/>
      <c r="G159" s="505"/>
      <c r="H159" s="23"/>
      <c r="I159" s="23"/>
    </row>
    <row r="160" spans="2:9" s="27" customFormat="1">
      <c r="B160" s="32"/>
      <c r="C160" s="313" t="s">
        <v>671</v>
      </c>
      <c r="D160" s="505"/>
      <c r="E160" s="506"/>
      <c r="F160" s="507"/>
      <c r="G160" s="505"/>
      <c r="H160" s="23"/>
      <c r="I160" s="23"/>
    </row>
    <row r="161" spans="1:9" s="27" customFormat="1">
      <c r="B161" s="293" t="s">
        <v>180</v>
      </c>
      <c r="C161" s="325" t="s">
        <v>673</v>
      </c>
      <c r="D161" s="280" t="s">
        <v>180</v>
      </c>
      <c r="E161" s="281" t="s">
        <v>1395</v>
      </c>
      <c r="F161" s="276" t="s">
        <v>524</v>
      </c>
      <c r="G161" s="280" t="s">
        <v>180</v>
      </c>
      <c r="H161" s="23"/>
      <c r="I161" s="23"/>
    </row>
    <row r="162" spans="1:9" s="27" customFormat="1">
      <c r="B162" s="293" t="s">
        <v>180</v>
      </c>
      <c r="C162" s="313" t="s">
        <v>674</v>
      </c>
      <c r="D162" s="280" t="s">
        <v>180</v>
      </c>
      <c r="E162" s="312" t="s">
        <v>314</v>
      </c>
      <c r="F162" s="276" t="s">
        <v>1381</v>
      </c>
      <c r="G162" s="296" t="s">
        <v>903</v>
      </c>
      <c r="H162" s="23"/>
      <c r="I162" s="23"/>
    </row>
    <row r="163" spans="1:9" s="27" customFormat="1">
      <c r="B163" s="517" t="s">
        <v>180</v>
      </c>
      <c r="C163" s="518" t="s">
        <v>1485</v>
      </c>
      <c r="D163" s="505" t="s">
        <v>1486</v>
      </c>
      <c r="E163" s="312" t="s">
        <v>1487</v>
      </c>
      <c r="F163" s="507" t="s">
        <v>1488</v>
      </c>
      <c r="G163" s="511" t="s">
        <v>593</v>
      </c>
      <c r="H163" s="23"/>
      <c r="I163" s="23"/>
    </row>
    <row r="164" spans="1:9" s="27" customFormat="1">
      <c r="B164" s="517"/>
      <c r="C164" s="518"/>
      <c r="D164" s="505"/>
      <c r="E164" s="312" t="s">
        <v>1489</v>
      </c>
      <c r="F164" s="507"/>
      <c r="G164" s="511"/>
      <c r="H164" s="23"/>
      <c r="I164" s="23"/>
    </row>
    <row r="165" spans="1:9" s="27" customFormat="1">
      <c r="B165" s="293" t="s">
        <v>180</v>
      </c>
      <c r="C165" s="308" t="s">
        <v>675</v>
      </c>
      <c r="D165" s="293" t="s">
        <v>730</v>
      </c>
      <c r="E165" s="324" t="s">
        <v>1490</v>
      </c>
      <c r="F165" s="296" t="s">
        <v>211</v>
      </c>
      <c r="G165" s="296" t="s">
        <v>885</v>
      </c>
      <c r="H165" s="23"/>
      <c r="I165" s="23"/>
    </row>
    <row r="166" spans="1:9" s="27" customFormat="1">
      <c r="B166" s="293" t="s">
        <v>180</v>
      </c>
      <c r="C166" s="308" t="s">
        <v>1491</v>
      </c>
      <c r="D166" s="293" t="s">
        <v>1492</v>
      </c>
      <c r="E166" s="324" t="s">
        <v>1493</v>
      </c>
      <c r="F166" s="296" t="s">
        <v>873</v>
      </c>
      <c r="G166" s="296" t="s">
        <v>904</v>
      </c>
      <c r="H166" s="23"/>
      <c r="I166" s="23"/>
    </row>
    <row r="167" spans="1:9" s="27" customFormat="1">
      <c r="B167" s="293" t="s">
        <v>180</v>
      </c>
      <c r="C167" s="308" t="s">
        <v>1494</v>
      </c>
      <c r="D167" s="280" t="s">
        <v>1092</v>
      </c>
      <c r="E167" s="312" t="s">
        <v>1495</v>
      </c>
      <c r="F167" s="276" t="s">
        <v>1496</v>
      </c>
      <c r="G167" s="296" t="s">
        <v>905</v>
      </c>
      <c r="H167" s="23"/>
      <c r="I167" s="23"/>
    </row>
    <row r="168" spans="1:9" s="27" customFormat="1">
      <c r="A168" s="27" t="s">
        <v>1497</v>
      </c>
      <c r="B168" s="517" t="s">
        <v>180</v>
      </c>
      <c r="C168" s="518" t="s">
        <v>1498</v>
      </c>
      <c r="D168" s="505" t="s">
        <v>943</v>
      </c>
      <c r="E168" s="312" t="s">
        <v>1499</v>
      </c>
      <c r="F168" s="507" t="s">
        <v>1500</v>
      </c>
      <c r="G168" s="511" t="s">
        <v>249</v>
      </c>
      <c r="H168" s="23"/>
      <c r="I168" s="23"/>
    </row>
    <row r="169" spans="1:9" s="27" customFormat="1">
      <c r="B169" s="517"/>
      <c r="C169" s="518"/>
      <c r="D169" s="505"/>
      <c r="E169" s="312" t="s">
        <v>1501</v>
      </c>
      <c r="F169" s="507"/>
      <c r="G169" s="511"/>
      <c r="H169" s="23"/>
      <c r="I169" s="23"/>
    </row>
    <row r="170" spans="1:9" s="27" customFormat="1">
      <c r="B170" s="293" t="s">
        <v>180</v>
      </c>
      <c r="C170" s="308" t="s">
        <v>1502</v>
      </c>
      <c r="D170" s="280" t="s">
        <v>1503</v>
      </c>
      <c r="E170" s="312" t="s">
        <v>1504</v>
      </c>
      <c r="F170" s="276" t="s">
        <v>1505</v>
      </c>
      <c r="G170" s="296" t="s">
        <v>493</v>
      </c>
      <c r="H170" s="23"/>
      <c r="I170" s="23"/>
    </row>
    <row r="171" spans="1:9" s="27" customFormat="1">
      <c r="B171" s="293" t="s">
        <v>180</v>
      </c>
      <c r="C171" s="308" t="s">
        <v>1506</v>
      </c>
      <c r="D171" s="280" t="s">
        <v>943</v>
      </c>
      <c r="E171" s="312" t="s">
        <v>1507</v>
      </c>
      <c r="F171" s="276" t="s">
        <v>1508</v>
      </c>
      <c r="G171" s="296" t="s">
        <v>906</v>
      </c>
      <c r="H171" s="23"/>
      <c r="I171" s="23"/>
    </row>
    <row r="172" spans="1:9" s="27" customFormat="1">
      <c r="B172" s="293" t="s">
        <v>180</v>
      </c>
      <c r="C172" s="308" t="s">
        <v>1509</v>
      </c>
      <c r="D172" s="280" t="s">
        <v>1510</v>
      </c>
      <c r="E172" s="312" t="s">
        <v>1511</v>
      </c>
      <c r="F172" s="276" t="s">
        <v>1512</v>
      </c>
      <c r="G172" s="276" t="s">
        <v>1513</v>
      </c>
      <c r="H172" s="23"/>
      <c r="I172" s="23"/>
    </row>
    <row r="173" spans="1:9" s="27" customFormat="1">
      <c r="B173" s="293" t="s">
        <v>180</v>
      </c>
      <c r="C173" s="288" t="s">
        <v>676</v>
      </c>
      <c r="D173" s="280" t="s">
        <v>1514</v>
      </c>
      <c r="E173" s="312" t="s">
        <v>564</v>
      </c>
      <c r="F173" s="32" t="s">
        <v>203</v>
      </c>
      <c r="G173" s="32" t="s">
        <v>1515</v>
      </c>
      <c r="H173" s="23"/>
      <c r="I173" s="23"/>
    </row>
    <row r="174" spans="1:9" s="27" customFormat="1">
      <c r="B174" s="326" t="s">
        <v>180</v>
      </c>
      <c r="C174" s="291" t="s">
        <v>677</v>
      </c>
      <c r="D174" s="280" t="s">
        <v>570</v>
      </c>
      <c r="E174" s="312" t="s">
        <v>1516</v>
      </c>
      <c r="F174" s="32" t="s">
        <v>1381</v>
      </c>
      <c r="G174" s="280" t="s">
        <v>180</v>
      </c>
      <c r="H174" s="23"/>
      <c r="I174" s="23"/>
    </row>
    <row r="175" spans="1:9" s="27" customFormat="1">
      <c r="B175" s="293"/>
      <c r="C175" s="288"/>
      <c r="D175" s="280"/>
      <c r="E175" s="312"/>
      <c r="F175" s="32"/>
      <c r="G175" s="280"/>
      <c r="H175" s="23"/>
      <c r="I175" s="23"/>
    </row>
    <row r="176" spans="1:9" s="27" customFormat="1" ht="14.25" thickBot="1">
      <c r="B176" s="298"/>
      <c r="C176" s="327"/>
      <c r="D176" s="298"/>
      <c r="E176" s="328"/>
      <c r="F176" s="329"/>
      <c r="G176" s="329"/>
      <c r="H176" s="23"/>
      <c r="I176" s="23"/>
    </row>
    <row r="177" spans="2:9" s="27" customFormat="1" ht="28.5" customHeight="1">
      <c r="B177" s="432"/>
      <c r="C177" s="432"/>
      <c r="D177" s="432"/>
      <c r="E177" s="432"/>
      <c r="F177" s="432"/>
      <c r="G177" s="432"/>
      <c r="H177" s="23"/>
      <c r="I177" s="23"/>
    </row>
    <row r="178" spans="2:9" s="27" customFormat="1" ht="15" thickBot="1">
      <c r="B178" s="303" t="s">
        <v>1839</v>
      </c>
      <c r="C178" s="308"/>
      <c r="D178" s="293"/>
      <c r="E178" s="324"/>
      <c r="F178" s="296"/>
      <c r="G178" s="296"/>
      <c r="H178" s="23"/>
      <c r="I178" s="23"/>
    </row>
    <row r="179" spans="2:9" s="27" customFormat="1" ht="13.5" customHeight="1">
      <c r="B179" s="319" t="s">
        <v>103</v>
      </c>
      <c r="C179" s="320" t="s">
        <v>128</v>
      </c>
      <c r="D179" s="321" t="s">
        <v>170</v>
      </c>
      <c r="E179" s="322" t="s">
        <v>171</v>
      </c>
      <c r="F179" s="323" t="s">
        <v>12</v>
      </c>
      <c r="G179" s="323" t="s">
        <v>172</v>
      </c>
      <c r="H179" s="23"/>
      <c r="I179" s="23"/>
    </row>
    <row r="180" spans="2:9" s="27" customFormat="1" ht="15.2" customHeight="1">
      <c r="B180" s="277" t="s">
        <v>1517</v>
      </c>
      <c r="C180" s="308" t="s">
        <v>1518</v>
      </c>
      <c r="D180" s="280" t="s">
        <v>1519</v>
      </c>
      <c r="E180" s="312" t="s">
        <v>1520</v>
      </c>
      <c r="F180" s="276" t="s">
        <v>1521</v>
      </c>
      <c r="G180" s="296" t="s">
        <v>907</v>
      </c>
      <c r="H180" s="23"/>
      <c r="I180" s="23"/>
    </row>
    <row r="181" spans="2:9" s="27" customFormat="1" ht="15.2" customHeight="1">
      <c r="B181" s="293" t="s">
        <v>180</v>
      </c>
      <c r="C181" s="330" t="s">
        <v>678</v>
      </c>
      <c r="D181" s="280" t="s">
        <v>444</v>
      </c>
      <c r="E181" s="26" t="s">
        <v>3</v>
      </c>
      <c r="F181" s="32" t="s">
        <v>874</v>
      </c>
      <c r="G181" s="276" t="s">
        <v>1427</v>
      </c>
      <c r="H181" s="23"/>
      <c r="I181" s="23"/>
    </row>
    <row r="182" spans="2:9" s="27" customFormat="1" ht="15.2" customHeight="1">
      <c r="B182" s="293" t="s">
        <v>180</v>
      </c>
      <c r="C182" s="330" t="s">
        <v>1522</v>
      </c>
      <c r="D182" s="280" t="s">
        <v>1523</v>
      </c>
      <c r="E182" s="32" t="s">
        <v>1524</v>
      </c>
      <c r="F182" s="32" t="s">
        <v>1381</v>
      </c>
      <c r="G182" s="276" t="s">
        <v>1384</v>
      </c>
      <c r="H182" s="23"/>
      <c r="I182" s="23"/>
    </row>
    <row r="183" spans="2:9" s="27" customFormat="1" ht="15.2" customHeight="1">
      <c r="B183" s="293" t="s">
        <v>180</v>
      </c>
      <c r="C183" s="330" t="s">
        <v>679</v>
      </c>
      <c r="D183" s="280" t="s">
        <v>787</v>
      </c>
      <c r="E183" s="32" t="s">
        <v>1525</v>
      </c>
      <c r="F183" s="32" t="s">
        <v>180</v>
      </c>
      <c r="G183" s="276" t="s">
        <v>1526</v>
      </c>
      <c r="H183" s="23"/>
      <c r="I183" s="23"/>
    </row>
    <row r="184" spans="2:9" s="27" customFormat="1" ht="15.2" customHeight="1">
      <c r="B184" s="293" t="s">
        <v>180</v>
      </c>
      <c r="C184" s="330" t="s">
        <v>659</v>
      </c>
      <c r="D184" s="280" t="s">
        <v>788</v>
      </c>
      <c r="E184" s="32" t="s">
        <v>181</v>
      </c>
      <c r="F184" s="276" t="s">
        <v>180</v>
      </c>
      <c r="G184" s="280" t="s">
        <v>180</v>
      </c>
      <c r="H184" s="23"/>
      <c r="I184" s="23"/>
    </row>
    <row r="185" spans="2:9" s="27" customFormat="1" ht="24" customHeight="1">
      <c r="B185" s="293" t="s">
        <v>180</v>
      </c>
      <c r="C185" s="286" t="s">
        <v>409</v>
      </c>
      <c r="D185" s="290" t="s">
        <v>789</v>
      </c>
      <c r="E185" s="291" t="s">
        <v>1527</v>
      </c>
      <c r="F185" s="294" t="s">
        <v>945</v>
      </c>
      <c r="G185" s="296" t="s">
        <v>1386</v>
      </c>
      <c r="H185" s="23"/>
      <c r="I185" s="23"/>
    </row>
    <row r="186" spans="2:9" s="27" customFormat="1" ht="15.2" customHeight="1">
      <c r="B186" s="326" t="s">
        <v>180</v>
      </c>
      <c r="C186" s="36" t="s">
        <v>680</v>
      </c>
      <c r="D186" s="278" t="s">
        <v>790</v>
      </c>
      <c r="E186" s="284" t="s">
        <v>1528</v>
      </c>
      <c r="F186" s="32" t="s">
        <v>524</v>
      </c>
      <c r="G186" s="280" t="s">
        <v>180</v>
      </c>
      <c r="H186" s="23"/>
      <c r="I186" s="23"/>
    </row>
    <row r="187" spans="2:9" s="27" customFormat="1" ht="15.2" customHeight="1">
      <c r="B187" s="293" t="s">
        <v>180</v>
      </c>
      <c r="C187" s="330" t="s">
        <v>174</v>
      </c>
      <c r="D187" s="277" t="s">
        <v>482</v>
      </c>
      <c r="E187" s="281" t="s">
        <v>1529</v>
      </c>
      <c r="F187" s="32" t="s">
        <v>113</v>
      </c>
      <c r="G187" s="280" t="s">
        <v>180</v>
      </c>
      <c r="H187" s="23"/>
      <c r="I187" s="23"/>
    </row>
    <row r="188" spans="2:9" s="27" customFormat="1" ht="15.2" customHeight="1">
      <c r="B188" s="293" t="s">
        <v>180</v>
      </c>
      <c r="C188" s="36" t="s">
        <v>682</v>
      </c>
      <c r="D188" s="280" t="s">
        <v>791</v>
      </c>
      <c r="E188" s="32" t="s">
        <v>668</v>
      </c>
      <c r="F188" s="32" t="s">
        <v>114</v>
      </c>
      <c r="G188" s="276" t="s">
        <v>1530</v>
      </c>
      <c r="H188" s="23"/>
      <c r="I188" s="23"/>
    </row>
    <row r="189" spans="2:9" s="27" customFormat="1" ht="15.2" customHeight="1">
      <c r="B189" s="293" t="s">
        <v>180</v>
      </c>
      <c r="C189" s="36" t="s">
        <v>684</v>
      </c>
      <c r="D189" s="280" t="s">
        <v>180</v>
      </c>
      <c r="E189" s="32" t="s">
        <v>181</v>
      </c>
      <c r="F189" s="276" t="s">
        <v>180</v>
      </c>
      <c r="G189" s="280" t="s">
        <v>180</v>
      </c>
      <c r="H189" s="23"/>
      <c r="I189" s="23"/>
    </row>
    <row r="190" spans="2:9" s="27" customFormat="1" ht="15.2" customHeight="1">
      <c r="B190" s="293" t="s">
        <v>180</v>
      </c>
      <c r="C190" s="36" t="s">
        <v>685</v>
      </c>
      <c r="D190" s="280" t="s">
        <v>495</v>
      </c>
      <c r="E190" s="281" t="s">
        <v>1531</v>
      </c>
      <c r="F190" s="32" t="s">
        <v>76</v>
      </c>
      <c r="G190" s="276" t="s">
        <v>1434</v>
      </c>
      <c r="H190" s="23"/>
      <c r="I190" s="23"/>
    </row>
    <row r="191" spans="2:9" s="27" customFormat="1" ht="15.2" customHeight="1">
      <c r="B191" s="293" t="s">
        <v>180</v>
      </c>
      <c r="C191" s="36" t="s">
        <v>1532</v>
      </c>
      <c r="D191" s="280" t="s">
        <v>792</v>
      </c>
      <c r="E191" s="284" t="s">
        <v>1527</v>
      </c>
      <c r="F191" s="32" t="s">
        <v>945</v>
      </c>
      <c r="G191" s="276" t="s">
        <v>1398</v>
      </c>
      <c r="H191" s="23"/>
      <c r="I191" s="23"/>
    </row>
    <row r="192" spans="2:9" s="27" customFormat="1" ht="15.2" customHeight="1">
      <c r="B192" s="293" t="s">
        <v>180</v>
      </c>
      <c r="C192" s="36" t="s">
        <v>1533</v>
      </c>
      <c r="D192" s="280" t="s">
        <v>672</v>
      </c>
      <c r="E192" s="32" t="s">
        <v>704</v>
      </c>
      <c r="F192" s="32" t="s">
        <v>875</v>
      </c>
      <c r="G192" s="276" t="s">
        <v>1443</v>
      </c>
      <c r="H192" s="23"/>
      <c r="I192" s="23"/>
    </row>
    <row r="193" spans="2:9" s="27" customFormat="1" ht="15.2" customHeight="1">
      <c r="B193" s="293" t="s">
        <v>180</v>
      </c>
      <c r="C193" s="36" t="s">
        <v>686</v>
      </c>
      <c r="D193" s="280" t="s">
        <v>793</v>
      </c>
      <c r="E193" s="284" t="s">
        <v>1527</v>
      </c>
      <c r="F193" s="32" t="s">
        <v>945</v>
      </c>
      <c r="G193" s="276" t="s">
        <v>1534</v>
      </c>
      <c r="H193" s="23"/>
      <c r="I193" s="23"/>
    </row>
    <row r="194" spans="2:9" s="27" customFormat="1" ht="15.2" customHeight="1">
      <c r="B194" s="293" t="s">
        <v>180</v>
      </c>
      <c r="C194" s="36" t="s">
        <v>1535</v>
      </c>
      <c r="D194" s="280" t="s">
        <v>791</v>
      </c>
      <c r="E194" s="32" t="s">
        <v>181</v>
      </c>
      <c r="F194" s="276" t="s">
        <v>180</v>
      </c>
      <c r="G194" s="280" t="s">
        <v>180</v>
      </c>
      <c r="H194" s="23"/>
      <c r="I194" s="23"/>
    </row>
    <row r="195" spans="2:9" s="27" customFormat="1" ht="15.2" customHeight="1">
      <c r="B195" s="293" t="s">
        <v>180</v>
      </c>
      <c r="C195" s="330" t="s">
        <v>1536</v>
      </c>
      <c r="D195" s="280" t="s">
        <v>162</v>
      </c>
      <c r="E195" s="32" t="s">
        <v>1537</v>
      </c>
      <c r="F195" s="276" t="s">
        <v>1538</v>
      </c>
      <c r="G195" s="276" t="s">
        <v>1446</v>
      </c>
      <c r="H195" s="23"/>
      <c r="I195" s="23"/>
    </row>
    <row r="196" spans="2:9" s="27" customFormat="1" ht="15.2" customHeight="1">
      <c r="B196" s="293" t="s">
        <v>180</v>
      </c>
      <c r="C196" s="36" t="s">
        <v>1539</v>
      </c>
      <c r="D196" s="280" t="s">
        <v>44</v>
      </c>
      <c r="E196" s="32" t="s">
        <v>647</v>
      </c>
      <c r="F196" s="32" t="s">
        <v>456</v>
      </c>
      <c r="G196" s="276" t="s">
        <v>1451</v>
      </c>
      <c r="H196" s="23"/>
      <c r="I196" s="23"/>
    </row>
    <row r="197" spans="2:9" s="27" customFormat="1" ht="15.2" customHeight="1">
      <c r="B197" s="293" t="s">
        <v>180</v>
      </c>
      <c r="C197" s="36" t="s">
        <v>687</v>
      </c>
      <c r="D197" s="277" t="s">
        <v>794</v>
      </c>
      <c r="E197" s="284" t="s">
        <v>1527</v>
      </c>
      <c r="F197" s="32" t="s">
        <v>945</v>
      </c>
      <c r="G197" s="276" t="s">
        <v>1540</v>
      </c>
      <c r="H197" s="23"/>
      <c r="I197" s="23"/>
    </row>
    <row r="198" spans="2:9" s="27" customFormat="1" ht="15.2" customHeight="1">
      <c r="B198" s="293" t="s">
        <v>180</v>
      </c>
      <c r="C198" s="36" t="s">
        <v>1541</v>
      </c>
      <c r="D198" s="280" t="s">
        <v>1542</v>
      </c>
      <c r="E198" s="32" t="s">
        <v>402</v>
      </c>
      <c r="F198" s="276" t="s">
        <v>691</v>
      </c>
      <c r="G198" s="276" t="s">
        <v>1543</v>
      </c>
      <c r="H198" s="23"/>
      <c r="I198" s="23"/>
    </row>
    <row r="199" spans="2:9" s="27" customFormat="1" ht="15.2" customHeight="1">
      <c r="B199" s="293" t="s">
        <v>180</v>
      </c>
      <c r="C199" s="36" t="s">
        <v>688</v>
      </c>
      <c r="D199" s="280" t="s">
        <v>791</v>
      </c>
      <c r="E199" s="32" t="s">
        <v>841</v>
      </c>
      <c r="F199" s="276" t="s">
        <v>114</v>
      </c>
      <c r="G199" s="280" t="s">
        <v>180</v>
      </c>
      <c r="H199" s="23"/>
      <c r="I199" s="23"/>
    </row>
    <row r="200" spans="2:9" s="27" customFormat="1" ht="15.2" customHeight="1">
      <c r="B200" s="293" t="s">
        <v>180</v>
      </c>
      <c r="C200" s="36" t="s">
        <v>689</v>
      </c>
      <c r="D200" s="280" t="s">
        <v>795</v>
      </c>
      <c r="E200" s="281" t="s">
        <v>1544</v>
      </c>
      <c r="F200" s="276" t="s">
        <v>1381</v>
      </c>
      <c r="G200" s="276" t="s">
        <v>1454</v>
      </c>
      <c r="H200" s="23"/>
      <c r="I200" s="23"/>
    </row>
    <row r="201" spans="2:9" s="27" customFormat="1" ht="15.2" customHeight="1">
      <c r="B201" s="293" t="s">
        <v>180</v>
      </c>
      <c r="C201" s="36" t="s">
        <v>690</v>
      </c>
      <c r="D201" s="280" t="s">
        <v>796</v>
      </c>
      <c r="E201" s="32" t="s">
        <v>569</v>
      </c>
      <c r="F201" s="32" t="s">
        <v>180</v>
      </c>
      <c r="G201" s="280" t="s">
        <v>180</v>
      </c>
      <c r="H201" s="23"/>
      <c r="I201" s="23"/>
    </row>
    <row r="202" spans="2:9" s="27" customFormat="1" ht="15.2" customHeight="1">
      <c r="B202" s="293" t="s">
        <v>180</v>
      </c>
      <c r="C202" s="36" t="s">
        <v>612</v>
      </c>
      <c r="D202" s="280" t="s">
        <v>797</v>
      </c>
      <c r="E202" s="32" t="s">
        <v>842</v>
      </c>
      <c r="F202" s="276" t="s">
        <v>667</v>
      </c>
      <c r="G202" s="276" t="s">
        <v>1545</v>
      </c>
      <c r="H202" s="23"/>
      <c r="I202" s="23"/>
    </row>
    <row r="203" spans="2:9" s="27" customFormat="1" ht="15.2" customHeight="1">
      <c r="B203" s="293" t="s">
        <v>180</v>
      </c>
      <c r="C203" s="36" t="s">
        <v>124</v>
      </c>
      <c r="D203" s="280" t="s">
        <v>1546</v>
      </c>
      <c r="E203" s="32" t="s">
        <v>1547</v>
      </c>
      <c r="F203" s="276" t="s">
        <v>1381</v>
      </c>
      <c r="G203" s="276" t="s">
        <v>1548</v>
      </c>
      <c r="H203" s="23"/>
      <c r="I203" s="23"/>
    </row>
    <row r="204" spans="2:9" s="27" customFormat="1" ht="15.2" customHeight="1">
      <c r="B204" s="277" t="s">
        <v>1549</v>
      </c>
      <c r="C204" s="331" t="s">
        <v>1550</v>
      </c>
      <c r="D204" s="280" t="s">
        <v>460</v>
      </c>
      <c r="E204" s="284" t="s">
        <v>1551</v>
      </c>
      <c r="F204" s="276" t="s">
        <v>180</v>
      </c>
      <c r="G204" s="276" t="s">
        <v>1552</v>
      </c>
      <c r="H204" s="23"/>
      <c r="I204" s="23"/>
    </row>
    <row r="205" spans="2:9" s="27" customFormat="1" ht="15.2" customHeight="1">
      <c r="B205" s="293" t="s">
        <v>180</v>
      </c>
      <c r="C205" s="36" t="s">
        <v>419</v>
      </c>
      <c r="D205" s="280" t="s">
        <v>183</v>
      </c>
      <c r="E205" s="32" t="s">
        <v>1553</v>
      </c>
      <c r="F205" s="332" t="s">
        <v>876</v>
      </c>
      <c r="G205" s="280" t="s">
        <v>180</v>
      </c>
      <c r="H205" s="23"/>
      <c r="I205" s="23"/>
    </row>
    <row r="206" spans="2:9" s="27" customFormat="1" ht="15.2" customHeight="1">
      <c r="B206" s="293" t="s">
        <v>180</v>
      </c>
      <c r="C206" s="36" t="s">
        <v>692</v>
      </c>
      <c r="D206" s="280" t="s">
        <v>798</v>
      </c>
      <c r="E206" s="32" t="s">
        <v>627</v>
      </c>
      <c r="F206" s="276" t="s">
        <v>180</v>
      </c>
      <c r="G206" s="276" t="s">
        <v>1554</v>
      </c>
      <c r="H206" s="23"/>
      <c r="I206" s="23"/>
    </row>
    <row r="207" spans="2:9" s="27" customFormat="1" ht="15.2" customHeight="1">
      <c r="B207" s="293" t="s">
        <v>180</v>
      </c>
      <c r="C207" s="36" t="s">
        <v>693</v>
      </c>
      <c r="D207" s="280" t="s">
        <v>790</v>
      </c>
      <c r="E207" s="32" t="s">
        <v>574</v>
      </c>
      <c r="F207" s="276" t="s">
        <v>1381</v>
      </c>
      <c r="G207" s="276" t="s">
        <v>1428</v>
      </c>
      <c r="H207" s="23"/>
      <c r="I207" s="23"/>
    </row>
    <row r="208" spans="2:9" s="27" customFormat="1" ht="15.2" customHeight="1">
      <c r="B208" s="293" t="s">
        <v>180</v>
      </c>
      <c r="C208" s="36" t="s">
        <v>223</v>
      </c>
      <c r="D208" s="280" t="s">
        <v>180</v>
      </c>
      <c r="E208" s="32" t="s">
        <v>1555</v>
      </c>
      <c r="F208" s="276" t="s">
        <v>1556</v>
      </c>
      <c r="G208" s="276" t="s">
        <v>1429</v>
      </c>
      <c r="H208" s="23"/>
      <c r="I208" s="23"/>
    </row>
    <row r="209" spans="2:9" s="27" customFormat="1" ht="15.2" customHeight="1">
      <c r="B209" s="293" t="s">
        <v>180</v>
      </c>
      <c r="C209" s="36" t="s">
        <v>606</v>
      </c>
      <c r="D209" s="333" t="s">
        <v>58</v>
      </c>
      <c r="E209" s="284" t="s">
        <v>1557</v>
      </c>
      <c r="F209" s="276" t="s">
        <v>945</v>
      </c>
      <c r="G209" s="276" t="s">
        <v>1558</v>
      </c>
      <c r="H209" s="23"/>
      <c r="I209" s="23"/>
    </row>
    <row r="210" spans="2:9" s="27" customFormat="1" ht="15.2" customHeight="1">
      <c r="B210" s="293" t="s">
        <v>180</v>
      </c>
      <c r="C210" s="331" t="s">
        <v>1559</v>
      </c>
      <c r="D210" s="333" t="s">
        <v>799</v>
      </c>
      <c r="E210" s="312" t="s">
        <v>1560</v>
      </c>
      <c r="F210" s="276" t="s">
        <v>1561</v>
      </c>
      <c r="G210" s="276" t="s">
        <v>1357</v>
      </c>
      <c r="H210" s="23"/>
      <c r="I210" s="23"/>
    </row>
    <row r="211" spans="2:9" s="27" customFormat="1" ht="15.2" customHeight="1">
      <c r="B211" s="293" t="s">
        <v>180</v>
      </c>
      <c r="C211" s="36" t="s">
        <v>694</v>
      </c>
      <c r="D211" s="333" t="s">
        <v>800</v>
      </c>
      <c r="E211" s="284" t="s">
        <v>1562</v>
      </c>
      <c r="F211" s="276" t="s">
        <v>180</v>
      </c>
      <c r="G211" s="276" t="s">
        <v>1563</v>
      </c>
      <c r="H211" s="23"/>
      <c r="I211" s="23"/>
    </row>
    <row r="212" spans="2:9" s="27" customFormat="1" ht="15.2" customHeight="1">
      <c r="B212" s="293" t="s">
        <v>180</v>
      </c>
      <c r="C212" s="36" t="s">
        <v>695</v>
      </c>
      <c r="D212" s="334" t="s">
        <v>183</v>
      </c>
      <c r="E212" s="294" t="s">
        <v>838</v>
      </c>
      <c r="F212" s="296" t="s">
        <v>877</v>
      </c>
      <c r="G212" s="296" t="s">
        <v>908</v>
      </c>
      <c r="H212" s="23"/>
      <c r="I212" s="23"/>
    </row>
    <row r="213" spans="2:9" s="27" customFormat="1" ht="45.75" customHeight="1">
      <c r="B213" s="293" t="s">
        <v>180</v>
      </c>
      <c r="C213" s="288" t="s">
        <v>1564</v>
      </c>
      <c r="D213" s="334" t="s">
        <v>460</v>
      </c>
      <c r="E213" s="291" t="s">
        <v>1565</v>
      </c>
      <c r="F213" s="296" t="s">
        <v>1566</v>
      </c>
      <c r="G213" s="296" t="s">
        <v>1567</v>
      </c>
      <c r="H213" s="23"/>
      <c r="I213" s="23"/>
    </row>
    <row r="214" spans="2:9" s="27" customFormat="1" ht="45.75" customHeight="1">
      <c r="B214" s="293" t="s">
        <v>180</v>
      </c>
      <c r="C214" s="335" t="s">
        <v>1568</v>
      </c>
      <c r="D214" s="280" t="s">
        <v>180</v>
      </c>
      <c r="E214" s="284" t="s">
        <v>1569</v>
      </c>
      <c r="F214" s="296" t="s">
        <v>1570</v>
      </c>
      <c r="G214" s="296" t="s">
        <v>1571</v>
      </c>
      <c r="H214" s="23"/>
      <c r="I214" s="23"/>
    </row>
    <row r="215" spans="2:9" s="27" customFormat="1" ht="15.2" customHeight="1">
      <c r="B215" s="293" t="s">
        <v>180</v>
      </c>
      <c r="C215" s="336" t="s">
        <v>1572</v>
      </c>
      <c r="D215" s="278" t="s">
        <v>1573</v>
      </c>
      <c r="E215" s="284" t="s">
        <v>843</v>
      </c>
      <c r="F215" s="276" t="s">
        <v>945</v>
      </c>
      <c r="G215" s="280" t="s">
        <v>180</v>
      </c>
      <c r="H215" s="23"/>
      <c r="I215" s="23"/>
    </row>
    <row r="216" spans="2:9" s="27" customFormat="1" ht="15.2" customHeight="1">
      <c r="B216" s="293" t="s">
        <v>180</v>
      </c>
      <c r="C216" s="337" t="s">
        <v>1574</v>
      </c>
      <c r="D216" s="280" t="s">
        <v>180</v>
      </c>
      <c r="E216" s="32" t="s">
        <v>181</v>
      </c>
      <c r="F216" s="338" t="s">
        <v>180</v>
      </c>
      <c r="G216" s="280" t="s">
        <v>180</v>
      </c>
      <c r="H216" s="23"/>
      <c r="I216" s="23"/>
    </row>
    <row r="217" spans="2:9" s="27" customFormat="1" ht="15.2" customHeight="1">
      <c r="B217" s="293" t="s">
        <v>180</v>
      </c>
      <c r="C217" s="339" t="s">
        <v>1575</v>
      </c>
      <c r="D217" s="280" t="s">
        <v>180</v>
      </c>
      <c r="E217" s="32" t="s">
        <v>181</v>
      </c>
      <c r="F217" s="338" t="s">
        <v>180</v>
      </c>
      <c r="G217" s="296" t="s">
        <v>1576</v>
      </c>
      <c r="H217" s="23"/>
      <c r="I217" s="23"/>
    </row>
    <row r="218" spans="2:9" s="27" customFormat="1" ht="15.2" customHeight="1">
      <c r="B218" s="293" t="s">
        <v>180</v>
      </c>
      <c r="C218" s="289" t="s">
        <v>1577</v>
      </c>
      <c r="D218" s="293" t="s">
        <v>1578</v>
      </c>
      <c r="E218" s="294" t="s">
        <v>181</v>
      </c>
      <c r="F218" s="340" t="s">
        <v>180</v>
      </c>
      <c r="G218" s="296" t="s">
        <v>1579</v>
      </c>
      <c r="H218" s="23"/>
      <c r="I218" s="23"/>
    </row>
    <row r="219" spans="2:9" s="27" customFormat="1" ht="22.5">
      <c r="B219" s="293" t="s">
        <v>180</v>
      </c>
      <c r="C219" s="341" t="s">
        <v>696</v>
      </c>
      <c r="D219" s="290" t="s">
        <v>801</v>
      </c>
      <c r="E219" s="284" t="s">
        <v>1580</v>
      </c>
      <c r="F219" s="296" t="s">
        <v>524</v>
      </c>
      <c r="G219" s="296" t="s">
        <v>229</v>
      </c>
      <c r="H219" s="23"/>
      <c r="I219" s="23"/>
    </row>
    <row r="220" spans="2:9" s="27" customFormat="1">
      <c r="B220" s="292" t="s">
        <v>1581</v>
      </c>
      <c r="C220" s="330" t="s">
        <v>541</v>
      </c>
      <c r="D220" s="280" t="s">
        <v>1092</v>
      </c>
      <c r="E220" s="32" t="s">
        <v>535</v>
      </c>
      <c r="F220" s="276" t="s">
        <v>1381</v>
      </c>
      <c r="G220" s="276" t="s">
        <v>1384</v>
      </c>
      <c r="H220" s="23"/>
      <c r="I220" s="23"/>
    </row>
    <row r="221" spans="2:9" s="27" customFormat="1" ht="27" customHeight="1">
      <c r="B221" s="275" t="s">
        <v>180</v>
      </c>
      <c r="C221" s="330" t="s">
        <v>588</v>
      </c>
      <c r="D221" s="280" t="s">
        <v>207</v>
      </c>
      <c r="E221" s="32" t="s">
        <v>844</v>
      </c>
      <c r="F221" s="276" t="s">
        <v>180</v>
      </c>
      <c r="G221" s="276" t="s">
        <v>1386</v>
      </c>
      <c r="H221" s="23"/>
      <c r="I221" s="23"/>
    </row>
    <row r="222" spans="2:9" s="27" customFormat="1" ht="27" customHeight="1">
      <c r="B222" s="275" t="s">
        <v>180</v>
      </c>
      <c r="C222" s="286" t="s">
        <v>1582</v>
      </c>
      <c r="D222" s="277" t="s">
        <v>1583</v>
      </c>
      <c r="E222" s="32" t="s">
        <v>281</v>
      </c>
      <c r="F222" s="276" t="s">
        <v>878</v>
      </c>
      <c r="G222" s="276" t="s">
        <v>1414</v>
      </c>
      <c r="H222" s="23"/>
      <c r="I222" s="23"/>
    </row>
    <row r="223" spans="2:9" s="27" customFormat="1" ht="25.5" customHeight="1" thickBot="1">
      <c r="B223" s="300"/>
      <c r="C223" s="342"/>
      <c r="D223" s="300"/>
      <c r="E223" s="301"/>
      <c r="F223" s="343"/>
      <c r="G223" s="329"/>
      <c r="H223" s="23"/>
      <c r="I223" s="23"/>
    </row>
    <row r="224" spans="2:9" s="27" customFormat="1" ht="28.5" customHeight="1">
      <c r="B224" s="432"/>
      <c r="C224" s="432"/>
      <c r="D224" s="432"/>
      <c r="E224" s="432"/>
      <c r="F224" s="432"/>
      <c r="G224" s="432"/>
      <c r="H224" s="23"/>
      <c r="I224" s="23"/>
    </row>
    <row r="225" spans="2:9" s="27" customFormat="1" ht="13.5" customHeight="1" thickBot="1">
      <c r="B225" s="303" t="s">
        <v>1839</v>
      </c>
      <c r="C225" s="265"/>
      <c r="D225" s="266"/>
      <c r="E225" s="267"/>
      <c r="F225" s="268"/>
      <c r="G225" s="269"/>
      <c r="H225" s="23"/>
      <c r="I225" s="23"/>
    </row>
    <row r="226" spans="2:9" s="27" customFormat="1" ht="13.5" customHeight="1">
      <c r="B226" s="319" t="s">
        <v>103</v>
      </c>
      <c r="C226" s="320" t="s">
        <v>128</v>
      </c>
      <c r="D226" s="321" t="s">
        <v>170</v>
      </c>
      <c r="E226" s="322" t="s">
        <v>171</v>
      </c>
      <c r="F226" s="323" t="s">
        <v>12</v>
      </c>
      <c r="G226" s="323" t="s">
        <v>172</v>
      </c>
      <c r="H226" s="23"/>
      <c r="I226" s="23"/>
    </row>
    <row r="227" spans="2:9" s="27" customFormat="1">
      <c r="B227" s="292" t="s">
        <v>1581</v>
      </c>
      <c r="C227" s="330" t="s">
        <v>541</v>
      </c>
      <c r="D227" s="280" t="s">
        <v>584</v>
      </c>
      <c r="E227" s="32" t="s">
        <v>535</v>
      </c>
      <c r="F227" s="276" t="s">
        <v>1381</v>
      </c>
      <c r="G227" s="276" t="s">
        <v>909</v>
      </c>
      <c r="H227" s="23"/>
      <c r="I227" s="23"/>
    </row>
    <row r="228" spans="2:9" s="27" customFormat="1" ht="22.5">
      <c r="B228" s="275" t="s">
        <v>180</v>
      </c>
      <c r="C228" s="36" t="s">
        <v>1584</v>
      </c>
      <c r="D228" s="278" t="s">
        <v>1840</v>
      </c>
      <c r="E228" s="284" t="s">
        <v>1841</v>
      </c>
      <c r="F228" s="312" t="s">
        <v>1842</v>
      </c>
      <c r="G228" s="324" t="s">
        <v>1843</v>
      </c>
      <c r="H228" s="23"/>
      <c r="I228" s="23"/>
    </row>
    <row r="229" spans="2:9" s="27" customFormat="1" ht="13.5" customHeight="1">
      <c r="B229" s="513" t="s">
        <v>1585</v>
      </c>
      <c r="C229" s="514" t="s">
        <v>1586</v>
      </c>
      <c r="D229" s="505" t="s">
        <v>9</v>
      </c>
      <c r="E229" s="515" t="s">
        <v>1587</v>
      </c>
      <c r="F229" s="506" t="s">
        <v>1588</v>
      </c>
      <c r="G229" s="516" t="s">
        <v>651</v>
      </c>
      <c r="H229" s="23"/>
      <c r="I229" s="23"/>
    </row>
    <row r="230" spans="2:9" s="27" customFormat="1">
      <c r="B230" s="513"/>
      <c r="C230" s="514"/>
      <c r="D230" s="505"/>
      <c r="E230" s="515"/>
      <c r="F230" s="506"/>
      <c r="G230" s="516"/>
      <c r="H230" s="23"/>
      <c r="I230" s="23"/>
    </row>
    <row r="231" spans="2:9" s="27" customFormat="1">
      <c r="B231" s="513"/>
      <c r="C231" s="514"/>
      <c r="D231" s="505"/>
      <c r="E231" s="515"/>
      <c r="F231" s="506"/>
      <c r="G231" s="516"/>
      <c r="H231" s="23"/>
      <c r="I231" s="23"/>
    </row>
    <row r="232" spans="2:9" s="27" customFormat="1" ht="22.5">
      <c r="B232" s="344" t="s">
        <v>180</v>
      </c>
      <c r="C232" s="294" t="s">
        <v>697</v>
      </c>
      <c r="D232" s="280" t="s">
        <v>9</v>
      </c>
      <c r="E232" s="32" t="s">
        <v>845</v>
      </c>
      <c r="F232" s="312" t="s">
        <v>1589</v>
      </c>
      <c r="G232" s="276" t="s">
        <v>1397</v>
      </c>
      <c r="H232" s="23"/>
      <c r="I232" s="23"/>
    </row>
    <row r="233" spans="2:9" s="27" customFormat="1" ht="22.5">
      <c r="B233" s="344" t="s">
        <v>180</v>
      </c>
      <c r="C233" s="294" t="s">
        <v>698</v>
      </c>
      <c r="D233" s="280" t="s">
        <v>9</v>
      </c>
      <c r="E233" s="32" t="s">
        <v>1590</v>
      </c>
      <c r="F233" s="312" t="s">
        <v>729</v>
      </c>
      <c r="G233" s="276" t="s">
        <v>1454</v>
      </c>
      <c r="H233" s="23"/>
      <c r="I233" s="23"/>
    </row>
    <row r="234" spans="2:9" s="27" customFormat="1">
      <c r="B234" s="344" t="s">
        <v>180</v>
      </c>
      <c r="C234" s="294" t="s">
        <v>699</v>
      </c>
      <c r="D234" s="280" t="s">
        <v>9</v>
      </c>
      <c r="E234" s="32" t="s">
        <v>1591</v>
      </c>
      <c r="F234" s="276" t="s">
        <v>86</v>
      </c>
      <c r="G234" s="276" t="s">
        <v>910</v>
      </c>
      <c r="H234" s="23"/>
      <c r="I234" s="23"/>
    </row>
    <row r="235" spans="2:9" s="27" customFormat="1">
      <c r="B235" s="344" t="s">
        <v>180</v>
      </c>
      <c r="C235" s="294" t="s">
        <v>1592</v>
      </c>
      <c r="D235" s="293" t="s">
        <v>9</v>
      </c>
      <c r="E235" s="294" t="s">
        <v>1593</v>
      </c>
      <c r="F235" s="296" t="s">
        <v>1594</v>
      </c>
      <c r="G235" s="296" t="s">
        <v>1595</v>
      </c>
      <c r="H235" s="23"/>
      <c r="I235" s="23"/>
    </row>
    <row r="236" spans="2:9" s="27" customFormat="1">
      <c r="B236" s="344" t="s">
        <v>180</v>
      </c>
      <c r="C236" s="294" t="s">
        <v>324</v>
      </c>
      <c r="D236" s="280" t="s">
        <v>9</v>
      </c>
      <c r="E236" s="32" t="s">
        <v>291</v>
      </c>
      <c r="F236" s="276" t="s">
        <v>879</v>
      </c>
      <c r="G236" s="276" t="s">
        <v>1548</v>
      </c>
      <c r="H236" s="23"/>
      <c r="I236" s="23"/>
    </row>
    <row r="237" spans="2:9" s="27" customFormat="1" ht="22.5">
      <c r="B237" s="345" t="s">
        <v>1596</v>
      </c>
      <c r="C237" s="36" t="s">
        <v>1597</v>
      </c>
      <c r="D237" s="280" t="s">
        <v>9</v>
      </c>
      <c r="E237" s="284" t="s">
        <v>1598</v>
      </c>
      <c r="F237" s="276" t="s">
        <v>1599</v>
      </c>
      <c r="G237" s="276" t="s">
        <v>911</v>
      </c>
      <c r="H237" s="23"/>
      <c r="I237" s="23"/>
    </row>
    <row r="238" spans="2:9" s="27" customFormat="1" ht="22.5">
      <c r="B238" s="290" t="s">
        <v>1600</v>
      </c>
      <c r="C238" s="36" t="s">
        <v>1601</v>
      </c>
      <c r="D238" s="280" t="s">
        <v>190</v>
      </c>
      <c r="E238" s="32" t="s">
        <v>87</v>
      </c>
      <c r="F238" s="276" t="s">
        <v>152</v>
      </c>
      <c r="G238" s="276" t="s">
        <v>1602</v>
      </c>
      <c r="H238" s="23"/>
      <c r="I238" s="23"/>
    </row>
    <row r="239" spans="2:9" s="27" customFormat="1">
      <c r="B239" s="344" t="s">
        <v>180</v>
      </c>
      <c r="C239" s="294" t="s">
        <v>11</v>
      </c>
      <c r="D239" s="280" t="s">
        <v>155</v>
      </c>
      <c r="E239" s="287" t="s">
        <v>1603</v>
      </c>
      <c r="F239" s="276" t="s">
        <v>1028</v>
      </c>
      <c r="G239" s="276" t="s">
        <v>1441</v>
      </c>
      <c r="H239" s="23"/>
      <c r="I239" s="23"/>
    </row>
    <row r="240" spans="2:9" s="27" customFormat="1" ht="42">
      <c r="B240" s="344" t="s">
        <v>180</v>
      </c>
      <c r="C240" s="346" t="s">
        <v>700</v>
      </c>
      <c r="D240" s="347" t="s">
        <v>1604</v>
      </c>
      <c r="E240" s="312" t="s">
        <v>846</v>
      </c>
      <c r="F240" s="312" t="s">
        <v>528</v>
      </c>
      <c r="G240" s="276" t="s">
        <v>221</v>
      </c>
      <c r="H240" s="23"/>
      <c r="I240" s="23"/>
    </row>
    <row r="241" spans="2:9" s="27" customFormat="1" ht="31.5">
      <c r="B241" s="344" t="s">
        <v>180</v>
      </c>
      <c r="C241" s="335" t="s">
        <v>1605</v>
      </c>
      <c r="D241" s="280" t="s">
        <v>1492</v>
      </c>
      <c r="E241" s="312" t="s">
        <v>1606</v>
      </c>
      <c r="F241" s="312" t="s">
        <v>1607</v>
      </c>
      <c r="G241" s="276" t="s">
        <v>1552</v>
      </c>
      <c r="H241" s="23"/>
      <c r="I241" s="23"/>
    </row>
    <row r="242" spans="2:9" s="27" customFormat="1" ht="31.5">
      <c r="B242" s="344" t="s">
        <v>180</v>
      </c>
      <c r="C242" s="335" t="s">
        <v>1608</v>
      </c>
      <c r="D242" s="280" t="s">
        <v>180</v>
      </c>
      <c r="E242" s="32" t="s">
        <v>181</v>
      </c>
      <c r="F242" s="32" t="s">
        <v>180</v>
      </c>
      <c r="G242" s="280" t="s">
        <v>180</v>
      </c>
      <c r="H242" s="23"/>
      <c r="I242" s="23"/>
    </row>
    <row r="243" spans="2:9" s="27" customFormat="1" ht="21">
      <c r="B243" s="344" t="s">
        <v>180</v>
      </c>
      <c r="C243" s="335" t="s">
        <v>1609</v>
      </c>
      <c r="D243" s="280" t="s">
        <v>180</v>
      </c>
      <c r="E243" s="32" t="s">
        <v>181</v>
      </c>
      <c r="F243" s="32" t="s">
        <v>180</v>
      </c>
      <c r="G243" s="280" t="s">
        <v>180</v>
      </c>
      <c r="H243" s="23"/>
      <c r="I243" s="23"/>
    </row>
    <row r="244" spans="2:9" s="27" customFormat="1" ht="31.5">
      <c r="B244" s="344" t="s">
        <v>180</v>
      </c>
      <c r="C244" s="335" t="s">
        <v>1610</v>
      </c>
      <c r="D244" s="280" t="s">
        <v>180</v>
      </c>
      <c r="E244" s="32" t="s">
        <v>181</v>
      </c>
      <c r="F244" s="32" t="s">
        <v>180</v>
      </c>
      <c r="G244" s="280" t="s">
        <v>180</v>
      </c>
      <c r="H244" s="23"/>
      <c r="I244" s="23"/>
    </row>
    <row r="245" spans="2:9" s="27" customFormat="1" ht="31.5">
      <c r="B245" s="344" t="s">
        <v>180</v>
      </c>
      <c r="C245" s="335" t="s">
        <v>1611</v>
      </c>
      <c r="D245" s="280" t="s">
        <v>180</v>
      </c>
      <c r="E245" s="32" t="s">
        <v>181</v>
      </c>
      <c r="F245" s="32" t="s">
        <v>180</v>
      </c>
      <c r="G245" s="280" t="s">
        <v>180</v>
      </c>
      <c r="H245" s="23"/>
      <c r="I245" s="23"/>
    </row>
    <row r="246" spans="2:9" s="27" customFormat="1" ht="31.5">
      <c r="B246" s="344" t="s">
        <v>180</v>
      </c>
      <c r="C246" s="335" t="s">
        <v>1612</v>
      </c>
      <c r="D246" s="280" t="s">
        <v>180</v>
      </c>
      <c r="E246" s="32" t="s">
        <v>181</v>
      </c>
      <c r="F246" s="32" t="s">
        <v>180</v>
      </c>
      <c r="G246" s="280" t="s">
        <v>180</v>
      </c>
      <c r="H246" s="23"/>
      <c r="I246" s="23"/>
    </row>
    <row r="247" spans="2:9" s="27" customFormat="1" ht="31.5">
      <c r="B247" s="344" t="s">
        <v>180</v>
      </c>
      <c r="C247" s="335" t="s">
        <v>1613</v>
      </c>
      <c r="D247" s="348" t="s">
        <v>180</v>
      </c>
      <c r="E247" s="294" t="s">
        <v>181</v>
      </c>
      <c r="F247" s="294" t="s">
        <v>180</v>
      </c>
      <c r="G247" s="348" t="s">
        <v>180</v>
      </c>
      <c r="H247" s="23"/>
      <c r="I247" s="23"/>
    </row>
    <row r="248" spans="2:9" s="27" customFormat="1" ht="22.5">
      <c r="B248" s="349" t="s">
        <v>180</v>
      </c>
      <c r="C248" s="350" t="s">
        <v>1614</v>
      </c>
      <c r="D248" s="293" t="s">
        <v>180</v>
      </c>
      <c r="E248" s="294" t="s">
        <v>1615</v>
      </c>
      <c r="F248" s="291" t="s">
        <v>1616</v>
      </c>
      <c r="G248" s="293" t="s">
        <v>180</v>
      </c>
      <c r="H248" s="23"/>
      <c r="I248" s="23"/>
    </row>
    <row r="249" spans="2:9" s="27" customFormat="1" ht="42.2" customHeight="1">
      <c r="B249" s="344" t="s">
        <v>180</v>
      </c>
      <c r="C249" s="282" t="s">
        <v>1617</v>
      </c>
      <c r="D249" s="293" t="s">
        <v>1492</v>
      </c>
      <c r="E249" s="294" t="s">
        <v>1618</v>
      </c>
      <c r="F249" s="294" t="s">
        <v>1619</v>
      </c>
      <c r="G249" s="296" t="s">
        <v>1552</v>
      </c>
      <c r="H249" s="23"/>
      <c r="I249" s="23"/>
    </row>
    <row r="250" spans="2:9" s="27" customFormat="1" ht="42" customHeight="1">
      <c r="B250" s="290" t="s">
        <v>180</v>
      </c>
      <c r="C250" s="282" t="s">
        <v>1620</v>
      </c>
      <c r="D250" s="293" t="s">
        <v>180</v>
      </c>
      <c r="E250" s="294" t="s">
        <v>181</v>
      </c>
      <c r="F250" s="294" t="s">
        <v>180</v>
      </c>
      <c r="G250" s="280" t="s">
        <v>180</v>
      </c>
      <c r="H250" s="23"/>
      <c r="I250" s="23"/>
    </row>
    <row r="251" spans="2:9" s="27" customFormat="1" ht="42" customHeight="1">
      <c r="B251" s="344" t="s">
        <v>180</v>
      </c>
      <c r="C251" s="282" t="s">
        <v>1621</v>
      </c>
      <c r="D251" s="280" t="s">
        <v>180</v>
      </c>
      <c r="E251" s="32" t="s">
        <v>181</v>
      </c>
      <c r="F251" s="32" t="s">
        <v>180</v>
      </c>
      <c r="G251" s="280" t="s">
        <v>180</v>
      </c>
      <c r="H251" s="23"/>
      <c r="I251" s="23"/>
    </row>
    <row r="252" spans="2:9" s="27" customFormat="1" ht="42" customHeight="1">
      <c r="B252" s="344" t="s">
        <v>180</v>
      </c>
      <c r="C252" s="282" t="s">
        <v>1622</v>
      </c>
      <c r="D252" s="280" t="s">
        <v>180</v>
      </c>
      <c r="E252" s="32" t="s">
        <v>181</v>
      </c>
      <c r="F252" s="32" t="s">
        <v>180</v>
      </c>
      <c r="G252" s="280" t="s">
        <v>180</v>
      </c>
      <c r="H252" s="23"/>
      <c r="I252" s="23"/>
    </row>
    <row r="253" spans="2:9" s="27" customFormat="1" ht="42" customHeight="1">
      <c r="B253" s="344" t="s">
        <v>180</v>
      </c>
      <c r="C253" s="282" t="s">
        <v>1623</v>
      </c>
      <c r="D253" s="280" t="s">
        <v>180</v>
      </c>
      <c r="E253" s="32" t="s">
        <v>181</v>
      </c>
      <c r="F253" s="32" t="s">
        <v>180</v>
      </c>
      <c r="G253" s="280" t="s">
        <v>180</v>
      </c>
      <c r="H253" s="23"/>
      <c r="I253" s="23"/>
    </row>
    <row r="254" spans="2:9" s="27" customFormat="1" ht="42" customHeight="1" thickBot="1">
      <c r="B254" s="351" t="s">
        <v>180</v>
      </c>
      <c r="C254" s="352" t="s">
        <v>1624</v>
      </c>
      <c r="D254" s="300" t="s">
        <v>180</v>
      </c>
      <c r="E254" s="301" t="s">
        <v>181</v>
      </c>
      <c r="F254" s="301" t="s">
        <v>180</v>
      </c>
      <c r="G254" s="300" t="s">
        <v>180</v>
      </c>
      <c r="H254" s="23"/>
      <c r="I254" s="23"/>
    </row>
    <row r="255" spans="2:9" s="27" customFormat="1" ht="28.5" customHeight="1">
      <c r="B255" s="432"/>
      <c r="C255" s="432"/>
      <c r="D255" s="432"/>
      <c r="E255" s="432"/>
      <c r="F255" s="432"/>
      <c r="G255" s="432"/>
      <c r="H255" s="23"/>
      <c r="I255" s="23"/>
    </row>
    <row r="256" spans="2:9" s="27" customFormat="1" ht="15" thickBot="1">
      <c r="B256" s="303" t="s">
        <v>1839</v>
      </c>
      <c r="C256" s="265"/>
      <c r="D256" s="266"/>
      <c r="E256" s="267"/>
      <c r="F256" s="268"/>
      <c r="G256" s="269"/>
      <c r="H256" s="23"/>
      <c r="I256" s="23"/>
    </row>
    <row r="257" spans="2:9" s="27" customFormat="1" ht="13.5" customHeight="1">
      <c r="B257" s="319" t="s">
        <v>103</v>
      </c>
      <c r="C257" s="320" t="s">
        <v>128</v>
      </c>
      <c r="D257" s="321" t="s">
        <v>170</v>
      </c>
      <c r="E257" s="322" t="s">
        <v>171</v>
      </c>
      <c r="F257" s="323" t="s">
        <v>12</v>
      </c>
      <c r="G257" s="323" t="s">
        <v>172</v>
      </c>
      <c r="H257" s="23"/>
      <c r="I257" s="23"/>
    </row>
    <row r="258" spans="2:9" s="27" customFormat="1" ht="31.5">
      <c r="B258" s="290" t="s">
        <v>1600</v>
      </c>
      <c r="C258" s="282" t="s">
        <v>1625</v>
      </c>
      <c r="D258" s="293" t="s">
        <v>1492</v>
      </c>
      <c r="E258" s="294" t="s">
        <v>1618</v>
      </c>
      <c r="F258" s="294" t="s">
        <v>1619</v>
      </c>
      <c r="G258" s="296" t="s">
        <v>1552</v>
      </c>
      <c r="H258" s="23"/>
      <c r="I258" s="23"/>
    </row>
    <row r="259" spans="2:9" s="27" customFormat="1" ht="21">
      <c r="B259" s="344" t="s">
        <v>180</v>
      </c>
      <c r="C259" s="282" t="s">
        <v>1626</v>
      </c>
      <c r="D259" s="280" t="s">
        <v>180</v>
      </c>
      <c r="E259" s="32" t="s">
        <v>181</v>
      </c>
      <c r="F259" s="32" t="s">
        <v>180</v>
      </c>
      <c r="G259" s="280" t="s">
        <v>180</v>
      </c>
      <c r="H259" s="23"/>
      <c r="I259" s="23"/>
    </row>
    <row r="260" spans="2:9" s="27" customFormat="1" ht="21">
      <c r="B260" s="344" t="s">
        <v>180</v>
      </c>
      <c r="C260" s="282" t="s">
        <v>1627</v>
      </c>
      <c r="D260" s="280" t="s">
        <v>180</v>
      </c>
      <c r="E260" s="32" t="s">
        <v>181</v>
      </c>
      <c r="F260" s="32" t="s">
        <v>180</v>
      </c>
      <c r="G260" s="280" t="s">
        <v>180</v>
      </c>
      <c r="H260" s="23"/>
      <c r="I260" s="23"/>
    </row>
    <row r="261" spans="2:9" s="27" customFormat="1" ht="31.5">
      <c r="B261" s="344" t="s">
        <v>180</v>
      </c>
      <c r="C261" s="282" t="s">
        <v>1628</v>
      </c>
      <c r="D261" s="293" t="s">
        <v>180</v>
      </c>
      <c r="E261" s="294" t="s">
        <v>181</v>
      </c>
      <c r="F261" s="294" t="s">
        <v>180</v>
      </c>
      <c r="G261" s="293" t="s">
        <v>180</v>
      </c>
      <c r="H261" s="23"/>
      <c r="I261" s="23"/>
    </row>
    <row r="262" spans="2:9" s="27" customFormat="1" ht="31.5">
      <c r="B262" s="344" t="s">
        <v>180</v>
      </c>
      <c r="C262" s="353" t="s">
        <v>1629</v>
      </c>
      <c r="D262" s="280" t="s">
        <v>180</v>
      </c>
      <c r="E262" s="32" t="s">
        <v>181</v>
      </c>
      <c r="F262" s="32" t="s">
        <v>180</v>
      </c>
      <c r="G262" s="280" t="s">
        <v>180</v>
      </c>
      <c r="H262" s="23"/>
      <c r="I262" s="23"/>
    </row>
    <row r="263" spans="2:9" s="27" customFormat="1" ht="31.5">
      <c r="B263" s="344" t="s">
        <v>180</v>
      </c>
      <c r="C263" s="282" t="s">
        <v>1630</v>
      </c>
      <c r="D263" s="280" t="s">
        <v>180</v>
      </c>
      <c r="E263" s="32" t="s">
        <v>181</v>
      </c>
      <c r="F263" s="32" t="s">
        <v>180</v>
      </c>
      <c r="G263" s="280" t="s">
        <v>180</v>
      </c>
      <c r="H263" s="23"/>
      <c r="I263" s="23"/>
    </row>
    <row r="264" spans="2:9" s="27" customFormat="1" ht="31.5">
      <c r="B264" s="344" t="s">
        <v>180</v>
      </c>
      <c r="C264" s="282" t="s">
        <v>1631</v>
      </c>
      <c r="D264" s="280" t="s">
        <v>180</v>
      </c>
      <c r="E264" s="32" t="s">
        <v>181</v>
      </c>
      <c r="F264" s="32" t="s">
        <v>180</v>
      </c>
      <c r="G264" s="280" t="s">
        <v>180</v>
      </c>
      <c r="H264" s="23"/>
      <c r="I264" s="23"/>
    </row>
    <row r="265" spans="2:9" s="27" customFormat="1" ht="31.5">
      <c r="B265" s="344" t="s">
        <v>180</v>
      </c>
      <c r="C265" s="282" t="s">
        <v>1632</v>
      </c>
      <c r="D265" s="280" t="s">
        <v>180</v>
      </c>
      <c r="E265" s="284" t="s">
        <v>1633</v>
      </c>
      <c r="F265" s="32" t="s">
        <v>1634</v>
      </c>
      <c r="G265" s="280" t="s">
        <v>180</v>
      </c>
      <c r="H265" s="23"/>
      <c r="I265" s="23"/>
    </row>
    <row r="266" spans="2:9" s="27" customFormat="1" ht="31.5">
      <c r="B266" s="344" t="s">
        <v>180</v>
      </c>
      <c r="C266" s="282" t="s">
        <v>1635</v>
      </c>
      <c r="D266" s="280" t="s">
        <v>180</v>
      </c>
      <c r="E266" s="32" t="s">
        <v>181</v>
      </c>
      <c r="F266" s="32" t="s">
        <v>180</v>
      </c>
      <c r="G266" s="280" t="s">
        <v>180</v>
      </c>
      <c r="H266" s="23"/>
      <c r="I266" s="23"/>
    </row>
    <row r="267" spans="2:9" s="27" customFormat="1" ht="31.5">
      <c r="B267" s="344" t="s">
        <v>180</v>
      </c>
      <c r="C267" s="282" t="s">
        <v>1636</v>
      </c>
      <c r="D267" s="280" t="s">
        <v>180</v>
      </c>
      <c r="E267" s="284" t="s">
        <v>1637</v>
      </c>
      <c r="F267" s="32" t="s">
        <v>1381</v>
      </c>
      <c r="G267" s="280" t="s">
        <v>180</v>
      </c>
      <c r="H267" s="23"/>
      <c r="I267" s="23"/>
    </row>
    <row r="268" spans="2:9" s="27" customFormat="1" ht="31.5">
      <c r="B268" s="344" t="s">
        <v>180</v>
      </c>
      <c r="C268" s="282" t="s">
        <v>1638</v>
      </c>
      <c r="D268" s="280" t="s">
        <v>180</v>
      </c>
      <c r="E268" s="32" t="s">
        <v>181</v>
      </c>
      <c r="F268" s="32" t="s">
        <v>180</v>
      </c>
      <c r="G268" s="280" t="s">
        <v>180</v>
      </c>
      <c r="H268" s="23"/>
      <c r="I268" s="23"/>
    </row>
    <row r="269" spans="2:9" s="27" customFormat="1" ht="31.5">
      <c r="B269" s="344" t="s">
        <v>180</v>
      </c>
      <c r="C269" s="282" t="s">
        <v>1639</v>
      </c>
      <c r="D269" s="280" t="s">
        <v>180</v>
      </c>
      <c r="E269" s="284" t="s">
        <v>1640</v>
      </c>
      <c r="F269" s="32" t="s">
        <v>180</v>
      </c>
      <c r="G269" s="280" t="s">
        <v>180</v>
      </c>
      <c r="H269" s="23"/>
      <c r="I269" s="23"/>
    </row>
    <row r="270" spans="2:9" s="27" customFormat="1" ht="31.5">
      <c r="B270" s="349" t="s">
        <v>180</v>
      </c>
      <c r="C270" s="335" t="s">
        <v>1641</v>
      </c>
      <c r="D270" s="293" t="s">
        <v>180</v>
      </c>
      <c r="E270" s="291" t="s">
        <v>1642</v>
      </c>
      <c r="F270" s="354" t="s">
        <v>1643</v>
      </c>
      <c r="G270" s="293" t="s">
        <v>180</v>
      </c>
      <c r="H270" s="23"/>
      <c r="I270" s="23"/>
    </row>
    <row r="271" spans="2:9" s="27" customFormat="1" ht="31.5">
      <c r="B271" s="349" t="s">
        <v>180</v>
      </c>
      <c r="C271" s="282" t="s">
        <v>1644</v>
      </c>
      <c r="D271" s="293" t="s">
        <v>180</v>
      </c>
      <c r="E271" s="291" t="s">
        <v>1642</v>
      </c>
      <c r="F271" s="354" t="s">
        <v>880</v>
      </c>
      <c r="G271" s="293" t="s">
        <v>180</v>
      </c>
      <c r="H271" s="23"/>
      <c r="I271" s="23"/>
    </row>
    <row r="272" spans="2:9" s="27" customFormat="1" ht="31.5">
      <c r="B272" s="290" t="s">
        <v>180</v>
      </c>
      <c r="C272" s="282" t="s">
        <v>1645</v>
      </c>
      <c r="D272" s="293" t="s">
        <v>180</v>
      </c>
      <c r="E272" s="291" t="s">
        <v>181</v>
      </c>
      <c r="F272" s="354" t="s">
        <v>180</v>
      </c>
      <c r="G272" s="293" t="s">
        <v>180</v>
      </c>
      <c r="H272" s="23"/>
      <c r="I272" s="23"/>
    </row>
    <row r="273" spans="2:9" s="27" customFormat="1" ht="31.5">
      <c r="B273" s="344" t="s">
        <v>180</v>
      </c>
      <c r="C273" s="282" t="s">
        <v>1646</v>
      </c>
      <c r="D273" s="293" t="s">
        <v>180</v>
      </c>
      <c r="E273" s="294" t="s">
        <v>181</v>
      </c>
      <c r="F273" s="294" t="s">
        <v>180</v>
      </c>
      <c r="G273" s="293" t="s">
        <v>180</v>
      </c>
      <c r="H273" s="23"/>
      <c r="I273" s="23"/>
    </row>
    <row r="274" spans="2:9" s="27" customFormat="1" ht="31.5">
      <c r="B274" s="344" t="s">
        <v>180</v>
      </c>
      <c r="C274" s="282" t="s">
        <v>1647</v>
      </c>
      <c r="D274" s="280" t="s">
        <v>180</v>
      </c>
      <c r="E274" s="294" t="s">
        <v>181</v>
      </c>
      <c r="F274" s="32" t="s">
        <v>180</v>
      </c>
      <c r="G274" s="280" t="s">
        <v>180</v>
      </c>
      <c r="H274" s="23"/>
      <c r="I274" s="23"/>
    </row>
    <row r="275" spans="2:9" s="27" customFormat="1" ht="31.5">
      <c r="B275" s="344" t="s">
        <v>180</v>
      </c>
      <c r="C275" s="282" t="s">
        <v>1648</v>
      </c>
      <c r="D275" s="280" t="s">
        <v>180</v>
      </c>
      <c r="E275" s="294" t="s">
        <v>181</v>
      </c>
      <c r="F275" s="32" t="s">
        <v>180</v>
      </c>
      <c r="G275" s="280" t="s">
        <v>180</v>
      </c>
      <c r="H275" s="23"/>
      <c r="I275" s="23"/>
    </row>
    <row r="276" spans="2:9" s="27" customFormat="1" ht="31.5">
      <c r="B276" s="344" t="s">
        <v>180</v>
      </c>
      <c r="C276" s="282" t="s">
        <v>1649</v>
      </c>
      <c r="D276" s="280" t="s">
        <v>180</v>
      </c>
      <c r="E276" s="294" t="s">
        <v>181</v>
      </c>
      <c r="F276" s="32" t="s">
        <v>180</v>
      </c>
      <c r="G276" s="280" t="s">
        <v>180</v>
      </c>
      <c r="H276" s="23"/>
      <c r="I276" s="23"/>
    </row>
    <row r="277" spans="2:9" s="27" customFormat="1" ht="21">
      <c r="B277" s="344" t="s">
        <v>180</v>
      </c>
      <c r="C277" s="282" t="s">
        <v>1650</v>
      </c>
      <c r="D277" s="280" t="s">
        <v>180</v>
      </c>
      <c r="E277" s="294" t="s">
        <v>181</v>
      </c>
      <c r="F277" s="32" t="s">
        <v>180</v>
      </c>
      <c r="G277" s="280" t="s">
        <v>180</v>
      </c>
      <c r="H277" s="23"/>
      <c r="I277" s="23"/>
    </row>
    <row r="278" spans="2:9" s="27" customFormat="1" ht="31.5">
      <c r="B278" s="344" t="s">
        <v>180</v>
      </c>
      <c r="C278" s="282" t="s">
        <v>1651</v>
      </c>
      <c r="D278" s="280" t="s">
        <v>180</v>
      </c>
      <c r="E278" s="294" t="s">
        <v>181</v>
      </c>
      <c r="F278" s="32" t="s">
        <v>180</v>
      </c>
      <c r="G278" s="280" t="s">
        <v>180</v>
      </c>
      <c r="H278" s="23"/>
      <c r="I278" s="23"/>
    </row>
    <row r="279" spans="2:9" s="27" customFormat="1" ht="21">
      <c r="B279" s="344" t="s">
        <v>180</v>
      </c>
      <c r="C279" s="282" t="s">
        <v>1650</v>
      </c>
      <c r="D279" s="280" t="s">
        <v>180</v>
      </c>
      <c r="E279" s="294" t="s">
        <v>181</v>
      </c>
      <c r="F279" s="32" t="s">
        <v>180</v>
      </c>
      <c r="G279" s="280" t="s">
        <v>180</v>
      </c>
      <c r="H279" s="23"/>
      <c r="I279" s="23"/>
    </row>
    <row r="280" spans="2:9" s="27" customFormat="1" ht="21">
      <c r="B280" s="344" t="s">
        <v>180</v>
      </c>
      <c r="C280" s="282" t="s">
        <v>1652</v>
      </c>
      <c r="D280" s="280" t="s">
        <v>180</v>
      </c>
      <c r="E280" s="294" t="s">
        <v>181</v>
      </c>
      <c r="F280" s="32" t="s">
        <v>180</v>
      </c>
      <c r="G280" s="280" t="s">
        <v>180</v>
      </c>
      <c r="H280" s="23"/>
      <c r="I280" s="23"/>
    </row>
    <row r="281" spans="2:9" s="27" customFormat="1" ht="21">
      <c r="B281" s="344" t="s">
        <v>180</v>
      </c>
      <c r="C281" s="282" t="s">
        <v>1653</v>
      </c>
      <c r="D281" s="280" t="s">
        <v>180</v>
      </c>
      <c r="E281" s="294" t="s">
        <v>181</v>
      </c>
      <c r="F281" s="32" t="s">
        <v>180</v>
      </c>
      <c r="G281" s="280" t="s">
        <v>180</v>
      </c>
      <c r="H281" s="23"/>
      <c r="I281" s="23"/>
    </row>
    <row r="282" spans="2:9" s="27" customFormat="1" ht="21">
      <c r="B282" s="344" t="s">
        <v>180</v>
      </c>
      <c r="C282" s="282" t="s">
        <v>1654</v>
      </c>
      <c r="D282" s="280" t="s">
        <v>180</v>
      </c>
      <c r="E282" s="294" t="s">
        <v>181</v>
      </c>
      <c r="F282" s="32" t="s">
        <v>180</v>
      </c>
      <c r="G282" s="280" t="s">
        <v>180</v>
      </c>
      <c r="H282" s="23"/>
      <c r="I282" s="23"/>
    </row>
    <row r="283" spans="2:9" s="27" customFormat="1" ht="21">
      <c r="B283" s="344" t="s">
        <v>180</v>
      </c>
      <c r="C283" s="282" t="s">
        <v>1655</v>
      </c>
      <c r="D283" s="293" t="s">
        <v>180</v>
      </c>
      <c r="E283" s="294" t="s">
        <v>181</v>
      </c>
      <c r="F283" s="294" t="s">
        <v>180</v>
      </c>
      <c r="G283" s="293" t="s">
        <v>180</v>
      </c>
      <c r="H283" s="23"/>
      <c r="I283" s="23"/>
    </row>
    <row r="284" spans="2:9" s="358" customFormat="1" ht="37.5" customHeight="1" thickBot="1">
      <c r="B284" s="351" t="s">
        <v>180</v>
      </c>
      <c r="C284" s="355" t="s">
        <v>1656</v>
      </c>
      <c r="D284" s="300" t="s">
        <v>180</v>
      </c>
      <c r="E284" s="356" t="s">
        <v>181</v>
      </c>
      <c r="F284" s="356" t="s">
        <v>180</v>
      </c>
      <c r="G284" s="300" t="s">
        <v>180</v>
      </c>
      <c r="H284" s="357"/>
      <c r="I284" s="357"/>
    </row>
    <row r="285" spans="2:9" s="27" customFormat="1" ht="28.5" customHeight="1">
      <c r="B285" s="432"/>
      <c r="C285" s="432"/>
      <c r="D285" s="432"/>
      <c r="E285" s="432"/>
      <c r="F285" s="432"/>
      <c r="G285" s="432"/>
      <c r="H285" s="23"/>
      <c r="I285" s="23"/>
    </row>
    <row r="286" spans="2:9" s="27" customFormat="1" ht="15" thickBot="1">
      <c r="B286" s="303" t="s">
        <v>1839</v>
      </c>
      <c r="C286" s="265"/>
      <c r="D286" s="266"/>
      <c r="E286" s="267"/>
      <c r="F286" s="268"/>
      <c r="G286" s="269"/>
      <c r="H286" s="23"/>
      <c r="I286" s="23"/>
    </row>
    <row r="287" spans="2:9" s="27" customFormat="1" ht="13.5" customHeight="1">
      <c r="B287" s="319" t="s">
        <v>103</v>
      </c>
      <c r="C287" s="320" t="s">
        <v>128</v>
      </c>
      <c r="D287" s="321" t="s">
        <v>170</v>
      </c>
      <c r="E287" s="322" t="s">
        <v>171</v>
      </c>
      <c r="F287" s="323" t="s">
        <v>12</v>
      </c>
      <c r="G287" s="323" t="s">
        <v>172</v>
      </c>
      <c r="H287" s="23"/>
      <c r="I287" s="23"/>
    </row>
    <row r="288" spans="2:9" s="27" customFormat="1" ht="31.5">
      <c r="B288" s="344" t="s">
        <v>580</v>
      </c>
      <c r="C288" s="282" t="s">
        <v>1657</v>
      </c>
      <c r="D288" s="293" t="s">
        <v>1492</v>
      </c>
      <c r="E288" s="291" t="s">
        <v>1642</v>
      </c>
      <c r="F288" s="354" t="s">
        <v>880</v>
      </c>
      <c r="G288" s="294" t="s">
        <v>1552</v>
      </c>
      <c r="H288" s="23"/>
      <c r="I288" s="23"/>
    </row>
    <row r="289" spans="2:9" s="27" customFormat="1" ht="21">
      <c r="B289" s="344" t="s">
        <v>180</v>
      </c>
      <c r="C289" s="282" t="s">
        <v>1658</v>
      </c>
      <c r="D289" s="280" t="s">
        <v>180</v>
      </c>
      <c r="E289" s="294" t="s">
        <v>181</v>
      </c>
      <c r="F289" s="32" t="s">
        <v>180</v>
      </c>
      <c r="G289" s="280" t="s">
        <v>180</v>
      </c>
      <c r="H289" s="23"/>
      <c r="I289" s="23"/>
    </row>
    <row r="290" spans="2:9" s="27" customFormat="1" ht="31.5">
      <c r="B290" s="344" t="s">
        <v>180</v>
      </c>
      <c r="C290" s="282" t="s">
        <v>1659</v>
      </c>
      <c r="D290" s="280" t="s">
        <v>180</v>
      </c>
      <c r="E290" s="284" t="s">
        <v>1557</v>
      </c>
      <c r="F290" s="32" t="s">
        <v>945</v>
      </c>
      <c r="G290" s="32" t="s">
        <v>1425</v>
      </c>
      <c r="H290" s="23"/>
      <c r="I290" s="23"/>
    </row>
    <row r="291" spans="2:9" s="27" customFormat="1" ht="31.5">
      <c r="B291" s="344" t="s">
        <v>180</v>
      </c>
      <c r="C291" s="282" t="s">
        <v>1660</v>
      </c>
      <c r="D291" s="280" t="s">
        <v>180</v>
      </c>
      <c r="E291" s="32" t="s">
        <v>181</v>
      </c>
      <c r="F291" s="32" t="s">
        <v>180</v>
      </c>
      <c r="G291" s="280" t="s">
        <v>180</v>
      </c>
      <c r="H291" s="23"/>
      <c r="I291" s="23"/>
    </row>
    <row r="292" spans="2:9" s="27" customFormat="1" ht="31.5">
      <c r="B292" s="344" t="s">
        <v>180</v>
      </c>
      <c r="C292" s="282" t="s">
        <v>1661</v>
      </c>
      <c r="D292" s="280" t="s">
        <v>180</v>
      </c>
      <c r="E292" s="32" t="s">
        <v>181</v>
      </c>
      <c r="F292" s="32" t="s">
        <v>180</v>
      </c>
      <c r="G292" s="280" t="s">
        <v>180</v>
      </c>
      <c r="H292" s="23"/>
      <c r="I292" s="23"/>
    </row>
    <row r="293" spans="2:9" s="27" customFormat="1" ht="31.5">
      <c r="B293" s="344" t="s">
        <v>180</v>
      </c>
      <c r="C293" s="282" t="s">
        <v>1662</v>
      </c>
      <c r="D293" s="280" t="s">
        <v>180</v>
      </c>
      <c r="E293" s="32" t="s">
        <v>1618</v>
      </c>
      <c r="F293" s="32" t="s">
        <v>1663</v>
      </c>
      <c r="G293" s="276" t="s">
        <v>718</v>
      </c>
      <c r="H293" s="23"/>
      <c r="I293" s="23"/>
    </row>
    <row r="294" spans="2:9" s="27" customFormat="1">
      <c r="B294" s="344" t="s">
        <v>180</v>
      </c>
      <c r="C294" s="279" t="s">
        <v>1664</v>
      </c>
      <c r="D294" s="280" t="s">
        <v>1665</v>
      </c>
      <c r="E294" s="284" t="s">
        <v>1557</v>
      </c>
      <c r="F294" s="32" t="s">
        <v>945</v>
      </c>
      <c r="G294" s="280" t="s">
        <v>180</v>
      </c>
      <c r="H294" s="23"/>
      <c r="I294" s="23"/>
    </row>
    <row r="295" spans="2:9" s="27" customFormat="1" ht="22.5">
      <c r="B295" s="344" t="s">
        <v>1820</v>
      </c>
      <c r="C295" s="359" t="s">
        <v>399</v>
      </c>
      <c r="D295" s="293" t="s">
        <v>9</v>
      </c>
      <c r="E295" s="294" t="s">
        <v>1666</v>
      </c>
      <c r="F295" s="324" t="s">
        <v>881</v>
      </c>
      <c r="G295" s="296" t="s">
        <v>1554</v>
      </c>
      <c r="H295" s="23"/>
      <c r="I295" s="23"/>
    </row>
    <row r="296" spans="2:9" s="27" customFormat="1">
      <c r="B296" s="349" t="s">
        <v>180</v>
      </c>
      <c r="C296" s="294" t="s">
        <v>705</v>
      </c>
      <c r="D296" s="293" t="s">
        <v>9</v>
      </c>
      <c r="E296" s="294" t="s">
        <v>1667</v>
      </c>
      <c r="F296" s="296" t="s">
        <v>882</v>
      </c>
      <c r="G296" s="296" t="s">
        <v>1427</v>
      </c>
      <c r="H296" s="23"/>
      <c r="I296" s="23"/>
    </row>
    <row r="297" spans="2:9" s="27" customFormat="1">
      <c r="B297" s="344" t="s">
        <v>180</v>
      </c>
      <c r="C297" s="294" t="s">
        <v>707</v>
      </c>
      <c r="D297" s="280" t="s">
        <v>9</v>
      </c>
      <c r="E297" s="32" t="s">
        <v>809</v>
      </c>
      <c r="F297" s="276" t="s">
        <v>566</v>
      </c>
      <c r="G297" s="296" t="s">
        <v>1427</v>
      </c>
      <c r="H297" s="23"/>
      <c r="I297" s="23"/>
    </row>
    <row r="298" spans="2:9" s="27" customFormat="1" ht="22.5">
      <c r="B298" s="344" t="s">
        <v>180</v>
      </c>
      <c r="C298" s="294" t="s">
        <v>708</v>
      </c>
      <c r="D298" s="293" t="s">
        <v>9</v>
      </c>
      <c r="E298" s="294" t="s">
        <v>1668</v>
      </c>
      <c r="F298" s="324" t="s">
        <v>1669</v>
      </c>
      <c r="G298" s="296" t="s">
        <v>1670</v>
      </c>
      <c r="H298" s="23"/>
      <c r="I298" s="23"/>
    </row>
    <row r="299" spans="2:9" s="27" customFormat="1">
      <c r="B299" s="360" t="s">
        <v>180</v>
      </c>
      <c r="C299" s="36" t="s">
        <v>709</v>
      </c>
      <c r="D299" s="293" t="s">
        <v>9</v>
      </c>
      <c r="E299" s="281" t="s">
        <v>1671</v>
      </c>
      <c r="F299" s="312" t="s">
        <v>883</v>
      </c>
      <c r="G299" s="296" t="s">
        <v>1672</v>
      </c>
      <c r="H299" s="23"/>
      <c r="I299" s="23"/>
    </row>
    <row r="300" spans="2:9" s="27" customFormat="1" ht="22.5">
      <c r="B300" s="344" t="s">
        <v>180</v>
      </c>
      <c r="C300" s="330" t="s">
        <v>28</v>
      </c>
      <c r="D300" s="280" t="s">
        <v>9</v>
      </c>
      <c r="E300" s="361" t="s">
        <v>847</v>
      </c>
      <c r="F300" s="324" t="s">
        <v>1673</v>
      </c>
      <c r="G300" s="296" t="s">
        <v>1448</v>
      </c>
      <c r="H300" s="23"/>
      <c r="I300" s="23"/>
    </row>
    <row r="301" spans="2:9" s="27" customFormat="1" ht="22.5">
      <c r="B301" s="344" t="s">
        <v>180</v>
      </c>
      <c r="C301" s="359" t="s">
        <v>710</v>
      </c>
      <c r="D301" s="280" t="s">
        <v>9</v>
      </c>
      <c r="E301" s="281" t="s">
        <v>337</v>
      </c>
      <c r="F301" s="312" t="s">
        <v>884</v>
      </c>
      <c r="G301" s="276" t="s">
        <v>912</v>
      </c>
      <c r="H301" s="23"/>
      <c r="I301" s="23"/>
    </row>
    <row r="302" spans="2:9" s="27" customFormat="1" ht="33.75">
      <c r="B302" s="344" t="s">
        <v>180</v>
      </c>
      <c r="C302" s="279" t="s">
        <v>1674</v>
      </c>
      <c r="D302" s="280" t="s">
        <v>9</v>
      </c>
      <c r="E302" s="281" t="s">
        <v>1675</v>
      </c>
      <c r="F302" s="312" t="s">
        <v>1676</v>
      </c>
      <c r="G302" s="280" t="s">
        <v>180</v>
      </c>
      <c r="H302" s="23"/>
      <c r="I302" s="23"/>
    </row>
    <row r="303" spans="2:9" s="27" customFormat="1" ht="22.5">
      <c r="B303" s="344" t="s">
        <v>180</v>
      </c>
      <c r="C303" s="359" t="s">
        <v>711</v>
      </c>
      <c r="D303" s="280" t="s">
        <v>9</v>
      </c>
      <c r="E303" s="281" t="s">
        <v>253</v>
      </c>
      <c r="F303" s="312" t="s">
        <v>509</v>
      </c>
      <c r="G303" s="276" t="s">
        <v>913</v>
      </c>
      <c r="H303" s="23"/>
      <c r="I303" s="23"/>
    </row>
    <row r="304" spans="2:9" s="27" customFormat="1">
      <c r="B304" s="344" t="s">
        <v>180</v>
      </c>
      <c r="C304" s="279" t="s">
        <v>1677</v>
      </c>
      <c r="D304" s="280" t="s">
        <v>9</v>
      </c>
      <c r="E304" s="281" t="s">
        <v>1678</v>
      </c>
      <c r="F304" s="281" t="s">
        <v>1679</v>
      </c>
      <c r="G304" s="276" t="s">
        <v>536</v>
      </c>
      <c r="H304" s="23"/>
      <c r="I304" s="23"/>
    </row>
    <row r="305" spans="2:9" s="27" customFormat="1">
      <c r="B305" s="362" t="s">
        <v>180</v>
      </c>
      <c r="C305" s="359" t="s">
        <v>1680</v>
      </c>
      <c r="D305" s="280" t="s">
        <v>9</v>
      </c>
      <c r="E305" s="361" t="s">
        <v>1681</v>
      </c>
      <c r="F305" s="295" t="s">
        <v>1682</v>
      </c>
      <c r="G305" s="296" t="s">
        <v>1370</v>
      </c>
      <c r="H305" s="23"/>
      <c r="I305" s="23"/>
    </row>
    <row r="306" spans="2:9" s="27" customFormat="1" ht="21">
      <c r="B306" s="362" t="s">
        <v>180</v>
      </c>
      <c r="C306" s="279" t="s">
        <v>1683</v>
      </c>
      <c r="D306" s="280" t="s">
        <v>9</v>
      </c>
      <c r="E306" s="281" t="s">
        <v>1684</v>
      </c>
      <c r="F306" s="363" t="s">
        <v>1685</v>
      </c>
      <c r="G306" s="296" t="s">
        <v>1686</v>
      </c>
      <c r="H306" s="23"/>
      <c r="I306" s="23"/>
    </row>
    <row r="307" spans="2:9" s="27" customFormat="1" ht="22.5">
      <c r="B307" s="362" t="s">
        <v>180</v>
      </c>
      <c r="C307" s="279" t="s">
        <v>1687</v>
      </c>
      <c r="D307" s="280" t="s">
        <v>9</v>
      </c>
      <c r="E307" s="281" t="s">
        <v>1688</v>
      </c>
      <c r="F307" s="284" t="s">
        <v>1689</v>
      </c>
      <c r="G307" s="296" t="s">
        <v>1690</v>
      </c>
      <c r="H307" s="23"/>
      <c r="I307" s="23"/>
    </row>
    <row r="308" spans="2:9" s="27" customFormat="1" ht="22.5">
      <c r="B308" s="362" t="s">
        <v>180</v>
      </c>
      <c r="C308" s="279" t="s">
        <v>1691</v>
      </c>
      <c r="D308" s="280" t="s">
        <v>9</v>
      </c>
      <c r="E308" s="281" t="s">
        <v>1692</v>
      </c>
      <c r="F308" s="284" t="s">
        <v>1693</v>
      </c>
      <c r="G308" s="296" t="s">
        <v>1694</v>
      </c>
      <c r="H308" s="23"/>
      <c r="I308" s="23"/>
    </row>
    <row r="309" spans="2:9" s="27" customFormat="1">
      <c r="B309" s="362" t="s">
        <v>180</v>
      </c>
      <c r="C309" s="289" t="s">
        <v>1695</v>
      </c>
      <c r="D309" s="280" t="s">
        <v>9</v>
      </c>
      <c r="E309" s="281" t="s">
        <v>1696</v>
      </c>
      <c r="F309" s="284" t="s">
        <v>1697</v>
      </c>
      <c r="G309" s="296" t="s">
        <v>1698</v>
      </c>
      <c r="H309" s="23"/>
      <c r="I309" s="23"/>
    </row>
    <row r="310" spans="2:9" s="27" customFormat="1" ht="22.5">
      <c r="B310" s="290" t="s">
        <v>1699</v>
      </c>
      <c r="C310" s="364" t="s">
        <v>712</v>
      </c>
      <c r="D310" s="280" t="s">
        <v>183</v>
      </c>
      <c r="E310" s="287" t="s">
        <v>243</v>
      </c>
      <c r="F310" s="312" t="s">
        <v>5</v>
      </c>
      <c r="G310" s="276" t="s">
        <v>370</v>
      </c>
      <c r="H310" s="23"/>
      <c r="I310" s="23"/>
    </row>
    <row r="311" spans="2:9" s="27" customFormat="1">
      <c r="B311" s="362" t="s">
        <v>180</v>
      </c>
      <c r="C311" s="359" t="s">
        <v>367</v>
      </c>
      <c r="D311" s="280" t="s">
        <v>1700</v>
      </c>
      <c r="E311" s="281" t="s">
        <v>1701</v>
      </c>
      <c r="F311" s="276" t="s">
        <v>76</v>
      </c>
      <c r="G311" s="276" t="s">
        <v>1382</v>
      </c>
      <c r="H311" s="23"/>
      <c r="I311" s="23"/>
    </row>
    <row r="312" spans="2:9" s="27" customFormat="1">
      <c r="B312" s="362" t="s">
        <v>180</v>
      </c>
      <c r="C312" s="359" t="s">
        <v>587</v>
      </c>
      <c r="D312" s="280" t="s">
        <v>227</v>
      </c>
      <c r="E312" s="281" t="s">
        <v>802</v>
      </c>
      <c r="F312" s="276" t="s">
        <v>1702</v>
      </c>
      <c r="G312" s="276" t="s">
        <v>1552</v>
      </c>
      <c r="H312" s="23"/>
      <c r="I312" s="23"/>
    </row>
    <row r="313" spans="2:9" s="27" customFormat="1">
      <c r="B313" s="362" t="s">
        <v>180</v>
      </c>
      <c r="C313" s="359" t="s">
        <v>713</v>
      </c>
      <c r="D313" s="280" t="s">
        <v>180</v>
      </c>
      <c r="E313" s="281" t="s">
        <v>255</v>
      </c>
      <c r="F313" s="276" t="s">
        <v>152</v>
      </c>
      <c r="G313" s="280" t="s">
        <v>180</v>
      </c>
      <c r="H313" s="23"/>
      <c r="I313" s="23"/>
    </row>
    <row r="314" spans="2:9" s="27" customFormat="1">
      <c r="B314" s="362" t="s">
        <v>180</v>
      </c>
      <c r="C314" s="359" t="s">
        <v>714</v>
      </c>
      <c r="D314" s="280" t="s">
        <v>183</v>
      </c>
      <c r="E314" s="281" t="s">
        <v>1703</v>
      </c>
      <c r="F314" s="276" t="s">
        <v>203</v>
      </c>
      <c r="G314" s="280" t="s">
        <v>180</v>
      </c>
      <c r="H314" s="23"/>
      <c r="I314" s="23"/>
    </row>
    <row r="315" spans="2:9" s="27" customFormat="1">
      <c r="B315" s="362" t="s">
        <v>180</v>
      </c>
      <c r="C315" s="359" t="s">
        <v>715</v>
      </c>
      <c r="D315" s="280" t="s">
        <v>227</v>
      </c>
      <c r="E315" s="281" t="s">
        <v>848</v>
      </c>
      <c r="F315" s="312" t="s">
        <v>76</v>
      </c>
      <c r="G315" s="280" t="s">
        <v>180</v>
      </c>
      <c r="H315" s="23"/>
      <c r="I315" s="23"/>
    </row>
    <row r="316" spans="2:9" s="27" customFormat="1">
      <c r="B316" s="362" t="s">
        <v>180</v>
      </c>
      <c r="C316" s="359" t="s">
        <v>366</v>
      </c>
      <c r="D316" s="280" t="s">
        <v>183</v>
      </c>
      <c r="E316" s="281" t="s">
        <v>169</v>
      </c>
      <c r="F316" s="287" t="s">
        <v>505</v>
      </c>
      <c r="G316" s="280" t="s">
        <v>180</v>
      </c>
      <c r="H316" s="23"/>
      <c r="I316" s="23"/>
    </row>
    <row r="317" spans="2:9" s="27" customFormat="1">
      <c r="B317" s="362" t="s">
        <v>180</v>
      </c>
      <c r="C317" s="359" t="s">
        <v>717</v>
      </c>
      <c r="D317" s="280" t="s">
        <v>227</v>
      </c>
      <c r="E317" s="281" t="s">
        <v>98</v>
      </c>
      <c r="F317" s="276" t="s">
        <v>192</v>
      </c>
      <c r="G317" s="276" t="s">
        <v>1554</v>
      </c>
      <c r="H317" s="23"/>
      <c r="I317" s="23"/>
    </row>
    <row r="318" spans="2:9" s="27" customFormat="1">
      <c r="B318" s="362" t="s">
        <v>180</v>
      </c>
      <c r="C318" s="359" t="s">
        <v>719</v>
      </c>
      <c r="D318" s="280" t="s">
        <v>452</v>
      </c>
      <c r="E318" s="281" t="s">
        <v>1704</v>
      </c>
      <c r="F318" s="312" t="s">
        <v>118</v>
      </c>
      <c r="G318" s="280" t="s">
        <v>180</v>
      </c>
      <c r="H318" s="23"/>
      <c r="I318" s="23"/>
    </row>
    <row r="319" spans="2:9" s="27" customFormat="1">
      <c r="B319" s="362" t="s">
        <v>180</v>
      </c>
      <c r="C319" s="359" t="s">
        <v>721</v>
      </c>
      <c r="D319" s="280" t="s">
        <v>975</v>
      </c>
      <c r="E319" s="281" t="s">
        <v>1705</v>
      </c>
      <c r="F319" s="276" t="s">
        <v>104</v>
      </c>
      <c r="G319" s="276" t="s">
        <v>1427</v>
      </c>
      <c r="H319" s="23"/>
      <c r="I319" s="23"/>
    </row>
    <row r="320" spans="2:9" s="27" customFormat="1">
      <c r="B320" s="362" t="s">
        <v>180</v>
      </c>
      <c r="C320" s="359" t="s">
        <v>722</v>
      </c>
      <c r="D320" s="280" t="s">
        <v>180</v>
      </c>
      <c r="E320" s="287" t="s">
        <v>1706</v>
      </c>
      <c r="F320" s="312" t="s">
        <v>886</v>
      </c>
      <c r="G320" s="276" t="s">
        <v>1428</v>
      </c>
      <c r="H320" s="23"/>
      <c r="I320" s="23"/>
    </row>
    <row r="321" spans="2:9" s="27" customFormat="1">
      <c r="B321" s="362" t="s">
        <v>180</v>
      </c>
      <c r="C321" s="359" t="s">
        <v>723</v>
      </c>
      <c r="D321" s="280" t="s">
        <v>180</v>
      </c>
      <c r="E321" s="281" t="s">
        <v>1707</v>
      </c>
      <c r="F321" s="312" t="s">
        <v>508</v>
      </c>
      <c r="G321" s="280" t="s">
        <v>180</v>
      </c>
      <c r="H321" s="23"/>
      <c r="I321" s="23"/>
    </row>
    <row r="322" spans="2:9" s="27" customFormat="1">
      <c r="B322" s="362" t="s">
        <v>180</v>
      </c>
      <c r="C322" s="359" t="s">
        <v>178</v>
      </c>
      <c r="D322" s="293" t="s">
        <v>180</v>
      </c>
      <c r="E322" s="361" t="s">
        <v>177</v>
      </c>
      <c r="F322" s="296" t="s">
        <v>178</v>
      </c>
      <c r="G322" s="296" t="s">
        <v>1352</v>
      </c>
      <c r="H322" s="23"/>
      <c r="I322" s="23"/>
    </row>
    <row r="323" spans="2:9" s="27" customFormat="1">
      <c r="B323" s="362" t="s">
        <v>180</v>
      </c>
      <c r="C323" s="359" t="s">
        <v>724</v>
      </c>
      <c r="D323" s="280" t="s">
        <v>183</v>
      </c>
      <c r="E323" s="281" t="s">
        <v>1708</v>
      </c>
      <c r="F323" s="276" t="s">
        <v>152</v>
      </c>
      <c r="G323" s="276" t="s">
        <v>1429</v>
      </c>
      <c r="H323" s="23"/>
      <c r="I323" s="23"/>
    </row>
    <row r="324" spans="2:9" s="27" customFormat="1">
      <c r="B324" s="362" t="s">
        <v>180</v>
      </c>
      <c r="C324" s="359" t="s">
        <v>725</v>
      </c>
      <c r="D324" s="280" t="s">
        <v>180</v>
      </c>
      <c r="E324" s="287" t="s">
        <v>849</v>
      </c>
      <c r="F324" s="312" t="s">
        <v>887</v>
      </c>
      <c r="G324" s="280" t="s">
        <v>180</v>
      </c>
      <c r="H324" s="23"/>
      <c r="I324" s="23"/>
    </row>
    <row r="325" spans="2:9" s="27" customFormat="1" ht="22.5">
      <c r="B325" s="362" t="s">
        <v>180</v>
      </c>
      <c r="C325" s="359" t="s">
        <v>726</v>
      </c>
      <c r="D325" s="280" t="s">
        <v>227</v>
      </c>
      <c r="E325" s="281" t="s">
        <v>1709</v>
      </c>
      <c r="F325" s="365" t="s">
        <v>888</v>
      </c>
      <c r="G325" s="276" t="s">
        <v>1710</v>
      </c>
      <c r="H325" s="23"/>
      <c r="I325" s="23"/>
    </row>
    <row r="326" spans="2:9" s="27" customFormat="1" ht="22.5">
      <c r="B326" s="362" t="s">
        <v>180</v>
      </c>
      <c r="C326" s="359" t="s">
        <v>1711</v>
      </c>
      <c r="D326" s="280" t="s">
        <v>803</v>
      </c>
      <c r="E326" s="365" t="s">
        <v>1712</v>
      </c>
      <c r="F326" s="276" t="s">
        <v>889</v>
      </c>
      <c r="G326" s="276" t="s">
        <v>1396</v>
      </c>
      <c r="H326" s="23"/>
      <c r="I326" s="23"/>
    </row>
    <row r="327" spans="2:9" s="27" customFormat="1" ht="18.75" thickBot="1">
      <c r="B327" s="366" t="s">
        <v>180</v>
      </c>
      <c r="C327" s="367" t="s">
        <v>497</v>
      </c>
      <c r="D327" s="368" t="s">
        <v>1713</v>
      </c>
      <c r="E327" s="369" t="s">
        <v>1714</v>
      </c>
      <c r="F327" s="328" t="s">
        <v>876</v>
      </c>
      <c r="G327" s="329" t="s">
        <v>1399</v>
      </c>
      <c r="H327" s="23"/>
      <c r="I327" s="23"/>
    </row>
    <row r="328" spans="2:9" s="27" customFormat="1" ht="28.5" customHeight="1">
      <c r="B328" s="432"/>
      <c r="C328" s="432"/>
      <c r="D328" s="432"/>
      <c r="E328" s="432"/>
      <c r="F328" s="432"/>
      <c r="G328" s="432"/>
      <c r="H328" s="23"/>
      <c r="I328" s="23"/>
    </row>
    <row r="329" spans="2:9" s="27" customFormat="1" ht="15" thickBot="1">
      <c r="B329" s="303" t="s">
        <v>1839</v>
      </c>
      <c r="C329" s="265"/>
      <c r="D329" s="266"/>
      <c r="E329" s="267"/>
      <c r="F329" s="268"/>
      <c r="G329" s="269"/>
      <c r="H329" s="23"/>
      <c r="I329" s="23"/>
    </row>
    <row r="330" spans="2:9" s="27" customFormat="1" ht="13.5" customHeight="1">
      <c r="B330" s="319" t="s">
        <v>103</v>
      </c>
      <c r="C330" s="320" t="s">
        <v>128</v>
      </c>
      <c r="D330" s="321" t="s">
        <v>170</v>
      </c>
      <c r="E330" s="322" t="s">
        <v>171</v>
      </c>
      <c r="F330" s="323" t="s">
        <v>12</v>
      </c>
      <c r="G330" s="323" t="s">
        <v>172</v>
      </c>
      <c r="H330" s="23"/>
      <c r="I330" s="23"/>
    </row>
    <row r="331" spans="2:9" s="27" customFormat="1" ht="22.5">
      <c r="B331" s="290" t="s">
        <v>1699</v>
      </c>
      <c r="C331" s="359" t="s">
        <v>611</v>
      </c>
      <c r="D331" s="281" t="s">
        <v>1715</v>
      </c>
      <c r="E331" s="281" t="s">
        <v>777</v>
      </c>
      <c r="F331" s="312" t="s">
        <v>890</v>
      </c>
      <c r="G331" s="276" t="s">
        <v>1716</v>
      </c>
      <c r="H331" s="23"/>
      <c r="I331" s="23"/>
    </row>
    <row r="332" spans="2:9" s="27" customFormat="1">
      <c r="B332" s="362" t="s">
        <v>180</v>
      </c>
      <c r="C332" s="359" t="s">
        <v>727</v>
      </c>
      <c r="D332" s="280" t="s">
        <v>804</v>
      </c>
      <c r="E332" s="281" t="s">
        <v>850</v>
      </c>
      <c r="F332" s="276" t="s">
        <v>78</v>
      </c>
      <c r="G332" s="276" t="s">
        <v>1443</v>
      </c>
      <c r="H332" s="23"/>
      <c r="I332" s="23"/>
    </row>
    <row r="333" spans="2:9" s="27" customFormat="1">
      <c r="B333" s="362" t="s">
        <v>180</v>
      </c>
      <c r="C333" s="359" t="s">
        <v>372</v>
      </c>
      <c r="D333" s="280" t="s">
        <v>183</v>
      </c>
      <c r="E333" s="281" t="s">
        <v>1717</v>
      </c>
      <c r="F333" s="276" t="s">
        <v>891</v>
      </c>
      <c r="G333" s="276" t="s">
        <v>1446</v>
      </c>
      <c r="H333" s="23"/>
      <c r="I333" s="23"/>
    </row>
    <row r="334" spans="2:9" s="27" customFormat="1">
      <c r="B334" s="362" t="s">
        <v>180</v>
      </c>
      <c r="C334" s="359" t="s">
        <v>728</v>
      </c>
      <c r="D334" s="280" t="s">
        <v>538</v>
      </c>
      <c r="E334" s="281" t="s">
        <v>851</v>
      </c>
      <c r="F334" s="312" t="s">
        <v>532</v>
      </c>
      <c r="G334" s="276" t="s">
        <v>1718</v>
      </c>
      <c r="H334" s="23"/>
      <c r="I334" s="23"/>
    </row>
    <row r="335" spans="2:9" s="27" customFormat="1">
      <c r="B335" s="362" t="s">
        <v>180</v>
      </c>
      <c r="C335" s="359" t="s">
        <v>732</v>
      </c>
      <c r="D335" s="370" t="s">
        <v>805</v>
      </c>
      <c r="E335" s="281" t="s">
        <v>1719</v>
      </c>
      <c r="F335" s="276" t="s">
        <v>1028</v>
      </c>
      <c r="G335" s="276" t="s">
        <v>914</v>
      </c>
      <c r="H335" s="23"/>
      <c r="I335" s="23"/>
    </row>
    <row r="336" spans="2:9" s="27" customFormat="1">
      <c r="B336" s="362" t="s">
        <v>180</v>
      </c>
      <c r="C336" s="359" t="s">
        <v>1720</v>
      </c>
      <c r="D336" s="277" t="s">
        <v>1092</v>
      </c>
      <c r="E336" s="281" t="s">
        <v>1721</v>
      </c>
      <c r="F336" s="312" t="s">
        <v>1722</v>
      </c>
      <c r="G336" s="276" t="s">
        <v>915</v>
      </c>
      <c r="H336" s="23"/>
      <c r="I336" s="23"/>
    </row>
    <row r="337" spans="2:9" s="27" customFormat="1" ht="22.5">
      <c r="B337" s="362" t="s">
        <v>180</v>
      </c>
      <c r="C337" s="359" t="s">
        <v>1723</v>
      </c>
      <c r="D337" s="371" t="s">
        <v>1724</v>
      </c>
      <c r="E337" s="284" t="s">
        <v>1725</v>
      </c>
      <c r="F337" s="372" t="s">
        <v>1726</v>
      </c>
      <c r="G337" s="276" t="s">
        <v>916</v>
      </c>
      <c r="H337" s="23"/>
      <c r="I337" s="23"/>
    </row>
    <row r="338" spans="2:9" s="27" customFormat="1">
      <c r="B338" s="362" t="s">
        <v>180</v>
      </c>
      <c r="C338" s="373" t="s">
        <v>1727</v>
      </c>
      <c r="D338" s="292" t="s">
        <v>975</v>
      </c>
      <c r="E338" s="291" t="s">
        <v>1728</v>
      </c>
      <c r="F338" s="324" t="s">
        <v>1729</v>
      </c>
      <c r="G338" s="296" t="s">
        <v>1423</v>
      </c>
      <c r="H338" s="23"/>
      <c r="I338" s="23"/>
    </row>
    <row r="339" spans="2:9" s="27" customFormat="1">
      <c r="B339" s="277" t="s">
        <v>582</v>
      </c>
      <c r="C339" s="330" t="s">
        <v>733</v>
      </c>
      <c r="D339" s="280" t="s">
        <v>227</v>
      </c>
      <c r="E339" s="281" t="s">
        <v>1730</v>
      </c>
      <c r="F339" s="276" t="s">
        <v>1731</v>
      </c>
      <c r="G339" s="276" t="s">
        <v>187</v>
      </c>
      <c r="H339" s="23"/>
      <c r="I339" s="23"/>
    </row>
    <row r="340" spans="2:9" s="27" customFormat="1">
      <c r="B340" s="280" t="s">
        <v>180</v>
      </c>
      <c r="C340" s="330" t="s">
        <v>734</v>
      </c>
      <c r="D340" s="277" t="s">
        <v>806</v>
      </c>
      <c r="E340" s="281" t="s">
        <v>1732</v>
      </c>
      <c r="F340" s="276" t="s">
        <v>863</v>
      </c>
      <c r="G340" s="276" t="s">
        <v>917</v>
      </c>
      <c r="H340" s="23"/>
      <c r="I340" s="23"/>
    </row>
    <row r="341" spans="2:9" s="27" customFormat="1">
      <c r="B341" s="374" t="s">
        <v>180</v>
      </c>
      <c r="C341" s="330" t="s">
        <v>735</v>
      </c>
      <c r="D341" s="361" t="s">
        <v>807</v>
      </c>
      <c r="E341" s="361" t="s">
        <v>1733</v>
      </c>
      <c r="F341" s="296" t="s">
        <v>867</v>
      </c>
      <c r="G341" s="296" t="s">
        <v>1734</v>
      </c>
      <c r="H341" s="23"/>
      <c r="I341" s="23"/>
    </row>
    <row r="342" spans="2:9" s="27" customFormat="1" ht="22.5">
      <c r="B342" s="375" t="s">
        <v>420</v>
      </c>
      <c r="C342" s="330" t="s">
        <v>1735</v>
      </c>
      <c r="D342" s="293" t="s">
        <v>227</v>
      </c>
      <c r="E342" s="324" t="s">
        <v>1736</v>
      </c>
      <c r="F342" s="324" t="s">
        <v>1737</v>
      </c>
      <c r="G342" s="296" t="s">
        <v>907</v>
      </c>
      <c r="H342" s="23"/>
      <c r="I342" s="23"/>
    </row>
    <row r="343" spans="2:9" s="27" customFormat="1">
      <c r="B343" s="293" t="s">
        <v>180</v>
      </c>
      <c r="C343" s="36" t="s">
        <v>737</v>
      </c>
      <c r="D343" s="293" t="s">
        <v>180</v>
      </c>
      <c r="E343" s="294" t="s">
        <v>1738</v>
      </c>
      <c r="F343" s="361" t="s">
        <v>892</v>
      </c>
      <c r="G343" s="294" t="s">
        <v>1348</v>
      </c>
      <c r="H343" s="23"/>
      <c r="I343" s="23"/>
    </row>
    <row r="344" spans="2:9" s="27" customFormat="1" ht="22.5">
      <c r="B344" s="290" t="s">
        <v>1739</v>
      </c>
      <c r="C344" s="376" t="s">
        <v>738</v>
      </c>
      <c r="D344" s="293" t="s">
        <v>180</v>
      </c>
      <c r="E344" s="294" t="s">
        <v>320</v>
      </c>
      <c r="F344" s="296" t="s">
        <v>80</v>
      </c>
      <c r="G344" s="296" t="s">
        <v>1740</v>
      </c>
      <c r="H344" s="23"/>
      <c r="I344" s="23"/>
    </row>
    <row r="345" spans="2:9" s="27" customFormat="1" ht="21">
      <c r="B345" s="280" t="s">
        <v>180</v>
      </c>
      <c r="C345" s="330" t="s">
        <v>739</v>
      </c>
      <c r="D345" s="377" t="s">
        <v>9</v>
      </c>
      <c r="E345" s="378" t="s">
        <v>1741</v>
      </c>
      <c r="F345" s="312" t="s">
        <v>519</v>
      </c>
      <c r="G345" s="276" t="s">
        <v>1742</v>
      </c>
      <c r="H345" s="23"/>
      <c r="I345" s="23"/>
    </row>
    <row r="346" spans="2:9" s="27" customFormat="1">
      <c r="B346" s="280" t="s">
        <v>180</v>
      </c>
      <c r="C346" s="376" t="s">
        <v>740</v>
      </c>
      <c r="D346" s="280" t="s">
        <v>808</v>
      </c>
      <c r="E346" s="281" t="s">
        <v>537</v>
      </c>
      <c r="F346" s="276" t="s">
        <v>152</v>
      </c>
      <c r="G346" s="276" t="s">
        <v>1743</v>
      </c>
      <c r="H346" s="23"/>
      <c r="I346" s="23"/>
    </row>
    <row r="347" spans="2:9" s="27" customFormat="1">
      <c r="B347" s="280" t="s">
        <v>180</v>
      </c>
      <c r="C347" s="330" t="s">
        <v>258</v>
      </c>
      <c r="D347" s="280" t="s">
        <v>227</v>
      </c>
      <c r="E347" s="281" t="s">
        <v>1744</v>
      </c>
      <c r="F347" s="312" t="s">
        <v>505</v>
      </c>
      <c r="G347" s="276" t="s">
        <v>902</v>
      </c>
      <c r="H347" s="23"/>
      <c r="I347" s="23"/>
    </row>
    <row r="348" spans="2:9" s="27" customFormat="1">
      <c r="B348" s="280" t="s">
        <v>180</v>
      </c>
      <c r="C348" s="330" t="s">
        <v>741</v>
      </c>
      <c r="D348" s="280" t="s">
        <v>453</v>
      </c>
      <c r="E348" s="281" t="s">
        <v>1745</v>
      </c>
      <c r="F348" s="312" t="s">
        <v>876</v>
      </c>
      <c r="G348" s="276" t="s">
        <v>1552</v>
      </c>
      <c r="H348" s="23"/>
      <c r="I348" s="23"/>
    </row>
    <row r="349" spans="2:9" s="27" customFormat="1">
      <c r="B349" s="280" t="s">
        <v>180</v>
      </c>
      <c r="C349" s="330" t="s">
        <v>742</v>
      </c>
      <c r="D349" s="280" t="s">
        <v>227</v>
      </c>
      <c r="E349" s="281" t="s">
        <v>852</v>
      </c>
      <c r="F349" s="312" t="s">
        <v>886</v>
      </c>
      <c r="G349" s="276" t="s">
        <v>907</v>
      </c>
      <c r="H349" s="23"/>
      <c r="I349" s="23"/>
    </row>
    <row r="350" spans="2:9" s="27" customFormat="1" ht="22.5">
      <c r="B350" s="280" t="s">
        <v>180</v>
      </c>
      <c r="C350" s="330" t="s">
        <v>139</v>
      </c>
      <c r="D350" s="280" t="s">
        <v>453</v>
      </c>
      <c r="E350" s="281" t="s">
        <v>1746</v>
      </c>
      <c r="F350" s="312" t="s">
        <v>374</v>
      </c>
      <c r="G350" s="280" t="s">
        <v>180</v>
      </c>
      <c r="H350" s="23"/>
      <c r="I350" s="23"/>
    </row>
    <row r="351" spans="2:9" s="27" customFormat="1">
      <c r="B351" s="280" t="s">
        <v>180</v>
      </c>
      <c r="C351" s="330" t="s">
        <v>743</v>
      </c>
      <c r="D351" s="280" t="s">
        <v>180</v>
      </c>
      <c r="E351" s="281" t="s">
        <v>1747</v>
      </c>
      <c r="F351" s="276" t="s">
        <v>180</v>
      </c>
      <c r="G351" s="280" t="s">
        <v>180</v>
      </c>
      <c r="H351" s="23"/>
      <c r="I351" s="23"/>
    </row>
    <row r="352" spans="2:9" s="27" customFormat="1">
      <c r="B352" s="280" t="s">
        <v>180</v>
      </c>
      <c r="C352" s="330" t="s">
        <v>500</v>
      </c>
      <c r="D352" s="280" t="s">
        <v>180</v>
      </c>
      <c r="E352" s="281" t="s">
        <v>1748</v>
      </c>
      <c r="F352" s="312" t="s">
        <v>893</v>
      </c>
      <c r="G352" s="280" t="s">
        <v>180</v>
      </c>
      <c r="H352" s="23"/>
      <c r="I352" s="23"/>
    </row>
    <row r="353" spans="2:9" s="27" customFormat="1">
      <c r="B353" s="280" t="s">
        <v>180</v>
      </c>
      <c r="C353" s="330" t="s">
        <v>744</v>
      </c>
      <c r="D353" s="280" t="s">
        <v>180</v>
      </c>
      <c r="E353" s="281" t="s">
        <v>1749</v>
      </c>
      <c r="F353" s="312" t="s">
        <v>881</v>
      </c>
      <c r="G353" s="280" t="s">
        <v>180</v>
      </c>
      <c r="H353" s="23"/>
      <c r="I353" s="23"/>
    </row>
    <row r="354" spans="2:9" s="27" customFormat="1">
      <c r="B354" s="280" t="s">
        <v>180</v>
      </c>
      <c r="C354" s="330" t="s">
        <v>745</v>
      </c>
      <c r="D354" s="280" t="s">
        <v>180</v>
      </c>
      <c r="E354" s="281" t="s">
        <v>1750</v>
      </c>
      <c r="F354" s="312" t="s">
        <v>1570</v>
      </c>
      <c r="G354" s="280" t="s">
        <v>180</v>
      </c>
      <c r="H354" s="23"/>
      <c r="I354" s="23"/>
    </row>
    <row r="355" spans="2:9" s="27" customFormat="1" ht="22.5">
      <c r="B355" s="280" t="s">
        <v>180</v>
      </c>
      <c r="C355" s="330" t="s">
        <v>720</v>
      </c>
      <c r="D355" s="280" t="s">
        <v>227</v>
      </c>
      <c r="E355" s="312" t="s">
        <v>1751</v>
      </c>
      <c r="F355" s="312" t="s">
        <v>235</v>
      </c>
      <c r="G355" s="276" t="s">
        <v>1554</v>
      </c>
      <c r="H355" s="23"/>
      <c r="I355" s="23"/>
    </row>
    <row r="356" spans="2:9" s="27" customFormat="1">
      <c r="B356" s="280" t="s">
        <v>180</v>
      </c>
      <c r="C356" s="330" t="s">
        <v>746</v>
      </c>
      <c r="D356" s="280" t="s">
        <v>180</v>
      </c>
      <c r="E356" s="281" t="s">
        <v>1752</v>
      </c>
      <c r="F356" s="287" t="s">
        <v>892</v>
      </c>
      <c r="G356" s="276" t="s">
        <v>1348</v>
      </c>
      <c r="H356" s="23"/>
      <c r="I356" s="23"/>
    </row>
    <row r="357" spans="2:9" s="27" customFormat="1">
      <c r="B357" s="280" t="s">
        <v>180</v>
      </c>
      <c r="C357" s="379" t="s">
        <v>747</v>
      </c>
      <c r="D357" s="280" t="s">
        <v>180</v>
      </c>
      <c r="E357" s="287" t="s">
        <v>369</v>
      </c>
      <c r="F357" s="312" t="s">
        <v>894</v>
      </c>
      <c r="G357" s="276" t="s">
        <v>1384</v>
      </c>
      <c r="H357" s="23"/>
      <c r="I357" s="23"/>
    </row>
    <row r="358" spans="2:9" s="27" customFormat="1">
      <c r="B358" s="280" t="s">
        <v>180</v>
      </c>
      <c r="C358" s="330" t="s">
        <v>342</v>
      </c>
      <c r="D358" s="280" t="s">
        <v>453</v>
      </c>
      <c r="E358" s="281" t="s">
        <v>1753</v>
      </c>
      <c r="F358" s="276" t="s">
        <v>1361</v>
      </c>
      <c r="G358" s="280" t="s">
        <v>180</v>
      </c>
      <c r="H358" s="23"/>
      <c r="I358" s="23"/>
    </row>
    <row r="359" spans="2:9" s="27" customFormat="1">
      <c r="B359" s="280" t="s">
        <v>180</v>
      </c>
      <c r="C359" s="330" t="s">
        <v>748</v>
      </c>
      <c r="D359" s="280" t="s">
        <v>180</v>
      </c>
      <c r="E359" s="281" t="s">
        <v>503</v>
      </c>
      <c r="F359" s="276" t="s">
        <v>152</v>
      </c>
      <c r="G359" s="276" t="s">
        <v>1526</v>
      </c>
      <c r="H359" s="23"/>
      <c r="I359" s="23"/>
    </row>
    <row r="360" spans="2:9" s="27" customFormat="1">
      <c r="B360" s="280" t="s">
        <v>180</v>
      </c>
      <c r="C360" s="330" t="s">
        <v>749</v>
      </c>
      <c r="D360" s="280" t="s">
        <v>180</v>
      </c>
      <c r="E360" s="281" t="s">
        <v>1754</v>
      </c>
      <c r="F360" s="276" t="s">
        <v>96</v>
      </c>
      <c r="G360" s="276" t="s">
        <v>1428</v>
      </c>
      <c r="H360" s="23"/>
      <c r="I360" s="23"/>
    </row>
    <row r="361" spans="2:9" s="27" customFormat="1">
      <c r="B361" s="280" t="s">
        <v>180</v>
      </c>
      <c r="C361" s="330" t="s">
        <v>750</v>
      </c>
      <c r="D361" s="280" t="s">
        <v>339</v>
      </c>
      <c r="E361" s="281" t="s">
        <v>314</v>
      </c>
      <c r="F361" s="276" t="s">
        <v>152</v>
      </c>
      <c r="G361" s="276" t="s">
        <v>1352</v>
      </c>
      <c r="H361" s="23"/>
      <c r="I361" s="23"/>
    </row>
    <row r="362" spans="2:9" s="27" customFormat="1">
      <c r="B362" s="280" t="s">
        <v>180</v>
      </c>
      <c r="C362" s="330" t="s">
        <v>751</v>
      </c>
      <c r="D362" s="280" t="s">
        <v>453</v>
      </c>
      <c r="E362" s="281" t="s">
        <v>853</v>
      </c>
      <c r="F362" s="276" t="s">
        <v>895</v>
      </c>
      <c r="G362" s="276" t="s">
        <v>1740</v>
      </c>
      <c r="H362" s="23"/>
      <c r="I362" s="23"/>
    </row>
    <row r="363" spans="2:9" s="27" customFormat="1">
      <c r="B363" s="280" t="s">
        <v>180</v>
      </c>
      <c r="C363" s="330" t="s">
        <v>753</v>
      </c>
      <c r="D363" s="280" t="s">
        <v>180</v>
      </c>
      <c r="E363" s="281" t="s">
        <v>1755</v>
      </c>
      <c r="F363" s="276" t="s">
        <v>118</v>
      </c>
      <c r="G363" s="276" t="s">
        <v>1602</v>
      </c>
      <c r="H363" s="23"/>
      <c r="I363" s="23"/>
    </row>
    <row r="364" spans="2:9" s="27" customFormat="1">
      <c r="B364" s="280" t="s">
        <v>180</v>
      </c>
      <c r="C364" s="330" t="s">
        <v>754</v>
      </c>
      <c r="D364" s="380" t="s">
        <v>1756</v>
      </c>
      <c r="E364" s="281" t="s">
        <v>579</v>
      </c>
      <c r="F364" s="312" t="s">
        <v>152</v>
      </c>
      <c r="G364" s="276" t="s">
        <v>1670</v>
      </c>
      <c r="H364" s="23"/>
      <c r="I364" s="23"/>
    </row>
    <row r="365" spans="2:9" s="27" customFormat="1">
      <c r="B365" s="280" t="s">
        <v>180</v>
      </c>
      <c r="C365" s="330" t="s">
        <v>755</v>
      </c>
      <c r="D365" s="280" t="s">
        <v>180</v>
      </c>
      <c r="E365" s="381" t="s">
        <v>757</v>
      </c>
      <c r="F365" s="276" t="s">
        <v>1757</v>
      </c>
      <c r="G365" s="276" t="s">
        <v>1530</v>
      </c>
      <c r="H365" s="23"/>
      <c r="I365" s="23"/>
    </row>
    <row r="366" spans="2:9" s="27" customFormat="1">
      <c r="B366" s="280" t="s">
        <v>180</v>
      </c>
      <c r="C366" s="36" t="s">
        <v>716</v>
      </c>
      <c r="D366" s="280" t="s">
        <v>453</v>
      </c>
      <c r="E366" s="281" t="s">
        <v>251</v>
      </c>
      <c r="F366" s="287" t="s">
        <v>1758</v>
      </c>
      <c r="G366" s="280" t="s">
        <v>180</v>
      </c>
      <c r="H366" s="23"/>
      <c r="I366" s="23"/>
    </row>
    <row r="367" spans="2:9" s="27" customFormat="1">
      <c r="B367" s="280" t="s">
        <v>180</v>
      </c>
      <c r="C367" s="330" t="s">
        <v>392</v>
      </c>
      <c r="D367" s="280" t="s">
        <v>227</v>
      </c>
      <c r="E367" s="281" t="s">
        <v>854</v>
      </c>
      <c r="F367" s="276" t="s">
        <v>114</v>
      </c>
      <c r="G367" s="280" t="s">
        <v>180</v>
      </c>
      <c r="H367" s="23"/>
      <c r="I367" s="23"/>
    </row>
    <row r="368" spans="2:9" s="27" customFormat="1">
      <c r="B368" s="326" t="s">
        <v>180</v>
      </c>
      <c r="C368" s="32" t="s">
        <v>147</v>
      </c>
      <c r="D368" s="280" t="s">
        <v>180</v>
      </c>
      <c r="E368" s="281" t="s">
        <v>362</v>
      </c>
      <c r="F368" s="276" t="s">
        <v>180</v>
      </c>
      <c r="G368" s="280" t="s">
        <v>180</v>
      </c>
      <c r="H368" s="23"/>
      <c r="I368" s="23"/>
    </row>
    <row r="369" spans="2:9" s="27" customFormat="1">
      <c r="B369" s="326" t="s">
        <v>180</v>
      </c>
      <c r="C369" s="294" t="s">
        <v>756</v>
      </c>
      <c r="D369" s="293" t="s">
        <v>180</v>
      </c>
      <c r="E369" s="361" t="s">
        <v>855</v>
      </c>
      <c r="F369" s="296" t="s">
        <v>1759</v>
      </c>
      <c r="G369" s="296" t="s">
        <v>1760</v>
      </c>
      <c r="H369" s="23"/>
      <c r="I369" s="23"/>
    </row>
    <row r="370" spans="2:9" s="27" customFormat="1">
      <c r="B370" s="280" t="s">
        <v>180</v>
      </c>
      <c r="C370" s="330" t="s">
        <v>758</v>
      </c>
      <c r="D370" s="280" t="s">
        <v>453</v>
      </c>
      <c r="E370" s="287" t="s">
        <v>1761</v>
      </c>
      <c r="F370" s="312" t="s">
        <v>876</v>
      </c>
      <c r="G370" s="276" t="s">
        <v>918</v>
      </c>
      <c r="H370" s="23"/>
      <c r="I370" s="23"/>
    </row>
    <row r="371" spans="2:9" s="27" customFormat="1">
      <c r="B371" s="280" t="s">
        <v>180</v>
      </c>
      <c r="C371" s="330" t="s">
        <v>511</v>
      </c>
      <c r="D371" s="280" t="s">
        <v>180</v>
      </c>
      <c r="E371" s="32" t="s">
        <v>1762</v>
      </c>
      <c r="F371" s="382" t="s">
        <v>1763</v>
      </c>
      <c r="G371" s="276" t="s">
        <v>193</v>
      </c>
      <c r="H371" s="23"/>
      <c r="I371" s="23"/>
    </row>
    <row r="372" spans="2:9" s="27" customFormat="1">
      <c r="B372" s="280" t="s">
        <v>180</v>
      </c>
      <c r="C372" s="330" t="s">
        <v>102</v>
      </c>
      <c r="D372" s="280" t="s">
        <v>180</v>
      </c>
      <c r="E372" s="32" t="s">
        <v>477</v>
      </c>
      <c r="F372" s="276" t="s">
        <v>1764</v>
      </c>
      <c r="G372" s="280" t="s">
        <v>180</v>
      </c>
      <c r="H372" s="23"/>
      <c r="I372" s="23"/>
    </row>
    <row r="373" spans="2:9" s="27" customFormat="1" ht="33.75">
      <c r="B373" s="280" t="s">
        <v>180</v>
      </c>
      <c r="C373" s="330" t="s">
        <v>759</v>
      </c>
      <c r="D373" s="277" t="s">
        <v>810</v>
      </c>
      <c r="E373" s="284" t="s">
        <v>1765</v>
      </c>
      <c r="F373" s="284" t="s">
        <v>881</v>
      </c>
      <c r="G373" s="280" t="s">
        <v>180</v>
      </c>
      <c r="H373" s="23"/>
      <c r="I373" s="23"/>
    </row>
    <row r="374" spans="2:9" s="27" customFormat="1">
      <c r="B374" s="280" t="s">
        <v>180</v>
      </c>
      <c r="C374" s="36" t="s">
        <v>380</v>
      </c>
      <c r="D374" s="280" t="s">
        <v>811</v>
      </c>
      <c r="E374" s="32" t="s">
        <v>1766</v>
      </c>
      <c r="F374" s="276" t="s">
        <v>896</v>
      </c>
      <c r="G374" s="276" t="s">
        <v>1430</v>
      </c>
      <c r="H374" s="23"/>
      <c r="I374" s="23"/>
    </row>
    <row r="375" spans="2:9" s="27" customFormat="1">
      <c r="B375" s="280" t="s">
        <v>180</v>
      </c>
      <c r="C375" s="330" t="s">
        <v>760</v>
      </c>
      <c r="D375" s="280" t="s">
        <v>339</v>
      </c>
      <c r="E375" s="32" t="s">
        <v>1767</v>
      </c>
      <c r="F375" s="276" t="s">
        <v>897</v>
      </c>
      <c r="G375" s="276" t="s">
        <v>1434</v>
      </c>
      <c r="H375" s="23"/>
      <c r="I375" s="23"/>
    </row>
    <row r="376" spans="2:9" s="27" customFormat="1">
      <c r="B376" s="280" t="s">
        <v>180</v>
      </c>
      <c r="C376" s="330" t="s">
        <v>135</v>
      </c>
      <c r="D376" s="280" t="s">
        <v>453</v>
      </c>
      <c r="E376" s="32" t="s">
        <v>1768</v>
      </c>
      <c r="F376" s="276" t="s">
        <v>314</v>
      </c>
      <c r="G376" s="276" t="s">
        <v>1401</v>
      </c>
      <c r="H376" s="23"/>
      <c r="I376" s="23"/>
    </row>
    <row r="377" spans="2:9" s="27" customFormat="1" ht="22.5">
      <c r="B377" s="280" t="s">
        <v>180</v>
      </c>
      <c r="C377" s="330" t="s">
        <v>761</v>
      </c>
      <c r="D377" s="278" t="s">
        <v>812</v>
      </c>
      <c r="E377" s="32" t="s">
        <v>1769</v>
      </c>
      <c r="F377" s="276" t="s">
        <v>182</v>
      </c>
      <c r="G377" s="276" t="s">
        <v>1402</v>
      </c>
      <c r="H377" s="23"/>
      <c r="I377" s="23"/>
    </row>
    <row r="378" spans="2:9" s="27" customFormat="1">
      <c r="B378" s="280" t="s">
        <v>180</v>
      </c>
      <c r="C378" s="330" t="s">
        <v>762</v>
      </c>
      <c r="D378" s="277" t="s">
        <v>813</v>
      </c>
      <c r="E378" s="32" t="s">
        <v>537</v>
      </c>
      <c r="F378" s="276" t="s">
        <v>152</v>
      </c>
      <c r="G378" s="276" t="s">
        <v>1440</v>
      </c>
      <c r="H378" s="23"/>
      <c r="I378" s="23"/>
    </row>
    <row r="379" spans="2:9" s="27" customFormat="1">
      <c r="B379" s="280" t="s">
        <v>180</v>
      </c>
      <c r="C379" s="330" t="s">
        <v>763</v>
      </c>
      <c r="D379" s="277" t="s">
        <v>1770</v>
      </c>
      <c r="E379" s="32" t="s">
        <v>250</v>
      </c>
      <c r="F379" s="276" t="s">
        <v>898</v>
      </c>
      <c r="G379" s="276" t="s">
        <v>1716</v>
      </c>
      <c r="H379" s="23"/>
      <c r="I379" s="23"/>
    </row>
    <row r="380" spans="2:9" s="27" customFormat="1" ht="14.25" thickBot="1">
      <c r="B380" s="300" t="s">
        <v>180</v>
      </c>
      <c r="C380" s="383" t="s">
        <v>764</v>
      </c>
      <c r="D380" s="300" t="s">
        <v>814</v>
      </c>
      <c r="E380" s="328" t="s">
        <v>537</v>
      </c>
      <c r="F380" s="328" t="s">
        <v>152</v>
      </c>
      <c r="G380" s="329" t="s">
        <v>1443</v>
      </c>
      <c r="H380" s="23"/>
      <c r="I380" s="23"/>
    </row>
    <row r="381" spans="2:9" s="27" customFormat="1" ht="28.5" customHeight="1">
      <c r="B381" s="432"/>
      <c r="C381" s="432"/>
      <c r="D381" s="432"/>
      <c r="E381" s="432"/>
      <c r="F381" s="432"/>
      <c r="G381" s="432"/>
      <c r="H381" s="23"/>
      <c r="I381" s="23"/>
    </row>
    <row r="382" spans="2:9" s="27" customFormat="1" ht="15" thickBot="1">
      <c r="B382" s="303" t="s">
        <v>1839</v>
      </c>
      <c r="C382" s="265"/>
      <c r="D382" s="266"/>
      <c r="E382" s="267"/>
      <c r="F382" s="268"/>
      <c r="G382" s="269"/>
      <c r="H382" s="23"/>
      <c r="I382" s="23"/>
    </row>
    <row r="383" spans="2:9" s="27" customFormat="1" ht="13.5" customHeight="1">
      <c r="B383" s="319" t="s">
        <v>103</v>
      </c>
      <c r="C383" s="320" t="s">
        <v>128</v>
      </c>
      <c r="D383" s="321" t="s">
        <v>170</v>
      </c>
      <c r="E383" s="322" t="s">
        <v>171</v>
      </c>
      <c r="F383" s="323" t="s">
        <v>12</v>
      </c>
      <c r="G383" s="323" t="s">
        <v>172</v>
      </c>
      <c r="H383" s="23"/>
      <c r="I383" s="23"/>
    </row>
    <row r="384" spans="2:9" s="27" customFormat="1" ht="42">
      <c r="B384" s="290" t="s">
        <v>1739</v>
      </c>
      <c r="C384" s="384" t="s">
        <v>562</v>
      </c>
      <c r="D384" s="385" t="s">
        <v>815</v>
      </c>
      <c r="E384" s="386" t="s">
        <v>1771</v>
      </c>
      <c r="F384" s="387" t="s">
        <v>881</v>
      </c>
      <c r="G384" s="276" t="s">
        <v>1443</v>
      </c>
      <c r="H384" s="23"/>
      <c r="I384" s="23"/>
    </row>
    <row r="385" spans="1:9" s="27" customFormat="1">
      <c r="B385" s="293" t="s">
        <v>180</v>
      </c>
      <c r="C385" s="373" t="s">
        <v>765</v>
      </c>
      <c r="D385" s="348" t="s">
        <v>453</v>
      </c>
      <c r="E385" s="294" t="s">
        <v>856</v>
      </c>
      <c r="F385" s="296" t="s">
        <v>703</v>
      </c>
      <c r="G385" s="296" t="s">
        <v>904</v>
      </c>
      <c r="H385" s="23"/>
      <c r="I385" s="23"/>
    </row>
    <row r="386" spans="1:9" s="27" customFormat="1">
      <c r="B386" s="293" t="s">
        <v>180</v>
      </c>
      <c r="C386" s="330" t="s">
        <v>766</v>
      </c>
      <c r="D386" s="292" t="s">
        <v>816</v>
      </c>
      <c r="E386" s="361" t="s">
        <v>1772</v>
      </c>
      <c r="F386" s="296" t="s">
        <v>1773</v>
      </c>
      <c r="G386" s="293" t="s">
        <v>180</v>
      </c>
      <c r="H386" s="23"/>
      <c r="I386" s="23"/>
    </row>
    <row r="387" spans="1:9" s="27" customFormat="1">
      <c r="B387" s="388" t="s">
        <v>180</v>
      </c>
      <c r="C387" s="36" t="s">
        <v>106</v>
      </c>
      <c r="D387" s="292" t="s">
        <v>453</v>
      </c>
      <c r="E387" s="281" t="s">
        <v>186</v>
      </c>
      <c r="F387" s="296" t="s">
        <v>152</v>
      </c>
      <c r="G387" s="296" t="s">
        <v>1774</v>
      </c>
      <c r="H387" s="23"/>
      <c r="I387" s="23"/>
    </row>
    <row r="388" spans="1:9" s="27" customFormat="1">
      <c r="B388" s="280" t="s">
        <v>180</v>
      </c>
      <c r="C388" s="36" t="s">
        <v>767</v>
      </c>
      <c r="D388" s="280" t="s">
        <v>180</v>
      </c>
      <c r="E388" s="281" t="s">
        <v>1775</v>
      </c>
      <c r="F388" s="276" t="s">
        <v>899</v>
      </c>
      <c r="G388" s="280" t="s">
        <v>180</v>
      </c>
      <c r="H388" s="23"/>
      <c r="I388" s="23"/>
    </row>
    <row r="389" spans="1:9" s="27" customFormat="1">
      <c r="B389" s="280" t="s">
        <v>180</v>
      </c>
      <c r="C389" s="36" t="s">
        <v>768</v>
      </c>
      <c r="D389" s="280" t="s">
        <v>180</v>
      </c>
      <c r="E389" s="281" t="s">
        <v>579</v>
      </c>
      <c r="F389" s="276" t="s">
        <v>152</v>
      </c>
      <c r="G389" s="276" t="s">
        <v>1413</v>
      </c>
      <c r="H389" s="23"/>
      <c r="I389" s="23"/>
    </row>
    <row r="390" spans="1:9" s="27" customFormat="1">
      <c r="B390" s="280" t="s">
        <v>180</v>
      </c>
      <c r="C390" s="330" t="s">
        <v>165</v>
      </c>
      <c r="D390" s="277" t="s">
        <v>817</v>
      </c>
      <c r="E390" s="281" t="s">
        <v>443</v>
      </c>
      <c r="F390" s="276" t="s">
        <v>235</v>
      </c>
      <c r="G390" s="276" t="s">
        <v>868</v>
      </c>
      <c r="H390" s="23"/>
      <c r="I390" s="23"/>
    </row>
    <row r="391" spans="1:9" s="27" customFormat="1">
      <c r="B391" s="280" t="s">
        <v>180</v>
      </c>
      <c r="C391" s="330" t="s">
        <v>769</v>
      </c>
      <c r="D391" s="280" t="s">
        <v>453</v>
      </c>
      <c r="E391" s="281" t="s">
        <v>579</v>
      </c>
      <c r="F391" s="276" t="s">
        <v>152</v>
      </c>
      <c r="G391" s="276" t="s">
        <v>1776</v>
      </c>
      <c r="H391" s="23"/>
      <c r="I391" s="23"/>
    </row>
    <row r="392" spans="1:9" s="27" customFormat="1">
      <c r="B392" s="280" t="s">
        <v>180</v>
      </c>
      <c r="C392" s="330" t="s">
        <v>384</v>
      </c>
      <c r="D392" s="280" t="s">
        <v>180</v>
      </c>
      <c r="E392" s="281" t="s">
        <v>1777</v>
      </c>
      <c r="F392" s="276" t="s">
        <v>180</v>
      </c>
      <c r="G392" s="276" t="s">
        <v>1778</v>
      </c>
      <c r="H392" s="23"/>
      <c r="I392" s="23"/>
    </row>
    <row r="393" spans="1:9" s="27" customFormat="1">
      <c r="B393" s="280" t="s">
        <v>180</v>
      </c>
      <c r="C393" s="330" t="s">
        <v>770</v>
      </c>
      <c r="D393" s="280" t="s">
        <v>180</v>
      </c>
      <c r="E393" s="281" t="s">
        <v>701</v>
      </c>
      <c r="F393" s="276" t="s">
        <v>180</v>
      </c>
      <c r="G393" s="280" t="s">
        <v>180</v>
      </c>
      <c r="H393" s="23"/>
      <c r="I393" s="23"/>
    </row>
    <row r="394" spans="1:9" s="27" customFormat="1" ht="33.75">
      <c r="B394" s="280" t="s">
        <v>180</v>
      </c>
      <c r="C394" s="36" t="s">
        <v>771</v>
      </c>
      <c r="D394" s="278" t="s">
        <v>1779</v>
      </c>
      <c r="E394" s="281" t="s">
        <v>1780</v>
      </c>
      <c r="F394" s="32" t="s">
        <v>1781</v>
      </c>
      <c r="G394" s="276" t="s">
        <v>1782</v>
      </c>
      <c r="H394" s="23"/>
      <c r="I394" s="23"/>
    </row>
    <row r="395" spans="1:9" s="27" customFormat="1" ht="33.75">
      <c r="B395" s="280" t="s">
        <v>180</v>
      </c>
      <c r="C395" s="36" t="s">
        <v>773</v>
      </c>
      <c r="D395" s="278" t="s">
        <v>1783</v>
      </c>
      <c r="E395" s="281" t="s">
        <v>857</v>
      </c>
      <c r="F395" s="276" t="s">
        <v>180</v>
      </c>
      <c r="G395" s="280" t="s">
        <v>180</v>
      </c>
      <c r="H395" s="23"/>
      <c r="I395" s="23"/>
    </row>
    <row r="396" spans="1:9" s="27" customFormat="1" ht="33.75">
      <c r="B396" s="280" t="s">
        <v>180</v>
      </c>
      <c r="C396" s="36" t="s">
        <v>774</v>
      </c>
      <c r="D396" s="278" t="s">
        <v>1784</v>
      </c>
      <c r="E396" s="281" t="s">
        <v>858</v>
      </c>
      <c r="F396" s="276" t="s">
        <v>180</v>
      </c>
      <c r="G396" s="280" t="s">
        <v>180</v>
      </c>
      <c r="H396" s="23"/>
      <c r="I396" s="23"/>
    </row>
    <row r="397" spans="1:9" s="27" customFormat="1" ht="33.75">
      <c r="B397" s="280" t="s">
        <v>180</v>
      </c>
      <c r="C397" s="36" t="s">
        <v>775</v>
      </c>
      <c r="D397" s="278" t="s">
        <v>1785</v>
      </c>
      <c r="E397" s="281" t="s">
        <v>1786</v>
      </c>
      <c r="F397" s="284" t="s">
        <v>1787</v>
      </c>
      <c r="G397" s="276" t="s">
        <v>1788</v>
      </c>
      <c r="H397" s="23"/>
      <c r="I397" s="23"/>
    </row>
    <row r="398" spans="1:9" ht="33.75">
      <c r="A398" s="27"/>
      <c r="B398" s="280" t="s">
        <v>180</v>
      </c>
      <c r="C398" s="36" t="s">
        <v>1789</v>
      </c>
      <c r="D398" s="278" t="s">
        <v>1790</v>
      </c>
      <c r="E398" s="281" t="s">
        <v>1791</v>
      </c>
      <c r="F398" s="276" t="s">
        <v>1792</v>
      </c>
      <c r="G398" s="276" t="s">
        <v>1793</v>
      </c>
    </row>
    <row r="399" spans="1:9" ht="33.75">
      <c r="A399" s="27"/>
      <c r="B399" s="280" t="s">
        <v>180</v>
      </c>
      <c r="C399" s="36" t="s">
        <v>1794</v>
      </c>
      <c r="D399" s="278" t="s">
        <v>1795</v>
      </c>
      <c r="E399" s="281" t="s">
        <v>1796</v>
      </c>
      <c r="F399" s="276" t="s">
        <v>1797</v>
      </c>
      <c r="G399" s="276" t="s">
        <v>1686</v>
      </c>
    </row>
    <row r="400" spans="1:9" ht="33.75">
      <c r="A400" s="27"/>
      <c r="B400" s="280" t="s">
        <v>180</v>
      </c>
      <c r="C400" s="36" t="s">
        <v>1798</v>
      </c>
      <c r="D400" s="278" t="s">
        <v>1799</v>
      </c>
      <c r="E400" s="281" t="s">
        <v>1800</v>
      </c>
      <c r="F400" s="312" t="s">
        <v>1801</v>
      </c>
      <c r="G400" s="276" t="s">
        <v>1802</v>
      </c>
    </row>
    <row r="401" spans="1:7" ht="22.5">
      <c r="A401" s="27"/>
      <c r="B401" s="280" t="s">
        <v>180</v>
      </c>
      <c r="C401" s="36" t="s">
        <v>1803</v>
      </c>
      <c r="D401" s="278" t="s">
        <v>1804</v>
      </c>
      <c r="E401" s="284" t="s">
        <v>1805</v>
      </c>
      <c r="F401" s="276" t="s">
        <v>260</v>
      </c>
      <c r="G401" s="276" t="s">
        <v>1382</v>
      </c>
    </row>
    <row r="402" spans="1:7" ht="22.5">
      <c r="A402" s="27"/>
      <c r="B402" s="280" t="s">
        <v>180</v>
      </c>
      <c r="C402" s="36" t="s">
        <v>1806</v>
      </c>
      <c r="D402" s="280" t="s">
        <v>975</v>
      </c>
      <c r="E402" s="284" t="s">
        <v>1807</v>
      </c>
      <c r="F402" s="276" t="s">
        <v>1808</v>
      </c>
      <c r="G402" s="280" t="s">
        <v>180</v>
      </c>
    </row>
    <row r="403" spans="1:7" ht="22.5">
      <c r="A403" s="27"/>
      <c r="B403" s="280" t="s">
        <v>180</v>
      </c>
      <c r="C403" s="330" t="s">
        <v>772</v>
      </c>
      <c r="D403" s="280" t="s">
        <v>180</v>
      </c>
      <c r="E403" s="287" t="s">
        <v>1809</v>
      </c>
      <c r="F403" s="312" t="s">
        <v>1810</v>
      </c>
      <c r="G403" s="276" t="s">
        <v>1554</v>
      </c>
    </row>
    <row r="404" spans="1:7">
      <c r="A404" s="27"/>
      <c r="B404" s="280" t="s">
        <v>180</v>
      </c>
      <c r="C404" s="330" t="s">
        <v>153</v>
      </c>
      <c r="D404" s="280" t="s">
        <v>180</v>
      </c>
      <c r="E404" s="32" t="s">
        <v>1811</v>
      </c>
      <c r="F404" s="32" t="s">
        <v>1781</v>
      </c>
      <c r="G404" s="276" t="s">
        <v>1384</v>
      </c>
    </row>
    <row r="405" spans="1:7">
      <c r="A405" s="27"/>
      <c r="B405" s="280" t="s">
        <v>180</v>
      </c>
      <c r="C405" s="330" t="s">
        <v>776</v>
      </c>
      <c r="D405" s="280" t="s">
        <v>180</v>
      </c>
      <c r="E405" s="312" t="s">
        <v>1812</v>
      </c>
      <c r="F405" s="276" t="s">
        <v>881</v>
      </c>
      <c r="G405" s="276" t="s">
        <v>1429</v>
      </c>
    </row>
    <row r="406" spans="1:7">
      <c r="A406" s="27"/>
      <c r="B406" s="280" t="s">
        <v>180</v>
      </c>
      <c r="C406" s="330" t="s">
        <v>1813</v>
      </c>
      <c r="D406" s="280" t="s">
        <v>180</v>
      </c>
      <c r="E406" s="32" t="s">
        <v>438</v>
      </c>
      <c r="F406" s="276" t="s">
        <v>900</v>
      </c>
      <c r="G406" s="276" t="s">
        <v>1396</v>
      </c>
    </row>
    <row r="407" spans="1:7" ht="14.25" thickBot="1">
      <c r="A407" s="27"/>
      <c r="B407" s="298" t="s">
        <v>180</v>
      </c>
      <c r="C407" s="383" t="s">
        <v>1814</v>
      </c>
      <c r="D407" s="298" t="s">
        <v>818</v>
      </c>
      <c r="E407" s="389" t="s">
        <v>1815</v>
      </c>
      <c r="F407" s="328" t="s">
        <v>5</v>
      </c>
      <c r="G407" s="329" t="s">
        <v>1816</v>
      </c>
    </row>
    <row r="408" spans="1:7">
      <c r="A408" s="27"/>
    </row>
  </sheetData>
  <mergeCells count="123">
    <mergeCell ref="B60:G60"/>
    <mergeCell ref="D110:D117"/>
    <mergeCell ref="E110:E117"/>
    <mergeCell ref="F110:F117"/>
    <mergeCell ref="G110:G117"/>
    <mergeCell ref="B168:B169"/>
    <mergeCell ref="C168:C169"/>
    <mergeCell ref="D168:D169"/>
    <mergeCell ref="F168:F169"/>
    <mergeCell ref="G168:G169"/>
    <mergeCell ref="B153:B154"/>
    <mergeCell ref="D153:D154"/>
    <mergeCell ref="E153:E154"/>
    <mergeCell ref="F153:F154"/>
    <mergeCell ref="G153:G154"/>
    <mergeCell ref="B155:B157"/>
    <mergeCell ref="D155:D157"/>
    <mergeCell ref="E155:E157"/>
    <mergeCell ref="F155:F157"/>
    <mergeCell ref="G155:G157"/>
    <mergeCell ref="B147:B149"/>
    <mergeCell ref="D147:D149"/>
    <mergeCell ref="E147:E149"/>
    <mergeCell ref="F147:F149"/>
    <mergeCell ref="B177:G177"/>
    <mergeCell ref="B229:B231"/>
    <mergeCell ref="C229:C231"/>
    <mergeCell ref="D229:D231"/>
    <mergeCell ref="E229:E231"/>
    <mergeCell ref="F229:F231"/>
    <mergeCell ref="G229:G231"/>
    <mergeCell ref="G147:G149"/>
    <mergeCell ref="B150:B152"/>
    <mergeCell ref="D150:D152"/>
    <mergeCell ref="E150:E152"/>
    <mergeCell ref="F150:F152"/>
    <mergeCell ref="G150:G152"/>
    <mergeCell ref="D158:D160"/>
    <mergeCell ref="E158:E160"/>
    <mergeCell ref="F158:F160"/>
    <mergeCell ref="G158:G160"/>
    <mergeCell ref="B163:B164"/>
    <mergeCell ref="C163:C164"/>
    <mergeCell ref="D163:D164"/>
    <mergeCell ref="F163:F164"/>
    <mergeCell ref="G163:G164"/>
    <mergeCell ref="B141:B142"/>
    <mergeCell ref="D141:D142"/>
    <mergeCell ref="E141:E142"/>
    <mergeCell ref="F141:F142"/>
    <mergeCell ref="G141:G142"/>
    <mergeCell ref="B143:B144"/>
    <mergeCell ref="D143:D144"/>
    <mergeCell ref="E143:E144"/>
    <mergeCell ref="F143:F144"/>
    <mergeCell ref="G143:G144"/>
    <mergeCell ref="B135:B136"/>
    <mergeCell ref="D135:D136"/>
    <mergeCell ref="E135:E136"/>
    <mergeCell ref="F135:F136"/>
    <mergeCell ref="G135:G136"/>
    <mergeCell ref="B137:B140"/>
    <mergeCell ref="D137:D140"/>
    <mergeCell ref="E137:E140"/>
    <mergeCell ref="F137:F140"/>
    <mergeCell ref="G137:G140"/>
    <mergeCell ref="B130:B131"/>
    <mergeCell ref="D130:D131"/>
    <mergeCell ref="E130:E131"/>
    <mergeCell ref="F130:F131"/>
    <mergeCell ref="G130:G131"/>
    <mergeCell ref="B132:B134"/>
    <mergeCell ref="D132:D134"/>
    <mergeCell ref="E132:E134"/>
    <mergeCell ref="F132:F134"/>
    <mergeCell ref="G132:G134"/>
    <mergeCell ref="B122:B124"/>
    <mergeCell ref="D122:D124"/>
    <mergeCell ref="E122:E124"/>
    <mergeCell ref="F122:F124"/>
    <mergeCell ref="G122:G124"/>
    <mergeCell ref="B125:B127"/>
    <mergeCell ref="D125:D127"/>
    <mergeCell ref="E125:E127"/>
    <mergeCell ref="F125:F127"/>
    <mergeCell ref="G125:G127"/>
    <mergeCell ref="E102:E104"/>
    <mergeCell ref="F102:F104"/>
    <mergeCell ref="G102:G104"/>
    <mergeCell ref="B105:B106"/>
    <mergeCell ref="D105:D106"/>
    <mergeCell ref="E105:E106"/>
    <mergeCell ref="F105:F106"/>
    <mergeCell ref="G105:G106"/>
    <mergeCell ref="B107:B109"/>
    <mergeCell ref="D107:D109"/>
    <mergeCell ref="E107:E109"/>
    <mergeCell ref="F107:F109"/>
    <mergeCell ref="G107:G109"/>
    <mergeCell ref="B255:G255"/>
    <mergeCell ref="B285:G285"/>
    <mergeCell ref="B328:G328"/>
    <mergeCell ref="B381:G381"/>
    <mergeCell ref="B1:G1"/>
    <mergeCell ref="B118:G118"/>
    <mergeCell ref="B224:G224"/>
    <mergeCell ref="C4:C5"/>
    <mergeCell ref="D4:D5"/>
    <mergeCell ref="E4:E5"/>
    <mergeCell ref="F4:F5"/>
    <mergeCell ref="G4:G5"/>
    <mergeCell ref="B94:B97"/>
    <mergeCell ref="D94:D97"/>
    <mergeCell ref="E94:E97"/>
    <mergeCell ref="F94:F97"/>
    <mergeCell ref="G94:G97"/>
    <mergeCell ref="B100:B101"/>
    <mergeCell ref="D100:D101"/>
    <mergeCell ref="E100:E101"/>
    <mergeCell ref="F100:F101"/>
    <mergeCell ref="G100:G101"/>
    <mergeCell ref="B102:B104"/>
    <mergeCell ref="D102:D104"/>
  </mergeCells>
  <phoneticPr fontId="15"/>
  <pageMargins left="0.51181102362204722" right="0.51181102362204722" top="0.74803149606299213" bottom="0.55118110236220474" header="0.31496062992125984" footer="0.31496062992125984"/>
  <pageSetup paperSize="9" scale="85" fitToHeight="0" orientation="portrait" r:id="rId1"/>
  <rowBreaks count="3" manualBreakCount="3">
    <brk id="59" min="1" max="6" man="1"/>
    <brk id="117" min="1" max="6" man="1"/>
    <brk id="254" min="1" max="6"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52"/>
  <sheetViews>
    <sheetView showGridLines="0" view="pageBreakPreview" zoomScale="140" zoomScaleSheetLayoutView="140" workbookViewId="0">
      <selection activeCell="E29" sqref="E29"/>
    </sheetView>
  </sheetViews>
  <sheetFormatPr defaultColWidth="13.375" defaultRowHeight="12"/>
  <cols>
    <col min="1" max="1" width="13.375" style="391"/>
    <col min="2" max="2" width="22.5" style="391" customWidth="1"/>
    <col min="3" max="3" width="11.25" style="391" customWidth="1"/>
    <col min="4" max="4" width="8.75" style="391" customWidth="1"/>
    <col min="5" max="5" width="22.875" style="391" customWidth="1"/>
    <col min="6" max="6" width="28.875" style="391" customWidth="1"/>
    <col min="7" max="16384" width="13.375" style="391"/>
  </cols>
  <sheetData>
    <row r="1" spans="2:6">
      <c r="B1" s="390"/>
    </row>
    <row r="2" spans="2:6" ht="28.5" customHeight="1">
      <c r="B2" s="523" t="s">
        <v>1847</v>
      </c>
      <c r="C2" s="524"/>
      <c r="D2" s="524"/>
      <c r="E2" s="524"/>
      <c r="F2" s="524"/>
    </row>
    <row r="3" spans="2:6" ht="19.5" customHeight="1">
      <c r="B3" s="392" t="s">
        <v>257</v>
      </c>
      <c r="C3" s="393" t="s">
        <v>172</v>
      </c>
      <c r="D3" s="393" t="s">
        <v>261</v>
      </c>
      <c r="E3" s="394" t="s">
        <v>46</v>
      </c>
      <c r="F3" s="393" t="s">
        <v>262</v>
      </c>
    </row>
    <row r="4" spans="2:6" ht="27" customHeight="1">
      <c r="B4" s="395" t="s">
        <v>101</v>
      </c>
      <c r="C4" s="396" t="s">
        <v>201</v>
      </c>
      <c r="D4" s="397">
        <v>1538</v>
      </c>
      <c r="E4" s="398" t="s">
        <v>78</v>
      </c>
      <c r="F4" s="399" t="s">
        <v>115</v>
      </c>
    </row>
    <row r="5" spans="2:6" ht="54" customHeight="1">
      <c r="B5" s="400" t="s">
        <v>129</v>
      </c>
      <c r="C5" s="401" t="s">
        <v>252</v>
      </c>
      <c r="D5" s="402">
        <v>18176</v>
      </c>
      <c r="E5" s="403" t="s">
        <v>137</v>
      </c>
      <c r="F5" s="404" t="s">
        <v>63</v>
      </c>
    </row>
    <row r="6" spans="2:6" ht="81" customHeight="1">
      <c r="B6" s="405" t="s">
        <v>7</v>
      </c>
      <c r="C6" s="401" t="s">
        <v>236</v>
      </c>
      <c r="D6" s="402">
        <v>3745</v>
      </c>
      <c r="E6" s="403" t="s">
        <v>263</v>
      </c>
      <c r="F6" s="404" t="s">
        <v>254</v>
      </c>
    </row>
    <row r="7" spans="2:6" ht="21" customHeight="1">
      <c r="B7" s="400" t="s">
        <v>225</v>
      </c>
      <c r="C7" s="401" t="s">
        <v>264</v>
      </c>
      <c r="D7" s="402">
        <v>1183</v>
      </c>
      <c r="E7" s="403" t="s">
        <v>21</v>
      </c>
      <c r="F7" s="404" t="s">
        <v>241</v>
      </c>
    </row>
    <row r="8" spans="2:6" ht="21" customHeight="1">
      <c r="B8" s="405" t="s">
        <v>265</v>
      </c>
      <c r="C8" s="401" t="s">
        <v>242</v>
      </c>
      <c r="D8" s="402">
        <v>1418</v>
      </c>
      <c r="E8" s="403" t="s">
        <v>51</v>
      </c>
      <c r="F8" s="404" t="s">
        <v>1844</v>
      </c>
    </row>
    <row r="9" spans="2:6" ht="21" customHeight="1">
      <c r="B9" s="405" t="s">
        <v>117</v>
      </c>
      <c r="C9" s="401" t="s">
        <v>264</v>
      </c>
      <c r="D9" s="402">
        <v>1325</v>
      </c>
      <c r="E9" s="403" t="s">
        <v>119</v>
      </c>
      <c r="F9" s="404" t="s">
        <v>240</v>
      </c>
    </row>
    <row r="10" spans="2:6" ht="21" customHeight="1">
      <c r="B10" s="405" t="s">
        <v>231</v>
      </c>
      <c r="C10" s="401" t="s">
        <v>180</v>
      </c>
      <c r="D10" s="402">
        <v>1309</v>
      </c>
      <c r="E10" s="403" t="s">
        <v>78</v>
      </c>
      <c r="F10" s="404" t="s">
        <v>222</v>
      </c>
    </row>
    <row r="11" spans="2:6" ht="32.25" customHeight="1">
      <c r="B11" s="405" t="s">
        <v>266</v>
      </c>
      <c r="C11" s="401" t="s">
        <v>242</v>
      </c>
      <c r="D11" s="402">
        <v>4432</v>
      </c>
      <c r="E11" s="403" t="s">
        <v>267</v>
      </c>
      <c r="F11" s="404" t="s">
        <v>2</v>
      </c>
    </row>
    <row r="12" spans="2:6" ht="32.25" customHeight="1">
      <c r="B12" s="406" t="s">
        <v>85</v>
      </c>
      <c r="C12" s="407" t="s">
        <v>268</v>
      </c>
      <c r="D12" s="408">
        <v>5580</v>
      </c>
      <c r="E12" s="409" t="s">
        <v>246</v>
      </c>
      <c r="F12" s="410" t="s">
        <v>269</v>
      </c>
    </row>
    <row r="13" spans="2:6" ht="16.5" customHeight="1">
      <c r="B13" s="391" t="s">
        <v>1845</v>
      </c>
    </row>
    <row r="152" spans="5:5">
      <c r="E152" s="143" t="s">
        <v>3</v>
      </c>
    </row>
  </sheetData>
  <mergeCells count="1">
    <mergeCell ref="B2:F2"/>
  </mergeCells>
  <phoneticPr fontId="4"/>
  <printOptions horizontalCentered="1"/>
  <pageMargins left="0.51181102362204722" right="0.51181102362204722" top="0.74803149606299213" bottom="0.55118110236220474" header="0.51181102362204722" footer="0.51181102362204722"/>
  <pageSetup paperSize="9"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77"/>
  <sheetViews>
    <sheetView showGridLines="0" view="pageBreakPreview" topLeftCell="A10" zoomScale="120" zoomScaleSheetLayoutView="120" workbookViewId="0">
      <selection activeCell="R34" sqref="R34"/>
    </sheetView>
  </sheetViews>
  <sheetFormatPr defaultColWidth="13.375" defaultRowHeight="13.5"/>
  <cols>
    <col min="1" max="1" width="13.375" style="23"/>
    <col min="2" max="2" width="11" style="23" customWidth="1"/>
    <col min="3" max="3" width="8.125" style="23" customWidth="1"/>
    <col min="4" max="15" width="6.25" style="23" customWidth="1"/>
    <col min="16" max="16384" width="13.375" style="23"/>
  </cols>
  <sheetData>
    <row r="2" spans="1:15" s="24" customFormat="1" ht="25.5" customHeight="1">
      <c r="A2" s="25"/>
      <c r="B2" s="432" t="s">
        <v>274</v>
      </c>
      <c r="C2" s="432"/>
      <c r="D2" s="432"/>
      <c r="E2" s="432"/>
      <c r="F2" s="432"/>
      <c r="G2" s="432"/>
      <c r="H2" s="432"/>
      <c r="I2" s="432"/>
      <c r="J2" s="432"/>
      <c r="K2" s="432"/>
      <c r="L2" s="432"/>
      <c r="M2" s="432"/>
      <c r="N2" s="432"/>
      <c r="O2" s="432"/>
    </row>
    <row r="3" spans="1:15" ht="19.5" customHeight="1">
      <c r="B3" s="88" t="s">
        <v>1821</v>
      </c>
      <c r="C3" s="32"/>
      <c r="D3" s="32"/>
      <c r="E3" s="32"/>
      <c r="F3" s="32"/>
      <c r="G3" s="32"/>
      <c r="H3" s="32"/>
      <c r="I3" s="32"/>
      <c r="J3" s="32"/>
      <c r="K3" s="32"/>
      <c r="L3" s="32"/>
      <c r="M3" s="32"/>
      <c r="N3" s="433" t="s">
        <v>15</v>
      </c>
      <c r="O3" s="433"/>
    </row>
    <row r="4" spans="1:15" ht="10.5" customHeight="1">
      <c r="B4" s="436" t="s">
        <v>16</v>
      </c>
      <c r="C4" s="438" t="s">
        <v>13</v>
      </c>
      <c r="D4" s="434"/>
      <c r="E4" s="435"/>
      <c r="F4" s="435"/>
      <c r="G4" s="435"/>
      <c r="H4" s="435"/>
      <c r="I4" s="435"/>
      <c r="J4" s="435"/>
      <c r="K4" s="435"/>
      <c r="L4" s="435"/>
      <c r="M4" s="435"/>
      <c r="N4" s="435"/>
      <c r="O4" s="435"/>
    </row>
    <row r="5" spans="1:15" ht="30" customHeight="1">
      <c r="B5" s="437"/>
      <c r="C5" s="439"/>
      <c r="D5" s="89" t="s">
        <v>18</v>
      </c>
      <c r="E5" s="90" t="s">
        <v>20</v>
      </c>
      <c r="F5" s="90" t="s">
        <v>17</v>
      </c>
      <c r="G5" s="91" t="s">
        <v>22</v>
      </c>
      <c r="H5" s="91" t="s">
        <v>24</v>
      </c>
      <c r="I5" s="90" t="s">
        <v>26</v>
      </c>
      <c r="J5" s="90" t="s">
        <v>30</v>
      </c>
      <c r="K5" s="90" t="s">
        <v>6</v>
      </c>
      <c r="L5" s="90" t="s">
        <v>31</v>
      </c>
      <c r="M5" s="90" t="s">
        <v>33</v>
      </c>
      <c r="N5" s="92" t="s">
        <v>34</v>
      </c>
      <c r="O5" s="93" t="s">
        <v>0</v>
      </c>
    </row>
    <row r="6" spans="1:15" ht="15" customHeight="1">
      <c r="B6" s="94" t="s">
        <v>1848</v>
      </c>
      <c r="C6" s="95">
        <v>1663834</v>
      </c>
      <c r="D6" s="95">
        <v>128869</v>
      </c>
      <c r="E6" s="95">
        <v>64926</v>
      </c>
      <c r="F6" s="95">
        <v>130319</v>
      </c>
      <c r="G6" s="95">
        <v>327719</v>
      </c>
      <c r="H6" s="95">
        <v>121428</v>
      </c>
      <c r="I6" s="95">
        <v>143230</v>
      </c>
      <c r="J6" s="95">
        <v>86899</v>
      </c>
      <c r="K6" s="95">
        <v>154577</v>
      </c>
      <c r="L6" s="95">
        <v>27260</v>
      </c>
      <c r="M6" s="95">
        <v>323280</v>
      </c>
      <c r="N6" s="95">
        <v>91521</v>
      </c>
      <c r="O6" s="95">
        <v>63806</v>
      </c>
    </row>
    <row r="7" spans="1:15" ht="15" customHeight="1">
      <c r="B7" s="94">
        <v>30</v>
      </c>
      <c r="C7" s="95">
        <v>1663439</v>
      </c>
      <c r="D7" s="95">
        <v>130519</v>
      </c>
      <c r="E7" s="95">
        <v>64895</v>
      </c>
      <c r="F7" s="95">
        <v>130727</v>
      </c>
      <c r="G7" s="95">
        <v>331298</v>
      </c>
      <c r="H7" s="95">
        <v>122327</v>
      </c>
      <c r="I7" s="95">
        <v>144303</v>
      </c>
      <c r="J7" s="95">
        <v>87750</v>
      </c>
      <c r="K7" s="95">
        <v>155541</v>
      </c>
      <c r="L7" s="95">
        <v>27428</v>
      </c>
      <c r="M7" s="95">
        <v>313052</v>
      </c>
      <c r="N7" s="95">
        <v>91473</v>
      </c>
      <c r="O7" s="95">
        <v>64126</v>
      </c>
    </row>
    <row r="8" spans="1:15" ht="15" customHeight="1">
      <c r="B8" s="94" t="s">
        <v>273</v>
      </c>
      <c r="C8" s="95">
        <v>1674575</v>
      </c>
      <c r="D8" s="95">
        <v>132636</v>
      </c>
      <c r="E8" s="95">
        <v>65128</v>
      </c>
      <c r="F8" s="95">
        <v>130947</v>
      </c>
      <c r="G8" s="95">
        <v>333821</v>
      </c>
      <c r="H8" s="95">
        <v>123126</v>
      </c>
      <c r="I8" s="95">
        <v>146116</v>
      </c>
      <c r="J8" s="95">
        <v>88964</v>
      </c>
      <c r="K8" s="95">
        <v>157228</v>
      </c>
      <c r="L8" s="95">
        <v>27662</v>
      </c>
      <c r="M8" s="95">
        <v>311774</v>
      </c>
      <c r="N8" s="95">
        <v>92600</v>
      </c>
      <c r="O8" s="95">
        <v>64573</v>
      </c>
    </row>
    <row r="9" spans="1:15" ht="15" customHeight="1">
      <c r="B9" s="94" t="s">
        <v>275</v>
      </c>
      <c r="C9" s="95">
        <v>1696362</v>
      </c>
      <c r="D9" s="95">
        <v>134773</v>
      </c>
      <c r="E9" s="95">
        <v>65761</v>
      </c>
      <c r="F9" s="95">
        <v>132363</v>
      </c>
      <c r="G9" s="95">
        <v>338598</v>
      </c>
      <c r="H9" s="95">
        <v>125033</v>
      </c>
      <c r="I9" s="95">
        <v>148324</v>
      </c>
      <c r="J9" s="95">
        <v>90353</v>
      </c>
      <c r="K9" s="95">
        <v>159521</v>
      </c>
      <c r="L9" s="95">
        <v>27992</v>
      </c>
      <c r="M9" s="95">
        <v>314747</v>
      </c>
      <c r="N9" s="95">
        <v>94014</v>
      </c>
      <c r="O9" s="95">
        <v>64338</v>
      </c>
    </row>
    <row r="10" spans="1:15" ht="15" customHeight="1">
      <c r="B10" s="94" t="s">
        <v>919</v>
      </c>
      <c r="C10" s="96">
        <v>1707891</v>
      </c>
      <c r="D10" s="96">
        <v>136620</v>
      </c>
      <c r="E10" s="96">
        <v>66068</v>
      </c>
      <c r="F10" s="96">
        <v>132919</v>
      </c>
      <c r="G10" s="96">
        <v>342717</v>
      </c>
      <c r="H10" s="96">
        <v>126563</v>
      </c>
      <c r="I10" s="96">
        <v>150420</v>
      </c>
      <c r="J10" s="96">
        <v>91622</v>
      </c>
      <c r="K10" s="96">
        <v>161267</v>
      </c>
      <c r="L10" s="96">
        <v>28200</v>
      </c>
      <c r="M10" s="96">
        <v>313490</v>
      </c>
      <c r="N10" s="96">
        <v>92896</v>
      </c>
      <c r="O10" s="96">
        <v>65109</v>
      </c>
    </row>
    <row r="11" spans="1:15" ht="15" customHeight="1">
      <c r="B11" s="97" t="s">
        <v>45</v>
      </c>
      <c r="C11" s="96">
        <v>1436554</v>
      </c>
      <c r="D11" s="96">
        <v>127462</v>
      </c>
      <c r="E11" s="96">
        <v>61970</v>
      </c>
      <c r="F11" s="96">
        <v>121859</v>
      </c>
      <c r="G11" s="96">
        <v>326102</v>
      </c>
      <c r="H11" s="96">
        <v>107762</v>
      </c>
      <c r="I11" s="96">
        <v>141667</v>
      </c>
      <c r="J11" s="96">
        <v>87528</v>
      </c>
      <c r="K11" s="96">
        <v>139706</v>
      </c>
      <c r="L11" s="96">
        <v>24571</v>
      </c>
      <c r="M11" s="96">
        <v>238642</v>
      </c>
      <c r="N11" s="96">
        <v>110</v>
      </c>
      <c r="O11" s="96">
        <v>59175</v>
      </c>
    </row>
    <row r="12" spans="1:15" ht="15" customHeight="1">
      <c r="B12" s="97" t="s">
        <v>48</v>
      </c>
      <c r="C12" s="96">
        <v>221309</v>
      </c>
      <c r="D12" s="96">
        <v>8048</v>
      </c>
      <c r="E12" s="96">
        <v>2255</v>
      </c>
      <c r="F12" s="96">
        <v>8019</v>
      </c>
      <c r="G12" s="96">
        <v>12145</v>
      </c>
      <c r="H12" s="96">
        <v>15586</v>
      </c>
      <c r="I12" s="96">
        <v>6527</v>
      </c>
      <c r="J12" s="96">
        <v>3033</v>
      </c>
      <c r="K12" s="96">
        <v>18128</v>
      </c>
      <c r="L12" s="96">
        <v>2896</v>
      </c>
      <c r="M12" s="96">
        <v>51504</v>
      </c>
      <c r="N12" s="96">
        <v>88697</v>
      </c>
      <c r="O12" s="96">
        <v>4471</v>
      </c>
    </row>
    <row r="13" spans="1:15" ht="15" customHeight="1">
      <c r="B13" s="97" t="s">
        <v>49</v>
      </c>
      <c r="C13" s="96">
        <v>50028</v>
      </c>
      <c r="D13" s="96">
        <v>1110</v>
      </c>
      <c r="E13" s="96">
        <v>1843</v>
      </c>
      <c r="F13" s="96">
        <v>3041</v>
      </c>
      <c r="G13" s="96">
        <v>4470</v>
      </c>
      <c r="H13" s="96">
        <v>3215</v>
      </c>
      <c r="I13" s="96">
        <v>2226</v>
      </c>
      <c r="J13" s="96">
        <v>1061</v>
      </c>
      <c r="K13" s="96">
        <v>3433</v>
      </c>
      <c r="L13" s="96">
        <v>733</v>
      </c>
      <c r="M13" s="96">
        <v>23344</v>
      </c>
      <c r="N13" s="96">
        <v>4089</v>
      </c>
      <c r="O13" s="96">
        <v>1463</v>
      </c>
    </row>
    <row r="14" spans="1:15" ht="15" customHeight="1">
      <c r="B14" s="98" t="s">
        <v>37</v>
      </c>
      <c r="C14" s="99"/>
      <c r="D14" s="99"/>
      <c r="E14" s="99"/>
      <c r="F14" s="99"/>
      <c r="G14" s="99"/>
      <c r="H14" s="99"/>
      <c r="I14" s="99"/>
      <c r="J14" s="99"/>
      <c r="K14" s="99"/>
      <c r="L14" s="99"/>
      <c r="M14" s="99"/>
      <c r="N14" s="99"/>
      <c r="O14" s="100"/>
    </row>
    <row r="15" spans="1:15" ht="18" customHeight="1"/>
    <row r="16" spans="1:15" ht="9.9499999999999993" customHeight="1"/>
    <row r="17" ht="9.9499999999999993" customHeight="1"/>
    <row r="18" ht="9.9499999999999993" customHeight="1"/>
    <row r="19" ht="9.9499999999999993" customHeight="1"/>
    <row r="20" ht="9.9499999999999993" customHeight="1"/>
    <row r="21" ht="9.9499999999999993" customHeight="1"/>
    <row r="22" ht="9.9499999999999993" customHeight="1"/>
    <row r="23" ht="9.9499999999999993" customHeight="1"/>
    <row r="24" ht="9.9499999999999993" customHeight="1"/>
    <row r="25" ht="9.9499999999999993" customHeight="1"/>
    <row r="26" ht="9.9499999999999993" customHeight="1"/>
    <row r="27" ht="9.9499999999999993" customHeight="1"/>
    <row r="28" ht="9.9499999999999993" customHeight="1"/>
    <row r="29" ht="9.9499999999999993" customHeight="1"/>
    <row r="30" ht="9.9499999999999993" customHeight="1"/>
    <row r="31" ht="9.9499999999999993" customHeight="1"/>
    <row r="32" ht="9.9499999999999993" customHeight="1"/>
    <row r="33" ht="9.9499999999999993" customHeight="1"/>
    <row r="34" ht="9.9499999999999993" customHeight="1"/>
    <row r="35" ht="9.9499999999999993" customHeight="1"/>
    <row r="36" ht="9.9499999999999993" customHeight="1"/>
    <row r="37" ht="9.9499999999999993" customHeight="1"/>
    <row r="38" ht="9.9499999999999993" customHeight="1"/>
    <row r="39" ht="9.9499999999999993" customHeight="1"/>
    <row r="40" ht="9.9499999999999993" customHeight="1"/>
    <row r="41" ht="9.9499999999999993" customHeight="1"/>
    <row r="42" ht="9.9499999999999993" customHeight="1"/>
    <row r="43" ht="9.9499999999999993" customHeight="1"/>
    <row r="44" ht="9.9499999999999993" customHeight="1"/>
    <row r="45" ht="9.9499999999999993" customHeight="1"/>
    <row r="46" ht="9.9499999999999993" customHeight="1"/>
    <row r="47" ht="9.9499999999999993" customHeight="1"/>
    <row r="48" ht="9.9499999999999993" customHeight="1"/>
    <row r="49" ht="9.9499999999999993" customHeight="1"/>
    <row r="50" ht="9.9499999999999993" customHeight="1"/>
    <row r="51" ht="9.9499999999999993" customHeight="1"/>
    <row r="52" ht="9.9499999999999993" customHeight="1"/>
    <row r="53" ht="9.9499999999999993" customHeight="1"/>
    <row r="54" ht="9.9499999999999993" customHeight="1"/>
    <row r="55" ht="9.9499999999999993" customHeight="1"/>
    <row r="56" ht="9.9499999999999993" customHeight="1"/>
    <row r="57" ht="9.9499999999999993" customHeight="1"/>
    <row r="58" ht="9.9499999999999993" customHeight="1"/>
    <row r="59" ht="9.9499999999999993" customHeight="1"/>
    <row r="60" ht="9.9499999999999993" customHeight="1"/>
    <row r="61" ht="9.9499999999999993" customHeight="1"/>
    <row r="62" ht="9.9499999999999993" customHeight="1"/>
    <row r="63" ht="9.9499999999999993" customHeight="1"/>
    <row r="64" ht="9.9499999999999993" customHeight="1"/>
    <row r="65" ht="9.9499999999999993" customHeight="1"/>
    <row r="66" ht="9.9499999999999993" customHeight="1"/>
    <row r="67" ht="9.9499999999999993" customHeight="1"/>
    <row r="68" ht="9.9499999999999993" customHeight="1"/>
    <row r="69" ht="9.9499999999999993" customHeight="1"/>
    <row r="70" ht="9.9499999999999993" customHeight="1"/>
    <row r="71" ht="9.9499999999999993" customHeight="1"/>
    <row r="72" ht="9.9499999999999993" customHeight="1"/>
    <row r="73" ht="9.9499999999999993" customHeight="1"/>
    <row r="74" ht="9.9499999999999993" customHeight="1"/>
    <row r="75" ht="9.9499999999999993" customHeight="1"/>
    <row r="76" ht="9.9499999999999993" customHeight="1"/>
    <row r="77" ht="9.9499999999999993" customHeight="1"/>
    <row r="78" ht="9.9499999999999993" customHeight="1"/>
    <row r="79" ht="9.9499999999999993" customHeight="1"/>
    <row r="80" ht="9.9499999999999993" customHeight="1"/>
    <row r="81" ht="9.9499999999999993" customHeight="1"/>
    <row r="82" ht="9.9499999999999993" customHeight="1"/>
    <row r="83" ht="9.9499999999999993" customHeight="1"/>
    <row r="84" ht="9.9499999999999993" customHeight="1"/>
    <row r="85" ht="9.9499999999999993" customHeight="1"/>
    <row r="86" ht="9.9499999999999993" customHeight="1"/>
    <row r="177" spans="5:5">
      <c r="E177" s="26"/>
    </row>
  </sheetData>
  <mergeCells count="5">
    <mergeCell ref="B2:O2"/>
    <mergeCell ref="N3:O3"/>
    <mergeCell ref="D4:O4"/>
    <mergeCell ref="B4:B5"/>
    <mergeCell ref="C4:C5"/>
  </mergeCells>
  <phoneticPr fontId="4"/>
  <printOptions horizontalCentered="1"/>
  <pageMargins left="0.51181102362204722" right="0.51181102362204722" top="0.74803149606299213" bottom="0.55118110236220474" header="0.51181102362204722" footer="0.51181102362204722"/>
  <pageSetup paperSize="9" orientation="portrait" r:id="rId1"/>
  <headerFooter alignWithMargins="0"/>
  <rowBreaks count="1" manualBreakCount="1">
    <brk id="84" min="1" max="14"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56"/>
  <sheetViews>
    <sheetView showGridLines="0" view="pageBreakPreview" zoomScale="140" zoomScaleSheetLayoutView="140" workbookViewId="0">
      <selection activeCell="F25" sqref="F25"/>
    </sheetView>
  </sheetViews>
  <sheetFormatPr defaultColWidth="13.375" defaultRowHeight="12"/>
  <cols>
    <col min="1" max="1" width="13.375" style="391"/>
    <col min="2" max="2" width="22.5" style="391" customWidth="1"/>
    <col min="3" max="3" width="11.25" style="391" customWidth="1"/>
    <col min="4" max="4" width="8.75" style="391" customWidth="1"/>
    <col min="5" max="5" width="22.875" style="391" customWidth="1"/>
    <col min="6" max="6" width="28.875" style="391" customWidth="1"/>
    <col min="7" max="16384" width="13.375" style="391"/>
  </cols>
  <sheetData>
    <row r="1" spans="2:6">
      <c r="B1" s="390"/>
    </row>
    <row r="2" spans="2:6" ht="16.5" customHeight="1" thickBot="1">
      <c r="B2" s="523" t="s">
        <v>1846</v>
      </c>
      <c r="C2" s="524"/>
      <c r="D2" s="524"/>
      <c r="E2" s="524"/>
      <c r="F2" s="524"/>
    </row>
    <row r="3" spans="2:6" ht="16.5" customHeight="1">
      <c r="B3" s="411" t="s">
        <v>198</v>
      </c>
      <c r="C3" s="412" t="s">
        <v>172</v>
      </c>
      <c r="D3" s="412" t="s">
        <v>261</v>
      </c>
      <c r="E3" s="413" t="s">
        <v>46</v>
      </c>
      <c r="F3" s="414" t="s">
        <v>262</v>
      </c>
    </row>
    <row r="4" spans="2:6" ht="24.95" customHeight="1">
      <c r="B4" s="415" t="s">
        <v>259</v>
      </c>
      <c r="C4" s="86" t="s">
        <v>256</v>
      </c>
      <c r="D4" s="86">
        <v>29</v>
      </c>
      <c r="E4" s="416" t="s">
        <v>84</v>
      </c>
      <c r="F4" s="417" t="s">
        <v>270</v>
      </c>
    </row>
    <row r="5" spans="2:6" ht="24.95" customHeight="1" thickBot="1">
      <c r="B5" s="418" t="s">
        <v>271</v>
      </c>
      <c r="C5" s="419" t="s">
        <v>249</v>
      </c>
      <c r="D5" s="419">
        <v>10</v>
      </c>
      <c r="E5" s="420" t="s">
        <v>260</v>
      </c>
      <c r="F5" s="421" t="s">
        <v>233</v>
      </c>
    </row>
    <row r="6" spans="2:6" ht="16.5" customHeight="1">
      <c r="B6" s="391" t="s">
        <v>1845</v>
      </c>
      <c r="C6" s="35"/>
      <c r="D6" s="35"/>
      <c r="E6" s="35"/>
      <c r="F6" s="35"/>
    </row>
    <row r="7" spans="2:6" ht="16.5" customHeight="1"/>
    <row r="8" spans="2:6" ht="16.5" customHeight="1"/>
    <row r="156" spans="5:5">
      <c r="E156" s="143" t="s">
        <v>3</v>
      </c>
    </row>
  </sheetData>
  <mergeCells count="1">
    <mergeCell ref="B2:F2"/>
  </mergeCells>
  <phoneticPr fontId="49"/>
  <printOptions horizontalCentered="1"/>
  <pageMargins left="0.51181102362204722" right="0.51181102362204722" top="0.74803149606299213" bottom="0.55118110236220474"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39"/>
  <sheetViews>
    <sheetView showGridLines="0" view="pageBreakPreview" zoomScaleNormal="100" zoomScaleSheetLayoutView="100" workbookViewId="0">
      <selection activeCell="S27" sqref="S27"/>
    </sheetView>
  </sheetViews>
  <sheetFormatPr defaultColWidth="13.375" defaultRowHeight="13.5"/>
  <cols>
    <col min="1" max="1" width="13.375" style="527"/>
    <col min="2" max="2" width="7.75" style="527" customWidth="1"/>
    <col min="3" max="3" width="7" style="527" customWidth="1"/>
    <col min="4" max="4" width="8.125" style="527" customWidth="1"/>
    <col min="5" max="5" width="6.75" style="527" customWidth="1"/>
    <col min="6" max="6" width="8" style="527" customWidth="1"/>
    <col min="7" max="7" width="7" style="527" customWidth="1"/>
    <col min="8" max="8" width="6.25" style="527" customWidth="1"/>
    <col min="9" max="10" width="5.625" style="527" customWidth="1"/>
    <col min="11" max="11" width="5" style="527" customWidth="1"/>
    <col min="12" max="12" width="6.75" style="527" customWidth="1"/>
    <col min="13" max="13" width="6.25" style="527" customWidth="1"/>
    <col min="14" max="15" width="7" style="527" customWidth="1"/>
    <col min="16" max="16" width="6.75" style="527" customWidth="1"/>
    <col min="17" max="16384" width="13.375" style="527"/>
  </cols>
  <sheetData>
    <row r="2" spans="2:15" ht="20.25" customHeight="1" thickBot="1">
      <c r="B2" s="525" t="s">
        <v>1850</v>
      </c>
      <c r="C2" s="526"/>
      <c r="D2" s="526"/>
      <c r="E2" s="526"/>
      <c r="F2" s="526"/>
      <c r="G2" s="526"/>
      <c r="H2" s="526"/>
      <c r="I2" s="526"/>
      <c r="J2" s="526"/>
      <c r="K2" s="526"/>
      <c r="L2" s="526"/>
      <c r="M2" s="526"/>
      <c r="N2" s="526"/>
      <c r="O2" s="526"/>
    </row>
    <row r="3" spans="2:15" ht="17.45" customHeight="1">
      <c r="B3" s="528" t="s">
        <v>1851</v>
      </c>
      <c r="C3" s="529" t="s">
        <v>1852</v>
      </c>
      <c r="D3" s="530" t="s">
        <v>1853</v>
      </c>
      <c r="E3" s="530" t="s">
        <v>1854</v>
      </c>
      <c r="F3" s="530" t="s">
        <v>1855</v>
      </c>
      <c r="G3" s="531" t="s">
        <v>1856</v>
      </c>
      <c r="H3" s="531"/>
      <c r="I3" s="531"/>
      <c r="J3" s="531"/>
      <c r="K3" s="531"/>
      <c r="L3" s="531"/>
      <c r="M3" s="532" t="s">
        <v>1857</v>
      </c>
      <c r="N3" s="533"/>
      <c r="O3" s="533"/>
    </row>
    <row r="4" spans="2:15">
      <c r="B4" s="462"/>
      <c r="C4" s="534"/>
      <c r="D4" s="535"/>
      <c r="E4" s="535"/>
      <c r="F4" s="535"/>
      <c r="G4" s="536" t="s">
        <v>4</v>
      </c>
      <c r="H4" s="536" t="s">
        <v>1858</v>
      </c>
      <c r="I4" s="536" t="s">
        <v>1859</v>
      </c>
      <c r="J4" s="536" t="s">
        <v>1860</v>
      </c>
      <c r="K4" s="536" t="s">
        <v>1861</v>
      </c>
      <c r="L4" s="536" t="s">
        <v>1862</v>
      </c>
      <c r="M4" s="537"/>
      <c r="N4" s="538"/>
      <c r="O4" s="538"/>
    </row>
    <row r="5" spans="2:15">
      <c r="B5" s="539"/>
      <c r="C5" s="540"/>
      <c r="D5" s="541"/>
      <c r="E5" s="541"/>
      <c r="F5" s="541"/>
      <c r="G5" s="542"/>
      <c r="H5" s="542"/>
      <c r="I5" s="542"/>
      <c r="J5" s="542"/>
      <c r="K5" s="542"/>
      <c r="L5" s="542"/>
      <c r="M5" s="543" t="s">
        <v>1863</v>
      </c>
      <c r="N5" s="543" t="s">
        <v>1864</v>
      </c>
      <c r="O5" s="544" t="s">
        <v>0</v>
      </c>
    </row>
    <row r="6" spans="2:15">
      <c r="B6" s="545" t="s">
        <v>1865</v>
      </c>
      <c r="C6" s="546">
        <v>288</v>
      </c>
      <c r="D6" s="547">
        <v>440303</v>
      </c>
      <c r="E6" s="547">
        <v>3326</v>
      </c>
      <c r="F6" s="547">
        <v>172743</v>
      </c>
      <c r="G6" s="547">
        <v>11693</v>
      </c>
      <c r="H6" s="547">
        <v>470</v>
      </c>
      <c r="I6" s="547">
        <v>329</v>
      </c>
      <c r="J6" s="547">
        <v>60</v>
      </c>
      <c r="K6" s="547">
        <v>98</v>
      </c>
      <c r="L6" s="547">
        <v>10736</v>
      </c>
      <c r="M6" s="547">
        <v>4549</v>
      </c>
      <c r="N6" s="547">
        <v>17207</v>
      </c>
      <c r="O6" s="547">
        <v>2838</v>
      </c>
    </row>
    <row r="7" spans="2:15">
      <c r="B7" s="548" t="s">
        <v>1866</v>
      </c>
      <c r="C7" s="546">
        <v>287</v>
      </c>
      <c r="D7" s="547">
        <v>432071</v>
      </c>
      <c r="E7" s="547">
        <v>3089</v>
      </c>
      <c r="F7" s="547">
        <v>171869</v>
      </c>
      <c r="G7" s="547">
        <v>11061</v>
      </c>
      <c r="H7" s="547">
        <v>303</v>
      </c>
      <c r="I7" s="547">
        <v>217</v>
      </c>
      <c r="J7" s="547">
        <v>25</v>
      </c>
      <c r="K7" s="547">
        <v>93</v>
      </c>
      <c r="L7" s="547">
        <v>10423</v>
      </c>
      <c r="M7" s="547">
        <v>4685</v>
      </c>
      <c r="N7" s="547">
        <v>19498</v>
      </c>
      <c r="O7" s="547">
        <v>2685</v>
      </c>
    </row>
    <row r="8" spans="2:15">
      <c r="B8" s="548" t="s">
        <v>275</v>
      </c>
      <c r="C8" s="29">
        <v>287</v>
      </c>
      <c r="D8" s="547">
        <v>370268</v>
      </c>
      <c r="E8" s="547">
        <v>2790</v>
      </c>
      <c r="F8" s="547">
        <v>163023</v>
      </c>
      <c r="G8" s="547">
        <v>9742</v>
      </c>
      <c r="H8" s="29">
        <v>214</v>
      </c>
      <c r="I8" s="29">
        <v>172</v>
      </c>
      <c r="J8" s="29">
        <v>24</v>
      </c>
      <c r="K8" s="29">
        <v>136</v>
      </c>
      <c r="L8" s="547">
        <v>9196</v>
      </c>
      <c r="M8" s="547">
        <v>9871</v>
      </c>
      <c r="N8" s="547">
        <v>25611</v>
      </c>
      <c r="O8" s="547">
        <v>3354</v>
      </c>
    </row>
    <row r="9" spans="2:15" ht="14.25" thickBot="1">
      <c r="B9" s="549" t="s">
        <v>919</v>
      </c>
      <c r="C9" s="30">
        <v>280</v>
      </c>
      <c r="D9" s="550">
        <v>349486</v>
      </c>
      <c r="E9" s="550">
        <v>2777</v>
      </c>
      <c r="F9" s="550">
        <v>165012</v>
      </c>
      <c r="G9" s="550">
        <v>9124</v>
      </c>
      <c r="H9" s="30">
        <v>297</v>
      </c>
      <c r="I9" s="30">
        <v>156</v>
      </c>
      <c r="J9" s="30">
        <v>35</v>
      </c>
      <c r="K9" s="30">
        <v>172</v>
      </c>
      <c r="L9" s="550">
        <v>8464</v>
      </c>
      <c r="M9" s="550">
        <v>9085</v>
      </c>
      <c r="N9" s="550">
        <v>23392</v>
      </c>
      <c r="O9" s="550">
        <v>3085</v>
      </c>
    </row>
    <row r="10" spans="2:15" ht="15" customHeight="1">
      <c r="B10" s="31"/>
      <c r="C10" s="31"/>
      <c r="D10" s="31"/>
      <c r="E10" s="31"/>
      <c r="F10" s="31"/>
      <c r="G10" s="31"/>
      <c r="H10" s="31"/>
      <c r="I10" s="31"/>
      <c r="J10" s="31"/>
      <c r="K10" s="31"/>
      <c r="L10" s="31"/>
      <c r="M10" s="31"/>
      <c r="N10" s="31"/>
      <c r="O10" s="31"/>
    </row>
    <row r="39" spans="22:22">
      <c r="V39" s="527" t="s">
        <v>1867</v>
      </c>
    </row>
  </sheetData>
  <mergeCells count="13">
    <mergeCell ref="M3:O4"/>
    <mergeCell ref="G4:G5"/>
    <mergeCell ref="H4:H5"/>
    <mergeCell ref="I4:I5"/>
    <mergeCell ref="J4:J5"/>
    <mergeCell ref="K4:K5"/>
    <mergeCell ref="L4:L5"/>
    <mergeCell ref="B3:B5"/>
    <mergeCell ref="C3:C5"/>
    <mergeCell ref="D3:D5"/>
    <mergeCell ref="E3:E5"/>
    <mergeCell ref="F3:F5"/>
    <mergeCell ref="G3:L3"/>
  </mergeCells>
  <phoneticPr fontId="49"/>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11"/>
  <sheetViews>
    <sheetView showGridLines="0" view="pageBreakPreview" zoomScaleNormal="100" zoomScaleSheetLayoutView="100" workbookViewId="0">
      <selection activeCell="Q42" sqref="Q42"/>
    </sheetView>
  </sheetViews>
  <sheetFormatPr defaultColWidth="13.375" defaultRowHeight="13.5"/>
  <cols>
    <col min="1" max="1" width="13.375" style="527"/>
    <col min="2" max="2" width="7.75" style="527" customWidth="1"/>
    <col min="3" max="5" width="7.875" style="527" customWidth="1"/>
    <col min="6" max="7" width="9.125" style="527" bestFit="1" customWidth="1"/>
    <col min="8" max="9" width="7.875" style="527" customWidth="1"/>
    <col min="10" max="10" width="10.125" style="527" bestFit="1" customWidth="1"/>
    <col min="11" max="11" width="8.125" style="527" customWidth="1"/>
    <col min="12" max="12" width="9.125" style="527" customWidth="1"/>
    <col min="13" max="16384" width="13.375" style="527"/>
  </cols>
  <sheetData>
    <row r="2" spans="2:18" ht="14.25" thickBot="1">
      <c r="B2" s="427"/>
      <c r="C2" s="551"/>
      <c r="D2" s="551"/>
      <c r="E2" s="525"/>
      <c r="F2" s="525"/>
      <c r="G2" s="525"/>
      <c r="H2" s="525"/>
      <c r="I2" s="525"/>
      <c r="J2" s="525"/>
      <c r="K2" s="525"/>
      <c r="L2" s="525"/>
    </row>
    <row r="3" spans="2:18" s="558" customFormat="1" ht="27" customHeight="1">
      <c r="B3" s="552" t="s">
        <v>1868</v>
      </c>
      <c r="C3" s="553" t="s">
        <v>1869</v>
      </c>
      <c r="D3" s="554"/>
      <c r="E3" s="554"/>
      <c r="F3" s="554"/>
      <c r="G3" s="554"/>
      <c r="H3" s="554"/>
      <c r="I3" s="555" t="s">
        <v>1870</v>
      </c>
      <c r="J3" s="556"/>
      <c r="K3" s="556"/>
      <c r="L3" s="557" t="s">
        <v>1871</v>
      </c>
      <c r="M3" s="527"/>
      <c r="N3" s="527"/>
      <c r="O3" s="527"/>
      <c r="P3" s="527"/>
      <c r="Q3" s="527"/>
      <c r="R3" s="527"/>
    </row>
    <row r="4" spans="2:18" s="558" customFormat="1" ht="27" customHeight="1">
      <c r="B4" s="559"/>
      <c r="C4" s="560" t="s">
        <v>4</v>
      </c>
      <c r="D4" s="561" t="s">
        <v>1872</v>
      </c>
      <c r="E4" s="562" t="s">
        <v>1873</v>
      </c>
      <c r="F4" s="563" t="s">
        <v>1874</v>
      </c>
      <c r="G4" s="563" t="s">
        <v>1875</v>
      </c>
      <c r="H4" s="563" t="s">
        <v>0</v>
      </c>
      <c r="I4" s="564" t="s">
        <v>4</v>
      </c>
      <c r="J4" s="565" t="s">
        <v>1876</v>
      </c>
      <c r="K4" s="566" t="s">
        <v>1877</v>
      </c>
      <c r="L4" s="567"/>
      <c r="M4" s="527"/>
      <c r="N4" s="527"/>
      <c r="O4" s="527"/>
      <c r="P4" s="527"/>
      <c r="Q4" s="527"/>
      <c r="R4" s="527"/>
    </row>
    <row r="5" spans="2:18" ht="13.5" customHeight="1">
      <c r="B5" s="568">
        <v>2478</v>
      </c>
      <c r="C5" s="569">
        <v>588386</v>
      </c>
      <c r="D5" s="569">
        <v>525184</v>
      </c>
      <c r="E5" s="570">
        <v>1639</v>
      </c>
      <c r="F5" s="570">
        <v>19421</v>
      </c>
      <c r="G5" s="570">
        <v>38475</v>
      </c>
      <c r="H5" s="569">
        <v>3667</v>
      </c>
      <c r="I5" s="569">
        <v>26662</v>
      </c>
      <c r="J5" s="569">
        <v>24424</v>
      </c>
      <c r="K5" s="569">
        <v>2238</v>
      </c>
      <c r="L5" s="569">
        <v>2445</v>
      </c>
    </row>
    <row r="6" spans="2:18" ht="13.5" customHeight="1">
      <c r="B6" s="568">
        <v>1949</v>
      </c>
      <c r="C6" s="569">
        <v>583867</v>
      </c>
      <c r="D6" s="569">
        <v>521330</v>
      </c>
      <c r="E6" s="570">
        <v>2091</v>
      </c>
      <c r="F6" s="570">
        <v>17803</v>
      </c>
      <c r="G6" s="570">
        <v>38910</v>
      </c>
      <c r="H6" s="569">
        <v>3733</v>
      </c>
      <c r="I6" s="569">
        <v>23408</v>
      </c>
      <c r="J6" s="569">
        <v>20100</v>
      </c>
      <c r="K6" s="569">
        <v>3308</v>
      </c>
      <c r="L6" s="569">
        <v>1142</v>
      </c>
    </row>
    <row r="7" spans="2:18" ht="13.5" customHeight="1">
      <c r="B7" s="568">
        <v>2691</v>
      </c>
      <c r="C7" s="570">
        <v>547149</v>
      </c>
      <c r="D7" s="570">
        <v>491533</v>
      </c>
      <c r="E7" s="570">
        <v>2425</v>
      </c>
      <c r="F7" s="570">
        <v>14787</v>
      </c>
      <c r="G7" s="570">
        <v>35259</v>
      </c>
      <c r="H7" s="570">
        <v>3125</v>
      </c>
      <c r="I7" s="570">
        <v>24413</v>
      </c>
      <c r="J7" s="570">
        <v>22075</v>
      </c>
      <c r="K7" s="570">
        <v>2338</v>
      </c>
      <c r="L7" s="570">
        <v>1560</v>
      </c>
    </row>
    <row r="8" spans="2:18" ht="13.5" customHeight="1" thickBot="1">
      <c r="B8" s="571">
        <v>1244</v>
      </c>
      <c r="C8" s="572">
        <v>546190</v>
      </c>
      <c r="D8" s="572">
        <v>494306</v>
      </c>
      <c r="E8" s="572">
        <v>2437</v>
      </c>
      <c r="F8" s="572">
        <v>12420</v>
      </c>
      <c r="G8" s="572">
        <v>33551</v>
      </c>
      <c r="H8" s="572">
        <v>3476</v>
      </c>
      <c r="I8" s="572">
        <v>27303</v>
      </c>
      <c r="J8" s="572">
        <v>25181</v>
      </c>
      <c r="K8" s="572">
        <v>2122</v>
      </c>
      <c r="L8" s="572">
        <v>1579</v>
      </c>
    </row>
    <row r="9" spans="2:18" ht="13.5" customHeight="1">
      <c r="B9" s="427" t="s">
        <v>1878</v>
      </c>
      <c r="C9" s="427"/>
      <c r="D9" s="27"/>
      <c r="E9" s="27"/>
      <c r="F9" s="23"/>
      <c r="G9" s="23"/>
      <c r="H9" s="23"/>
      <c r="I9" s="23"/>
      <c r="J9" s="23"/>
      <c r="K9" s="23"/>
      <c r="L9" s="23"/>
    </row>
    <row r="11" spans="2:18">
      <c r="B11" s="573"/>
    </row>
  </sheetData>
  <mergeCells count="4">
    <mergeCell ref="B3:B4"/>
    <mergeCell ref="C3:H3"/>
    <mergeCell ref="I3:K3"/>
    <mergeCell ref="L3:L4"/>
  </mergeCells>
  <phoneticPr fontId="49"/>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6"/>
  <sheetViews>
    <sheetView showGridLines="0" view="pageBreakPreview" zoomScale="110" zoomScaleNormal="100" zoomScaleSheetLayoutView="110" workbookViewId="0">
      <selection activeCell="O28" sqref="O28"/>
    </sheetView>
  </sheetViews>
  <sheetFormatPr defaultColWidth="13.375" defaultRowHeight="13.5"/>
  <cols>
    <col min="1" max="1" width="13.375" style="23"/>
    <col min="2" max="2" width="12" style="23" customWidth="1"/>
    <col min="3" max="3" width="10.375" style="23" customWidth="1"/>
    <col min="4" max="4" width="3.75" style="23" customWidth="1"/>
    <col min="5" max="5" width="9.75" style="23" customWidth="1"/>
    <col min="6" max="7" width="7.5" style="23" customWidth="1"/>
    <col min="8" max="8" width="8.875" style="23" customWidth="1"/>
    <col min="9" max="9" width="6.5" style="23" customWidth="1"/>
    <col min="10" max="10" width="7.625" style="23" customWidth="1"/>
    <col min="11" max="11" width="6.75" style="23" customWidth="1"/>
    <col min="12" max="12" width="4" style="23" customWidth="1"/>
    <col min="13" max="13" width="8.625" style="23" bestFit="1" customWidth="1"/>
    <col min="14" max="16384" width="13.375" style="23"/>
  </cols>
  <sheetData>
    <row r="2" spans="1:13" s="24" customFormat="1" ht="28.5" customHeight="1" thickBot="1">
      <c r="A2" s="25"/>
      <c r="B2" s="574" t="s">
        <v>1879</v>
      </c>
      <c r="C2" s="574"/>
      <c r="D2" s="574"/>
      <c r="E2" s="574"/>
      <c r="F2" s="574"/>
      <c r="G2" s="574"/>
      <c r="H2" s="574"/>
      <c r="I2" s="574"/>
      <c r="J2" s="574"/>
      <c r="K2" s="574"/>
      <c r="L2" s="574"/>
      <c r="M2" s="574"/>
    </row>
    <row r="3" spans="1:13" s="575" customFormat="1" ht="13.5" customHeight="1">
      <c r="B3" s="576" t="s">
        <v>1880</v>
      </c>
      <c r="C3" s="577"/>
      <c r="D3" s="578" t="s">
        <v>1881</v>
      </c>
      <c r="E3" s="579" t="s">
        <v>1882</v>
      </c>
      <c r="F3" s="580" t="s">
        <v>1883</v>
      </c>
      <c r="G3" s="581"/>
      <c r="H3" s="582" t="s">
        <v>1884</v>
      </c>
      <c r="I3" s="583"/>
      <c r="J3" s="584"/>
      <c r="K3" s="585" t="s">
        <v>1885</v>
      </c>
      <c r="L3" s="586"/>
      <c r="M3" s="585" t="s">
        <v>1886</v>
      </c>
    </row>
    <row r="4" spans="1:13" s="575" customFormat="1" ht="22.5">
      <c r="B4" s="587"/>
      <c r="C4" s="588"/>
      <c r="D4" s="589"/>
      <c r="E4" s="590"/>
      <c r="F4" s="423" t="s">
        <v>1887</v>
      </c>
      <c r="G4" s="423" t="s">
        <v>1888</v>
      </c>
      <c r="H4" s="591" t="s">
        <v>1889</v>
      </c>
      <c r="I4" s="592" t="s">
        <v>1890</v>
      </c>
      <c r="J4" s="593"/>
      <c r="K4" s="594"/>
      <c r="L4" s="595"/>
      <c r="M4" s="594"/>
    </row>
    <row r="5" spans="1:13" ht="13.5" customHeight="1">
      <c r="B5" s="596"/>
      <c r="C5" s="597"/>
      <c r="D5" s="598"/>
      <c r="E5" s="599"/>
      <c r="F5" s="599" t="s">
        <v>1891</v>
      </c>
      <c r="G5" s="599"/>
      <c r="H5" s="599"/>
      <c r="I5" s="599"/>
      <c r="J5" s="599"/>
      <c r="K5" s="600"/>
      <c r="L5" s="87"/>
      <c r="M5" s="599"/>
    </row>
    <row r="6" spans="1:13" ht="13.5" customHeight="1">
      <c r="B6" s="601"/>
      <c r="C6" s="602" t="s">
        <v>1866</v>
      </c>
      <c r="D6" s="603">
        <v>17</v>
      </c>
      <c r="E6" s="604" t="s">
        <v>9</v>
      </c>
      <c r="F6" s="605">
        <v>-8063</v>
      </c>
      <c r="G6" s="604">
        <v>2288</v>
      </c>
      <c r="H6" s="604">
        <v>50461</v>
      </c>
      <c r="I6" s="600"/>
      <c r="J6" s="604">
        <v>493787</v>
      </c>
      <c r="K6" s="606" t="s">
        <v>1892</v>
      </c>
      <c r="L6" s="87">
        <v>307</v>
      </c>
      <c r="M6" s="600">
        <v>49800</v>
      </c>
    </row>
    <row r="7" spans="1:13" ht="13.5" customHeight="1">
      <c r="B7" s="601"/>
      <c r="C7" s="602"/>
      <c r="D7" s="603"/>
      <c r="E7" s="604"/>
      <c r="F7" s="605"/>
      <c r="G7" s="604"/>
      <c r="H7" s="604"/>
      <c r="I7" s="600"/>
      <c r="J7" s="604"/>
      <c r="K7" s="600" t="s">
        <v>1893</v>
      </c>
      <c r="L7" s="87">
        <v>81</v>
      </c>
      <c r="M7" s="600">
        <v>27450</v>
      </c>
    </row>
    <row r="8" spans="1:13" ht="13.5" customHeight="1">
      <c r="B8" s="601" t="s">
        <v>1894</v>
      </c>
      <c r="C8" s="602" t="s">
        <v>275</v>
      </c>
      <c r="D8" s="603">
        <v>16</v>
      </c>
      <c r="E8" s="604" t="s">
        <v>9</v>
      </c>
      <c r="F8" s="605">
        <v>-8063</v>
      </c>
      <c r="G8" s="604">
        <v>2288</v>
      </c>
      <c r="H8" s="604">
        <v>50510</v>
      </c>
      <c r="I8" s="600"/>
      <c r="J8" s="604">
        <v>501514</v>
      </c>
      <c r="K8" s="606" t="s">
        <v>1892</v>
      </c>
      <c r="L8" s="87">
        <v>116</v>
      </c>
      <c r="M8" s="600">
        <v>14232</v>
      </c>
    </row>
    <row r="9" spans="1:13" ht="13.5" customHeight="1">
      <c r="B9" s="601"/>
      <c r="C9" s="602"/>
      <c r="D9" s="603"/>
      <c r="E9" s="604"/>
      <c r="F9" s="605"/>
      <c r="G9" s="604"/>
      <c r="H9" s="604"/>
      <c r="I9" s="600"/>
      <c r="J9" s="604"/>
      <c r="K9" s="600" t="s">
        <v>1893</v>
      </c>
      <c r="L9" s="87">
        <v>76</v>
      </c>
      <c r="M9" s="600">
        <v>15993</v>
      </c>
    </row>
    <row r="10" spans="1:13" ht="13.5" customHeight="1">
      <c r="B10" s="601"/>
      <c r="C10" s="602" t="s">
        <v>919</v>
      </c>
      <c r="D10" s="603">
        <v>16</v>
      </c>
      <c r="E10" s="604" t="s">
        <v>9</v>
      </c>
      <c r="F10" s="605">
        <v>-8063</v>
      </c>
      <c r="G10" s="604">
        <v>2820</v>
      </c>
      <c r="H10" s="604">
        <v>50881</v>
      </c>
      <c r="I10" s="600"/>
      <c r="J10" s="604">
        <v>523379</v>
      </c>
      <c r="K10" s="606" t="s">
        <v>1892</v>
      </c>
      <c r="L10" s="87">
        <v>195</v>
      </c>
      <c r="M10" s="600">
        <v>44853</v>
      </c>
    </row>
    <row r="11" spans="1:13" ht="13.5" customHeight="1">
      <c r="B11" s="607"/>
      <c r="C11" s="608"/>
      <c r="D11" s="609"/>
      <c r="E11" s="604"/>
      <c r="F11" s="605"/>
      <c r="G11" s="610"/>
      <c r="H11" s="610"/>
      <c r="I11" s="611"/>
      <c r="J11" s="610"/>
      <c r="K11" s="611" t="s">
        <v>1893</v>
      </c>
      <c r="L11" s="612">
        <v>33</v>
      </c>
      <c r="M11" s="611">
        <v>3531</v>
      </c>
    </row>
    <row r="12" spans="1:13" ht="13.5" customHeight="1">
      <c r="B12" s="613"/>
      <c r="C12" s="614" t="s">
        <v>1866</v>
      </c>
      <c r="D12" s="615">
        <v>2</v>
      </c>
      <c r="E12" s="616" t="s">
        <v>1895</v>
      </c>
      <c r="F12" s="617" t="s">
        <v>1896</v>
      </c>
      <c r="G12" s="618">
        <v>303</v>
      </c>
      <c r="H12" s="619">
        <v>70357</v>
      </c>
      <c r="I12" s="620" t="s">
        <v>9</v>
      </c>
      <c r="J12" s="620"/>
      <c r="K12" s="606" t="s">
        <v>1897</v>
      </c>
      <c r="L12" s="87">
        <v>307</v>
      </c>
      <c r="M12" s="600">
        <v>14822</v>
      </c>
    </row>
    <row r="13" spans="1:13" ht="13.5" customHeight="1">
      <c r="B13" s="613"/>
      <c r="C13" s="602"/>
      <c r="D13" s="621"/>
      <c r="E13" s="622"/>
      <c r="F13" s="623"/>
      <c r="G13" s="624"/>
      <c r="H13" s="625"/>
      <c r="I13" s="604"/>
      <c r="J13" s="604"/>
      <c r="K13" s="606" t="s">
        <v>1898</v>
      </c>
      <c r="L13" s="87">
        <v>32</v>
      </c>
      <c r="M13" s="600">
        <v>1481</v>
      </c>
    </row>
    <row r="14" spans="1:13" ht="13.5" customHeight="1">
      <c r="B14" s="626" t="s">
        <v>1899</v>
      </c>
      <c r="C14" s="602" t="s">
        <v>275</v>
      </c>
      <c r="D14" s="621">
        <v>4</v>
      </c>
      <c r="E14" s="622" t="s">
        <v>1895</v>
      </c>
      <c r="F14" s="623" t="s">
        <v>1900</v>
      </c>
      <c r="G14" s="624">
        <v>303</v>
      </c>
      <c r="H14" s="625">
        <v>70558</v>
      </c>
      <c r="I14" s="604" t="s">
        <v>1895</v>
      </c>
      <c r="J14" s="604"/>
      <c r="K14" s="606" t="s">
        <v>1897</v>
      </c>
      <c r="L14" s="87">
        <v>292</v>
      </c>
      <c r="M14" s="600">
        <v>6775</v>
      </c>
    </row>
    <row r="15" spans="1:13" ht="13.5" customHeight="1">
      <c r="B15" s="626"/>
      <c r="C15" s="602"/>
      <c r="D15" s="621"/>
      <c r="E15" s="622"/>
      <c r="F15" s="623"/>
      <c r="G15" s="624"/>
      <c r="H15" s="625"/>
      <c r="I15" s="604"/>
      <c r="J15" s="604"/>
      <c r="K15" s="606" t="s">
        <v>1898</v>
      </c>
      <c r="L15" s="87">
        <v>32</v>
      </c>
      <c r="M15" s="600">
        <v>556</v>
      </c>
    </row>
    <row r="16" spans="1:13" ht="13.5" customHeight="1">
      <c r="B16" s="627"/>
      <c r="C16" s="602" t="s">
        <v>919</v>
      </c>
      <c r="D16" s="603">
        <v>4</v>
      </c>
      <c r="E16" s="604" t="s">
        <v>1895</v>
      </c>
      <c r="F16" s="605" t="s">
        <v>1900</v>
      </c>
      <c r="G16" s="604">
        <v>303</v>
      </c>
      <c r="H16" s="604">
        <v>70655</v>
      </c>
      <c r="I16" s="600"/>
      <c r="J16" s="604" t="s">
        <v>1895</v>
      </c>
      <c r="K16" s="606" t="s">
        <v>1892</v>
      </c>
      <c r="L16" s="87">
        <v>300</v>
      </c>
      <c r="M16" s="600">
        <v>5896</v>
      </c>
    </row>
    <row r="17" spans="2:13" ht="13.5" customHeight="1">
      <c r="B17" s="628"/>
      <c r="C17" s="608"/>
      <c r="D17" s="609"/>
      <c r="E17" s="610"/>
      <c r="F17" s="629"/>
      <c r="G17" s="610"/>
      <c r="H17" s="610"/>
      <c r="I17" s="611"/>
      <c r="J17" s="610"/>
      <c r="K17" s="611" t="s">
        <v>1893</v>
      </c>
      <c r="L17" s="612">
        <v>32</v>
      </c>
      <c r="M17" s="611">
        <v>783</v>
      </c>
    </row>
    <row r="18" spans="2:13" ht="13.5" customHeight="1">
      <c r="B18" s="630"/>
      <c r="C18" s="631" t="s">
        <v>1866</v>
      </c>
      <c r="D18" s="33">
        <v>18</v>
      </c>
      <c r="E18" s="632">
        <v>217300</v>
      </c>
      <c r="F18" s="632">
        <v>6287</v>
      </c>
      <c r="G18" s="632" t="s">
        <v>9</v>
      </c>
      <c r="H18" s="632" t="s">
        <v>9</v>
      </c>
      <c r="I18" s="633" t="s">
        <v>1901</v>
      </c>
      <c r="J18" s="633" t="s">
        <v>1902</v>
      </c>
      <c r="K18" s="632"/>
      <c r="L18" s="632">
        <v>313</v>
      </c>
      <c r="M18" s="632">
        <v>205618</v>
      </c>
    </row>
    <row r="19" spans="2:13" ht="13.5" customHeight="1">
      <c r="B19" s="630" t="s">
        <v>1903</v>
      </c>
      <c r="C19" s="634" t="s">
        <v>275</v>
      </c>
      <c r="D19" s="635">
        <v>18</v>
      </c>
      <c r="E19" s="632">
        <v>217300</v>
      </c>
      <c r="F19" s="632">
        <v>6287</v>
      </c>
      <c r="G19" s="632" t="s">
        <v>9</v>
      </c>
      <c r="H19" s="632" t="s">
        <v>9</v>
      </c>
      <c r="I19" s="633" t="s">
        <v>1904</v>
      </c>
      <c r="J19" s="633" t="s">
        <v>1905</v>
      </c>
      <c r="K19" s="632"/>
      <c r="L19" s="632">
        <v>280</v>
      </c>
      <c r="M19" s="632">
        <v>156180</v>
      </c>
    </row>
    <row r="20" spans="2:13" ht="13.5" customHeight="1" thickBot="1">
      <c r="B20" s="636"/>
      <c r="C20" s="637" t="s">
        <v>919</v>
      </c>
      <c r="D20" s="28">
        <v>14</v>
      </c>
      <c r="E20" s="638">
        <v>217300</v>
      </c>
      <c r="F20" s="638">
        <v>6287</v>
      </c>
      <c r="G20" s="638" t="s">
        <v>9</v>
      </c>
      <c r="H20" s="638" t="s">
        <v>9</v>
      </c>
      <c r="I20" s="639" t="s">
        <v>1906</v>
      </c>
      <c r="J20" s="639" t="s">
        <v>1907</v>
      </c>
      <c r="K20" s="638"/>
      <c r="L20" s="638">
        <v>292</v>
      </c>
      <c r="M20" s="638">
        <v>154171</v>
      </c>
    </row>
    <row r="21" spans="2:13" ht="15" customHeight="1">
      <c r="B21" s="34" t="s">
        <v>1908</v>
      </c>
      <c r="C21" s="34"/>
      <c r="D21" s="34"/>
      <c r="E21" s="34"/>
      <c r="F21" s="34"/>
      <c r="G21" s="34"/>
      <c r="H21" s="34"/>
      <c r="I21" s="35"/>
      <c r="J21" s="34"/>
      <c r="K21" s="34"/>
      <c r="L21" s="34"/>
      <c r="M21" s="34"/>
    </row>
    <row r="22" spans="2:13" ht="15" customHeight="1">
      <c r="C22" s="27"/>
      <c r="D22" s="27"/>
      <c r="E22" s="27"/>
      <c r="F22" s="27"/>
      <c r="G22" s="27"/>
      <c r="H22" s="27"/>
      <c r="I22" s="27"/>
      <c r="J22" s="27"/>
      <c r="K22" s="27"/>
      <c r="L22" s="27"/>
      <c r="M22" s="27"/>
    </row>
    <row r="23" spans="2:13" ht="13.5" customHeight="1"/>
    <row r="24" spans="2:13" ht="15" customHeight="1"/>
    <row r="25" spans="2:13" ht="15" customHeight="1"/>
    <row r="26" spans="2:13" ht="15" customHeight="1"/>
  </sheetData>
  <mergeCells count="52">
    <mergeCell ref="H14:H15"/>
    <mergeCell ref="I14:J15"/>
    <mergeCell ref="C16:C17"/>
    <mergeCell ref="D16:D17"/>
    <mergeCell ref="E16:E17"/>
    <mergeCell ref="F16:F17"/>
    <mergeCell ref="G16:G17"/>
    <mergeCell ref="H16:H17"/>
    <mergeCell ref="J16:J17"/>
    <mergeCell ref="B14:B15"/>
    <mergeCell ref="C14:C15"/>
    <mergeCell ref="D14:D15"/>
    <mergeCell ref="E14:E15"/>
    <mergeCell ref="F14:F15"/>
    <mergeCell ref="G14:G15"/>
    <mergeCell ref="J10:J11"/>
    <mergeCell ref="C12:C13"/>
    <mergeCell ref="D12:D13"/>
    <mergeCell ref="E12:E13"/>
    <mergeCell ref="F12:F13"/>
    <mergeCell ref="G12:G13"/>
    <mergeCell ref="H12:H13"/>
    <mergeCell ref="I12:J13"/>
    <mergeCell ref="C10:C11"/>
    <mergeCell ref="D10:D11"/>
    <mergeCell ref="E10:E11"/>
    <mergeCell ref="F10:F11"/>
    <mergeCell ref="G10:G11"/>
    <mergeCell ref="H10:H11"/>
    <mergeCell ref="J6:J7"/>
    <mergeCell ref="C8:C9"/>
    <mergeCell ref="D8:D9"/>
    <mergeCell ref="E8:E9"/>
    <mergeCell ref="F8:F9"/>
    <mergeCell ref="G8:G9"/>
    <mergeCell ref="H8:H9"/>
    <mergeCell ref="J8:J9"/>
    <mergeCell ref="C6:C7"/>
    <mergeCell ref="D6:D7"/>
    <mergeCell ref="E6:E7"/>
    <mergeCell ref="F6:F7"/>
    <mergeCell ref="G6:G7"/>
    <mergeCell ref="H6:H7"/>
    <mergeCell ref="B2:M2"/>
    <mergeCell ref="B3:C4"/>
    <mergeCell ref="D3:D4"/>
    <mergeCell ref="E3:E4"/>
    <mergeCell ref="F3:G3"/>
    <mergeCell ref="H3:J3"/>
    <mergeCell ref="K3:L4"/>
    <mergeCell ref="M3:M4"/>
    <mergeCell ref="I4:J4"/>
  </mergeCells>
  <phoneticPr fontId="49"/>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177"/>
  <sheetViews>
    <sheetView showGridLines="0" view="pageBreakPreview" zoomScaleSheetLayoutView="100" workbookViewId="0">
      <selection activeCell="T13" sqref="T13"/>
    </sheetView>
  </sheetViews>
  <sheetFormatPr defaultColWidth="13.375" defaultRowHeight="13.5"/>
  <cols>
    <col min="1" max="1" width="13.375" style="31"/>
    <col min="2" max="2" width="11.625" style="31" customWidth="1"/>
    <col min="3" max="3" width="5.75" style="31" customWidth="1"/>
    <col min="4" max="4" width="6.5" style="31" customWidth="1"/>
    <col min="5" max="13" width="5.75" style="31" customWidth="1"/>
    <col min="14" max="14" width="6.375" style="31" customWidth="1"/>
    <col min="15" max="15" width="5.75" style="31" customWidth="1"/>
    <col min="16" max="16" width="6.375" style="31" customWidth="1"/>
    <col min="17" max="16384" width="13.375" style="31"/>
  </cols>
  <sheetData>
    <row r="2" spans="1:16" s="101" customFormat="1" ht="21">
      <c r="A2" s="25"/>
      <c r="B2" s="432" t="s">
        <v>1822</v>
      </c>
      <c r="C2" s="432"/>
      <c r="D2" s="432"/>
      <c r="E2" s="432"/>
      <c r="F2" s="432"/>
      <c r="G2" s="432"/>
      <c r="H2" s="432"/>
      <c r="I2" s="432"/>
      <c r="J2" s="432"/>
      <c r="K2" s="432"/>
      <c r="L2" s="432"/>
      <c r="M2" s="432"/>
      <c r="N2" s="432"/>
      <c r="O2" s="432"/>
      <c r="P2" s="432"/>
    </row>
    <row r="3" spans="1:16" ht="19.5" customHeight="1">
      <c r="B3" s="50"/>
      <c r="C3" s="50"/>
      <c r="D3" s="50"/>
      <c r="E3" s="50"/>
      <c r="F3" s="50"/>
      <c r="G3" s="50"/>
      <c r="H3" s="50"/>
      <c r="I3" s="50"/>
      <c r="J3" s="50"/>
      <c r="K3" s="50"/>
      <c r="L3" s="50"/>
      <c r="M3" s="50"/>
      <c r="N3" s="50"/>
      <c r="O3" s="46"/>
      <c r="P3" s="49" t="s">
        <v>39</v>
      </c>
    </row>
    <row r="4" spans="1:16" ht="17.100000000000001" customHeight="1">
      <c r="B4" s="445" t="s">
        <v>65</v>
      </c>
      <c r="C4" s="440" t="s">
        <v>50</v>
      </c>
      <c r="D4" s="441"/>
      <c r="E4" s="442" t="s">
        <v>42</v>
      </c>
      <c r="F4" s="443"/>
      <c r="G4" s="442" t="s">
        <v>66</v>
      </c>
      <c r="H4" s="443"/>
      <c r="I4" s="442" t="s">
        <v>68</v>
      </c>
      <c r="J4" s="443"/>
      <c r="K4" s="442" t="s">
        <v>69</v>
      </c>
      <c r="L4" s="443"/>
      <c r="M4" s="442" t="s">
        <v>70</v>
      </c>
      <c r="N4" s="443"/>
      <c r="O4" s="442" t="s">
        <v>52</v>
      </c>
      <c r="P4" s="444"/>
    </row>
    <row r="5" spans="1:16" ht="17.100000000000001" customHeight="1">
      <c r="B5" s="444"/>
      <c r="C5" s="102" t="s">
        <v>74</v>
      </c>
      <c r="D5" s="51" t="s">
        <v>75</v>
      </c>
      <c r="E5" s="51" t="s">
        <v>74</v>
      </c>
      <c r="F5" s="51" t="s">
        <v>75</v>
      </c>
      <c r="G5" s="51" t="s">
        <v>74</v>
      </c>
      <c r="H5" s="51" t="s">
        <v>75</v>
      </c>
      <c r="I5" s="51" t="s">
        <v>74</v>
      </c>
      <c r="J5" s="51" t="s">
        <v>75</v>
      </c>
      <c r="K5" s="51" t="s">
        <v>74</v>
      </c>
      <c r="L5" s="51" t="s">
        <v>75</v>
      </c>
      <c r="M5" s="51" t="s">
        <v>74</v>
      </c>
      <c r="N5" s="51" t="s">
        <v>75</v>
      </c>
      <c r="O5" s="51" t="s">
        <v>74</v>
      </c>
      <c r="P5" s="51" t="s">
        <v>75</v>
      </c>
    </row>
    <row r="6" spans="1:16" ht="14.25" customHeight="1">
      <c r="B6" s="103" t="s">
        <v>920</v>
      </c>
      <c r="C6" s="104">
        <v>264</v>
      </c>
      <c r="D6" s="105">
        <v>539.33000000000004</v>
      </c>
      <c r="E6" s="106">
        <v>4</v>
      </c>
      <c r="F6" s="107">
        <v>59.460000000000008</v>
      </c>
      <c r="G6" s="106">
        <v>184</v>
      </c>
      <c r="H6" s="107">
        <v>30.51</v>
      </c>
      <c r="I6" s="106">
        <v>28</v>
      </c>
      <c r="J6" s="107">
        <v>40.53</v>
      </c>
      <c r="K6" s="108">
        <v>7</v>
      </c>
      <c r="L6" s="107">
        <v>24.85</v>
      </c>
      <c r="M6" s="108">
        <v>9</v>
      </c>
      <c r="N6" s="107">
        <v>124.13000000000001</v>
      </c>
      <c r="O6" s="108">
        <v>32</v>
      </c>
      <c r="P6" s="107">
        <v>259.84999999999997</v>
      </c>
    </row>
    <row r="7" spans="1:16" ht="14.25" customHeight="1">
      <c r="B7" s="52" t="s">
        <v>1849</v>
      </c>
      <c r="C7" s="109">
        <v>264</v>
      </c>
      <c r="D7" s="110">
        <v>539.33000000000004</v>
      </c>
      <c r="E7" s="109">
        <v>4</v>
      </c>
      <c r="F7" s="110">
        <v>59.460000000000008</v>
      </c>
      <c r="G7" s="109">
        <v>183</v>
      </c>
      <c r="H7" s="110">
        <v>29.95</v>
      </c>
      <c r="I7" s="109">
        <v>29</v>
      </c>
      <c r="J7" s="110">
        <v>41.09</v>
      </c>
      <c r="K7" s="109">
        <v>7</v>
      </c>
      <c r="L7" s="110">
        <v>24.85</v>
      </c>
      <c r="M7" s="109">
        <v>9</v>
      </c>
      <c r="N7" s="110">
        <v>124.13000000000001</v>
      </c>
      <c r="O7" s="109">
        <v>32</v>
      </c>
      <c r="P7" s="110">
        <v>259.84999999999997</v>
      </c>
    </row>
    <row r="8" spans="1:16" ht="14.25" customHeight="1">
      <c r="B8" s="111" t="s">
        <v>921</v>
      </c>
      <c r="C8" s="109">
        <f>SUM(C10:C26)</f>
        <v>264</v>
      </c>
      <c r="D8" s="110">
        <f t="shared" ref="D8:P8" si="0">SUM(D10:D26)</f>
        <v>539.33000000000004</v>
      </c>
      <c r="E8" s="109">
        <f t="shared" si="0"/>
        <v>4</v>
      </c>
      <c r="F8" s="110">
        <f t="shared" si="0"/>
        <v>59.460000000000008</v>
      </c>
      <c r="G8" s="109">
        <f t="shared" si="0"/>
        <v>183</v>
      </c>
      <c r="H8" s="110">
        <f t="shared" si="0"/>
        <v>29.95</v>
      </c>
      <c r="I8" s="109">
        <f t="shared" si="0"/>
        <v>29</v>
      </c>
      <c r="J8" s="110">
        <f t="shared" si="0"/>
        <v>41.09</v>
      </c>
      <c r="K8" s="109">
        <f t="shared" si="0"/>
        <v>7</v>
      </c>
      <c r="L8" s="110">
        <f t="shared" si="0"/>
        <v>24.849999999999998</v>
      </c>
      <c r="M8" s="109">
        <f t="shared" si="0"/>
        <v>9</v>
      </c>
      <c r="N8" s="110">
        <f t="shared" si="0"/>
        <v>124.13000000000001</v>
      </c>
      <c r="O8" s="109">
        <f t="shared" si="0"/>
        <v>32</v>
      </c>
      <c r="P8" s="110">
        <f t="shared" si="0"/>
        <v>259.84999999999997</v>
      </c>
    </row>
    <row r="9" spans="1:16" ht="14.25" customHeight="1">
      <c r="B9" s="34"/>
      <c r="C9" s="33"/>
      <c r="D9" s="105"/>
      <c r="E9" s="87"/>
      <c r="F9" s="38"/>
      <c r="G9" s="87"/>
      <c r="H9" s="105"/>
      <c r="I9" s="87"/>
      <c r="J9" s="38"/>
      <c r="K9" s="38"/>
      <c r="L9" s="38"/>
      <c r="M9" s="87"/>
      <c r="N9" s="38"/>
      <c r="O9" s="87"/>
      <c r="P9" s="38"/>
    </row>
    <row r="10" spans="1:16" ht="14.25" customHeight="1">
      <c r="A10" s="47"/>
      <c r="B10" s="112" t="s">
        <v>76</v>
      </c>
      <c r="C10" s="104">
        <v>126</v>
      </c>
      <c r="D10" s="105">
        <f>F10+H10+J10+L10+N10+P10</f>
        <v>321.48</v>
      </c>
      <c r="E10" s="113">
        <v>1</v>
      </c>
      <c r="F10" s="107">
        <v>9.1</v>
      </c>
      <c r="G10" s="113">
        <v>98</v>
      </c>
      <c r="H10" s="107">
        <v>13.69</v>
      </c>
      <c r="I10" s="113">
        <v>4</v>
      </c>
      <c r="J10" s="107">
        <v>5.29</v>
      </c>
      <c r="K10" s="113">
        <v>4</v>
      </c>
      <c r="L10" s="107">
        <v>15.42</v>
      </c>
      <c r="M10" s="113">
        <v>2</v>
      </c>
      <c r="N10" s="107">
        <v>48.72</v>
      </c>
      <c r="O10" s="113">
        <v>17</v>
      </c>
      <c r="P10" s="107">
        <v>229.26</v>
      </c>
    </row>
    <row r="11" spans="1:16" ht="14.25" customHeight="1">
      <c r="A11" s="47"/>
      <c r="B11" s="112" t="s">
        <v>78</v>
      </c>
      <c r="C11" s="104">
        <v>48</v>
      </c>
      <c r="D11" s="114">
        <v>84.07</v>
      </c>
      <c r="E11" s="106">
        <v>1</v>
      </c>
      <c r="F11" s="107">
        <v>25.6</v>
      </c>
      <c r="G11" s="106">
        <v>31</v>
      </c>
      <c r="H11" s="107">
        <v>5.99</v>
      </c>
      <c r="I11" s="106">
        <v>4</v>
      </c>
      <c r="J11" s="107">
        <v>7.68</v>
      </c>
      <c r="K11" s="106">
        <v>1</v>
      </c>
      <c r="L11" s="107">
        <v>1.3</v>
      </c>
      <c r="M11" s="106">
        <v>2</v>
      </c>
      <c r="N11" s="107">
        <v>33.15</v>
      </c>
      <c r="O11" s="106">
        <v>9</v>
      </c>
      <c r="P11" s="115">
        <v>10.35</v>
      </c>
    </row>
    <row r="12" spans="1:16" ht="14.25" customHeight="1">
      <c r="A12" s="47"/>
      <c r="B12" s="112" t="s">
        <v>55</v>
      </c>
      <c r="C12" s="33" t="s">
        <v>79</v>
      </c>
      <c r="D12" s="105">
        <v>7.28</v>
      </c>
      <c r="E12" s="113" t="s">
        <v>9</v>
      </c>
      <c r="F12" s="113" t="s">
        <v>9</v>
      </c>
      <c r="G12" s="113" t="s">
        <v>9</v>
      </c>
      <c r="H12" s="113" t="s">
        <v>9</v>
      </c>
      <c r="I12" s="113" t="s">
        <v>9</v>
      </c>
      <c r="J12" s="113" t="s">
        <v>9</v>
      </c>
      <c r="K12" s="113" t="s">
        <v>9</v>
      </c>
      <c r="L12" s="113" t="s">
        <v>9</v>
      </c>
      <c r="M12" s="113" t="s">
        <v>9</v>
      </c>
      <c r="N12" s="113" t="s">
        <v>9</v>
      </c>
      <c r="O12" s="37" t="s">
        <v>79</v>
      </c>
      <c r="P12" s="107">
        <v>7.28</v>
      </c>
    </row>
    <row r="13" spans="1:16" ht="14.25" customHeight="1">
      <c r="A13" s="47"/>
      <c r="B13" s="112" t="s">
        <v>80</v>
      </c>
      <c r="C13" s="104">
        <v>40</v>
      </c>
      <c r="D13" s="105">
        <v>46.05</v>
      </c>
      <c r="E13" s="87">
        <v>1</v>
      </c>
      <c r="F13" s="38">
        <v>17.260000000000002</v>
      </c>
      <c r="G13" s="87">
        <v>21</v>
      </c>
      <c r="H13" s="38">
        <v>2.89</v>
      </c>
      <c r="I13" s="87">
        <v>13</v>
      </c>
      <c r="J13" s="38">
        <v>13.39</v>
      </c>
      <c r="K13" s="87" t="s">
        <v>9</v>
      </c>
      <c r="L13" s="38" t="s">
        <v>9</v>
      </c>
      <c r="M13" s="87" t="s">
        <v>9</v>
      </c>
      <c r="N13" s="38" t="s">
        <v>9</v>
      </c>
      <c r="O13" s="39">
        <v>5</v>
      </c>
      <c r="P13" s="107">
        <v>12.51</v>
      </c>
    </row>
    <row r="14" spans="1:16" ht="14.25" customHeight="1">
      <c r="A14" s="47"/>
      <c r="B14" s="112" t="s">
        <v>922</v>
      </c>
      <c r="C14" s="104">
        <v>5</v>
      </c>
      <c r="D14" s="105">
        <v>13.419999999999998</v>
      </c>
      <c r="E14" s="113" t="s">
        <v>9</v>
      </c>
      <c r="F14" s="105" t="s">
        <v>9</v>
      </c>
      <c r="G14" s="87">
        <v>3</v>
      </c>
      <c r="H14" s="105">
        <v>0.69</v>
      </c>
      <c r="I14" s="113">
        <v>1</v>
      </c>
      <c r="J14" s="107">
        <v>3.53</v>
      </c>
      <c r="K14" s="87" t="s">
        <v>9</v>
      </c>
      <c r="L14" s="38" t="s">
        <v>9</v>
      </c>
      <c r="M14" s="87">
        <v>1</v>
      </c>
      <c r="N14" s="38">
        <v>9.1999999999999993</v>
      </c>
      <c r="O14" s="113" t="s">
        <v>9</v>
      </c>
      <c r="P14" s="107" t="s">
        <v>9</v>
      </c>
    </row>
    <row r="15" spans="1:16" ht="14.25" customHeight="1">
      <c r="A15" s="47"/>
      <c r="B15" s="112" t="s">
        <v>81</v>
      </c>
      <c r="C15" s="33" t="s">
        <v>9</v>
      </c>
      <c r="D15" s="105" t="s">
        <v>9</v>
      </c>
      <c r="E15" s="107" t="s">
        <v>9</v>
      </c>
      <c r="F15" s="107" t="s">
        <v>9</v>
      </c>
      <c r="G15" s="107" t="s">
        <v>9</v>
      </c>
      <c r="H15" s="107" t="s">
        <v>9</v>
      </c>
      <c r="I15" s="107" t="s">
        <v>9</v>
      </c>
      <c r="J15" s="107" t="s">
        <v>9</v>
      </c>
      <c r="K15" s="107" t="s">
        <v>9</v>
      </c>
      <c r="L15" s="38" t="s">
        <v>9</v>
      </c>
      <c r="M15" s="113" t="s">
        <v>9</v>
      </c>
      <c r="N15" s="107" t="s">
        <v>9</v>
      </c>
      <c r="O15" s="113" t="s">
        <v>9</v>
      </c>
      <c r="P15" s="107" t="s">
        <v>9</v>
      </c>
    </row>
    <row r="16" spans="1:16" ht="14.25" customHeight="1">
      <c r="A16" s="47"/>
      <c r="B16" s="112" t="s">
        <v>82</v>
      </c>
      <c r="C16" s="104">
        <v>1</v>
      </c>
      <c r="D16" s="105">
        <v>3.77</v>
      </c>
      <c r="E16" s="107" t="s">
        <v>9</v>
      </c>
      <c r="F16" s="107" t="s">
        <v>9</v>
      </c>
      <c r="G16" s="107" t="s">
        <v>9</v>
      </c>
      <c r="H16" s="107" t="s">
        <v>9</v>
      </c>
      <c r="I16" s="107" t="s">
        <v>9</v>
      </c>
      <c r="J16" s="107" t="s">
        <v>9</v>
      </c>
      <c r="K16" s="87">
        <v>1</v>
      </c>
      <c r="L16" s="38">
        <v>3.77</v>
      </c>
      <c r="M16" s="87" t="s">
        <v>9</v>
      </c>
      <c r="N16" s="38" t="s">
        <v>9</v>
      </c>
      <c r="O16" s="113" t="s">
        <v>9</v>
      </c>
      <c r="P16" s="107" t="s">
        <v>9</v>
      </c>
    </row>
    <row r="17" spans="1:16" ht="14.25" customHeight="1">
      <c r="A17" s="47"/>
      <c r="B17" s="112" t="s">
        <v>83</v>
      </c>
      <c r="C17" s="104">
        <v>6</v>
      </c>
      <c r="D17" s="105">
        <v>14.919999999999998</v>
      </c>
      <c r="E17" s="87">
        <v>1</v>
      </c>
      <c r="F17" s="38">
        <v>7.5</v>
      </c>
      <c r="G17" s="87">
        <v>3</v>
      </c>
      <c r="H17" s="38">
        <v>0.77</v>
      </c>
      <c r="I17" s="87">
        <v>1</v>
      </c>
      <c r="J17" s="38">
        <v>0.95</v>
      </c>
      <c r="K17" s="113" t="s">
        <v>9</v>
      </c>
      <c r="L17" s="107" t="s">
        <v>9</v>
      </c>
      <c r="M17" s="87">
        <v>1</v>
      </c>
      <c r="N17" s="38">
        <v>5.7</v>
      </c>
      <c r="O17" s="113" t="s">
        <v>9</v>
      </c>
      <c r="P17" s="107" t="s">
        <v>9</v>
      </c>
    </row>
    <row r="18" spans="1:16" ht="14.25" customHeight="1">
      <c r="A18" s="47"/>
      <c r="B18" s="112" t="s">
        <v>87</v>
      </c>
      <c r="C18" s="104">
        <v>5</v>
      </c>
      <c r="D18" s="105">
        <v>12.100000000000001</v>
      </c>
      <c r="E18" s="113" t="s">
        <v>9</v>
      </c>
      <c r="F18" s="105" t="s">
        <v>9</v>
      </c>
      <c r="G18" s="87">
        <v>3</v>
      </c>
      <c r="H18" s="105">
        <v>0.38</v>
      </c>
      <c r="I18" s="113" t="s">
        <v>9</v>
      </c>
      <c r="J18" s="113" t="s">
        <v>9</v>
      </c>
      <c r="K18" s="87">
        <v>1</v>
      </c>
      <c r="L18" s="38">
        <v>4.3600000000000003</v>
      </c>
      <c r="M18" s="113">
        <v>1</v>
      </c>
      <c r="N18" s="107">
        <v>7.36</v>
      </c>
      <c r="O18" s="113" t="s">
        <v>9</v>
      </c>
      <c r="P18" s="107" t="s">
        <v>9</v>
      </c>
    </row>
    <row r="19" spans="1:16" ht="14.25" customHeight="1">
      <c r="A19" s="47"/>
      <c r="B19" s="112" t="s">
        <v>923</v>
      </c>
      <c r="C19" s="104">
        <v>2</v>
      </c>
      <c r="D19" s="105">
        <v>6.03</v>
      </c>
      <c r="E19" s="113" t="s">
        <v>9</v>
      </c>
      <c r="F19" s="105" t="s">
        <v>9</v>
      </c>
      <c r="G19" s="87">
        <v>1</v>
      </c>
      <c r="H19" s="105">
        <v>0.13</v>
      </c>
      <c r="I19" s="113" t="s">
        <v>9</v>
      </c>
      <c r="J19" s="113" t="s">
        <v>9</v>
      </c>
      <c r="K19" s="113" t="s">
        <v>9</v>
      </c>
      <c r="L19" s="113" t="s">
        <v>9</v>
      </c>
      <c r="M19" s="113">
        <v>1</v>
      </c>
      <c r="N19" s="107">
        <v>5.9</v>
      </c>
      <c r="O19" s="113" t="s">
        <v>9</v>
      </c>
      <c r="P19" s="107" t="s">
        <v>9</v>
      </c>
    </row>
    <row r="20" spans="1:16" ht="14.25" customHeight="1">
      <c r="A20" s="47"/>
      <c r="B20" s="112" t="s">
        <v>924</v>
      </c>
      <c r="C20" s="104">
        <v>1</v>
      </c>
      <c r="D20" s="105">
        <v>1.3</v>
      </c>
      <c r="E20" s="113" t="s">
        <v>9</v>
      </c>
      <c r="F20" s="105" t="s">
        <v>9</v>
      </c>
      <c r="G20" s="105" t="s">
        <v>9</v>
      </c>
      <c r="H20" s="105" t="s">
        <v>9</v>
      </c>
      <c r="I20" s="87">
        <v>1</v>
      </c>
      <c r="J20" s="38">
        <v>1.3</v>
      </c>
      <c r="K20" s="113" t="s">
        <v>9</v>
      </c>
      <c r="L20" s="113" t="s">
        <v>9</v>
      </c>
      <c r="M20" s="113" t="s">
        <v>9</v>
      </c>
      <c r="N20" s="113" t="s">
        <v>9</v>
      </c>
      <c r="O20" s="113" t="s">
        <v>9</v>
      </c>
      <c r="P20" s="113" t="s">
        <v>9</v>
      </c>
    </row>
    <row r="21" spans="1:16" ht="14.25" customHeight="1">
      <c r="A21" s="47"/>
      <c r="B21" s="112" t="s">
        <v>47</v>
      </c>
      <c r="C21" s="33" t="s">
        <v>9</v>
      </c>
      <c r="D21" s="87" t="s">
        <v>9</v>
      </c>
      <c r="E21" s="113" t="s">
        <v>9</v>
      </c>
      <c r="F21" s="105" t="s">
        <v>9</v>
      </c>
      <c r="G21" s="105" t="s">
        <v>9</v>
      </c>
      <c r="H21" s="105" t="s">
        <v>9</v>
      </c>
      <c r="I21" s="105" t="s">
        <v>9</v>
      </c>
      <c r="J21" s="105" t="s">
        <v>9</v>
      </c>
      <c r="K21" s="87" t="s">
        <v>9</v>
      </c>
      <c r="L21" s="87" t="s">
        <v>9</v>
      </c>
      <c r="M21" s="87" t="s">
        <v>9</v>
      </c>
      <c r="N21" s="87" t="s">
        <v>9</v>
      </c>
      <c r="O21" s="87" t="s">
        <v>9</v>
      </c>
      <c r="P21" s="87" t="s">
        <v>9</v>
      </c>
    </row>
    <row r="22" spans="1:16" ht="14.25" customHeight="1">
      <c r="A22" s="47"/>
      <c r="B22" s="112" t="s">
        <v>89</v>
      </c>
      <c r="C22" s="104">
        <v>6</v>
      </c>
      <c r="D22" s="105">
        <v>18.959999999999997</v>
      </c>
      <c r="E22" s="113" t="s">
        <v>9</v>
      </c>
      <c r="F22" s="105" t="s">
        <v>9</v>
      </c>
      <c r="G22" s="87">
        <v>1</v>
      </c>
      <c r="H22" s="38">
        <v>0.05</v>
      </c>
      <c r="I22" s="87">
        <v>3</v>
      </c>
      <c r="J22" s="38">
        <v>4.3600000000000003</v>
      </c>
      <c r="K22" s="87" t="s">
        <v>9</v>
      </c>
      <c r="L22" s="87" t="s">
        <v>9</v>
      </c>
      <c r="M22" s="87">
        <v>1</v>
      </c>
      <c r="N22" s="38">
        <v>14.1</v>
      </c>
      <c r="O22" s="87">
        <v>1</v>
      </c>
      <c r="P22" s="38">
        <v>0.45</v>
      </c>
    </row>
    <row r="23" spans="1:16" ht="14.25" customHeight="1">
      <c r="A23" s="47"/>
      <c r="B23" s="112" t="s">
        <v>90</v>
      </c>
      <c r="C23" s="104">
        <v>23</v>
      </c>
      <c r="D23" s="105">
        <v>9.8800000000000008</v>
      </c>
      <c r="E23" s="113" t="s">
        <v>9</v>
      </c>
      <c r="F23" s="105" t="s">
        <v>9</v>
      </c>
      <c r="G23" s="87">
        <v>21</v>
      </c>
      <c r="H23" s="105">
        <v>5.29</v>
      </c>
      <c r="I23" s="113">
        <v>2</v>
      </c>
      <c r="J23" s="107">
        <v>4.59</v>
      </c>
      <c r="K23" s="87" t="s">
        <v>9</v>
      </c>
      <c r="L23" s="87" t="s">
        <v>9</v>
      </c>
      <c r="M23" s="113" t="s">
        <v>9</v>
      </c>
      <c r="N23" s="113" t="s">
        <v>9</v>
      </c>
      <c r="O23" s="113" t="s">
        <v>9</v>
      </c>
      <c r="P23" s="113" t="s">
        <v>9</v>
      </c>
    </row>
    <row r="24" spans="1:16" ht="14.25" customHeight="1">
      <c r="A24" s="47"/>
      <c r="B24" s="112" t="s">
        <v>925</v>
      </c>
      <c r="C24" s="33" t="s">
        <v>9</v>
      </c>
      <c r="D24" s="87" t="s">
        <v>9</v>
      </c>
      <c r="E24" s="113" t="s">
        <v>9</v>
      </c>
      <c r="F24" s="105" t="s">
        <v>9</v>
      </c>
      <c r="G24" s="87" t="s">
        <v>9</v>
      </c>
      <c r="H24" s="87" t="s">
        <v>9</v>
      </c>
      <c r="I24" s="87" t="s">
        <v>9</v>
      </c>
      <c r="J24" s="87" t="s">
        <v>9</v>
      </c>
      <c r="K24" s="87" t="s">
        <v>9</v>
      </c>
      <c r="L24" s="87" t="s">
        <v>9</v>
      </c>
      <c r="M24" s="87" t="s">
        <v>9</v>
      </c>
      <c r="N24" s="87" t="s">
        <v>9</v>
      </c>
      <c r="O24" s="87" t="s">
        <v>9</v>
      </c>
      <c r="P24" s="87" t="s">
        <v>9</v>
      </c>
    </row>
    <row r="25" spans="1:16" ht="14.25" customHeight="1">
      <c r="A25" s="47"/>
      <c r="B25" s="112" t="s">
        <v>61</v>
      </c>
      <c r="C25" s="104">
        <v>1</v>
      </c>
      <c r="D25" s="105">
        <v>7.0000000000000007E-2</v>
      </c>
      <c r="E25" s="113" t="s">
        <v>9</v>
      </c>
      <c r="F25" s="105" t="s">
        <v>9</v>
      </c>
      <c r="G25" s="87">
        <v>1</v>
      </c>
      <c r="H25" s="38">
        <v>7.0000000000000007E-2</v>
      </c>
      <c r="I25" s="87" t="s">
        <v>9</v>
      </c>
      <c r="J25" s="87" t="s">
        <v>9</v>
      </c>
      <c r="K25" s="87" t="s">
        <v>9</v>
      </c>
      <c r="L25" s="87" t="s">
        <v>9</v>
      </c>
      <c r="M25" s="87" t="s">
        <v>9</v>
      </c>
      <c r="N25" s="87" t="s">
        <v>9</v>
      </c>
      <c r="O25" s="87" t="s">
        <v>9</v>
      </c>
      <c r="P25" s="87" t="s">
        <v>9</v>
      </c>
    </row>
    <row r="26" spans="1:16" ht="14.25" customHeight="1">
      <c r="A26" s="47"/>
      <c r="B26" s="45" t="s">
        <v>926</v>
      </c>
      <c r="C26" s="40" t="s">
        <v>9</v>
      </c>
      <c r="D26" s="28" t="s">
        <v>9</v>
      </c>
      <c r="E26" s="28" t="s">
        <v>9</v>
      </c>
      <c r="F26" s="41" t="s">
        <v>9</v>
      </c>
      <c r="G26" s="28" t="s">
        <v>9</v>
      </c>
      <c r="H26" s="28" t="s">
        <v>9</v>
      </c>
      <c r="I26" s="28" t="s">
        <v>9</v>
      </c>
      <c r="J26" s="28" t="s">
        <v>9</v>
      </c>
      <c r="K26" s="28" t="s">
        <v>9</v>
      </c>
      <c r="L26" s="28" t="s">
        <v>9</v>
      </c>
      <c r="M26" s="28" t="s">
        <v>9</v>
      </c>
      <c r="N26" s="28" t="s">
        <v>9</v>
      </c>
      <c r="O26" s="28" t="s">
        <v>9</v>
      </c>
      <c r="P26" s="28" t="s">
        <v>9</v>
      </c>
    </row>
    <row r="27" spans="1:16">
      <c r="B27" s="35" t="s">
        <v>54</v>
      </c>
      <c r="C27" s="116"/>
      <c r="D27" s="116"/>
      <c r="E27" s="116"/>
      <c r="F27" s="116"/>
      <c r="G27" s="116"/>
      <c r="H27" s="116"/>
      <c r="I27" s="116"/>
      <c r="K27" s="116"/>
      <c r="L27" s="116"/>
      <c r="M27" s="116"/>
      <c r="N27" s="116"/>
      <c r="O27" s="116"/>
      <c r="P27" s="116"/>
    </row>
    <row r="28" spans="1:16">
      <c r="B28" s="34" t="s">
        <v>93</v>
      </c>
    </row>
    <row r="29" spans="1:16">
      <c r="B29" s="34" t="s">
        <v>94</v>
      </c>
    </row>
    <row r="30" spans="1:16" ht="13.5" customHeight="1">
      <c r="B30" s="34" t="s">
        <v>95</v>
      </c>
      <c r="D30" s="117"/>
      <c r="E30" s="106"/>
      <c r="F30" s="106"/>
      <c r="G30" s="106"/>
      <c r="H30" s="106"/>
      <c r="I30" s="106"/>
      <c r="J30" s="106"/>
      <c r="K30" s="106"/>
      <c r="L30" s="106"/>
      <c r="M30" s="106"/>
      <c r="N30" s="106"/>
      <c r="O30" s="106"/>
      <c r="P30" s="106"/>
    </row>
    <row r="31" spans="1:16" ht="13.5" customHeight="1"/>
    <row r="32" spans="1:16" ht="9.9499999999999993" customHeight="1"/>
    <row r="33" ht="9.9499999999999993" customHeight="1"/>
    <row r="34" ht="9.9499999999999993" customHeight="1"/>
    <row r="35" ht="9.9499999999999993" customHeight="1"/>
    <row r="36" ht="9.9499999999999993" customHeight="1"/>
    <row r="37" ht="9.9499999999999993" customHeight="1"/>
    <row r="38" ht="9.9499999999999993" customHeight="1"/>
    <row r="39" ht="9.9499999999999993" customHeight="1"/>
    <row r="40" ht="9.9499999999999993" customHeight="1"/>
    <row r="41" ht="9.9499999999999993" customHeight="1"/>
    <row r="42" ht="9.9499999999999993" customHeight="1"/>
    <row r="43" ht="9.9499999999999993" customHeight="1"/>
    <row r="44" ht="9.9499999999999993" customHeight="1"/>
    <row r="45" ht="9.9499999999999993" customHeight="1"/>
    <row r="46" ht="9.9499999999999993" customHeight="1"/>
    <row r="47" ht="9.9499999999999993" customHeight="1"/>
    <row r="48" ht="9.9499999999999993" customHeight="1"/>
    <row r="49" ht="9.9499999999999993" customHeight="1"/>
    <row r="50" ht="9.9499999999999993" customHeight="1"/>
    <row r="51" ht="9.9499999999999993" customHeight="1"/>
    <row r="52" ht="9.9499999999999993" customHeight="1"/>
    <row r="53" ht="9.9499999999999993" customHeight="1"/>
    <row r="54" ht="9.9499999999999993" customHeight="1"/>
    <row r="55" ht="9.9499999999999993" customHeight="1"/>
    <row r="56" ht="9.9499999999999993" customHeight="1"/>
    <row r="57" ht="9.9499999999999993" customHeight="1"/>
    <row r="58" ht="9.9499999999999993" customHeight="1"/>
    <row r="59" ht="9.9499999999999993" customHeight="1"/>
    <row r="60" ht="9.9499999999999993" customHeight="1"/>
    <row r="61" ht="9.9499999999999993" customHeight="1"/>
    <row r="62" ht="9.9499999999999993" customHeight="1"/>
    <row r="63" ht="9.9499999999999993" customHeight="1"/>
    <row r="64" ht="9.9499999999999993" customHeight="1"/>
    <row r="65" ht="9.9499999999999993" customHeight="1"/>
    <row r="66" ht="9.9499999999999993" customHeight="1"/>
    <row r="67" ht="9.9499999999999993" customHeight="1"/>
    <row r="68" ht="9.9499999999999993" customHeight="1"/>
    <row r="69" ht="9.9499999999999993" customHeight="1"/>
    <row r="70" ht="9.9499999999999993" customHeight="1"/>
    <row r="71" ht="9.9499999999999993" customHeight="1"/>
    <row r="72" ht="9.9499999999999993" customHeight="1"/>
    <row r="73" ht="9.9499999999999993" customHeight="1"/>
    <row r="74" ht="9.9499999999999993" customHeight="1"/>
    <row r="177" spans="5:5">
      <c r="E177" s="118" t="s">
        <v>3</v>
      </c>
    </row>
  </sheetData>
  <mergeCells count="9">
    <mergeCell ref="B2:P2"/>
    <mergeCell ref="C4:D4"/>
    <mergeCell ref="E4:F4"/>
    <mergeCell ref="G4:H4"/>
    <mergeCell ref="I4:J4"/>
    <mergeCell ref="K4:L4"/>
    <mergeCell ref="M4:N4"/>
    <mergeCell ref="O4:P4"/>
    <mergeCell ref="B4:B5"/>
  </mergeCells>
  <phoneticPr fontId="4"/>
  <printOptions horizontalCentered="1"/>
  <pageMargins left="0.51181102362204722" right="0.51181102362204722" top="0.74803149606299213" bottom="0.55118110236220463"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25"/>
  <sheetViews>
    <sheetView showGridLines="0" view="pageBreakPreview" zoomScaleNormal="100" zoomScaleSheetLayoutView="100" workbookViewId="0">
      <selection activeCell="K32" sqref="K32"/>
    </sheetView>
  </sheetViews>
  <sheetFormatPr defaultColWidth="13.375" defaultRowHeight="13.5"/>
  <cols>
    <col min="1" max="1" width="8.75" style="23" customWidth="1"/>
    <col min="2" max="2" width="15.5" style="23" bestFit="1" customWidth="1"/>
    <col min="3" max="3" width="10.25" style="23" customWidth="1"/>
    <col min="4" max="4" width="6.625" style="23" bestFit="1" customWidth="1"/>
    <col min="5" max="8" width="11.875" style="23" customWidth="1"/>
    <col min="9" max="16384" width="13.375" style="23"/>
  </cols>
  <sheetData>
    <row r="2" spans="2:10" ht="21" customHeight="1">
      <c r="B2" s="432" t="s">
        <v>1909</v>
      </c>
      <c r="C2" s="432"/>
      <c r="D2" s="432"/>
      <c r="E2" s="432"/>
      <c r="F2" s="432"/>
      <c r="G2" s="432"/>
      <c r="H2" s="432"/>
      <c r="I2" s="432"/>
    </row>
    <row r="3" spans="2:10" ht="19.5" customHeight="1" thickBot="1">
      <c r="B3" s="640" t="s">
        <v>1910</v>
      </c>
      <c r="C3" s="640"/>
      <c r="D3" s="641"/>
      <c r="E3" s="641"/>
      <c r="F3" s="641"/>
      <c r="G3" s="641"/>
      <c r="I3" s="642" t="s">
        <v>1911</v>
      </c>
    </row>
    <row r="4" spans="2:10" s="647" customFormat="1" ht="13.5" customHeight="1">
      <c r="B4" s="643"/>
      <c r="C4" s="643"/>
      <c r="D4" s="644"/>
      <c r="E4" s="645" t="s">
        <v>1912</v>
      </c>
      <c r="F4" s="646" t="s">
        <v>1913</v>
      </c>
      <c r="G4" s="646" t="s">
        <v>1914</v>
      </c>
      <c r="H4" s="646" t="s">
        <v>1915</v>
      </c>
      <c r="I4" s="646" t="s">
        <v>1916</v>
      </c>
    </row>
    <row r="5" spans="2:10" ht="13.5" customHeight="1">
      <c r="B5" s="648" t="s">
        <v>1917</v>
      </c>
      <c r="C5" s="649" t="s">
        <v>50</v>
      </c>
      <c r="D5" s="650" t="s">
        <v>1918</v>
      </c>
      <c r="E5" s="651">
        <v>19509</v>
      </c>
      <c r="F5" s="652">
        <v>19323</v>
      </c>
      <c r="G5" s="652">
        <v>19524</v>
      </c>
      <c r="H5" s="652">
        <v>11198</v>
      </c>
      <c r="I5" s="652">
        <v>11111</v>
      </c>
      <c r="J5" s="653"/>
    </row>
    <row r="6" spans="2:10" ht="13.5" customHeight="1">
      <c r="B6" s="648"/>
      <c r="C6" s="654"/>
      <c r="D6" s="650" t="s">
        <v>1919</v>
      </c>
      <c r="E6" s="655" t="s">
        <v>9</v>
      </c>
      <c r="F6" s="652" t="s">
        <v>9</v>
      </c>
      <c r="G6" s="652" t="s">
        <v>9</v>
      </c>
      <c r="H6" s="652" t="s">
        <v>9</v>
      </c>
      <c r="I6" s="652" t="s">
        <v>9</v>
      </c>
    </row>
    <row r="7" spans="2:10" ht="13.5" customHeight="1">
      <c r="B7" s="656"/>
      <c r="C7" s="657"/>
      <c r="D7" s="650" t="s">
        <v>1920</v>
      </c>
      <c r="E7" s="658" t="s">
        <v>9</v>
      </c>
      <c r="F7" s="652" t="s">
        <v>9</v>
      </c>
      <c r="G7" s="652" t="s">
        <v>9</v>
      </c>
      <c r="H7" s="652" t="s">
        <v>9</v>
      </c>
      <c r="I7" s="659" t="s">
        <v>9</v>
      </c>
    </row>
    <row r="8" spans="2:10" ht="13.5" customHeight="1">
      <c r="B8" s="660" t="s">
        <v>1921</v>
      </c>
      <c r="C8" s="661" t="s">
        <v>50</v>
      </c>
      <c r="D8" s="650" t="s">
        <v>1918</v>
      </c>
      <c r="E8" s="651">
        <v>11112</v>
      </c>
      <c r="F8" s="652">
        <v>10762</v>
      </c>
      <c r="G8" s="652">
        <v>11398</v>
      </c>
      <c r="H8" s="652">
        <v>6889</v>
      </c>
      <c r="I8" s="659">
        <v>9084</v>
      </c>
      <c r="J8" s="662"/>
    </row>
    <row r="9" spans="2:10" ht="13.5" customHeight="1">
      <c r="B9" s="648"/>
      <c r="C9" s="654"/>
      <c r="D9" s="650" t="s">
        <v>1920</v>
      </c>
      <c r="E9" s="651">
        <v>3325</v>
      </c>
      <c r="F9" s="652">
        <v>3256</v>
      </c>
      <c r="G9" s="652">
        <v>3000</v>
      </c>
      <c r="H9" s="652">
        <v>2414</v>
      </c>
      <c r="I9" s="659">
        <v>4058</v>
      </c>
      <c r="J9" s="662"/>
    </row>
    <row r="10" spans="2:10" ht="13.5" customHeight="1">
      <c r="B10" s="648"/>
      <c r="C10" s="654"/>
      <c r="D10" s="650" t="s">
        <v>1919</v>
      </c>
      <c r="E10" s="651">
        <v>7682</v>
      </c>
      <c r="F10" s="652">
        <v>7343</v>
      </c>
      <c r="G10" s="652">
        <v>7999</v>
      </c>
      <c r="H10" s="652">
        <v>4427</v>
      </c>
      <c r="I10" s="659">
        <v>5020</v>
      </c>
      <c r="J10" s="662"/>
    </row>
    <row r="11" spans="2:10" ht="13.5" customHeight="1">
      <c r="B11" s="648"/>
      <c r="C11" s="657"/>
      <c r="D11" s="650" t="s">
        <v>1922</v>
      </c>
      <c r="E11" s="651">
        <v>105</v>
      </c>
      <c r="F11" s="652">
        <v>163</v>
      </c>
      <c r="G11" s="652">
        <v>399</v>
      </c>
      <c r="H11" s="652">
        <v>48</v>
      </c>
      <c r="I11" s="659">
        <v>6</v>
      </c>
      <c r="J11" s="662"/>
    </row>
    <row r="12" spans="2:10" ht="13.5" customHeight="1">
      <c r="B12" s="663"/>
      <c r="C12" s="661" t="s">
        <v>1923</v>
      </c>
      <c r="D12" s="650" t="s">
        <v>1918</v>
      </c>
      <c r="E12" s="651">
        <v>1747</v>
      </c>
      <c r="F12" s="652">
        <v>1865</v>
      </c>
      <c r="G12" s="652">
        <v>2165</v>
      </c>
      <c r="H12" s="652">
        <v>983</v>
      </c>
      <c r="I12" s="659">
        <v>1430</v>
      </c>
      <c r="J12" s="662"/>
    </row>
    <row r="13" spans="2:10" ht="13.5" customHeight="1">
      <c r="B13" s="663"/>
      <c r="C13" s="654"/>
      <c r="D13" s="650" t="s">
        <v>1920</v>
      </c>
      <c r="E13" s="651">
        <v>277</v>
      </c>
      <c r="F13" s="652">
        <v>273</v>
      </c>
      <c r="G13" s="652">
        <v>301</v>
      </c>
      <c r="H13" s="652">
        <v>218</v>
      </c>
      <c r="I13" s="659">
        <v>332</v>
      </c>
    </row>
    <row r="14" spans="2:10" ht="13.5" customHeight="1">
      <c r="B14" s="663"/>
      <c r="C14" s="654"/>
      <c r="D14" s="650" t="s">
        <v>1919</v>
      </c>
      <c r="E14" s="651">
        <v>1396</v>
      </c>
      <c r="F14" s="652">
        <v>1511</v>
      </c>
      <c r="G14" s="652">
        <v>1762</v>
      </c>
      <c r="H14" s="652">
        <v>751</v>
      </c>
      <c r="I14" s="659">
        <v>1092</v>
      </c>
    </row>
    <row r="15" spans="2:10" ht="13.5" customHeight="1">
      <c r="B15" s="663"/>
      <c r="C15" s="657"/>
      <c r="D15" s="650" t="s">
        <v>1922</v>
      </c>
      <c r="E15" s="651">
        <v>74</v>
      </c>
      <c r="F15" s="652">
        <v>81</v>
      </c>
      <c r="G15" s="652">
        <v>102</v>
      </c>
      <c r="H15" s="652">
        <v>14</v>
      </c>
      <c r="I15" s="659">
        <v>6</v>
      </c>
    </row>
    <row r="16" spans="2:10" ht="13.5" customHeight="1">
      <c r="B16" s="663"/>
      <c r="C16" s="661" t="s">
        <v>1924</v>
      </c>
      <c r="D16" s="650" t="s">
        <v>1918</v>
      </c>
      <c r="E16" s="651">
        <v>9365</v>
      </c>
      <c r="F16" s="652">
        <v>8897</v>
      </c>
      <c r="G16" s="652">
        <v>9233</v>
      </c>
      <c r="H16" s="652">
        <v>5906</v>
      </c>
      <c r="I16" s="659">
        <v>7654</v>
      </c>
      <c r="J16" s="662"/>
    </row>
    <row r="17" spans="2:15" ht="13.5" customHeight="1">
      <c r="B17" s="663"/>
      <c r="C17" s="654"/>
      <c r="D17" s="650" t="s">
        <v>1920</v>
      </c>
      <c r="E17" s="651">
        <v>3048</v>
      </c>
      <c r="F17" s="652">
        <v>2983</v>
      </c>
      <c r="G17" s="652">
        <v>2699</v>
      </c>
      <c r="H17" s="652">
        <v>2196</v>
      </c>
      <c r="I17" s="659">
        <v>3726</v>
      </c>
    </row>
    <row r="18" spans="2:15" ht="13.5" customHeight="1">
      <c r="B18" s="663"/>
      <c r="C18" s="654"/>
      <c r="D18" s="650" t="s">
        <v>1919</v>
      </c>
      <c r="E18" s="651">
        <v>6286</v>
      </c>
      <c r="F18" s="652">
        <v>5832</v>
      </c>
      <c r="G18" s="652">
        <v>6237</v>
      </c>
      <c r="H18" s="652">
        <v>3676</v>
      </c>
      <c r="I18" s="659">
        <v>3928</v>
      </c>
    </row>
    <row r="19" spans="2:15" ht="13.5" customHeight="1" thickBot="1">
      <c r="B19" s="664"/>
      <c r="C19" s="665"/>
      <c r="D19" s="666" t="s">
        <v>1922</v>
      </c>
      <c r="E19" s="667">
        <v>31</v>
      </c>
      <c r="F19" s="668">
        <v>82</v>
      </c>
      <c r="G19" s="668">
        <v>297</v>
      </c>
      <c r="H19" s="668">
        <v>34</v>
      </c>
      <c r="I19" s="669">
        <v>0</v>
      </c>
    </row>
    <row r="20" spans="2:15" ht="13.5" customHeight="1">
      <c r="B20" s="27" t="s">
        <v>1925</v>
      </c>
    </row>
    <row r="21" spans="2:15" ht="13.5" customHeight="1">
      <c r="B21" s="27" t="s">
        <v>1926</v>
      </c>
      <c r="C21" s="42"/>
      <c r="D21" s="42"/>
      <c r="E21" s="42"/>
      <c r="F21" s="42"/>
      <c r="G21" s="42"/>
      <c r="H21" s="42"/>
      <c r="I21" s="670"/>
      <c r="J21" s="671"/>
      <c r="K21" s="671"/>
      <c r="L21" s="671"/>
      <c r="M21" s="671"/>
      <c r="N21" s="671"/>
      <c r="O21" s="671"/>
    </row>
    <row r="22" spans="2:15" ht="13.5" customHeight="1">
      <c r="B22" s="672" t="s">
        <v>1927</v>
      </c>
      <c r="C22" s="672"/>
      <c r="D22" s="672"/>
      <c r="E22" s="672"/>
      <c r="F22" s="672"/>
      <c r="G22" s="672"/>
      <c r="H22" s="672"/>
      <c r="I22" s="670"/>
      <c r="J22" s="671"/>
      <c r="K22" s="671"/>
      <c r="L22" s="671"/>
      <c r="M22" s="671"/>
      <c r="N22" s="671"/>
      <c r="O22" s="671"/>
    </row>
    <row r="23" spans="2:15" ht="13.5" customHeight="1">
      <c r="B23" s="27" t="s">
        <v>1928</v>
      </c>
      <c r="C23" s="27"/>
      <c r="E23" s="27"/>
      <c r="F23" s="673"/>
      <c r="G23" s="673"/>
      <c r="H23" s="673"/>
    </row>
    <row r="24" spans="2:15">
      <c r="B24" s="527"/>
      <c r="C24" s="527"/>
      <c r="D24" s="674"/>
      <c r="E24" s="674"/>
      <c r="F24" s="674"/>
      <c r="G24" s="674"/>
      <c r="H24" s="674"/>
      <c r="I24" s="674"/>
    </row>
    <row r="25" spans="2:15">
      <c r="D25" s="27"/>
      <c r="E25" s="27"/>
      <c r="F25" s="27"/>
      <c r="G25" s="27"/>
      <c r="H25" s="27"/>
      <c r="I25" s="27"/>
    </row>
  </sheetData>
  <mergeCells count="8">
    <mergeCell ref="B22:H22"/>
    <mergeCell ref="B2:I2"/>
    <mergeCell ref="B5:B7"/>
    <mergeCell ref="C5:C7"/>
    <mergeCell ref="B8:B19"/>
    <mergeCell ref="C8:C11"/>
    <mergeCell ref="C12:C15"/>
    <mergeCell ref="C16:C19"/>
  </mergeCells>
  <phoneticPr fontId="49"/>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177"/>
  <sheetViews>
    <sheetView showGridLines="0" view="pageBreakPreview" topLeftCell="A34" zoomScale="110" zoomScaleSheetLayoutView="110" workbookViewId="0">
      <selection activeCell="G63" sqref="G63"/>
    </sheetView>
  </sheetViews>
  <sheetFormatPr defaultColWidth="13.375" defaultRowHeight="13.5"/>
  <cols>
    <col min="1" max="1" width="13.375" style="31"/>
    <col min="2" max="2" width="16.25" style="31" customWidth="1"/>
    <col min="3" max="10" width="9.625" style="31" customWidth="1"/>
    <col min="11" max="16384" width="13.375" style="31"/>
  </cols>
  <sheetData>
    <row r="2" spans="1:10" s="101" customFormat="1" ht="21" customHeight="1">
      <c r="A2" s="25"/>
      <c r="B2" s="446" t="s">
        <v>1823</v>
      </c>
      <c r="C2" s="446"/>
      <c r="D2" s="446"/>
      <c r="E2" s="446"/>
      <c r="F2" s="446"/>
      <c r="G2" s="446"/>
      <c r="H2" s="446"/>
      <c r="I2" s="446"/>
      <c r="J2" s="446"/>
    </row>
    <row r="3" spans="1:10" s="119" customFormat="1" ht="17.100000000000001" customHeight="1">
      <c r="B3" s="450" t="s">
        <v>107</v>
      </c>
      <c r="C3" s="447" t="s">
        <v>8</v>
      </c>
      <c r="D3" s="448"/>
      <c r="E3" s="448"/>
      <c r="F3" s="449"/>
      <c r="G3" s="452" t="s">
        <v>108</v>
      </c>
      <c r="H3" s="454" t="s">
        <v>109</v>
      </c>
      <c r="I3" s="456" t="s">
        <v>110</v>
      </c>
      <c r="J3" s="458" t="s">
        <v>53</v>
      </c>
    </row>
    <row r="4" spans="1:10" s="119" customFormat="1" ht="17.100000000000001" customHeight="1">
      <c r="B4" s="451"/>
      <c r="C4" s="120" t="s">
        <v>43</v>
      </c>
      <c r="D4" s="120" t="s">
        <v>111</v>
      </c>
      <c r="E4" s="120" t="s">
        <v>27</v>
      </c>
      <c r="F4" s="121" t="s">
        <v>112</v>
      </c>
      <c r="G4" s="453"/>
      <c r="H4" s="455"/>
      <c r="I4" s="457"/>
      <c r="J4" s="459"/>
    </row>
    <row r="5" spans="1:10" ht="17.100000000000001" customHeight="1">
      <c r="B5" s="122" t="s">
        <v>273</v>
      </c>
      <c r="C5" s="123">
        <v>321</v>
      </c>
      <c r="D5" s="35">
        <v>23</v>
      </c>
      <c r="E5" s="35">
        <v>167</v>
      </c>
      <c r="F5" s="35">
        <v>131</v>
      </c>
      <c r="G5" s="35">
        <v>28</v>
      </c>
      <c r="H5" s="35">
        <v>11</v>
      </c>
      <c r="I5" s="35">
        <v>43</v>
      </c>
      <c r="J5" s="35">
        <v>28</v>
      </c>
    </row>
    <row r="6" spans="1:10" ht="17.100000000000001" customHeight="1">
      <c r="B6" s="122" t="s">
        <v>275</v>
      </c>
      <c r="C6" s="123">
        <v>318</v>
      </c>
      <c r="D6" s="53">
        <v>23</v>
      </c>
      <c r="E6" s="53">
        <v>164</v>
      </c>
      <c r="F6" s="53">
        <v>131</v>
      </c>
      <c r="G6" s="53">
        <v>29</v>
      </c>
      <c r="H6" s="53">
        <v>11</v>
      </c>
      <c r="I6" s="53">
        <v>43</v>
      </c>
      <c r="J6" s="53">
        <v>26</v>
      </c>
    </row>
    <row r="7" spans="1:10" ht="17.100000000000001" customHeight="1">
      <c r="B7" s="124" t="s">
        <v>919</v>
      </c>
      <c r="C7" s="48">
        <v>318</v>
      </c>
      <c r="D7" s="46">
        <v>23</v>
      </c>
      <c r="E7" s="46">
        <v>164</v>
      </c>
      <c r="F7" s="46">
        <v>131</v>
      </c>
      <c r="G7" s="46">
        <v>29</v>
      </c>
      <c r="H7" s="46">
        <v>11</v>
      </c>
      <c r="I7" s="46">
        <v>43</v>
      </c>
      <c r="J7" s="46">
        <v>26</v>
      </c>
    </row>
    <row r="8" spans="1:10" ht="17.100000000000001" customHeight="1">
      <c r="B8" s="35" t="s">
        <v>927</v>
      </c>
      <c r="C8" s="35"/>
      <c r="D8" s="35"/>
      <c r="E8" s="35"/>
      <c r="F8" s="35"/>
      <c r="G8" s="35"/>
      <c r="H8" s="125"/>
      <c r="I8" s="44"/>
      <c r="J8" s="125"/>
    </row>
    <row r="177" spans="5:5">
      <c r="E177" s="118" t="s">
        <v>3</v>
      </c>
    </row>
  </sheetData>
  <mergeCells count="7">
    <mergeCell ref="B2:J2"/>
    <mergeCell ref="C3:F3"/>
    <mergeCell ref="B3:B4"/>
    <mergeCell ref="G3:G4"/>
    <mergeCell ref="H3:H4"/>
    <mergeCell ref="I3:I4"/>
    <mergeCell ref="J3:J4"/>
  </mergeCells>
  <phoneticPr fontId="4"/>
  <printOptions horizontalCentered="1"/>
  <pageMargins left="0.51181102362204722" right="0.51181102362204722" top="0.74803149606299213" bottom="0.55118110236220474" header="0.51181102362204722" footer="0.51181102362204722"/>
  <pageSetup paperSize="9" orientation="portrait" r:id="rId1"/>
  <headerFooter alignWithMargins="0"/>
  <rowBreaks count="1" manualBreakCount="1">
    <brk id="62" min="1" max="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01"/>
  <sheetViews>
    <sheetView showGridLines="0" view="pageBreakPreview" zoomScale="120" zoomScaleNormal="100" zoomScaleSheetLayoutView="120" workbookViewId="0">
      <selection activeCell="O37" sqref="O37"/>
    </sheetView>
  </sheetViews>
  <sheetFormatPr defaultColWidth="13.375" defaultRowHeight="13.5"/>
  <cols>
    <col min="1" max="1" width="13.375" style="23"/>
    <col min="2" max="2" width="11.875" style="23" customWidth="1"/>
    <col min="3" max="14" width="6.875" style="23" customWidth="1"/>
    <col min="15" max="16384" width="13.375" style="23"/>
  </cols>
  <sheetData>
    <row r="2" spans="2:14" ht="9.9499999999999993" customHeight="1"/>
    <row r="3" spans="2:14" s="527" customFormat="1" ht="23.25" customHeight="1">
      <c r="B3" s="432" t="s">
        <v>1929</v>
      </c>
      <c r="C3" s="432"/>
      <c r="D3" s="432"/>
      <c r="E3" s="432"/>
      <c r="F3" s="432"/>
      <c r="G3" s="432"/>
      <c r="H3" s="432"/>
      <c r="I3" s="432"/>
      <c r="J3" s="432"/>
      <c r="K3" s="432"/>
      <c r="L3" s="432"/>
      <c r="M3" s="432"/>
      <c r="N3" s="432"/>
    </row>
    <row r="4" spans="2:14" s="527" customFormat="1" ht="19.5" customHeight="1" thickBot="1">
      <c r="B4" s="675" t="s">
        <v>1930</v>
      </c>
      <c r="C4" s="676"/>
      <c r="D4" s="676"/>
      <c r="E4" s="676"/>
      <c r="F4" s="676"/>
      <c r="G4" s="676"/>
      <c r="H4" s="676"/>
      <c r="I4" s="676"/>
      <c r="J4" s="676"/>
      <c r="K4" s="676"/>
      <c r="L4" s="676"/>
      <c r="M4" s="676"/>
      <c r="N4" s="642" t="s">
        <v>1931</v>
      </c>
    </row>
    <row r="5" spans="2:14" s="527" customFormat="1">
      <c r="B5" s="677" t="s">
        <v>1932</v>
      </c>
      <c r="C5" s="678" t="s">
        <v>1933</v>
      </c>
      <c r="D5" s="679"/>
      <c r="E5" s="679"/>
      <c r="F5" s="680"/>
      <c r="G5" s="678" t="s">
        <v>1934</v>
      </c>
      <c r="H5" s="679"/>
      <c r="I5" s="679"/>
      <c r="J5" s="680"/>
      <c r="K5" s="678" t="s">
        <v>1935</v>
      </c>
      <c r="L5" s="679"/>
      <c r="M5" s="679"/>
      <c r="N5" s="679"/>
    </row>
    <row r="6" spans="2:14" s="527" customFormat="1">
      <c r="B6" s="681"/>
      <c r="C6" s="682" t="s">
        <v>1936</v>
      </c>
      <c r="D6" s="683"/>
      <c r="E6" s="683"/>
      <c r="F6" s="684"/>
      <c r="G6" s="682" t="s">
        <v>1936</v>
      </c>
      <c r="H6" s="683"/>
      <c r="I6" s="683"/>
      <c r="J6" s="684"/>
      <c r="K6" s="682" t="s">
        <v>1936</v>
      </c>
      <c r="L6" s="683"/>
      <c r="M6" s="683"/>
      <c r="N6" s="683"/>
    </row>
    <row r="7" spans="2:14" s="527" customFormat="1">
      <c r="B7" s="685" t="s">
        <v>273</v>
      </c>
      <c r="C7" s="686"/>
      <c r="D7" s="687"/>
      <c r="E7" s="687"/>
      <c r="F7" s="673">
        <v>309</v>
      </c>
      <c r="G7" s="687"/>
      <c r="H7" s="687"/>
      <c r="I7" s="687"/>
      <c r="J7" s="673">
        <v>15</v>
      </c>
      <c r="K7" s="673"/>
      <c r="L7" s="673"/>
      <c r="M7" s="673"/>
      <c r="N7" s="673">
        <v>294</v>
      </c>
    </row>
    <row r="8" spans="2:14" s="527" customFormat="1">
      <c r="B8" s="685" t="s">
        <v>275</v>
      </c>
      <c r="C8" s="688"/>
      <c r="D8" s="689"/>
      <c r="E8" s="689"/>
      <c r="F8" s="673">
        <v>309</v>
      </c>
      <c r="G8" s="689"/>
      <c r="H8" s="689"/>
      <c r="I8" s="689"/>
      <c r="J8" s="673">
        <v>15</v>
      </c>
      <c r="K8" s="689"/>
      <c r="L8" s="689"/>
      <c r="M8" s="689"/>
      <c r="N8" s="673">
        <v>294</v>
      </c>
    </row>
    <row r="9" spans="2:14" s="527" customFormat="1" ht="14.25" thickBot="1">
      <c r="B9" s="690" t="s">
        <v>919</v>
      </c>
      <c r="C9" s="691"/>
      <c r="D9" s="640"/>
      <c r="E9" s="640"/>
      <c r="F9" s="641">
        <v>310</v>
      </c>
      <c r="G9" s="640"/>
      <c r="H9" s="640"/>
      <c r="I9" s="640"/>
      <c r="J9" s="641">
        <v>15</v>
      </c>
      <c r="K9" s="640"/>
      <c r="L9" s="640"/>
      <c r="M9" s="640"/>
      <c r="N9" s="641">
        <v>295</v>
      </c>
    </row>
    <row r="10" spans="2:14" s="527" customFormat="1">
      <c r="B10" s="692" t="s">
        <v>1937</v>
      </c>
      <c r="C10" s="653"/>
      <c r="D10" s="653"/>
      <c r="E10" s="653"/>
      <c r="F10" s="653"/>
      <c r="G10" s="653"/>
      <c r="H10" s="653"/>
      <c r="I10" s="653"/>
      <c r="J10" s="653"/>
      <c r="K10" s="23"/>
      <c r="L10" s="653"/>
      <c r="M10" s="23"/>
      <c r="N10" s="23"/>
    </row>
    <row r="11" spans="2:14" s="527" customFormat="1"/>
    <row r="12" spans="2:14" ht="9.9499999999999993" customHeight="1"/>
    <row r="13" spans="2:14" ht="9.9499999999999993" customHeight="1"/>
    <row r="14" spans="2:14" ht="9.9499999999999993" customHeight="1"/>
    <row r="15" spans="2:14" ht="9.9499999999999993" customHeight="1"/>
    <row r="16" spans="2:14" ht="9.9499999999999993" customHeight="1"/>
    <row r="17" ht="9.9499999999999993" customHeight="1"/>
    <row r="18" ht="9.9499999999999993" customHeight="1"/>
    <row r="19" ht="9.9499999999999993" customHeight="1"/>
    <row r="20" ht="9.9499999999999993" customHeight="1"/>
    <row r="21" ht="9.9499999999999993" customHeight="1"/>
    <row r="22" ht="9.9499999999999993" customHeight="1"/>
    <row r="23" ht="9.9499999999999993" customHeight="1"/>
    <row r="24" ht="9.9499999999999993" customHeight="1"/>
    <row r="25" ht="9.9499999999999993" customHeight="1"/>
    <row r="26" ht="9.9499999999999993" customHeight="1"/>
    <row r="27" ht="9.9499999999999993" customHeight="1"/>
    <row r="28" ht="9.9499999999999993" customHeight="1"/>
    <row r="29" ht="9.9499999999999993" customHeight="1"/>
    <row r="30" ht="9.9499999999999993" customHeight="1"/>
    <row r="31" ht="9.9499999999999993" customHeight="1"/>
    <row r="32" ht="9.9499999999999993" customHeight="1"/>
    <row r="33" ht="9.9499999999999993" customHeight="1"/>
    <row r="34" ht="9.9499999999999993" customHeight="1"/>
    <row r="35" ht="9.9499999999999993" customHeight="1"/>
    <row r="36" ht="9.9499999999999993" customHeight="1"/>
    <row r="37" ht="9.9499999999999993" customHeight="1"/>
    <row r="38" ht="9.9499999999999993" customHeight="1"/>
    <row r="39" ht="9.9499999999999993" customHeight="1"/>
    <row r="40" ht="9.9499999999999993" customHeight="1"/>
    <row r="41" ht="9.9499999999999993" customHeight="1"/>
    <row r="42" ht="9.9499999999999993" customHeight="1"/>
    <row r="43" ht="9.9499999999999993" customHeight="1"/>
    <row r="44" ht="9.9499999999999993" customHeight="1"/>
    <row r="45" ht="9.9499999999999993" customHeight="1"/>
    <row r="46" ht="9.9499999999999993" customHeight="1"/>
    <row r="47" ht="9.9499999999999993" customHeight="1"/>
    <row r="48" ht="9.9499999999999993" customHeight="1"/>
    <row r="49" ht="9.9499999999999993" customHeight="1"/>
    <row r="50" ht="9.9499999999999993" customHeight="1"/>
    <row r="51" ht="9.9499999999999993" customHeight="1"/>
    <row r="52" ht="9.9499999999999993" customHeight="1"/>
    <row r="53" ht="9.9499999999999993" customHeight="1"/>
    <row r="54" ht="9.9499999999999993" customHeight="1"/>
    <row r="55" ht="9.9499999999999993" customHeight="1"/>
    <row r="56" ht="9.9499999999999993" customHeight="1"/>
    <row r="57" ht="9.9499999999999993" customHeight="1"/>
    <row r="58" ht="9.9499999999999993" customHeight="1"/>
    <row r="59" ht="9.9499999999999993" customHeight="1"/>
    <row r="60" ht="9.9499999999999993" customHeight="1"/>
    <row r="61" ht="9.9499999999999993" customHeight="1"/>
    <row r="62" ht="9.9499999999999993" customHeight="1"/>
    <row r="63" ht="9.9499999999999993" customHeight="1"/>
    <row r="64" ht="9.9499999999999993" customHeight="1"/>
    <row r="65" ht="9.9499999999999993" customHeight="1"/>
    <row r="66" ht="9.9499999999999993" customHeight="1"/>
    <row r="67" ht="9.9499999999999993" customHeight="1"/>
    <row r="68" ht="9.9499999999999993" customHeight="1"/>
    <row r="69" ht="9.9499999999999993" customHeight="1"/>
    <row r="70" ht="9.9499999999999993" customHeight="1"/>
    <row r="71" ht="9.9499999999999993" customHeight="1"/>
    <row r="72" ht="9.9499999999999993" customHeight="1"/>
    <row r="73" ht="9.9499999999999993" customHeight="1"/>
    <row r="74" ht="9.9499999999999993" customHeight="1"/>
    <row r="75" ht="9.9499999999999993" customHeight="1"/>
    <row r="76" ht="9.9499999999999993" customHeight="1"/>
    <row r="77" ht="9.9499999999999993" customHeight="1"/>
    <row r="78" ht="9.9499999999999993" customHeight="1"/>
    <row r="79" ht="9.9499999999999993" customHeight="1"/>
    <row r="80" ht="9.9499999999999993" customHeight="1"/>
    <row r="81" ht="9.9499999999999993" customHeight="1"/>
    <row r="82" ht="9.9499999999999993" customHeight="1"/>
    <row r="83" ht="9.9499999999999993" customHeight="1"/>
    <row r="84" ht="9.9499999999999993" customHeight="1"/>
    <row r="85" ht="9.9499999999999993" customHeight="1"/>
    <row r="86" ht="9.9499999999999993" customHeight="1"/>
    <row r="87" ht="9.9499999999999993" customHeight="1"/>
    <row r="88" ht="9.9499999999999993" customHeight="1"/>
    <row r="89" ht="9.9499999999999993" customHeight="1"/>
    <row r="90" ht="9.9499999999999993" customHeight="1"/>
    <row r="91" ht="9.9499999999999993" customHeight="1"/>
    <row r="92" ht="9.9499999999999993" customHeight="1"/>
    <row r="93" ht="9.9499999999999993" customHeight="1"/>
    <row r="94" ht="9.9499999999999993" customHeight="1"/>
    <row r="95" ht="9.9499999999999993" customHeight="1"/>
    <row r="96" ht="9.9499999999999993" customHeight="1"/>
    <row r="97" ht="9.9499999999999993" customHeight="1"/>
    <row r="98" ht="9.9499999999999993" customHeight="1"/>
    <row r="99" ht="9.9499999999999993" customHeight="1"/>
    <row r="100" ht="9.9499999999999993" customHeight="1"/>
    <row r="101" ht="9.9499999999999993" customHeight="1"/>
  </sheetData>
  <mergeCells count="8">
    <mergeCell ref="B3:N3"/>
    <mergeCell ref="B5:B6"/>
    <mergeCell ref="C5:F5"/>
    <mergeCell ref="G5:J5"/>
    <mergeCell ref="K5:N5"/>
    <mergeCell ref="C6:F6"/>
    <mergeCell ref="G6:J6"/>
    <mergeCell ref="K6:N6"/>
  </mergeCells>
  <phoneticPr fontId="49"/>
  <printOptions horizontalCentered="1"/>
  <pageMargins left="0.51181102362204722" right="0.51181102362204722" top="0.74803149606299213" bottom="0.55118110236220474" header="0.51181102362204722" footer="0.51181102362204722"/>
  <pageSetup paperSize="9" scale="9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20</vt:i4>
      </vt:variant>
    </vt:vector>
  </HeadingPairs>
  <TitlesOfParts>
    <vt:vector size="40" baseType="lpstr">
      <vt:lpstr>21文化・観光</vt:lpstr>
      <vt:lpstr>○216(1)</vt:lpstr>
      <vt:lpstr>○216 (2)-a</vt:lpstr>
      <vt:lpstr>○216 (2)-b</vt:lpstr>
      <vt:lpstr>○217</vt:lpstr>
      <vt:lpstr>○218</vt:lpstr>
      <vt:lpstr>○219</vt:lpstr>
      <vt:lpstr>○220</vt:lpstr>
      <vt:lpstr>○221(1)</vt:lpstr>
      <vt:lpstr>○221 (2)-a</vt:lpstr>
      <vt:lpstr>○221 (2)-b</vt:lpstr>
      <vt:lpstr>○221 (3)</vt:lpstr>
      <vt:lpstr>○222</vt:lpstr>
      <vt:lpstr>○223(1)</vt:lpstr>
      <vt:lpstr>○223(2)-a</vt:lpstr>
      <vt:lpstr>○223(2)-b</vt:lpstr>
      <vt:lpstr>○223(2)-c</vt:lpstr>
      <vt:lpstr>○223(3)</vt:lpstr>
      <vt:lpstr>○224</vt:lpstr>
      <vt:lpstr>○225</vt:lpstr>
      <vt:lpstr>'○216 (2)-a'!Print_Area</vt:lpstr>
      <vt:lpstr>'○216 (2)-b'!Print_Area</vt:lpstr>
      <vt:lpstr>'○216(1)'!Print_Area</vt:lpstr>
      <vt:lpstr>○217!Print_Area</vt:lpstr>
      <vt:lpstr>○218!Print_Area</vt:lpstr>
      <vt:lpstr>○219!Print_Area</vt:lpstr>
      <vt:lpstr>○220!Print_Area</vt:lpstr>
      <vt:lpstr>'○221 (2)-a'!Print_Area</vt:lpstr>
      <vt:lpstr>'○221 (2)-b'!Print_Area</vt:lpstr>
      <vt:lpstr>'○221 (3)'!Print_Area</vt:lpstr>
      <vt:lpstr>'○221(1)'!Print_Area</vt:lpstr>
      <vt:lpstr>○222!Print_Area</vt:lpstr>
      <vt:lpstr>'○223(1)'!Print_Area</vt:lpstr>
      <vt:lpstr>'○223(2)-a'!Print_Area</vt:lpstr>
      <vt:lpstr>'○223(2)-b'!Print_Area</vt:lpstr>
      <vt:lpstr>'○223(2)-c'!Print_Area</vt:lpstr>
      <vt:lpstr>'○223(3)'!Print_Area</vt:lpstr>
      <vt:lpstr>○224!Print_Area</vt:lpstr>
      <vt:lpstr>○225!Print_Area</vt:lpstr>
      <vt:lpstr>'21文化・観光'!Print_Area</vt:lpstr>
    </vt:vector>
  </TitlesOfParts>
  <Company>統計調査課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21500SV001</dc:creator>
  <cp:lastModifiedBy>hamahara hiroyuki</cp:lastModifiedBy>
  <cp:lastPrinted>2023-03-01T09:39:33Z</cp:lastPrinted>
  <dcterms:created xsi:type="dcterms:W3CDTF">2003-12-22T05:56:35Z</dcterms:created>
  <dcterms:modified xsi:type="dcterms:W3CDTF">2023-04-03T04:41:57Z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3.1.3.0</vt:lpwstr>
      <vt:lpwstr>3.1.9.0</vt:lpwstr>
    </vt:vector>
  </property>
  <property fmtid="{DCFEDD21-7773-49B2-8022-6FC58DB5260B}" pid="3" name="LastSavedVersion">
    <vt:lpwstr>3.1.9.0</vt:lpwstr>
  </property>
  <property fmtid="{DCFEDD21-7773-49B2-8022-6FC58DB5260B}" pid="4" name="LastSavedDate">
    <vt:filetime>2022-03-01T09:27:32Z</vt:filetime>
  </property>
</Properties>
</file>