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a36fileshare.tksm-lan.local\105003000総合政策課\2023\F_調整担当\500 SDGs\40 照会回答・個別対応\★徳島SDGsパートナー制度\10 資料\HP掲載\"/>
    </mc:Choice>
  </mc:AlternateContent>
  <bookViews>
    <workbookView xWindow="0" yWindow="0" windowWidth="20490" windowHeight="7770" activeTab="1"/>
  </bookViews>
  <sheets>
    <sheet name="様式第３号" sheetId="9" r:id="rId1"/>
    <sheet name="様式第３号 (記載例)" sheetId="10" r:id="rId2"/>
  </sheets>
  <definedNames>
    <definedName name="_xlnm._FilterDatabase" localSheetId="0" hidden="1">様式第３号!$B$8:$D$52</definedName>
    <definedName name="_xlnm._FilterDatabase" localSheetId="1" hidden="1">'様式第３号 (記載例)'!$B$8:$D$52</definedName>
    <definedName name="_xlnm.Print_Area" localSheetId="0">様式第３号!$A$5:$R$57</definedName>
    <definedName name="_xlnm.Print_Area" localSheetId="1">'様式第３号 (記載例)'!$A$5:$R$57</definedName>
    <definedName name="_xlnm.Print_Titles" localSheetId="0">様式第３号!$5:$10</definedName>
    <definedName name="_xlnm.Print_Titles" localSheetId="1">'様式第３号 (記載例)'!$5:$10</definedName>
    <definedName name="ゴール" localSheetId="0">INDEX(#REF!,MATCH(#REF!,#REF!,0))</definedName>
    <definedName name="ゴール" localSheetId="1">INDEX(#REF!,MATCH(#REF!,#REF!,0))</definedName>
    <definedName name="ゴール">INDEX(#REF!,MATCH(#REF!,#REF!,0))</definedName>
    <definedName name="ゴール１" localSheetId="0">#REF!</definedName>
    <definedName name="ゴール１" localSheetId="1">#REF!</definedName>
    <definedName name="ゴール１">#REF!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E2" i="10" l="1"/>
  <c r="BE2" i="9"/>
  <c r="AJ54" i="10" l="1"/>
  <c r="AJ53" i="10"/>
  <c r="AJ52" i="10"/>
  <c r="AJ51" i="10"/>
  <c r="AJ50" i="10"/>
  <c r="AJ49" i="10"/>
  <c r="AJ48" i="10"/>
  <c r="AJ47" i="10"/>
  <c r="AJ46" i="10"/>
  <c r="AJ45" i="10"/>
  <c r="AJ44" i="10"/>
  <c r="AJ43" i="10"/>
  <c r="AJ42" i="10"/>
  <c r="AJ41" i="10"/>
  <c r="AJ40" i="10"/>
  <c r="AJ39" i="10"/>
  <c r="AJ38" i="10"/>
  <c r="AJ37" i="10"/>
  <c r="AJ36" i="10"/>
  <c r="AJ35" i="10"/>
  <c r="AJ34" i="10"/>
  <c r="AJ31" i="10"/>
  <c r="AJ30" i="10"/>
  <c r="AJ29" i="10"/>
  <c r="AJ28" i="10"/>
  <c r="AJ27" i="10"/>
  <c r="AJ26" i="10"/>
  <c r="AJ25" i="10"/>
  <c r="AJ24" i="10"/>
  <c r="AJ23" i="10"/>
  <c r="AJ22" i="10"/>
  <c r="AJ21" i="10"/>
  <c r="AJ20" i="10"/>
  <c r="AJ19" i="10"/>
  <c r="AJ18" i="10"/>
  <c r="AJ17" i="10"/>
  <c r="AJ16" i="10"/>
  <c r="AJ15" i="10"/>
  <c r="AJ14" i="10"/>
  <c r="AJ13" i="10"/>
  <c r="AJ12" i="10"/>
  <c r="C54" i="10" l="1"/>
  <c r="C53" i="10"/>
  <c r="C52" i="10"/>
  <c r="C51" i="10"/>
  <c r="C50" i="10"/>
  <c r="C49" i="10"/>
  <c r="C48" i="10"/>
  <c r="C47" i="10"/>
  <c r="C46" i="10"/>
  <c r="C45" i="10"/>
  <c r="C44" i="10"/>
  <c r="C43" i="10"/>
  <c r="C42" i="10"/>
  <c r="C41" i="10"/>
  <c r="C40" i="10"/>
  <c r="C39" i="10"/>
  <c r="C38" i="10"/>
  <c r="C37" i="10"/>
  <c r="C36" i="10"/>
  <c r="C35" i="10"/>
  <c r="C34" i="10"/>
  <c r="C31" i="10"/>
  <c r="C30" i="10"/>
  <c r="C29" i="10"/>
  <c r="C28" i="10"/>
  <c r="C27" i="10"/>
  <c r="C26" i="10"/>
  <c r="C25" i="10"/>
  <c r="C24" i="10"/>
  <c r="C23" i="10"/>
  <c r="C22" i="10"/>
  <c r="C21" i="10"/>
  <c r="C20" i="10"/>
  <c r="C19" i="10"/>
  <c r="C18" i="10"/>
  <c r="C17" i="10"/>
  <c r="C16" i="10"/>
  <c r="C15" i="10"/>
  <c r="C14" i="10"/>
  <c r="C13" i="10"/>
  <c r="C12" i="10"/>
  <c r="BC2" i="10"/>
  <c r="AV2" i="10"/>
  <c r="AO2" i="10"/>
  <c r="AJ54" i="9"/>
  <c r="C54" i="9"/>
  <c r="AJ53" i="9"/>
  <c r="C53" i="9"/>
  <c r="AJ52" i="9"/>
  <c r="C52" i="9"/>
  <c r="AJ51" i="9"/>
  <c r="C51" i="9"/>
  <c r="AJ50" i="9"/>
  <c r="C50" i="9"/>
  <c r="AJ49" i="9"/>
  <c r="C49" i="9"/>
  <c r="AJ48" i="9"/>
  <c r="C48" i="9"/>
  <c r="AJ47" i="9"/>
  <c r="C47" i="9"/>
  <c r="AJ46" i="9"/>
  <c r="C46" i="9"/>
  <c r="AJ45" i="9"/>
  <c r="C45" i="9"/>
  <c r="AJ44" i="9"/>
  <c r="C44" i="9"/>
  <c r="AJ43" i="9"/>
  <c r="C43" i="9"/>
  <c r="AJ42" i="9"/>
  <c r="C42" i="9"/>
  <c r="AJ41" i="9"/>
  <c r="C41" i="9"/>
  <c r="AJ40" i="9"/>
  <c r="C40" i="9"/>
  <c r="AJ39" i="9"/>
  <c r="C39" i="9"/>
  <c r="AJ38" i="9"/>
  <c r="C38" i="9"/>
  <c r="AJ37" i="9"/>
  <c r="C37" i="9"/>
  <c r="AJ36" i="9"/>
  <c r="C36" i="9"/>
  <c r="AJ35" i="9"/>
  <c r="C35" i="9"/>
  <c r="AJ34" i="9"/>
  <c r="C34" i="9"/>
  <c r="AJ31" i="9"/>
  <c r="C31" i="9"/>
  <c r="AJ30" i="9"/>
  <c r="C30" i="9"/>
  <c r="AJ29" i="9"/>
  <c r="C29" i="9"/>
  <c r="AJ28" i="9"/>
  <c r="C28" i="9"/>
  <c r="AJ27" i="9"/>
  <c r="C27" i="9"/>
  <c r="AJ26" i="9"/>
  <c r="C26" i="9"/>
  <c r="AJ25" i="9"/>
  <c r="C25" i="9"/>
  <c r="AJ24" i="9"/>
  <c r="C24" i="9"/>
  <c r="AJ23" i="9"/>
  <c r="C23" i="9"/>
  <c r="AJ22" i="9"/>
  <c r="C22" i="9"/>
  <c r="AJ21" i="9"/>
  <c r="C21" i="9"/>
  <c r="AJ20" i="9"/>
  <c r="C20" i="9"/>
  <c r="AJ19" i="9"/>
  <c r="C19" i="9"/>
  <c r="AJ18" i="9"/>
  <c r="C18" i="9"/>
  <c r="AJ17" i="9"/>
  <c r="C17" i="9"/>
  <c r="AJ16" i="9"/>
  <c r="C16" i="9"/>
  <c r="AJ15" i="9"/>
  <c r="C15" i="9"/>
  <c r="AJ14" i="9"/>
  <c r="C14" i="9"/>
  <c r="AJ13" i="9"/>
  <c r="C13" i="9"/>
  <c r="AJ12" i="9"/>
  <c r="C12" i="9"/>
  <c r="BC2" i="9"/>
  <c r="AV2" i="9"/>
  <c r="AO2" i="9"/>
</calcChain>
</file>

<file path=xl/comments1.xml><?xml version="1.0" encoding="utf-8"?>
<comments xmlns="http://schemas.openxmlformats.org/spreadsheetml/2006/main">
  <authors>
    <author>nakano shintarou</author>
  </authors>
  <commentList>
    <comment ref="G6" authorId="0" shapeId="0">
      <text>
        <r>
          <rPr>
            <b/>
            <sz val="22"/>
            <color indexed="81"/>
            <rFont val="ＭＳ Ｐゴシック"/>
            <family val="3"/>
            <charset val="128"/>
          </rPr>
          <t>申請書と同じ企業・団体名を入力ください。</t>
        </r>
        <r>
          <rPr>
            <sz val="9"/>
            <color indexed="81"/>
            <rFont val="ＭＳ Ｐゴシック"/>
            <family val="3"/>
            <charset val="128"/>
          </rPr>
          <t xml:space="preserve">
</t>
        </r>
      </text>
    </comment>
    <comment ref="E8" authorId="0" shapeId="0">
      <text>
        <r>
          <rPr>
            <b/>
            <sz val="18"/>
            <color indexed="81"/>
            <rFont val="ＭＳ Ｐゴシック"/>
            <family val="3"/>
            <charset val="128"/>
          </rPr>
          <t xml:space="preserve">取組状況を選択してください。
①取組中　②取組予定
③対象外　④取組無し　
「④取組無し」の場合は、申請要件の項目数にカウントされませんのでご注意ください。
</t>
        </r>
      </text>
    </comment>
    <comment ref="F8" authorId="0" shapeId="0">
      <text>
        <r>
          <rPr>
            <b/>
            <sz val="22"/>
            <color indexed="81"/>
            <rFont val="ＭＳ Ｐゴシック"/>
            <family val="3"/>
            <charset val="128"/>
          </rPr>
          <t>貴団体の取組内容（取組予定、対象外の理由）を入力ください。
取組状況に応じて文字色は自動で変わります。</t>
        </r>
      </text>
    </comment>
    <comment ref="G8" authorId="0" shapeId="0">
      <text>
        <r>
          <rPr>
            <b/>
            <sz val="16"/>
            <color indexed="81"/>
            <rFont val="ＭＳ Ｐゴシック"/>
            <family val="3"/>
            <charset val="128"/>
          </rPr>
          <t>参考分類のため編集の必要はありません
そのまま提出ください</t>
        </r>
      </text>
    </comment>
    <comment ref="J8" authorId="0" shapeId="0">
      <text>
        <r>
          <rPr>
            <b/>
            <sz val="16"/>
            <color indexed="81"/>
            <rFont val="ＭＳ Ｐゴシック"/>
            <family val="3"/>
            <charset val="128"/>
          </rPr>
          <t>参考分類のため編集の必要はありません
そのまま提出ください</t>
        </r>
      </text>
    </comment>
    <comment ref="S8" authorId="0" shapeId="0">
      <text>
        <r>
          <rPr>
            <b/>
            <sz val="16"/>
            <color indexed="81"/>
            <rFont val="ＭＳ Ｐゴシック"/>
            <family val="3"/>
            <charset val="128"/>
          </rPr>
          <t>参考分類のため編集の必要はありません
そのまま提出ください</t>
        </r>
      </text>
    </comment>
  </commentList>
</comments>
</file>

<file path=xl/comments2.xml><?xml version="1.0" encoding="utf-8"?>
<comments xmlns="http://schemas.openxmlformats.org/spreadsheetml/2006/main">
  <authors>
    <author>nakano shintarou</author>
  </authors>
  <commentList>
    <comment ref="G6" authorId="0" shapeId="0">
      <text>
        <r>
          <rPr>
            <b/>
            <sz val="22"/>
            <color indexed="81"/>
            <rFont val="ＭＳ Ｐゴシック"/>
            <family val="3"/>
            <charset val="128"/>
          </rPr>
          <t>申請書と同じ企業・団体名を入力ください。</t>
        </r>
        <r>
          <rPr>
            <sz val="9"/>
            <color indexed="81"/>
            <rFont val="ＭＳ Ｐゴシック"/>
            <family val="3"/>
            <charset val="128"/>
          </rPr>
          <t xml:space="preserve">
</t>
        </r>
      </text>
    </comment>
    <comment ref="E8" authorId="0" shapeId="0">
      <text>
        <r>
          <rPr>
            <b/>
            <sz val="18"/>
            <color indexed="81"/>
            <rFont val="ＭＳ Ｐゴシック"/>
            <family val="3"/>
            <charset val="128"/>
          </rPr>
          <t xml:space="preserve">取組状況を選択してください。
①取組中　②取組予定
③対象外　④取組無し　
「④取組無し」の場合は、申請要件の項目数にカウントされませんのでご注意ください。
</t>
        </r>
      </text>
    </comment>
    <comment ref="F8" authorId="0" shapeId="0">
      <text>
        <r>
          <rPr>
            <b/>
            <sz val="20"/>
            <color indexed="81"/>
            <rFont val="ＭＳ Ｐゴシック"/>
            <family val="3"/>
            <charset val="128"/>
          </rPr>
          <t>このシートに直接入力する場合は、先に入力している『記載例』を削除して、貴団体の取組内容（取組予定、対象外の理由）を入力ください。
取組状況に応じて文字色は自動で変わります。</t>
        </r>
      </text>
    </comment>
    <comment ref="G8" authorId="0" shapeId="0">
      <text>
        <r>
          <rPr>
            <b/>
            <sz val="16"/>
            <color indexed="81"/>
            <rFont val="ＭＳ Ｐゴシック"/>
            <family val="3"/>
            <charset val="128"/>
          </rPr>
          <t>参考分類のため編集の必要はありません
そのまま提出ください</t>
        </r>
      </text>
    </comment>
    <comment ref="J8" authorId="0" shapeId="0">
      <text>
        <r>
          <rPr>
            <b/>
            <sz val="16"/>
            <color indexed="81"/>
            <rFont val="ＭＳ Ｐゴシック"/>
            <family val="3"/>
            <charset val="128"/>
          </rPr>
          <t>参考分類のため編集の必要はありません
そのまま提出ください</t>
        </r>
      </text>
    </comment>
    <comment ref="S8" authorId="0" shapeId="0">
      <text>
        <r>
          <rPr>
            <b/>
            <sz val="16"/>
            <color indexed="81"/>
            <rFont val="ＭＳ Ｐゴシック"/>
            <family val="3"/>
            <charset val="128"/>
          </rPr>
          <t>参考分類のため編集の必要はありません
そのまま提出ください</t>
        </r>
      </text>
    </comment>
  </commentList>
</comments>
</file>

<file path=xl/sharedStrings.xml><?xml version="1.0" encoding="utf-8"?>
<sst xmlns="http://schemas.openxmlformats.org/spreadsheetml/2006/main" count="462" uniqueCount="145">
  <si>
    <t>10.2
10.3</t>
  </si>
  <si>
    <t>カテゴリ</t>
  </si>
  <si>
    <t>・同一賃金同一労働ガイドラインや関係法令を理解し、体制の整備や対応を行っている。</t>
    <rPh sb="16" eb="18">
      <t>カンケイ</t>
    </rPh>
    <rPh sb="18" eb="20">
      <t>ホウレイ</t>
    </rPh>
    <rPh sb="21" eb="23">
      <t>リカイ</t>
    </rPh>
    <rPh sb="31" eb="33">
      <t>タイオウ</t>
    </rPh>
    <phoneticPr fontId="1"/>
  </si>
  <si>
    <t>13.1
13.3</t>
  </si>
  <si>
    <t>5.1
5.2
5.5</t>
  </si>
  <si>
    <t>環境</t>
    <rPh sb="0" eb="2">
      <t>カンキョウ</t>
    </rPh>
    <phoneticPr fontId="1"/>
  </si>
  <si>
    <t>チェック項目</t>
    <rPh sb="4" eb="6">
      <t>コウモク</t>
    </rPh>
    <phoneticPr fontId="1"/>
  </si>
  <si>
    <t>主なSDGs（17ゴールと169ターゲット）関連項目</t>
    <rPh sb="0" eb="1">
      <t>オモ</t>
    </rPh>
    <rPh sb="22" eb="24">
      <t>カンレン</t>
    </rPh>
    <rPh sb="24" eb="26">
      <t>コウモク</t>
    </rPh>
    <phoneticPr fontId="1"/>
  </si>
  <si>
    <t>基本項目（２０項目：Ｎｏ．１～Ｎｏ．２０）</t>
    <rPh sb="0" eb="2">
      <t>キホン</t>
    </rPh>
    <rPh sb="2" eb="4">
      <t>コウモク</t>
    </rPh>
    <rPh sb="7" eb="9">
      <t>コウモク</t>
    </rPh>
    <phoneticPr fontId="1"/>
  </si>
  <si>
    <t>2.3
2.4</t>
  </si>
  <si>
    <t>人権・労働</t>
    <rPh sb="0" eb="2">
      <t>ジンケン</t>
    </rPh>
    <rPh sb="3" eb="5">
      <t>ロウドウ</t>
    </rPh>
    <phoneticPr fontId="1"/>
  </si>
  <si>
    <t>16.1
16.2
16.7</t>
  </si>
  <si>
    <t>5.1
5.5</t>
  </si>
  <si>
    <t>11.6</t>
  </si>
  <si>
    <t>6.4
6.6</t>
  </si>
  <si>
    <t>12.4
12.8</t>
  </si>
  <si>
    <t>公正な事業慣行</t>
    <rPh sb="0" eb="2">
      <t>コウセイ</t>
    </rPh>
    <rPh sb="3" eb="5">
      <t>ジギョウ</t>
    </rPh>
    <rPh sb="5" eb="7">
      <t>カンコウ</t>
    </rPh>
    <phoneticPr fontId="1"/>
  </si>
  <si>
    <t>・製品設計時におけるライフサイクルでの環境影響の把握を行っている。
・グリーン購入など環境に配慮した製品を優先的に購入している。
・徳島県リサイクル認定制度（リサイクル製品、3Rモデル事業所）の認定を受けている。</t>
    <rPh sb="39" eb="41">
      <t>コウニュウ</t>
    </rPh>
    <rPh sb="43" eb="45">
      <t>カンキョウ</t>
    </rPh>
    <rPh sb="46" eb="48">
      <t>ハイリョ</t>
    </rPh>
    <rPh sb="50" eb="52">
      <t>セイヒン</t>
    </rPh>
    <rPh sb="53" eb="56">
      <t>ユウセンテキ</t>
    </rPh>
    <rPh sb="57" eb="59">
      <t>コウニュウ</t>
    </rPh>
    <rPh sb="76" eb="78">
      <t>セイド</t>
    </rPh>
    <rPh sb="84" eb="86">
      <t>セイヒン</t>
    </rPh>
    <rPh sb="92" eb="94">
      <t>ジギョウ</t>
    </rPh>
    <rPh sb="94" eb="95">
      <t>ショ</t>
    </rPh>
    <rPh sb="97" eb="99">
      <t>ニンテイ</t>
    </rPh>
    <rPh sb="100" eb="101">
      <t>ウ</t>
    </rPh>
    <phoneticPr fontId="1"/>
  </si>
  <si>
    <t>8.2
8.3</t>
  </si>
  <si>
    <t xml:space="preserve"> </t>
  </si>
  <si>
    <t>組織体制</t>
    <rPh sb="0" eb="2">
      <t>ソシキ</t>
    </rPh>
    <rPh sb="2" eb="4">
      <t>タイセイ</t>
    </rPh>
    <phoneticPr fontId="1"/>
  </si>
  <si>
    <t>・適宜ステークホルダーと対話し、自社活動のステークホルダーへの影響を把握し、具体的な内容に努めている。</t>
  </si>
  <si>
    <t>（様式第３号）</t>
    <rPh sb="1" eb="3">
      <t>ヨウシキ</t>
    </rPh>
    <rPh sb="3" eb="4">
      <t>ダイ</t>
    </rPh>
    <rPh sb="5" eb="6">
      <t>ゴウ</t>
    </rPh>
    <phoneticPr fontId="1"/>
  </si>
  <si>
    <t>基本項目への入力</t>
    <rPh sb="0" eb="2">
      <t>キホン</t>
    </rPh>
    <rPh sb="2" eb="4">
      <t>コウモク</t>
    </rPh>
    <rPh sb="6" eb="8">
      <t>ニュウリョク</t>
    </rPh>
    <phoneticPr fontId="1"/>
  </si>
  <si>
    <t>8.5
8.6</t>
  </si>
  <si>
    <t>13
13.1</t>
  </si>
  <si>
    <t>・県産の原材料を優先的に利用し、地産地消を推進している。</t>
  </si>
  <si>
    <t>8.5
8.7
8.8</t>
  </si>
  <si>
    <t>・再生可能エネルギーを利用（供給）している。
・省エネへの取り組みとして電気機器・空調・照明などの節電に取り組んでいる。
・再エネRE100宣言（再エネ100宣言 RE Action協議会）に参加している。</t>
  </si>
  <si>
    <t>16
16.5</t>
  </si>
  <si>
    <t>・社内の廃棄物の種類や量など現状を把握し、廃棄物の削減や分別、リサイクルを推進している。
・削減のための計画を策定している（○年-○年）。
・法令等で規制されている有害化学物質を把握し、削減のための計画を策定している（○年-○年）。</t>
    <rPh sb="66" eb="67">
      <t>ネン</t>
    </rPh>
    <rPh sb="73" eb="74">
      <t>トウ</t>
    </rPh>
    <phoneticPr fontId="1"/>
  </si>
  <si>
    <r>
      <rPr>
        <sz val="24"/>
        <rFont val="HGS創英角ｺﾞｼｯｸUB"/>
        <family val="3"/>
        <charset val="128"/>
      </rPr>
      <t>【知的財産保護】</t>
    </r>
    <r>
      <rPr>
        <sz val="24"/>
        <rFont val="ＭＳ ゴシック"/>
        <family val="3"/>
        <charset val="128"/>
      </rPr>
      <t xml:space="preserve">
・知的財産を保護するよう、適切な取り組みを進めている。</t>
    </r>
    <rPh sb="1" eb="3">
      <t>チテキ</t>
    </rPh>
    <rPh sb="3" eb="5">
      <t>ザイサン</t>
    </rPh>
    <rPh sb="5" eb="7">
      <t>ホゴ</t>
    </rPh>
    <rPh sb="10" eb="12">
      <t>チテキ</t>
    </rPh>
    <rPh sb="12" eb="14">
      <t>ザイサン</t>
    </rPh>
    <rPh sb="15" eb="17">
      <t>ホゴ</t>
    </rPh>
    <rPh sb="22" eb="24">
      <t>テキセツ</t>
    </rPh>
    <rPh sb="25" eb="26">
      <t>ト</t>
    </rPh>
    <rPh sb="27" eb="28">
      <t>ク</t>
    </rPh>
    <rPh sb="30" eb="31">
      <t>スス</t>
    </rPh>
    <phoneticPr fontId="32"/>
  </si>
  <si>
    <t>8.5
8.8</t>
  </si>
  <si>
    <t>7.1
7.2
7.3
7.a</t>
  </si>
  <si>
    <t>11.6
11.a</t>
  </si>
  <si>
    <t>11.a</t>
  </si>
  <si>
    <t>11.3
11.4
11.5</t>
  </si>
  <si>
    <t>・多様な人材が活躍できる制度を構築している。
・ダイバーシティ経営診断ツール（経済産業省）を活用し現状分析・対応を行っている。
・【予定】えるぼし認定（厚生労働省）に申請し、認定を受ける。</t>
    <rPh sb="7" eb="9">
      <t>カツヤク</t>
    </rPh>
    <rPh sb="12" eb="14">
      <t>セイド</t>
    </rPh>
    <rPh sb="15" eb="17">
      <t>コウチク</t>
    </rPh>
    <rPh sb="39" eb="41">
      <t>ケイザイ</t>
    </rPh>
    <rPh sb="41" eb="44">
      <t>サンギョウショウ</t>
    </rPh>
    <rPh sb="46" eb="48">
      <t>カツヨウ</t>
    </rPh>
    <rPh sb="49" eb="51">
      <t>ゲンジョウ</t>
    </rPh>
    <rPh sb="51" eb="53">
      <t>ブンセキ</t>
    </rPh>
    <rPh sb="54" eb="56">
      <t>タイオウ</t>
    </rPh>
    <rPh sb="57" eb="58">
      <t>オコナ</t>
    </rPh>
    <rPh sb="66" eb="68">
      <t>ヨテイ</t>
    </rPh>
    <rPh sb="73" eb="75">
      <t>ニンテイ</t>
    </rPh>
    <rPh sb="76" eb="81">
      <t>コウセイロウドウショウ</t>
    </rPh>
    <rPh sb="83" eb="85">
      <t>シンセイ</t>
    </rPh>
    <rPh sb="87" eb="89">
      <t>ニンテイ</t>
    </rPh>
    <rPh sb="90" eb="91">
      <t>ウ</t>
    </rPh>
    <phoneticPr fontId="1"/>
  </si>
  <si>
    <t>企業・団体名の入力</t>
    <rPh sb="0" eb="2">
      <t>キギョウ</t>
    </rPh>
    <rPh sb="3" eb="6">
      <t>ダンタイメイ</t>
    </rPh>
    <rPh sb="7" eb="9">
      <t>ニュウリョク</t>
    </rPh>
    <phoneticPr fontId="1"/>
  </si>
  <si>
    <t>・地域との対話・見学会などを実施し、対話に基づき、事業の地域への影響の把握を行い改善に努めている。
・健康とくしま応援団として登録されている。</t>
    <rPh sb="51" eb="53">
      <t>ケンコウ</t>
    </rPh>
    <rPh sb="57" eb="60">
      <t>オウエンダン</t>
    </rPh>
    <rPh sb="63" eb="65">
      <t>トウロク</t>
    </rPh>
    <phoneticPr fontId="1"/>
  </si>
  <si>
    <t>・資源（プラスティックなど）の削減や廃棄物の削減（商品のパッケージの簡素化・軽量化など）に取り組んでいる。
・製品の原材料、商品・消耗品には、再利用品・再生紙などの環境配慮型製品を積極的に採用している。
・徳島県リサイクル認定制度（リサイクル製品、3Rモデル事業所）の認定を受けている。
・【予定】徳島県「私たちのプラごみゼロ宣言」を行う。</t>
    <rPh sb="146" eb="148">
      <t>ヨテイ</t>
    </rPh>
    <rPh sb="167" eb="168">
      <t>オコナ</t>
    </rPh>
    <phoneticPr fontId="1"/>
  </si>
  <si>
    <r>
      <t>製品･</t>
    </r>
    <r>
      <rPr>
        <sz val="20"/>
        <rFont val="ＭＳ ゴシック"/>
        <family val="3"/>
        <charset val="128"/>
      </rPr>
      <t>サービス</t>
    </r>
    <rPh sb="0" eb="2">
      <t>セイヒン</t>
    </rPh>
    <phoneticPr fontId="1"/>
  </si>
  <si>
    <t>・製品・サービス使用時に想定されるリスクの洗い出しと対策を実施している。
・製品安全確保を踏まえた取扱説明書を作成している。
・提供するサービスの質を確保するため、相談センターの設置やアンケートの実施などにより顧客の意見を聞き、関係者で共有、活用している。</t>
  </si>
  <si>
    <t>6
6.6</t>
  </si>
  <si>
    <t>12
12.4
12.5</t>
  </si>
  <si>
    <t>・事業戦略や経営計画等において、デジタル化の取り組みを位置付けている。
・会議資料やカタログ等の電子化を進めている。
・【予定】書類の電子化等を進め、従業員のテレワーク体制を整備する。</t>
    <rPh sb="61" eb="63">
      <t>ヨテイ</t>
    </rPh>
    <phoneticPr fontId="1"/>
  </si>
  <si>
    <t>No</t>
  </si>
  <si>
    <t>・リスクマップ等を活用してリスクの洗い出し、評価を行った上で、適切な対策を講じている。</t>
  </si>
  <si>
    <t>・地域の自治活動や防災活動に参加している。
・地域でのボランティア活動に参加している。
・地域の次世代を担う人材（学生・子ども等）への交流・育成機会（キッズスクール等）を提供している。
・とくしま農山漁村（ふるさと）応援し隊の「協働パートナー」として地域の応援を行っている。</t>
    <rPh sb="114" eb="116">
      <t>キョウドウ</t>
    </rPh>
    <rPh sb="125" eb="127">
      <t>チイキ</t>
    </rPh>
    <rPh sb="128" eb="130">
      <t>オウエン</t>
    </rPh>
    <rPh sb="131" eb="132">
      <t>オコナ</t>
    </rPh>
    <phoneticPr fontId="1"/>
  </si>
  <si>
    <t>①取組中</t>
    <rPh sb="1" eb="3">
      <t>トリクミ</t>
    </rPh>
    <rPh sb="3" eb="4">
      <t>チュウ</t>
    </rPh>
    <phoneticPr fontId="1"/>
  </si>
  <si>
    <t>・製品やサービス及び施設等において、ユニバーサルデザインを考慮している。</t>
  </si>
  <si>
    <r>
      <rPr>
        <sz val="24"/>
        <rFont val="HGS創英角ｺﾞｼｯｸUB"/>
        <family val="3"/>
        <charset val="128"/>
      </rPr>
      <t>【汚職・贈収賄防止】</t>
    </r>
    <r>
      <rPr>
        <sz val="24"/>
        <rFont val="ＭＳ ゴシック"/>
        <family val="3"/>
        <charset val="128"/>
      </rPr>
      <t xml:space="preserve">
・汚職・贈収賄を禁止する方針を掲げ、社員に教育している。</t>
    </r>
    <rPh sb="1" eb="3">
      <t>オショク</t>
    </rPh>
    <rPh sb="4" eb="7">
      <t>ゾウシュウワイ</t>
    </rPh>
    <rPh sb="7" eb="9">
      <t>ボウシ</t>
    </rPh>
    <rPh sb="12" eb="14">
      <t>オショク</t>
    </rPh>
    <rPh sb="15" eb="18">
      <t>ゾウシュウワイ</t>
    </rPh>
    <rPh sb="19" eb="21">
      <t>キンシ</t>
    </rPh>
    <rPh sb="23" eb="25">
      <t>ホウシン</t>
    </rPh>
    <rPh sb="26" eb="27">
      <t>カカ</t>
    </rPh>
    <rPh sb="29" eb="31">
      <t>シャイン</t>
    </rPh>
    <rPh sb="32" eb="34">
      <t>キョウイク</t>
    </rPh>
    <phoneticPr fontId="32"/>
  </si>
  <si>
    <t>・「個人情報に対する基本方針」を定めて公表し体制を整備している。
・社内研修を行い情報管理ルールを周知徹底している。
・EUの顧客データがある場合は、GDPR（EU一般データ保護規則）を踏まえた対応を行っている。</t>
  </si>
  <si>
    <t>・特許、商標等知的財産権を取得・管理している。
・他社の特許等を侵害していないか定期的に調査を行っている。</t>
  </si>
  <si>
    <t>基本項目２０項目全てに
取組の記載が必要</t>
    <rPh sb="0" eb="2">
      <t>キホン</t>
    </rPh>
    <rPh sb="2" eb="4">
      <t>コウモク</t>
    </rPh>
    <rPh sb="6" eb="8">
      <t>コウモク</t>
    </rPh>
    <rPh sb="8" eb="9">
      <t>スベ</t>
    </rPh>
    <rPh sb="12" eb="13">
      <t>ト</t>
    </rPh>
    <rPh sb="13" eb="14">
      <t>ク</t>
    </rPh>
    <rPh sb="15" eb="17">
      <t>キサイ</t>
    </rPh>
    <rPh sb="18" eb="20">
      <t>ヒツヨウ</t>
    </rPh>
    <phoneticPr fontId="33"/>
  </si>
  <si>
    <t>・不正競争行為を含む行動規範の整備と社内研修を実施している。</t>
  </si>
  <si>
    <t>・汚職・贈収賄禁止等を含む行動規範を整備し、社内浸透を図っている。</t>
  </si>
  <si>
    <t>・ISO14001、エコアクション21（環境省）を取得している。</t>
    <rPh sb="20" eb="23">
      <t>カンキョウショウ</t>
    </rPh>
    <phoneticPr fontId="1"/>
  </si>
  <si>
    <t>・法令遵守の規程とマニュアルがあり、職場の掲示板等で、法令遵守の重要性を、全従業員に向けて発信している。
・【予定】コンプライアンス研修を実施し、従業員への啓発を行う。</t>
    <rPh sb="55" eb="57">
      <t>ヨテイ</t>
    </rPh>
    <phoneticPr fontId="1"/>
  </si>
  <si>
    <t>・社員向けの労働安全衛生講習会の実施、社内ホームページ等を活用して周知徹底している。
・安全衛生優良企業公表制度認定（厚生労働省）を取得している。
・【予定】メンタルヘルスに関する方針や計画の策定、研修を実施する。</t>
    <rPh sb="76" eb="78">
      <t>ヨテイ</t>
    </rPh>
    <rPh sb="99" eb="101">
      <t>ケンシュウ</t>
    </rPh>
    <rPh sb="102" eb="104">
      <t>ジッシ</t>
    </rPh>
    <phoneticPr fontId="1"/>
  </si>
  <si>
    <t>・2050年CO2排出量実質ゼロを目指し、CO2の削減に係る計画を立てている。
・温室効果ガスの排出削減計画書の作成（徳島県脱炭素社会の実現に向けた気候変動対策推進条例）を行っている。</t>
    <rPh sb="86" eb="87">
      <t>オコナ</t>
    </rPh>
    <phoneticPr fontId="1"/>
  </si>
  <si>
    <t>・天然資源の利用に関して、人権侵害・児童労働などに加担している資源の利用をしないことを方針として定めている。
・認証製品（森林、パーム油、ゴム、コーヒー等プランテーションにより生産される原材料、天然水産物および養殖水産物）を利用している。</t>
  </si>
  <si>
    <t>・自社の環境への取り組み（資源・廃棄物に対する取り組み内容、環境基本方針など）について、Webサイトや開示媒体で公表している。</t>
  </si>
  <si>
    <t>主なSDGs関連項目</t>
    <rPh sb="0" eb="1">
      <t>オモ</t>
    </rPh>
    <rPh sb="6" eb="8">
      <t>カンレン</t>
    </rPh>
    <rPh sb="8" eb="10">
      <t>コウモク</t>
    </rPh>
    <phoneticPr fontId="1"/>
  </si>
  <si>
    <t>社会貢献・地域貢献</t>
    <rPh sb="0" eb="2">
      <t>シャカイ</t>
    </rPh>
    <rPh sb="2" eb="4">
      <t>コウケン</t>
    </rPh>
    <rPh sb="5" eb="7">
      <t>チイキ</t>
    </rPh>
    <rPh sb="7" eb="9">
      <t>コウケン</t>
    </rPh>
    <phoneticPr fontId="1"/>
  </si>
  <si>
    <t>取組
状況</t>
    <rPh sb="0" eb="2">
      <t>トリクミ</t>
    </rPh>
    <rPh sb="3" eb="5">
      <t>ジョウキョウ</t>
    </rPh>
    <phoneticPr fontId="1"/>
  </si>
  <si>
    <t>具体的な取組
（記入欄）</t>
    <rPh sb="0" eb="2">
      <t>グタイ</t>
    </rPh>
    <rPh sb="2" eb="3">
      <t>テキ</t>
    </rPh>
    <rPh sb="4" eb="6">
      <t>トリクミ</t>
    </rPh>
    <rPh sb="8" eb="10">
      <t>キニュウ</t>
    </rPh>
    <rPh sb="10" eb="11">
      <t>ラン</t>
    </rPh>
    <phoneticPr fontId="1"/>
  </si>
  <si>
    <t>・後継者候補がいる。
・【予定】サクセッションプラン（後継者育成計画）を作成し、検討を進める。</t>
    <rPh sb="13" eb="15">
      <t>ヨテイ</t>
    </rPh>
    <phoneticPr fontId="1"/>
  </si>
  <si>
    <t>・【予定】自社の水源を含む水利用状況を把握し、使用量削減等の計画を策定する。</t>
    <rPh sb="2" eb="4">
      <t>ヨテイ</t>
    </rPh>
    <phoneticPr fontId="1"/>
  </si>
  <si>
    <t>チャレンジ項目への入力</t>
    <rPh sb="5" eb="7">
      <t>コウモク</t>
    </rPh>
    <rPh sb="9" eb="11">
      <t>ニュウリョク</t>
    </rPh>
    <phoneticPr fontId="1"/>
  </si>
  <si>
    <t>・取引先との対話を通じた人権侵害防止等の取組状況の確認活動を行っている。
・サプライチェーン上のリスク管理を行っている。
・紛争鉱物を取り扱っていないことを確認している
・【予定】パートナーシップ構築宣言（内閣府）を行う。</t>
    <rPh sb="87" eb="89">
      <t>ヨテイ</t>
    </rPh>
    <rPh sb="98" eb="100">
      <t>コウチク</t>
    </rPh>
    <rPh sb="100" eb="102">
      <t>センゲン</t>
    </rPh>
    <rPh sb="103" eb="105">
      <t>ナイカク</t>
    </rPh>
    <rPh sb="105" eb="106">
      <t>フ</t>
    </rPh>
    <rPh sb="108" eb="109">
      <t>オコナ</t>
    </rPh>
    <phoneticPr fontId="1"/>
  </si>
  <si>
    <r>
      <rPr>
        <sz val="24"/>
        <rFont val="HGS創英角ｺﾞｼｯｸUB"/>
        <family val="3"/>
        <charset val="128"/>
      </rPr>
      <t>【カーボンニュートラルに向けた取組】</t>
    </r>
    <r>
      <rPr>
        <sz val="24"/>
        <rFont val="ＭＳ ゴシック"/>
        <family val="3"/>
        <charset val="128"/>
      </rPr>
      <t xml:space="preserve">
・カーボンニュートラルの実現を目指し、計画的にCO2削減に取り組んでいる。</t>
    </r>
    <rPh sb="12" eb="13">
      <t>ム</t>
    </rPh>
    <rPh sb="15" eb="16">
      <t>ト</t>
    </rPh>
    <rPh sb="16" eb="17">
      <t>ク</t>
    </rPh>
    <rPh sb="31" eb="33">
      <t>ジツゲン</t>
    </rPh>
    <phoneticPr fontId="1"/>
  </si>
  <si>
    <t>環境</t>
    <rPh sb="0" eb="2">
      <t>カンキョウ</t>
    </rPh>
    <phoneticPr fontId="33"/>
  </si>
  <si>
    <t>社会</t>
    <rPh sb="0" eb="2">
      <t>シャカイ</t>
    </rPh>
    <phoneticPr fontId="33"/>
  </si>
  <si>
    <t>経済</t>
    <rPh sb="0" eb="2">
      <t>ケイザイ</t>
    </rPh>
    <phoneticPr fontId="33"/>
  </si>
  <si>
    <t>○</t>
  </si>
  <si>
    <t>・高校生や大学生のインターンシップの受け入れや地元学生の雇用を積極的に行っている。
・学生や社会人を対象にした就職関連イベントに積極的に参加し、優秀な人材の確保に取り組んでいる。
・【予定】英語による採用ページを開設し、外国人人材の確保に努める。</t>
    <rPh sb="23" eb="25">
      <t>ジモト</t>
    </rPh>
    <rPh sb="25" eb="27">
      <t>ガクセイ</t>
    </rPh>
    <rPh sb="28" eb="30">
      <t>コヨウ</t>
    </rPh>
    <rPh sb="31" eb="34">
      <t>セッキョクテキ</t>
    </rPh>
    <rPh sb="35" eb="36">
      <t>オコナ</t>
    </rPh>
    <rPh sb="92" eb="94">
      <t>ヨテイ</t>
    </rPh>
    <phoneticPr fontId="1"/>
  </si>
  <si>
    <r>
      <rPr>
        <sz val="24"/>
        <rFont val="HGS創英角ｺﾞｼｯｸUB"/>
        <family val="3"/>
        <charset val="128"/>
      </rPr>
      <t>【安全衛生・メンタルヘルス】</t>
    </r>
    <r>
      <rPr>
        <sz val="24"/>
        <rFont val="ＭＳ ゴシック"/>
        <family val="3"/>
        <charset val="128"/>
      </rPr>
      <t xml:space="preserve">
・労働災害や長時間労働等の防止に取り組み、安全で衛生的な労働環境の整備に取り組んでいる。また、メンタルヘルスを良好に維持できるように対策に取り組んでいる。</t>
    </r>
    <rPh sb="16" eb="18">
      <t>ロウドウ</t>
    </rPh>
    <rPh sb="18" eb="20">
      <t>サイガイ</t>
    </rPh>
    <rPh sb="26" eb="27">
      <t>トウ</t>
    </rPh>
    <phoneticPr fontId="32"/>
  </si>
  <si>
    <t>・規格外や未利用の農林水産物を有効活用している。
・「てまえどり」やフードドライブ活動を推進している。
・外食産業において、小盛メニューの導入や持ち帰りへの対応を行っている。
・とくしま食べきるんじょ協力店に登録している。</t>
  </si>
  <si>
    <r>
      <rPr>
        <sz val="24"/>
        <rFont val="HGS創英角ｺﾞｼｯｸUB"/>
        <family val="3"/>
        <charset val="128"/>
      </rPr>
      <t>【３Ｒの推進】</t>
    </r>
    <r>
      <rPr>
        <sz val="24"/>
        <rFont val="ＭＳ ゴシック"/>
        <family val="3"/>
        <charset val="128"/>
      </rPr>
      <t xml:space="preserve">
・リデュース、リユース、リサイクルの推進を行っている。</t>
    </r>
    <rPh sb="29" eb="30">
      <t>オコナ</t>
    </rPh>
    <phoneticPr fontId="32"/>
  </si>
  <si>
    <r>
      <rPr>
        <sz val="24"/>
        <rFont val="HGS創英角ｺﾞｼｯｸUB"/>
        <family val="3"/>
        <charset val="128"/>
      </rPr>
      <t>【天然資源の持続的利用】</t>
    </r>
    <r>
      <rPr>
        <sz val="24"/>
        <rFont val="ＭＳ ゴシック"/>
        <family val="3"/>
        <charset val="128"/>
      </rPr>
      <t xml:space="preserve">
・天然資源の持続的利用に配慮した調達を行っている。</t>
    </r>
    <rPh sb="25" eb="27">
      <t>ハイリョ</t>
    </rPh>
    <rPh sb="29" eb="31">
      <t>チョウタツ</t>
    </rPh>
    <rPh sb="32" eb="33">
      <t>オコナ</t>
    </rPh>
    <phoneticPr fontId="32"/>
  </si>
  <si>
    <r>
      <rPr>
        <sz val="24"/>
        <rFont val="HGS創英角ｺﾞｼｯｸUB"/>
        <family val="3"/>
        <charset val="128"/>
      </rPr>
      <t>【環境情報開示】</t>
    </r>
    <r>
      <rPr>
        <sz val="24"/>
        <rFont val="ＭＳ ゴシック"/>
        <family val="3"/>
        <charset val="128"/>
      </rPr>
      <t xml:space="preserve">
・自社の環境の取り組みに関する情報を収集し、開示している。</t>
    </r>
    <rPh sb="1" eb="3">
      <t>カンキョウ</t>
    </rPh>
    <rPh sb="3" eb="5">
      <t>ジョウホウ</t>
    </rPh>
    <rPh sb="5" eb="7">
      <t>カイジ</t>
    </rPh>
    <rPh sb="10" eb="12">
      <t>ジシャ</t>
    </rPh>
    <rPh sb="13" eb="15">
      <t>カンキョウ</t>
    </rPh>
    <rPh sb="16" eb="17">
      <t>ト</t>
    </rPh>
    <rPh sb="18" eb="19">
      <t>ク</t>
    </rPh>
    <rPh sb="21" eb="22">
      <t>カン</t>
    </rPh>
    <rPh sb="24" eb="26">
      <t>ジョウホウ</t>
    </rPh>
    <rPh sb="27" eb="29">
      <t>シュウシュウ</t>
    </rPh>
    <rPh sb="31" eb="33">
      <t>カイジ</t>
    </rPh>
    <phoneticPr fontId="32"/>
  </si>
  <si>
    <r>
      <rPr>
        <sz val="24"/>
        <rFont val="HGS創英角ｺﾞｼｯｸUB"/>
        <family val="3"/>
        <charset val="128"/>
      </rPr>
      <t>【環境マネジメントシステム】</t>
    </r>
    <r>
      <rPr>
        <sz val="24"/>
        <rFont val="ＭＳ ゴシック"/>
        <family val="3"/>
        <charset val="128"/>
      </rPr>
      <t xml:space="preserve">
・ISO14001、エコアクション21または同等の環境マネジメント規格を取得している。</t>
    </r>
    <rPh sb="1" eb="3">
      <t>カンキョウ</t>
    </rPh>
    <phoneticPr fontId="32"/>
  </si>
  <si>
    <r>
      <rPr>
        <sz val="24"/>
        <rFont val="HGS創英角ｺﾞｼｯｸUB"/>
        <family val="3"/>
        <charset val="128"/>
      </rPr>
      <t>【水の管理】</t>
    </r>
    <r>
      <rPr>
        <sz val="24"/>
        <rFont val="ＭＳ ゴシック"/>
        <family val="3"/>
        <charset val="128"/>
      </rPr>
      <t xml:space="preserve">
・自社の水の利用状況を適切に管理し、利用効率の改善に努めている。</t>
    </r>
    <rPh sb="1" eb="2">
      <t>ミズ</t>
    </rPh>
    <rPh sb="3" eb="5">
      <t>カンリ</t>
    </rPh>
    <rPh sb="8" eb="10">
      <t>ジシャ</t>
    </rPh>
    <rPh sb="11" eb="12">
      <t>ミズ</t>
    </rPh>
    <rPh sb="13" eb="15">
      <t>リヨウ</t>
    </rPh>
    <rPh sb="15" eb="17">
      <t>ジョウキョウ</t>
    </rPh>
    <rPh sb="18" eb="20">
      <t>テキセツ</t>
    </rPh>
    <rPh sb="21" eb="23">
      <t>カンリ</t>
    </rPh>
    <rPh sb="25" eb="27">
      <t>リヨウ</t>
    </rPh>
    <rPh sb="27" eb="29">
      <t>コウリツ</t>
    </rPh>
    <rPh sb="30" eb="32">
      <t>カイゼン</t>
    </rPh>
    <rPh sb="33" eb="34">
      <t>ツト</t>
    </rPh>
    <phoneticPr fontId="32"/>
  </si>
  <si>
    <r>
      <rPr>
        <sz val="24"/>
        <rFont val="HGS創英角ｺﾞｼｯｸUB"/>
        <family val="3"/>
        <charset val="128"/>
      </rPr>
      <t>【生物多様性】</t>
    </r>
    <r>
      <rPr>
        <sz val="24"/>
        <rFont val="ＭＳ ゴシック"/>
        <family val="3"/>
        <charset val="128"/>
      </rPr>
      <t xml:space="preserve">
・自社活動が生物多様性や生態系に悪影響を及ぼさないよう配慮している。</t>
    </r>
    <rPh sb="1" eb="3">
      <t>セイブツ</t>
    </rPh>
    <rPh sb="3" eb="6">
      <t>タヨウセイ</t>
    </rPh>
    <rPh sb="9" eb="11">
      <t>ジシャ</t>
    </rPh>
    <rPh sb="11" eb="13">
      <t>カツドウ</t>
    </rPh>
    <rPh sb="14" eb="16">
      <t>セイブツ</t>
    </rPh>
    <rPh sb="16" eb="19">
      <t>タヨウセイ</t>
    </rPh>
    <rPh sb="20" eb="23">
      <t>セイタイケイ</t>
    </rPh>
    <rPh sb="24" eb="27">
      <t>アクエイキョウ</t>
    </rPh>
    <rPh sb="28" eb="29">
      <t>オヨ</t>
    </rPh>
    <rPh sb="35" eb="37">
      <t>ハイリョ</t>
    </rPh>
    <phoneticPr fontId="32"/>
  </si>
  <si>
    <r>
      <rPr>
        <sz val="24"/>
        <rFont val="HGS創英角ｺﾞｼｯｸUB"/>
        <family val="3"/>
        <charset val="128"/>
      </rPr>
      <t>【サプライチェーン管理】</t>
    </r>
    <r>
      <rPr>
        <sz val="24"/>
        <rFont val="ＭＳ ゴシック"/>
        <family val="3"/>
        <charset val="128"/>
      </rPr>
      <t xml:space="preserve">
・サプライヤー、事業パートナー等に対し、人権侵害（低賃金労働、児童労働、劣悪な労働環境等）の防止、生物多様性や生態系への悪影響の防止、倫理面での適切な対応（ハラスメント・汚職・贈収賄防止）のための取組を要請している。</t>
    </r>
    <rPh sb="9" eb="11">
      <t>カンリ</t>
    </rPh>
    <rPh sb="21" eb="23">
      <t>ジギョウ</t>
    </rPh>
    <rPh sb="28" eb="29">
      <t>トウ</t>
    </rPh>
    <rPh sb="30" eb="31">
      <t>タイ</t>
    </rPh>
    <rPh sb="33" eb="35">
      <t>ジンケン</t>
    </rPh>
    <rPh sb="35" eb="37">
      <t>シンガイ</t>
    </rPh>
    <rPh sb="59" eb="61">
      <t>ボウシ</t>
    </rPh>
    <rPh sb="73" eb="76">
      <t>アクエイキョウ</t>
    </rPh>
    <rPh sb="77" eb="79">
      <t>ボウシ</t>
    </rPh>
    <rPh sb="80" eb="83">
      <t>リンリメン</t>
    </rPh>
    <rPh sb="85" eb="87">
      <t>テキセツ</t>
    </rPh>
    <rPh sb="88" eb="90">
      <t>タイオウ</t>
    </rPh>
    <rPh sb="98" eb="100">
      <t>オショク</t>
    </rPh>
    <rPh sb="104" eb="106">
      <t>ボウシ</t>
    </rPh>
    <rPh sb="111" eb="112">
      <t>ト</t>
    </rPh>
    <rPh sb="112" eb="113">
      <t>ク</t>
    </rPh>
    <rPh sb="114" eb="116">
      <t>ヨウセイ</t>
    </rPh>
    <phoneticPr fontId="32"/>
  </si>
  <si>
    <r>
      <rPr>
        <sz val="24"/>
        <rFont val="HGS創英角ｺﾞｼｯｸUB"/>
        <family val="3"/>
        <charset val="128"/>
      </rPr>
      <t>【個人情報保護】</t>
    </r>
    <r>
      <rPr>
        <sz val="24"/>
        <rFont val="ＭＳ ゴシック"/>
        <family val="3"/>
        <charset val="128"/>
      </rPr>
      <t xml:space="preserve">
・個人情報を適切に管理している。</t>
    </r>
    <rPh sb="1" eb="3">
      <t>コジン</t>
    </rPh>
    <rPh sb="3" eb="5">
      <t>ジョウホウ</t>
    </rPh>
    <rPh sb="5" eb="7">
      <t>ホゴ</t>
    </rPh>
    <rPh sb="10" eb="12">
      <t>コジン</t>
    </rPh>
    <rPh sb="12" eb="14">
      <t>ジョウホウ</t>
    </rPh>
    <rPh sb="15" eb="17">
      <t>テキセツ</t>
    </rPh>
    <rPh sb="18" eb="20">
      <t>カンリ</t>
    </rPh>
    <phoneticPr fontId="32"/>
  </si>
  <si>
    <r>
      <rPr>
        <sz val="24"/>
        <rFont val="HGS創英角ｺﾞｼｯｸUB"/>
        <family val="3"/>
        <charset val="128"/>
      </rPr>
      <t>【公正な競争】</t>
    </r>
    <r>
      <rPr>
        <sz val="24"/>
        <rFont val="ＭＳ ゴシック"/>
        <family val="3"/>
        <charset val="128"/>
      </rPr>
      <t xml:space="preserve">
・不正競争行為に関与しない方針を掲げ、社員に教育している。</t>
    </r>
    <rPh sb="1" eb="3">
      <t>コウセイ</t>
    </rPh>
    <rPh sb="4" eb="6">
      <t>キョウソウ</t>
    </rPh>
    <rPh sb="9" eb="11">
      <t>フセイ</t>
    </rPh>
    <rPh sb="11" eb="13">
      <t>キョウソウ</t>
    </rPh>
    <rPh sb="13" eb="15">
      <t>コウイ</t>
    </rPh>
    <rPh sb="16" eb="18">
      <t>カンヨ</t>
    </rPh>
    <rPh sb="21" eb="23">
      <t>ホウシン</t>
    </rPh>
    <rPh sb="24" eb="25">
      <t>カカ</t>
    </rPh>
    <rPh sb="27" eb="29">
      <t>シャイン</t>
    </rPh>
    <rPh sb="30" eb="32">
      <t>キョウイク</t>
    </rPh>
    <phoneticPr fontId="32"/>
  </si>
  <si>
    <r>
      <rPr>
        <sz val="24"/>
        <rFont val="HGS創英角ｺﾞｼｯｸUB"/>
        <family val="3"/>
        <charset val="128"/>
      </rPr>
      <t>【事業承継】</t>
    </r>
    <r>
      <rPr>
        <sz val="24"/>
        <rFont val="ＭＳ ゴシック"/>
        <family val="3"/>
        <charset val="128"/>
      </rPr>
      <t xml:space="preserve">
・事業承継に関する検討・対策を行っている。</t>
    </r>
    <rPh sb="1" eb="3">
      <t>ジギョウ</t>
    </rPh>
    <rPh sb="3" eb="5">
      <t>ショウケイ</t>
    </rPh>
    <rPh sb="8" eb="10">
      <t>ジギョウ</t>
    </rPh>
    <rPh sb="10" eb="12">
      <t>ショウケイ</t>
    </rPh>
    <rPh sb="13" eb="14">
      <t>カン</t>
    </rPh>
    <rPh sb="16" eb="18">
      <t>ケントウ</t>
    </rPh>
    <rPh sb="19" eb="21">
      <t>タイサク</t>
    </rPh>
    <rPh sb="22" eb="23">
      <t>オコナ</t>
    </rPh>
    <phoneticPr fontId="32"/>
  </si>
  <si>
    <r>
      <rPr>
        <sz val="24"/>
        <rFont val="HGS創英角ｺﾞｼｯｸUB"/>
        <family val="3"/>
        <charset val="128"/>
      </rPr>
      <t>【ステークホルダーとの対話】</t>
    </r>
    <r>
      <rPr>
        <sz val="24"/>
        <rFont val="ＭＳ ゴシック"/>
        <family val="3"/>
        <charset val="128"/>
      </rPr>
      <t xml:space="preserve">
・ステークホルダーと対話し、自社活動のステークホルダーへの影響を把握し、適切に対応している。</t>
    </r>
    <rPh sb="11" eb="13">
      <t>タイワ</t>
    </rPh>
    <rPh sb="25" eb="27">
      <t>タイワ</t>
    </rPh>
    <rPh sb="29" eb="31">
      <t>ジシャ</t>
    </rPh>
    <rPh sb="31" eb="33">
      <t>カツドウ</t>
    </rPh>
    <rPh sb="44" eb="46">
      <t>エイキョウ</t>
    </rPh>
    <rPh sb="47" eb="49">
      <t>ハアク</t>
    </rPh>
    <rPh sb="51" eb="53">
      <t>テキセツ</t>
    </rPh>
    <rPh sb="54" eb="56">
      <t>タイオウ</t>
    </rPh>
    <phoneticPr fontId="32"/>
  </si>
  <si>
    <r>
      <rPr>
        <sz val="24"/>
        <rFont val="HGS創英角ｺﾞｼｯｸUB"/>
        <family val="3"/>
        <charset val="128"/>
      </rPr>
      <t>【リスクマネジメント】</t>
    </r>
    <r>
      <rPr>
        <sz val="24"/>
        <rFont val="ＭＳ ゴシック"/>
        <family val="3"/>
        <charset val="128"/>
      </rPr>
      <t xml:space="preserve">
・法令遵守、環境安全衛生、労働環境などに関するリスクを特定、評価し、マネジメントするプロセスが整備されている。</t>
    </r>
    <rPh sb="13" eb="15">
      <t>ホウレイ</t>
    </rPh>
    <rPh sb="15" eb="17">
      <t>ジュンシュ</t>
    </rPh>
    <rPh sb="18" eb="20">
      <t>カンキョウ</t>
    </rPh>
    <rPh sb="20" eb="22">
      <t>アンゼン</t>
    </rPh>
    <rPh sb="22" eb="24">
      <t>エイセイ</t>
    </rPh>
    <rPh sb="25" eb="27">
      <t>ロウドウ</t>
    </rPh>
    <rPh sb="27" eb="29">
      <t>カンキョウ</t>
    </rPh>
    <rPh sb="32" eb="33">
      <t>カン</t>
    </rPh>
    <rPh sb="39" eb="41">
      <t>トクテイ</t>
    </rPh>
    <rPh sb="42" eb="44">
      <t>ヒョウカ</t>
    </rPh>
    <rPh sb="59" eb="61">
      <t>セイビ</t>
    </rPh>
    <phoneticPr fontId="32"/>
  </si>
  <si>
    <r>
      <rPr>
        <sz val="24"/>
        <color theme="1"/>
        <rFont val="HGS創英角ｺﾞｼｯｸUB"/>
        <family val="3"/>
        <charset val="128"/>
      </rPr>
      <t>【ダイバーシティ経営の促進】</t>
    </r>
    <r>
      <rPr>
        <sz val="24"/>
        <color theme="1"/>
        <rFont val="ＭＳ ゴシック"/>
        <family val="3"/>
        <charset val="128"/>
      </rPr>
      <t xml:space="preserve">
・多様な人々（女性、外国人、障がい者、高齢者等）が共生、交流し、十分に活躍できる環境が整備されている。</t>
    </r>
    <rPh sb="8" eb="10">
      <t>ケイエイ</t>
    </rPh>
    <rPh sb="11" eb="13">
      <t>ソクシン</t>
    </rPh>
    <rPh sb="16" eb="18">
      <t>タヨウ</t>
    </rPh>
    <rPh sb="19" eb="21">
      <t>ヒトビト</t>
    </rPh>
    <rPh sb="29" eb="30">
      <t>ショウ</t>
    </rPh>
    <rPh sb="32" eb="33">
      <t>シャ</t>
    </rPh>
    <rPh sb="34" eb="37">
      <t>コウレイシャ</t>
    </rPh>
    <rPh sb="37" eb="38">
      <t>トウ</t>
    </rPh>
    <rPh sb="47" eb="49">
      <t>ジュウブン</t>
    </rPh>
    <phoneticPr fontId="32"/>
  </si>
  <si>
    <r>
      <rPr>
        <sz val="24"/>
        <rFont val="HGS創英角ｺﾞｼｯｸUB"/>
        <family val="3"/>
        <charset val="128"/>
      </rPr>
      <t>【デジタル化の推進】</t>
    </r>
    <r>
      <rPr>
        <sz val="24"/>
        <rFont val="ＭＳ ゴシック"/>
        <family val="3"/>
        <charset val="128"/>
      </rPr>
      <t xml:space="preserve">
・ICTやAIを活用したデジタル化等のDXの推進により業務の効率化やビジネスモデルの変革に取り組んでいる。</t>
    </r>
    <rPh sb="5" eb="6">
      <t>カ</t>
    </rPh>
    <rPh sb="7" eb="9">
      <t>スイシン</t>
    </rPh>
    <phoneticPr fontId="34"/>
  </si>
  <si>
    <r>
      <rPr>
        <sz val="24"/>
        <rFont val="HGS創英角ｺﾞｼｯｸUB"/>
        <family val="3"/>
        <charset val="128"/>
      </rPr>
      <t>【社会課題解決製品・サービス】</t>
    </r>
    <r>
      <rPr>
        <sz val="24"/>
        <rFont val="ＭＳ ゴシック"/>
        <family val="3"/>
        <charset val="128"/>
      </rPr>
      <t xml:space="preserve">
・社会課題を解決する製品・サービスの開発・展開を進めている。</t>
    </r>
    <rPh sb="1" eb="3">
      <t>シャカイ</t>
    </rPh>
    <rPh sb="3" eb="5">
      <t>カダイ</t>
    </rPh>
    <rPh sb="5" eb="7">
      <t>カイケツ</t>
    </rPh>
    <rPh sb="7" eb="9">
      <t>セイヒン</t>
    </rPh>
    <rPh sb="17" eb="19">
      <t>シャカイ</t>
    </rPh>
    <rPh sb="19" eb="21">
      <t>カダイ</t>
    </rPh>
    <rPh sb="22" eb="24">
      <t>カイケツ</t>
    </rPh>
    <rPh sb="26" eb="28">
      <t>セイヒン</t>
    </rPh>
    <rPh sb="34" eb="36">
      <t>カイハツ</t>
    </rPh>
    <rPh sb="37" eb="39">
      <t>テンカイ</t>
    </rPh>
    <rPh sb="40" eb="41">
      <t>スス</t>
    </rPh>
    <phoneticPr fontId="32"/>
  </si>
  <si>
    <r>
      <rPr>
        <sz val="24"/>
        <rFont val="HGS創英角ｺﾞｼｯｸUB"/>
        <family val="3"/>
        <charset val="128"/>
      </rPr>
      <t>【環境配慮製品】</t>
    </r>
    <r>
      <rPr>
        <sz val="24"/>
        <rFont val="ＭＳ ゴシック"/>
        <family val="3"/>
        <charset val="128"/>
      </rPr>
      <t xml:space="preserve">
・製品のライフサイクルにおける環境に配慮した開発・設計を進めている。</t>
    </r>
    <rPh sb="1" eb="3">
      <t>カンキョウ</t>
    </rPh>
    <rPh sb="3" eb="5">
      <t>ハイリョ</t>
    </rPh>
    <rPh sb="5" eb="7">
      <t>セイヒン</t>
    </rPh>
    <rPh sb="10" eb="12">
      <t>セイヒン</t>
    </rPh>
    <rPh sb="24" eb="26">
      <t>カンキョウ</t>
    </rPh>
    <rPh sb="27" eb="29">
      <t>ハイリョ</t>
    </rPh>
    <rPh sb="31" eb="33">
      <t>カイハツ</t>
    </rPh>
    <rPh sb="34" eb="36">
      <t>セッケイ</t>
    </rPh>
    <rPh sb="37" eb="38">
      <t>スス</t>
    </rPh>
    <phoneticPr fontId="32"/>
  </si>
  <si>
    <r>
      <rPr>
        <sz val="24"/>
        <rFont val="HGS創英角ｺﾞｼｯｸUB"/>
        <family val="3"/>
        <charset val="128"/>
      </rPr>
      <t>【企業の社会的責任】</t>
    </r>
    <r>
      <rPr>
        <sz val="24"/>
        <rFont val="ＭＳ ゴシック"/>
        <family val="3"/>
        <charset val="128"/>
      </rPr>
      <t xml:space="preserve">
・・企業活動が社会・環境に及ぼす影響に対し、責任を持って対応するCSR（Corporate Social Responsibility）の担当、専門部署など体制が整備され、取組を進めている。</t>
    </r>
    <rPh sb="13" eb="15">
      <t>キギョウ</t>
    </rPh>
    <rPh sb="15" eb="17">
      <t>カツドウ</t>
    </rPh>
    <rPh sb="18" eb="20">
      <t>シャカイ</t>
    </rPh>
    <rPh sb="21" eb="23">
      <t>カンキョウ</t>
    </rPh>
    <rPh sb="24" eb="25">
      <t>オヨ</t>
    </rPh>
    <rPh sb="27" eb="29">
      <t>エイキョウ</t>
    </rPh>
    <rPh sb="30" eb="31">
      <t>タイ</t>
    </rPh>
    <rPh sb="33" eb="35">
      <t>セキニン</t>
    </rPh>
    <rPh sb="36" eb="37">
      <t>モ</t>
    </rPh>
    <rPh sb="39" eb="41">
      <t>タイオウ</t>
    </rPh>
    <rPh sb="80" eb="82">
      <t>タントウ</t>
    </rPh>
    <rPh sb="83" eb="85">
      <t>センモン</t>
    </rPh>
    <rPh sb="85" eb="87">
      <t>ブショ</t>
    </rPh>
    <rPh sb="89" eb="91">
      <t>タイセイ</t>
    </rPh>
    <rPh sb="92" eb="94">
      <t>セイビ</t>
    </rPh>
    <rPh sb="97" eb="99">
      <t>トリクミ</t>
    </rPh>
    <rPh sb="100" eb="101">
      <t>スス</t>
    </rPh>
    <phoneticPr fontId="32"/>
  </si>
  <si>
    <r>
      <rPr>
        <sz val="24"/>
        <rFont val="HGS創英角ｺﾞｼｯｸUB"/>
        <family val="3"/>
        <charset val="128"/>
      </rPr>
      <t>【人材育成】</t>
    </r>
    <r>
      <rPr>
        <sz val="24"/>
        <rFont val="ＭＳ ゴシック"/>
        <family val="3"/>
        <charset val="128"/>
      </rPr>
      <t xml:space="preserve">
・労働者に適切な能力開発、教育訓練の機会を提供している。</t>
    </r>
    <rPh sb="1" eb="3">
      <t>ジンザイ</t>
    </rPh>
    <rPh sb="3" eb="5">
      <t>イクセイ</t>
    </rPh>
    <rPh sb="8" eb="11">
      <t>ロウドウシャ</t>
    </rPh>
    <rPh sb="12" eb="14">
      <t>テキセツ</t>
    </rPh>
    <rPh sb="15" eb="17">
      <t>ノウリョク</t>
    </rPh>
    <rPh sb="17" eb="19">
      <t>カイハツ</t>
    </rPh>
    <rPh sb="20" eb="22">
      <t>キョウイク</t>
    </rPh>
    <rPh sb="22" eb="24">
      <t>クンレン</t>
    </rPh>
    <rPh sb="25" eb="27">
      <t>キカイ</t>
    </rPh>
    <rPh sb="28" eb="30">
      <t>テイキョウ</t>
    </rPh>
    <phoneticPr fontId="32"/>
  </si>
  <si>
    <r>
      <rPr>
        <sz val="24"/>
        <rFont val="HGS創英角ｺﾞｼｯｸUB"/>
        <family val="3"/>
        <charset val="128"/>
      </rPr>
      <t>【雇用形態にかかわらない公正な待遇の確保】</t>
    </r>
    <r>
      <rPr>
        <sz val="24"/>
        <rFont val="ＭＳ ゴシック"/>
        <family val="3"/>
        <charset val="128"/>
      </rPr>
      <t xml:space="preserve">
・雇用形態に関わらず、同一労働同一賃金等の原則に沿った対応を行っている。</t>
    </r>
    <rPh sb="23" eb="25">
      <t>コヨウ</t>
    </rPh>
    <rPh sb="25" eb="27">
      <t>ケイタイ</t>
    </rPh>
    <rPh sb="28" eb="29">
      <t>カカ</t>
    </rPh>
    <phoneticPr fontId="32"/>
  </si>
  <si>
    <t>・職務や役割に応じた研修体系（主任研修、管理監督者研修　他）を整備し実施している。
・徳島県医療人材育成機関の認証を受けている。
・【予定】外部研修の受講や各種資格の取得など、社員の教育機会を確保する。</t>
    <rPh sb="43" eb="46">
      <t>トクシマケン</t>
    </rPh>
    <rPh sb="46" eb="48">
      <t>イリョウ</t>
    </rPh>
    <rPh sb="48" eb="50">
      <t>ジンザイ</t>
    </rPh>
    <rPh sb="50" eb="52">
      <t>イクセイ</t>
    </rPh>
    <rPh sb="52" eb="54">
      <t>キカン</t>
    </rPh>
    <rPh sb="55" eb="57">
      <t>ニンショウ</t>
    </rPh>
    <rPh sb="58" eb="59">
      <t>ウ</t>
    </rPh>
    <rPh sb="67" eb="69">
      <t>ヨテイ</t>
    </rPh>
    <phoneticPr fontId="1"/>
  </si>
  <si>
    <r>
      <rPr>
        <sz val="24"/>
        <rFont val="HGS創英角ｺﾞｼｯｸUB"/>
        <family val="3"/>
        <charset val="128"/>
      </rPr>
      <t>【健康経営】</t>
    </r>
    <r>
      <rPr>
        <sz val="24"/>
        <rFont val="ＭＳ ゴシック"/>
        <family val="3"/>
        <charset val="128"/>
      </rPr>
      <t xml:space="preserve">
・健康診断をはじめとした、従業員等の健康保持・増進に取り組んでいる。</t>
    </r>
    <rPh sb="8" eb="10">
      <t>ケンコウ</t>
    </rPh>
    <rPh sb="10" eb="12">
      <t>シンダン</t>
    </rPh>
    <rPh sb="20" eb="23">
      <t>ジュウギョウイン</t>
    </rPh>
    <rPh sb="23" eb="24">
      <t>トウ</t>
    </rPh>
    <rPh sb="25" eb="27">
      <t>ケンコウ</t>
    </rPh>
    <rPh sb="27" eb="29">
      <t>ホジ</t>
    </rPh>
    <rPh sb="30" eb="32">
      <t>ゾウシン</t>
    </rPh>
    <rPh sb="33" eb="34">
      <t>ト</t>
    </rPh>
    <rPh sb="35" eb="36">
      <t>ク</t>
    </rPh>
    <phoneticPr fontId="32"/>
  </si>
  <si>
    <t>・環境に配慮した材、製品、サービスの提供を通じて生物多様性保全（環境配慮型のサービスや製品の企画・開発、廃棄物の自社製品回収・再利用など）に配慮している。
・社内での廃プラやレジ袋などの使用削減に取り組んでいる。</t>
    <rPh sb="79" eb="81">
      <t>シャナイ</t>
    </rPh>
    <rPh sb="83" eb="84">
      <t>ハイ</t>
    </rPh>
    <rPh sb="89" eb="90">
      <t>ブクロ</t>
    </rPh>
    <rPh sb="93" eb="95">
      <t>シヨウ</t>
    </rPh>
    <rPh sb="95" eb="97">
      <t>サクゲン</t>
    </rPh>
    <rPh sb="98" eb="99">
      <t>ト</t>
    </rPh>
    <rPh sb="100" eb="101">
      <t>ク</t>
    </rPh>
    <phoneticPr fontId="1"/>
  </si>
  <si>
    <t>・持続可能な森林の経営・管理に努めている。
・商品への県産材の積極的な利用を行っている。
・「SDGs森づくり宣言」を行っている。</t>
    <rPh sb="23" eb="25">
      <t>ショウヒン</t>
    </rPh>
    <rPh sb="27" eb="30">
      <t>ケンサンザイ</t>
    </rPh>
    <rPh sb="31" eb="34">
      <t>セッキョクテキ</t>
    </rPh>
    <rPh sb="35" eb="37">
      <t>リヨウ</t>
    </rPh>
    <rPh sb="38" eb="39">
      <t>オコナ</t>
    </rPh>
    <rPh sb="59" eb="60">
      <t>オコナ</t>
    </rPh>
    <phoneticPr fontId="1"/>
  </si>
  <si>
    <t>・経営理念を明文化している。
・ＳＤＧＳ宣言書や作成したＳＤＧｓアクションシートを社内で共有している。</t>
    <rPh sb="20" eb="23">
      <t>センゲンショ</t>
    </rPh>
    <rPh sb="24" eb="26">
      <t>サクセイ</t>
    </rPh>
    <rPh sb="41" eb="43">
      <t>シャナイ</t>
    </rPh>
    <rPh sb="44" eb="46">
      <t>キョウユウ</t>
    </rPh>
    <phoneticPr fontId="1"/>
  </si>
  <si>
    <t>②取組予定</t>
    <rPh sb="1" eb="3">
      <t>トリクミ</t>
    </rPh>
    <rPh sb="3" eb="5">
      <t>ヨテイ</t>
    </rPh>
    <phoneticPr fontId="1"/>
  </si>
  <si>
    <t>・職員の健診受診率100％達成に向けた取組を行っている。
・健康経営優良法人認定（経済産業省）を取得している。
・全国健康保険協会（協会けんぽ）徳島支部の「健康事業所宣言言」を行っている。</t>
    <rPh sb="57" eb="59">
      <t>ゼンコク</t>
    </rPh>
    <rPh sb="59" eb="61">
      <t>ケンコウ</t>
    </rPh>
    <rPh sb="61" eb="63">
      <t>ホケン</t>
    </rPh>
    <rPh sb="63" eb="65">
      <t>キョウカイ</t>
    </rPh>
    <rPh sb="66" eb="68">
      <t>キョウカイ</t>
    </rPh>
    <rPh sb="72" eb="74">
      <t>トクシマ</t>
    </rPh>
    <rPh sb="74" eb="76">
      <t>シブ</t>
    </rPh>
    <rPh sb="80" eb="83">
      <t>ジギョウショ</t>
    </rPh>
    <rPh sb="83" eb="85">
      <t>センゲン</t>
    </rPh>
    <phoneticPr fontId="1"/>
  </si>
  <si>
    <r>
      <rPr>
        <sz val="24"/>
        <rFont val="HGS創英角ｺﾞｼｯｸUB"/>
        <family val="3"/>
        <charset val="128"/>
      </rPr>
      <t>【人材の確保】</t>
    </r>
    <r>
      <rPr>
        <sz val="24"/>
        <rFont val="ＭＳ ゴシック"/>
        <family val="3"/>
        <charset val="128"/>
      </rPr>
      <t xml:space="preserve">
・企業の成長戦略の実現に向け、UIJターン就職の促進や若者の県内就職の促進などに関する取り組み、就職氷河期世代の就職支援に関する取り組みを実施している</t>
    </r>
    <rPh sb="1" eb="3">
      <t>ジンザイ</t>
    </rPh>
    <rPh sb="4" eb="6">
      <t>カクホ</t>
    </rPh>
    <rPh sb="9" eb="11">
      <t>キギョウ</t>
    </rPh>
    <rPh sb="12" eb="14">
      <t>セイチョウ</t>
    </rPh>
    <rPh sb="14" eb="16">
      <t>センリャク</t>
    </rPh>
    <rPh sb="17" eb="19">
      <t>ジツゲン</t>
    </rPh>
    <rPh sb="20" eb="21">
      <t>ム</t>
    </rPh>
    <rPh sb="29" eb="31">
      <t>シュウショク</t>
    </rPh>
    <rPh sb="32" eb="34">
      <t>ソクシン</t>
    </rPh>
    <rPh sb="35" eb="37">
      <t>ワカモノ</t>
    </rPh>
    <rPh sb="38" eb="40">
      <t>ケンナイ</t>
    </rPh>
    <rPh sb="40" eb="42">
      <t>シュウショク</t>
    </rPh>
    <rPh sb="43" eb="45">
      <t>ソクシン</t>
    </rPh>
    <rPh sb="48" eb="49">
      <t>カン</t>
    </rPh>
    <rPh sb="51" eb="52">
      <t>ト</t>
    </rPh>
    <rPh sb="53" eb="54">
      <t>ク</t>
    </rPh>
    <rPh sb="56" eb="58">
      <t>シュウショク</t>
    </rPh>
    <rPh sb="58" eb="61">
      <t>ヒョウガキ</t>
    </rPh>
    <rPh sb="61" eb="63">
      <t>セダイ</t>
    </rPh>
    <rPh sb="64" eb="66">
      <t>シュウショク</t>
    </rPh>
    <rPh sb="66" eb="68">
      <t>シエン</t>
    </rPh>
    <rPh sb="69" eb="70">
      <t>カン</t>
    </rPh>
    <rPh sb="72" eb="73">
      <t>ト</t>
    </rPh>
    <rPh sb="74" eb="75">
      <t>ク</t>
    </rPh>
    <rPh sb="77" eb="79">
      <t>ジッシ</t>
    </rPh>
    <phoneticPr fontId="1"/>
  </si>
  <si>
    <t>・責任者（担当役員）、CSR管理者を任命している。
・CSR方針の策定、CSRマネジメントプロセスを整備している。</t>
  </si>
  <si>
    <r>
      <rPr>
        <sz val="24"/>
        <rFont val="HGS創英角ｺﾞｼｯｸUB"/>
        <family val="3"/>
        <charset val="128"/>
      </rPr>
      <t>【地域への影響に対する配慮】</t>
    </r>
    <r>
      <rPr>
        <sz val="24"/>
        <rFont val="ＭＳ ゴシック"/>
        <family val="3"/>
        <charset val="128"/>
      </rPr>
      <t xml:space="preserve">
・自社事業が地域に及ぼす影響に配慮し、適切に取り組んでいる。</t>
    </r>
    <rPh sb="1" eb="3">
      <t>チイキ</t>
    </rPh>
    <rPh sb="5" eb="7">
      <t>エイキョウ</t>
    </rPh>
    <rPh sb="8" eb="9">
      <t>タイ</t>
    </rPh>
    <rPh sb="11" eb="13">
      <t>ハイリョ</t>
    </rPh>
    <rPh sb="16" eb="18">
      <t>ジシャ</t>
    </rPh>
    <rPh sb="18" eb="20">
      <t>ジギョウ</t>
    </rPh>
    <rPh sb="21" eb="23">
      <t>チイキ</t>
    </rPh>
    <rPh sb="24" eb="25">
      <t>オヨ</t>
    </rPh>
    <rPh sb="27" eb="29">
      <t>エイキョウ</t>
    </rPh>
    <rPh sb="30" eb="32">
      <t>ハイリョ</t>
    </rPh>
    <rPh sb="34" eb="36">
      <t>テキセツ</t>
    </rPh>
    <rPh sb="37" eb="38">
      <t>ト</t>
    </rPh>
    <rPh sb="39" eb="40">
      <t>ク</t>
    </rPh>
    <phoneticPr fontId="32"/>
  </si>
  <si>
    <t xml:space="preserve">
・消費者の声を、製品やサービスに反映する仕組みがある。
・消費者志向自主宣言を行っている。
・エシカル消費自主宣言を行っている。</t>
    <rPh sb="40" eb="41">
      <t>オコナ</t>
    </rPh>
    <phoneticPr fontId="1"/>
  </si>
  <si>
    <r>
      <rPr>
        <sz val="24"/>
        <rFont val="HGS創英角ｺﾞｼｯｸUB"/>
        <family val="3"/>
        <charset val="128"/>
      </rPr>
      <t>【環境汚染予防】</t>
    </r>
    <r>
      <rPr>
        <sz val="24"/>
        <rFont val="ＭＳ ゴシック"/>
        <family val="3"/>
        <charset val="128"/>
      </rPr>
      <t xml:space="preserve">
・廃棄物や有害化学物質の適切な管理及び処理に取り組んでいる。</t>
    </r>
  </si>
  <si>
    <t>・SDGs宣言をホームページで公開している。
・SDGsに関する講師派遣を行っている。
・「TEAM EXPO 2025」（2025年日本国際博覧会協会）に参加している。
・【予定】作成したアクションシートを自社のホームページで公開する。</t>
    <rPh sb="66" eb="67">
      <t>ネン</t>
    </rPh>
    <rPh sb="67" eb="69">
      <t>ニホン</t>
    </rPh>
    <rPh sb="69" eb="71">
      <t>コクサイ</t>
    </rPh>
    <rPh sb="71" eb="74">
      <t>ハクランカイ</t>
    </rPh>
    <rPh sb="74" eb="76">
      <t>キョウカイ</t>
    </rPh>
    <rPh sb="78" eb="80">
      <t>サンカ</t>
    </rPh>
    <phoneticPr fontId="1"/>
  </si>
  <si>
    <t>３側面</t>
    <rPh sb="1" eb="3">
      <t>ソクメン</t>
    </rPh>
    <phoneticPr fontId="33"/>
  </si>
  <si>
    <r>
      <rPr>
        <sz val="24"/>
        <color theme="1"/>
        <rFont val="HG創英角ｺﾞｼｯｸUB"/>
        <family val="3"/>
        <charset val="128"/>
      </rPr>
      <t>【差別・ハラスメントの禁止】</t>
    </r>
    <r>
      <rPr>
        <sz val="24"/>
        <color theme="1"/>
        <rFont val="ＭＳ ゴシック"/>
        <family val="3"/>
        <charset val="128"/>
      </rPr>
      <t xml:space="preserve">
・性別、年齢、障がい、国籍、出身などによる差別や各種ハラスメントを防ぐための体制整備や研修が実施され、社内で人権侵害等がないことを確認している。</t>
    </r>
    <rPh sb="1" eb="3">
      <t>サベツ</t>
    </rPh>
    <rPh sb="11" eb="13">
      <t>キンシ</t>
    </rPh>
    <rPh sb="16" eb="18">
      <t>セイベツ</t>
    </rPh>
    <rPh sb="19" eb="21">
      <t>ネンレイ</t>
    </rPh>
    <rPh sb="22" eb="23">
      <t>ショウ</t>
    </rPh>
    <rPh sb="26" eb="28">
      <t>コクセキ</t>
    </rPh>
    <rPh sb="29" eb="31">
      <t>シュッシン</t>
    </rPh>
    <rPh sb="36" eb="38">
      <t>サベツ</t>
    </rPh>
    <rPh sb="39" eb="41">
      <t>カクシュ</t>
    </rPh>
    <rPh sb="48" eb="49">
      <t>フセ</t>
    </rPh>
    <rPh sb="53" eb="55">
      <t>タイセイ</t>
    </rPh>
    <rPh sb="55" eb="57">
      <t>セイビ</t>
    </rPh>
    <rPh sb="58" eb="60">
      <t>ケンシュウ</t>
    </rPh>
    <rPh sb="61" eb="63">
      <t>ジッシ</t>
    </rPh>
    <rPh sb="66" eb="68">
      <t>シャナイ</t>
    </rPh>
    <rPh sb="69" eb="71">
      <t>ジンケン</t>
    </rPh>
    <rPh sb="71" eb="73">
      <t>シンガイ</t>
    </rPh>
    <rPh sb="73" eb="74">
      <t>トウ</t>
    </rPh>
    <rPh sb="80" eb="82">
      <t>カクニン</t>
    </rPh>
    <phoneticPr fontId="32"/>
  </si>
  <si>
    <r>
      <rPr>
        <sz val="24"/>
        <rFont val="HGS創英角ｺﾞｼｯｸUB"/>
        <family val="3"/>
        <charset val="128"/>
      </rPr>
      <t>【製品・サービスの安全性と品質】</t>
    </r>
    <r>
      <rPr>
        <sz val="24"/>
        <rFont val="ＭＳ ゴシック"/>
        <family val="3"/>
        <charset val="128"/>
      </rPr>
      <t xml:space="preserve">
・製品・サービスの安全性や品質を確保する仕組みを構築している。</t>
    </r>
  </si>
  <si>
    <r>
      <rPr>
        <sz val="24"/>
        <color theme="1"/>
        <rFont val="HGS創英角ｺﾞｼｯｸUB"/>
        <family val="3"/>
        <charset val="128"/>
      </rPr>
      <t xml:space="preserve">【SDGｓの普及/大阪・関西万博へ向けた取組】
</t>
    </r>
    <r>
      <rPr>
        <sz val="24"/>
        <color theme="1"/>
        <rFont val="ＭＳ Ｐゴシック"/>
        <family val="3"/>
        <charset val="128"/>
      </rPr>
      <t>・SDGｓの理念や自らのSDGsの取組について、対外的に情報発信を行っている。
・2025年大阪・関西万博に向けた取組を行っている。</t>
    </r>
    <rPh sb="69" eb="70">
      <t>ネン</t>
    </rPh>
    <rPh sb="70" eb="72">
      <t>オオサカ</t>
    </rPh>
    <rPh sb="73" eb="75">
      <t>カンサイ</t>
    </rPh>
    <rPh sb="75" eb="77">
      <t>バンパク</t>
    </rPh>
    <rPh sb="78" eb="79">
      <t>ム</t>
    </rPh>
    <rPh sb="81" eb="83">
      <t>トリクミ</t>
    </rPh>
    <rPh sb="84" eb="85">
      <t>オコナ</t>
    </rPh>
    <phoneticPr fontId="1"/>
  </si>
  <si>
    <r>
      <rPr>
        <sz val="24"/>
        <color theme="1"/>
        <rFont val="HGS創英角ｺﾞｼｯｸUB"/>
        <family val="3"/>
        <charset val="128"/>
      </rPr>
      <t>【地域への参画】</t>
    </r>
    <r>
      <rPr>
        <sz val="24"/>
        <color theme="1"/>
        <rFont val="ＭＳ ゴシック"/>
        <family val="3"/>
        <charset val="128"/>
      </rPr>
      <t xml:space="preserve">
・阿波おどりをはじめとする地域のお祭りへ参画や、自治・福祉・防災活動、地域支援のための寄付やボランティアなどの社会貢献活動に積極的に取り組んでいる。</t>
    </r>
    <rPh sb="10" eb="12">
      <t>アワ</t>
    </rPh>
    <rPh sb="26" eb="27">
      <t>マツ</t>
    </rPh>
    <rPh sb="29" eb="31">
      <t>サンカク</t>
    </rPh>
    <rPh sb="44" eb="46">
      <t>チイキ</t>
    </rPh>
    <rPh sb="46" eb="48">
      <t>シエン</t>
    </rPh>
    <phoneticPr fontId="1"/>
  </si>
  <si>
    <r>
      <rPr>
        <sz val="24"/>
        <color theme="1"/>
        <rFont val="HGS創英角ｺﾞｼｯｸUB"/>
        <family val="3"/>
        <charset val="128"/>
      </rPr>
      <t>【地域資源の積極的利用】</t>
    </r>
    <r>
      <rPr>
        <sz val="24"/>
        <color theme="1"/>
        <rFont val="ＭＳ ゴシック"/>
        <family val="3"/>
        <charset val="128"/>
      </rPr>
      <t xml:space="preserve">
・徳島産の豊かな食材「阿波ふうど」をはじめとする地域資源の積極的利用（地産地消等）を行っている。</t>
    </r>
    <rPh sb="1" eb="3">
      <t>チイキ</t>
    </rPh>
    <rPh sb="6" eb="8">
      <t>セッキョク</t>
    </rPh>
    <rPh sb="8" eb="9">
      <t>テキ</t>
    </rPh>
    <rPh sb="52" eb="53">
      <t>トウ</t>
    </rPh>
    <rPh sb="55" eb="56">
      <t>オコナ</t>
    </rPh>
    <phoneticPr fontId="32"/>
  </si>
  <si>
    <r>
      <rPr>
        <sz val="24"/>
        <color theme="1"/>
        <rFont val="HGS創英角ｺﾞｼｯｸUB"/>
        <family val="3"/>
        <charset val="128"/>
      </rPr>
      <t>【消費者志向経営/エシカル消費】</t>
    </r>
    <r>
      <rPr>
        <sz val="24"/>
        <color theme="1"/>
        <rFont val="ＭＳ ゴシック"/>
        <family val="3"/>
        <charset val="128"/>
      </rPr>
      <t xml:space="preserve">
・お客様ボックスの設置など、消費者と共創・協働して社会価値を向上させる経営に取り組んでいる。
・フェアトレード商品の選択など、消費を通じて環境，人や社会，地域における社会的課題を解決する「エシカル消費」に取り組んでいる。</t>
    </r>
    <rPh sb="13" eb="15">
      <t>ショウヒ</t>
    </rPh>
    <rPh sb="19" eb="21">
      <t>キャクサマ</t>
    </rPh>
    <rPh sb="26" eb="28">
      <t>セッチ</t>
    </rPh>
    <rPh sb="55" eb="56">
      <t>ト</t>
    </rPh>
    <rPh sb="57" eb="58">
      <t>ク</t>
    </rPh>
    <rPh sb="72" eb="74">
      <t>ショウヒン</t>
    </rPh>
    <rPh sb="75" eb="77">
      <t>センタク</t>
    </rPh>
    <phoneticPr fontId="1"/>
  </si>
  <si>
    <r>
      <rPr>
        <sz val="24"/>
        <rFont val="HGS創英角ｺﾞｼｯｸUB"/>
        <family val="3"/>
        <charset val="128"/>
      </rPr>
      <t>【エネルギー効率の見直し・再生可能エネルギーの利用】</t>
    </r>
    <r>
      <rPr>
        <sz val="24"/>
        <rFont val="ＭＳ ゴシック"/>
        <family val="3"/>
        <charset val="128"/>
      </rPr>
      <t xml:space="preserve">
・自社のエネルギー使用量を把握し、エネルギー利用の効率化を進めている。
・高効率機器の導入等によるエネルギー使用率の改善または再生可能エネルギーの利用や供給に取り組んでいる。</t>
    </r>
  </si>
  <si>
    <r>
      <rPr>
        <sz val="24"/>
        <rFont val="HGS創英角ｺﾞｼｯｸUB"/>
        <family val="3"/>
        <charset val="128"/>
      </rPr>
      <t>【食品ロスの削減】</t>
    </r>
    <r>
      <rPr>
        <sz val="24"/>
        <rFont val="ＭＳ ゴシック"/>
        <family val="3"/>
        <charset val="128"/>
      </rPr>
      <t xml:space="preserve">
・食品ロスの削減に取り組んでいる。</t>
    </r>
  </si>
  <si>
    <r>
      <rPr>
        <sz val="24"/>
        <color theme="1"/>
        <rFont val="HGS創英角ｺﾞｼｯｸUB"/>
        <family val="3"/>
        <charset val="128"/>
      </rPr>
      <t>【森林資源の循環利用に向けた取組み】</t>
    </r>
    <r>
      <rPr>
        <sz val="24"/>
        <color theme="1"/>
        <rFont val="ＭＳ ゴシック"/>
        <family val="3"/>
        <charset val="128"/>
      </rPr>
      <t xml:space="preserve">
・豊かな徳島の森林を未来に引き継いでいくため、県産材の利用や森林整備などの取組みを推進している。</t>
    </r>
    <rPh sb="20" eb="21">
      <t>ユタ</t>
    </rPh>
    <rPh sb="23" eb="25">
      <t>トクシマ</t>
    </rPh>
    <rPh sb="26" eb="28">
      <t>シンリン</t>
    </rPh>
    <rPh sb="29" eb="31">
      <t>ミライ</t>
    </rPh>
    <rPh sb="32" eb="33">
      <t>ヒ</t>
    </rPh>
    <rPh sb="34" eb="35">
      <t>ツ</t>
    </rPh>
    <rPh sb="42" eb="45">
      <t>ケンサンザイ</t>
    </rPh>
    <rPh sb="46" eb="48">
      <t>リヨウ</t>
    </rPh>
    <rPh sb="49" eb="51">
      <t>シンリン</t>
    </rPh>
    <rPh sb="51" eb="53">
      <t>セイビ</t>
    </rPh>
    <phoneticPr fontId="1"/>
  </si>
  <si>
    <t>製品サービス</t>
    <rPh sb="0" eb="2">
      <t>セイヒン</t>
    </rPh>
    <phoneticPr fontId="1"/>
  </si>
  <si>
    <r>
      <rPr>
        <sz val="28"/>
        <color theme="1"/>
        <rFont val="HGS創英角ｺﾞｼｯｸUB"/>
        <family val="3"/>
        <charset val="128"/>
      </rPr>
      <t>【記載留意事項】</t>
    </r>
    <r>
      <rPr>
        <sz val="24"/>
        <color theme="1"/>
        <rFont val="ＭＳ ゴシック"/>
        <family val="3"/>
        <charset val="128"/>
      </rPr>
      <t xml:space="preserve">
・「取組レベル」の「基本」の全項目（２０項目）に加え、「チャレンジ」の５項目以上に「具体的な取組」が記載されることが登録の必須条件となります。
・「具体的な取組」には、チェック内容に関する具体的な取組を記載してください。
　　なお、既に取り組んでいる取組のほか、１年以内に取り組む予定のものについては、【予定】と記載の上、「具体的な取組」を記載いただければ登録が可能です。
・基本項目のうち、「チェック項目」が事業形態上（個人事業主等）、該当しない場合は、【対象外】と記載の上、その理由を「具体的な取組」欄に記載してください。
　また、取組に関連する国際機関、国、県、市町等の認証・認定等（※）を取得している場合は、その旨を記載してください。
　（※徳島県はぐくみ支援企業認証、健康事業所宣言言、私たちのプラごみゼロ宣言、SDGs森づくり宣言、消費者志向自主宣言、エシカル消費自主宣言など）
</t>
    </r>
    <rPh sb="1" eb="3">
      <t>キサイ</t>
    </rPh>
    <rPh sb="3" eb="5">
      <t>リュウイ</t>
    </rPh>
    <rPh sb="5" eb="7">
      <t>ジコウ</t>
    </rPh>
    <rPh sb="11" eb="13">
      <t>トリクミ</t>
    </rPh>
    <rPh sb="19" eb="21">
      <t>キホン</t>
    </rPh>
    <rPh sb="23" eb="24">
      <t>ゼン</t>
    </rPh>
    <rPh sb="24" eb="26">
      <t>コウモク</t>
    </rPh>
    <rPh sb="29" eb="31">
      <t>コウモク</t>
    </rPh>
    <rPh sb="33" eb="34">
      <t>クワ</t>
    </rPh>
    <rPh sb="45" eb="47">
      <t>コウモク</t>
    </rPh>
    <rPh sb="47" eb="49">
      <t>イジョウ</t>
    </rPh>
    <rPh sb="51" eb="54">
      <t>グタイテキ</t>
    </rPh>
    <rPh sb="55" eb="57">
      <t>トリクミ</t>
    </rPh>
    <rPh sb="59" eb="61">
      <t>キサイ</t>
    </rPh>
    <rPh sb="67" eb="69">
      <t>トウロク</t>
    </rPh>
    <rPh sb="70" eb="72">
      <t>ヒッス</t>
    </rPh>
    <rPh sb="72" eb="74">
      <t>ジョウケン</t>
    </rPh>
    <rPh sb="125" eb="126">
      <t>スデ</t>
    </rPh>
    <rPh sb="127" eb="128">
      <t>ト</t>
    </rPh>
    <rPh sb="129" eb="130">
      <t>ク</t>
    </rPh>
    <rPh sb="134" eb="136">
      <t>トリクミ</t>
    </rPh>
    <rPh sb="145" eb="146">
      <t>ト</t>
    </rPh>
    <rPh sb="147" eb="148">
      <t>ク</t>
    </rPh>
    <rPh sb="149" eb="151">
      <t>ヨテイ</t>
    </rPh>
    <rPh sb="168" eb="169">
      <t>ウエ</t>
    </rPh>
    <rPh sb="171" eb="174">
      <t>グタイテキ</t>
    </rPh>
    <rPh sb="175" eb="177">
      <t>トリクミ</t>
    </rPh>
    <rPh sb="179" eb="181">
      <t>キサイ</t>
    </rPh>
    <rPh sb="187" eb="189">
      <t>トウロク</t>
    </rPh>
    <rPh sb="190" eb="192">
      <t>カノウ</t>
    </rPh>
    <rPh sb="197" eb="199">
      <t>キホン</t>
    </rPh>
    <rPh sb="199" eb="201">
      <t>コウモク</t>
    </rPh>
    <rPh sb="210" eb="212">
      <t>コウモク</t>
    </rPh>
    <rPh sb="214" eb="216">
      <t>ジギョウ</t>
    </rPh>
    <rPh sb="216" eb="218">
      <t>ケイタイ</t>
    </rPh>
    <rPh sb="218" eb="219">
      <t>ジョウ</t>
    </rPh>
    <rPh sb="220" eb="222">
      <t>コジン</t>
    </rPh>
    <rPh sb="222" eb="225">
      <t>ジギョウヌシ</t>
    </rPh>
    <rPh sb="225" eb="226">
      <t>ナド</t>
    </rPh>
    <rPh sb="228" eb="230">
      <t>ガイトウ</t>
    </rPh>
    <rPh sb="233" eb="235">
      <t>バアイ</t>
    </rPh>
    <rPh sb="238" eb="241">
      <t>タイショウガイ</t>
    </rPh>
    <rPh sb="243" eb="245">
      <t>キサイ</t>
    </rPh>
    <rPh sb="246" eb="247">
      <t>ウエ</t>
    </rPh>
    <rPh sb="254" eb="257">
      <t>グタイテキ</t>
    </rPh>
    <rPh sb="258" eb="260">
      <t>トリクミ</t>
    </rPh>
    <rPh sb="261" eb="262">
      <t>ラン</t>
    </rPh>
    <rPh sb="263" eb="265">
      <t>キサイ</t>
    </rPh>
    <rPh sb="280" eb="282">
      <t>カンレン</t>
    </rPh>
    <rPh sb="284" eb="286">
      <t>コクサイ</t>
    </rPh>
    <rPh sb="286" eb="288">
      <t>キカン</t>
    </rPh>
    <rPh sb="289" eb="290">
      <t>クニ</t>
    </rPh>
    <rPh sb="291" eb="292">
      <t>ケン</t>
    </rPh>
    <rPh sb="295" eb="296">
      <t>ナド</t>
    </rPh>
    <rPh sb="297" eb="299">
      <t>ニンショウ</t>
    </rPh>
    <rPh sb="300" eb="302">
      <t>ニンテイ</t>
    </rPh>
    <rPh sb="302" eb="303">
      <t>ナド</t>
    </rPh>
    <rPh sb="307" eb="309">
      <t>シュトク</t>
    </rPh>
    <rPh sb="313" eb="315">
      <t>バアイ</t>
    </rPh>
    <rPh sb="319" eb="320">
      <t>ムネ</t>
    </rPh>
    <phoneticPr fontId="1"/>
  </si>
  <si>
    <t>株式会社ＳＤＧｓ社</t>
    <rPh sb="0" eb="4">
      <t>カブシキガイシャ</t>
    </rPh>
    <rPh sb="8" eb="9">
      <t>シャ</t>
    </rPh>
    <phoneticPr fontId="1"/>
  </si>
  <si>
    <t>企業・団体名</t>
    <rPh sb="0" eb="2">
      <t>キギョウ</t>
    </rPh>
    <rPh sb="3" eb="6">
      <t>ダンタイメイ</t>
    </rPh>
    <phoneticPr fontId="1"/>
  </si>
  <si>
    <t>チャレンジ項目（２１項目：Ｎｏ．２１～Ｎｏ．４１）</t>
    <rPh sb="5" eb="7">
      <t>コウモク</t>
    </rPh>
    <rPh sb="10" eb="12">
      <t>コウモク</t>
    </rPh>
    <phoneticPr fontId="1"/>
  </si>
  <si>
    <t>チャレンジ項目のうち、
５項目以上に取組の記載が必要</t>
    <rPh sb="5" eb="7">
      <t>コウモク</t>
    </rPh>
    <rPh sb="13" eb="15">
      <t>コウモク</t>
    </rPh>
    <rPh sb="15" eb="17">
      <t>イジョウ</t>
    </rPh>
    <rPh sb="18" eb="20">
      <t>トリクミ</t>
    </rPh>
    <rPh sb="21" eb="23">
      <t>キサイ</t>
    </rPh>
    <rPh sb="24" eb="26">
      <t>ヒツヨウ</t>
    </rPh>
    <phoneticPr fontId="33"/>
  </si>
  <si>
    <t>徳島ＳＤＧｓパートナーチェックリスト</t>
    <rPh sb="0" eb="2">
      <t>トクシマ</t>
    </rPh>
    <phoneticPr fontId="1"/>
  </si>
  <si>
    <t>・業務効率化による労働時間の短縮など働き方改革への取り組み、半日・時間単位で使用できる有給休暇制度の設置や有給休暇の取得奨励、テレワークの導入などを推進し、育児、ボランティア活動に積極的に参画できるなどの環境を整えている。
・子育てサポート企業（厚生労働省）の認定を受けている。
・徳島県はぐくみ支援企業認証を受けている。
・チーム育児応援企業に登録されている。</t>
    <rPh sb="123" eb="125">
      <t>コウセイ</t>
    </rPh>
    <rPh sb="125" eb="128">
      <t>ロウドウショウ</t>
    </rPh>
    <rPh sb="130" eb="132">
      <t>ニンテイ</t>
    </rPh>
    <rPh sb="133" eb="134">
      <t>ウ</t>
    </rPh>
    <rPh sb="155" eb="156">
      <t>ウ</t>
    </rPh>
    <rPh sb="166" eb="168">
      <t>イクジ</t>
    </rPh>
    <rPh sb="168" eb="170">
      <t>オウエン</t>
    </rPh>
    <rPh sb="170" eb="172">
      <t>キギョウ</t>
    </rPh>
    <rPh sb="173" eb="175">
      <t>トウロク</t>
    </rPh>
    <phoneticPr fontId="1"/>
  </si>
  <si>
    <r>
      <rPr>
        <sz val="24"/>
        <color theme="1"/>
        <rFont val="HG創英角ｺﾞｼｯｸUB"/>
        <family val="3"/>
        <charset val="128"/>
      </rPr>
      <t>【ワーク・ライフ・バランス】</t>
    </r>
    <r>
      <rPr>
        <sz val="24"/>
        <color theme="1"/>
        <rFont val="ＭＳ ゴシック"/>
        <family val="3"/>
        <charset val="128"/>
      </rPr>
      <t xml:space="preserve">
・働き方改革の推進による仕事と家庭の両立や子育てに優しい職場環境づくりなどに積極的に取り組んでいる。</t>
    </r>
    <rPh sb="16" eb="17">
      <t>ハタラ</t>
    </rPh>
    <rPh sb="18" eb="19">
      <t>カタ</t>
    </rPh>
    <rPh sb="19" eb="21">
      <t>カイカク</t>
    </rPh>
    <rPh sb="22" eb="24">
      <t>スイシン</t>
    </rPh>
    <rPh sb="27" eb="29">
      <t>シゴト</t>
    </rPh>
    <rPh sb="30" eb="32">
      <t>カテイ</t>
    </rPh>
    <rPh sb="33" eb="35">
      <t>リョウリツ</t>
    </rPh>
    <rPh sb="43" eb="45">
      <t>ショクバ</t>
    </rPh>
    <rPh sb="45" eb="47">
      <t>カンキョウ</t>
    </rPh>
    <rPh sb="53" eb="56">
      <t>セッキョクテキ</t>
    </rPh>
    <rPh sb="57" eb="58">
      <t>ト</t>
    </rPh>
    <rPh sb="59" eb="60">
      <t>ク</t>
    </rPh>
    <phoneticPr fontId="32"/>
  </si>
  <si>
    <t>③対象外</t>
    <rPh sb="1" eb="4">
      <t>タイショウガイ</t>
    </rPh>
    <phoneticPr fontId="1"/>
  </si>
  <si>
    <t>④取組無し</t>
    <rPh sb="1" eb="3">
      <t>トリクミ</t>
    </rPh>
    <rPh sb="3" eb="4">
      <t>ナ</t>
    </rPh>
    <phoneticPr fontId="1"/>
  </si>
  <si>
    <r>
      <rPr>
        <sz val="24"/>
        <rFont val="HGS創英角ｺﾞｼｯｸUB"/>
        <family val="3"/>
        <charset val="128"/>
      </rPr>
      <t>【ユニバーサルデザイン】</t>
    </r>
    <r>
      <rPr>
        <sz val="24"/>
        <rFont val="ＭＳ ゴシック"/>
        <family val="3"/>
        <charset val="128"/>
      </rPr>
      <t xml:space="preserve">
・障がい者、高齢者に限らず、誰もが利用しやすい製品・サービス提供や環境整備を行っている。</t>
    </r>
    <rPh sb="23" eb="24">
      <t>カギ</t>
    </rPh>
    <rPh sb="36" eb="38">
      <t>セイヒン</t>
    </rPh>
    <phoneticPr fontId="1"/>
  </si>
  <si>
    <r>
      <rPr>
        <sz val="24"/>
        <rFont val="HGS創英角ｺﾞｼｯｸUB"/>
        <family val="3"/>
        <charset val="128"/>
      </rPr>
      <t>【法令遵守】</t>
    </r>
    <r>
      <rPr>
        <sz val="24"/>
        <rFont val="ＭＳ ゴシック"/>
        <family val="3"/>
        <charset val="128"/>
      </rPr>
      <t xml:space="preserve">
・法令遵守の考えが社内に浸透し、法令を確実に遵守する体制・仕組みを構築している。</t>
    </r>
    <rPh sb="1" eb="3">
      <t>ホウレイ</t>
    </rPh>
    <rPh sb="3" eb="5">
      <t>ジュンシュ</t>
    </rPh>
    <phoneticPr fontId="1"/>
  </si>
  <si>
    <r>
      <rPr>
        <sz val="24"/>
        <rFont val="HGS創英角ｺﾞｼｯｸUB"/>
        <family val="3"/>
        <charset val="128"/>
      </rPr>
      <t>【内部管理体制】</t>
    </r>
    <r>
      <rPr>
        <sz val="24"/>
        <rFont val="ＭＳ ゴシック"/>
        <family val="3"/>
        <charset val="128"/>
      </rPr>
      <t xml:space="preserve">
・経営理念（及びSDGsとの関係）や経営目標の社内への共有が行われている。</t>
    </r>
    <rPh sb="1" eb="3">
      <t>ナイブ</t>
    </rPh>
    <rPh sb="3" eb="5">
      <t>カンリ</t>
    </rPh>
    <rPh sb="5" eb="7">
      <t>タイセイ</t>
    </rPh>
    <phoneticPr fontId="1"/>
  </si>
  <si>
    <t>・事業継続計画（BCP）を策定し、定期的な訓練を実施している。
・自主防災組織等と連携した訓練を実施している。
・国土強靱化貢献団体認証（一般社団法人レジリエンスジャパン推進協議会）を受けている。
・「徳島県企業ＢＣＰ認定」／「徳島県建設業ＢＣＰ認定」を受けている。</t>
    <rPh sb="92" eb="93">
      <t>ウ</t>
    </rPh>
    <rPh sb="101" eb="104">
      <t>トクシマケン</t>
    </rPh>
    <rPh sb="104" eb="106">
      <t>キギョウ</t>
    </rPh>
    <rPh sb="109" eb="111">
      <t>ニンテイ</t>
    </rPh>
    <rPh sb="127" eb="128">
      <t>ウ</t>
    </rPh>
    <phoneticPr fontId="1"/>
  </si>
  <si>
    <t>・特定の社会課題解決をテーマとした製品開発を推進している。
・「とくしまオンリーワンLED製品」として認証し、幅広い普及に取り組んでいる。</t>
  </si>
  <si>
    <r>
      <rPr>
        <sz val="24"/>
        <rFont val="HGS創英角ｺﾞｼｯｸUB"/>
        <family val="3"/>
        <charset val="128"/>
      </rPr>
      <t>【事業継続、防災・減災・事前復興】</t>
    </r>
    <r>
      <rPr>
        <sz val="24"/>
        <rFont val="ＭＳ ゴシック"/>
        <family val="3"/>
        <charset val="128"/>
      </rPr>
      <t xml:space="preserve">
・事故や災害などの発生に伴う事業中断を想定した戦略を立案している。
・地域防災の担い手としての認識を持ち、防災士、救助救急等の必要な技能を持つ社員を育成し、地域消防団の活動に参加したり、地域の防災力向上の取組を進めている。</t>
    </r>
    <rPh sb="1" eb="3">
      <t>ジギョウ</t>
    </rPh>
    <rPh sb="3" eb="5">
      <t>ケイゾク</t>
    </rPh>
    <rPh sb="6" eb="8">
      <t>ボウサイ</t>
    </rPh>
    <rPh sb="9" eb="11">
      <t>ゲンサイ</t>
    </rPh>
    <rPh sb="12" eb="14">
      <t>ジゼン</t>
    </rPh>
    <rPh sb="14" eb="16">
      <t>フッコウ</t>
    </rPh>
    <rPh sb="19" eb="21">
      <t>ジコ</t>
    </rPh>
    <rPh sb="22" eb="24">
      <t>サイガイ</t>
    </rPh>
    <rPh sb="37" eb="39">
      <t>ソウテイ</t>
    </rPh>
    <rPh sb="41" eb="43">
      <t>センリャク</t>
    </rPh>
    <rPh sb="44" eb="46">
      <t>リツアン</t>
    </rPh>
    <phoneticPr fontId="32"/>
  </si>
  <si>
    <t>・雇用、教育、昇進・登用、福利厚生など、あらゆる雇用条件及び職場環境において、差別しない体制・運営を徹底している。
・外国人技能実習生等の外国人労働者への適切な処遇や労働環境の整備を行っている。</t>
  </si>
  <si>
    <t>済</t>
    <rPh sb="0" eb="1">
      <t>スミ</t>
    </rPh>
    <phoneticPr fontId="47"/>
  </si>
  <si>
    <t>未確認</t>
    <rPh sb="0" eb="3">
      <t>ミカクニン</t>
    </rPh>
    <phoneticPr fontId="47"/>
  </si>
  <si>
    <t>制度認証等のチェック</t>
    <rPh sb="0" eb="2">
      <t>セイド</t>
    </rPh>
    <rPh sb="2" eb="4">
      <t>ニンショウ</t>
    </rPh>
    <rPh sb="4" eb="5">
      <t>トウ</t>
    </rPh>
    <phoneticPr fontId="47"/>
  </si>
  <si>
    <t>事務局確認欄</t>
    <rPh sb="0" eb="3">
      <t>ジムキョク</t>
    </rPh>
    <rPh sb="3" eb="5">
      <t>カクニン</t>
    </rPh>
    <rPh sb="5" eb="6">
      <t>ラン</t>
    </rPh>
    <phoneticPr fontId="1"/>
  </si>
  <si>
    <t>入力判定</t>
    <rPh sb="0" eb="2">
      <t>ニュウリョク</t>
    </rPh>
    <rPh sb="2" eb="4">
      <t>ハンテイ</t>
    </rPh>
    <phoneticPr fontId="1"/>
  </si>
  <si>
    <t>入力項目は、「企業・団体名」「取組状況」「具体的な取組」です。それ以外の「３側面」「主なSDGs関連項目」の編集は必要ありません。</t>
    <rPh sb="0" eb="2">
      <t>ニュウリョク</t>
    </rPh>
    <rPh sb="2" eb="4">
      <t>コウモク</t>
    </rPh>
    <rPh sb="7" eb="9">
      <t>キギョウ</t>
    </rPh>
    <rPh sb="10" eb="12">
      <t>ダンタイ</t>
    </rPh>
    <rPh sb="12" eb="13">
      <t>メイ</t>
    </rPh>
    <rPh sb="33" eb="35">
      <t>イガイ</t>
    </rPh>
    <rPh sb="38" eb="40">
      <t>ソクメン</t>
    </rPh>
    <rPh sb="54" eb="56">
      <t>ヘンシュウ</t>
    </rPh>
    <rPh sb="57" eb="59">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</si>
</sst>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lt;=999]000;[&lt;=9999]000\-00;000\-0000"/>
    <numFmt numFmtId="177" formatCode="0.0"/>
  </numFmts>
  <fonts count="54" x14ac:knownFonts="1">
    <font>
      <sz val="11"/>
      <color theme="1"/>
      <name val="ＭＳ Ｐゴシック"/>
      <family val="3"/>
      <scheme val="minor"/>
    </font>
    <font>
      <sz val="6"/>
      <name val="ＭＳ Ｐゴシック"/>
      <family val="3"/>
      <scheme val="minor"/>
    </font>
    <font>
      <sz val="17"/>
      <color theme="1"/>
      <name val="ＭＳ Ｐゴシック"/>
      <family val="3"/>
      <scheme val="minor"/>
    </font>
    <font>
      <sz val="17"/>
      <name val="ＭＳ Ｐゴシック"/>
      <family val="3"/>
      <scheme val="minor"/>
    </font>
    <font>
      <sz val="17"/>
      <color rgb="FFFF0000"/>
      <name val="ＭＳ Ｐゴシック"/>
      <family val="2"/>
      <scheme val="minor"/>
    </font>
    <font>
      <sz val="17"/>
      <color rgb="FF0000FF"/>
      <name val="ＭＳ Ｐゴシック"/>
      <family val="2"/>
      <scheme val="minor"/>
    </font>
    <font>
      <sz val="22"/>
      <color theme="1"/>
      <name val="ＭＳ Ｐゴシック"/>
      <family val="3"/>
      <scheme val="minor"/>
    </font>
    <font>
      <b/>
      <sz val="40"/>
      <color theme="1"/>
      <name val="メイリオ"/>
      <family val="3"/>
    </font>
    <font>
      <b/>
      <sz val="17"/>
      <color theme="1"/>
      <name val="ＭＳ Ｐゴシック"/>
      <family val="3"/>
      <scheme val="minor"/>
    </font>
    <font>
      <sz val="24"/>
      <color theme="1"/>
      <name val="ＭＳ ゴシック"/>
      <family val="3"/>
    </font>
    <font>
      <b/>
      <sz val="28"/>
      <color theme="0"/>
      <name val="ＭＳ Ｐゴシック"/>
      <family val="3"/>
      <scheme val="minor"/>
    </font>
    <font>
      <sz val="24"/>
      <name val="ＭＳ ゴシック"/>
      <family val="3"/>
    </font>
    <font>
      <sz val="17"/>
      <color theme="0"/>
      <name val="ＭＳ Ｐゴシック"/>
      <family val="3"/>
      <scheme val="minor"/>
    </font>
    <font>
      <sz val="20"/>
      <color theme="1"/>
      <name val="ＭＳ ゴシック"/>
      <family val="3"/>
    </font>
    <font>
      <sz val="24"/>
      <color theme="0"/>
      <name val="ＭＳ Ｐゴシック"/>
      <family val="3"/>
      <scheme val="minor"/>
    </font>
    <font>
      <sz val="24"/>
      <color rgb="FF0000FF"/>
      <name val="ＭＳ ゴシック"/>
      <family val="3"/>
    </font>
    <font>
      <sz val="24"/>
      <color rgb="FF0000FF"/>
      <name val="ＭＳ Ｐゴシック"/>
      <family val="3"/>
      <scheme val="minor"/>
    </font>
    <font>
      <sz val="48"/>
      <color theme="1"/>
      <name val="ＭＳ Ｐゴシック"/>
      <family val="3"/>
      <scheme val="minor"/>
    </font>
    <font>
      <sz val="22"/>
      <color rgb="FF0000FF"/>
      <name val="ＭＳ Ｐゴシック"/>
      <family val="3"/>
      <scheme val="minor"/>
    </font>
    <font>
      <sz val="22"/>
      <color theme="0"/>
      <name val="ＭＳ Ｐゴシック"/>
      <family val="3"/>
      <scheme val="minor"/>
    </font>
    <font>
      <sz val="36"/>
      <color rgb="FF0000FF"/>
      <name val="ＭＳ Ｐゴシック"/>
      <family val="3"/>
      <scheme val="minor"/>
    </font>
    <font>
      <sz val="20"/>
      <color theme="1"/>
      <name val="ＭＳ Ｐゴシック"/>
      <family val="3"/>
      <scheme val="minor"/>
    </font>
    <font>
      <sz val="18"/>
      <color theme="1"/>
      <name val="ＭＳ Ｐゴシック"/>
      <family val="3"/>
      <scheme val="minor"/>
    </font>
    <font>
      <sz val="24"/>
      <color theme="1"/>
      <name val="ＭＳ Ｐゴシック"/>
      <family val="3"/>
      <scheme val="minor"/>
    </font>
    <font>
      <b/>
      <sz val="17"/>
      <name val="ＭＳ Ｐゴシック"/>
      <family val="3"/>
      <scheme val="minor"/>
    </font>
    <font>
      <sz val="20"/>
      <name val="ＭＳ ゴシック"/>
      <family val="3"/>
    </font>
    <font>
      <sz val="18"/>
      <name val="ＭＳ ゴシック"/>
      <family val="3"/>
    </font>
    <font>
      <sz val="36"/>
      <name val="ＭＳ Ｐゴシック"/>
      <family val="3"/>
      <scheme val="minor"/>
    </font>
    <font>
      <u/>
      <sz val="11"/>
      <color theme="10"/>
      <name val="ＭＳ Ｐゴシック"/>
      <family val="2"/>
      <scheme val="minor"/>
    </font>
    <font>
      <b/>
      <sz val="36"/>
      <color rgb="FFFF0000"/>
      <name val="ＭＳ Ｐゴシック"/>
      <family val="3"/>
      <scheme val="minor"/>
    </font>
    <font>
      <b/>
      <sz val="20"/>
      <color rgb="FFFF0000"/>
      <name val="ＭＳ Ｐゴシック"/>
      <family val="3"/>
      <scheme val="minor"/>
    </font>
    <font>
      <b/>
      <sz val="17"/>
      <color rgb="FFFF0000"/>
      <name val="ＭＳ Ｐゴシック"/>
      <family val="3"/>
      <scheme val="minor"/>
    </font>
    <font>
      <sz val="17"/>
      <color theme="1"/>
      <name val="ＭＳ Ｐゴシック"/>
      <family val="3"/>
      <scheme val="minor"/>
    </font>
    <font>
      <sz val="6"/>
      <name val="游ゴシック"/>
      <family val="3"/>
      <charset val="128"/>
    </font>
    <font>
      <sz val="9"/>
      <color indexed="81"/>
      <name val="ＭＳ Ｐゴシック"/>
      <family val="3"/>
    </font>
    <font>
      <sz val="24"/>
      <name val="HGS創英角ｺﾞｼｯｸUB"/>
      <family val="3"/>
      <charset val="128"/>
    </font>
    <font>
      <sz val="24"/>
      <name val="ＭＳ ゴシック"/>
      <family val="3"/>
      <charset val="128"/>
    </font>
    <font>
      <sz val="20"/>
      <name val="ＭＳ ゴシック"/>
      <family val="3"/>
      <charset val="128"/>
    </font>
    <font>
      <sz val="24"/>
      <color theme="1"/>
      <name val="HGS創英角ｺﾞｼｯｸUB"/>
      <family val="3"/>
      <charset val="128"/>
    </font>
    <font>
      <sz val="24"/>
      <color theme="1"/>
      <name val="ＭＳ ゴシック"/>
      <family val="3"/>
      <charset val="128"/>
    </font>
    <font>
      <sz val="24"/>
      <color theme="1"/>
      <name val="HG創英角ｺﾞｼｯｸUB"/>
      <family val="3"/>
      <charset val="128"/>
    </font>
    <font>
      <sz val="24"/>
      <color theme="1"/>
      <name val="ＭＳ Ｐゴシック"/>
      <family val="3"/>
      <charset val="128"/>
    </font>
    <font>
      <sz val="28"/>
      <color theme="1"/>
      <name val="HGS創英角ｺﾞｼｯｸUB"/>
      <family val="3"/>
      <charset val="128"/>
    </font>
    <font>
      <b/>
      <sz val="18"/>
      <color indexed="81"/>
      <name val="ＭＳ Ｐゴシック"/>
      <family val="3"/>
      <charset val="128"/>
    </font>
    <font>
      <b/>
      <sz val="22"/>
      <color indexed="81"/>
      <name val="ＭＳ Ｐゴシック"/>
      <family val="3"/>
      <charset val="128"/>
    </font>
    <font>
      <sz val="9"/>
      <color indexed="81"/>
      <name val="ＭＳ Ｐゴシック"/>
      <family val="3"/>
      <charset val="128"/>
    </font>
    <font>
      <b/>
      <sz val="20"/>
      <color indexed="81"/>
      <name val="ＭＳ Ｐゴシック"/>
      <family val="3"/>
      <charset val="128"/>
    </font>
    <font>
      <sz val="6"/>
      <name val="ＭＳ Ｐゴシック"/>
      <family val="2"/>
      <charset val="128"/>
      <scheme val="minor"/>
    </font>
    <font>
      <sz val="22"/>
      <name val="ＭＳ Ｐゴシック"/>
      <family val="3"/>
      <scheme val="minor"/>
    </font>
    <font>
      <sz val="18"/>
      <name val="ＭＳ Ｐゴシック"/>
      <family val="2"/>
      <charset val="128"/>
      <scheme val="minor"/>
    </font>
    <font>
      <u/>
      <sz val="18"/>
      <name val="ＭＳ Ｐゴシック"/>
      <family val="3"/>
      <charset val="128"/>
      <scheme val="minor"/>
    </font>
    <font>
      <sz val="18"/>
      <name val="ＭＳ Ｐゴシック"/>
      <family val="3"/>
      <charset val="128"/>
      <scheme val="minor"/>
    </font>
    <font>
      <b/>
      <sz val="16"/>
      <color indexed="81"/>
      <name val="ＭＳ Ｐゴシック"/>
      <family val="3"/>
      <charset val="128"/>
    </font>
    <font>
      <b/>
      <u/>
      <sz val="24"/>
      <color rgb="FF0000FF"/>
      <name val="ＭＳ Ｐゴシック"/>
      <family val="3"/>
      <scheme val="minor"/>
    </font>
  </fonts>
  <fills count="7">
    <fill>
      <patternFill patternType="none"/>
    </fill>
    <fill>
      <patternFill patternType="gray125"/>
    </fill>
    <fill>
      <patternFill patternType="solid">
        <fgColor theme="4" tint="0.79998168889431442"/>
        <bgColor indexed="64"/>
      </patternFill>
    </fill>
    <fill>
      <patternFill patternType="solid">
        <fgColor theme="1"/>
        <bgColor indexed="64"/>
      </patternFill>
    </fill>
    <fill>
      <patternFill patternType="solid">
        <fgColor theme="5" tint="0.79998168889431442"/>
        <bgColor indexed="64"/>
      </patternFill>
    </fill>
    <fill>
      <patternFill patternType="solid">
        <fgColor theme="0"/>
        <bgColor indexed="64"/>
      </patternFill>
    </fill>
    <fill>
      <patternFill patternType="solid">
        <fgColor theme="7" tint="0.79998168889431442"/>
        <bgColor indexed="64"/>
      </patternFill>
    </fill>
  </fills>
  <borders count="26">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0" fontId="28" fillId="0" borderId="0" applyNumberFormat="0" applyFill="0" applyBorder="0" applyAlignment="0" applyProtection="0">
      <alignment vertical="center"/>
    </xf>
  </cellStyleXfs>
  <cellXfs count="115">
    <xf numFmtId="0" fontId="0" fillId="0" borderId="0" xfId="0">
      <alignment vertical="center"/>
    </xf>
    <xf numFmtId="0" fontId="2" fillId="0" borderId="0" xfId="0" applyFont="1" applyAlignment="1">
      <alignment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4" fillId="0" borderId="0" xfId="0" applyFont="1" applyFill="1" applyAlignment="1">
      <alignment vertical="center" wrapText="1"/>
    </xf>
    <xf numFmtId="0" fontId="5" fillId="0" borderId="0" xfId="0" applyFont="1" applyFill="1" applyAlignment="1">
      <alignment vertical="center" wrapText="1"/>
    </xf>
    <xf numFmtId="0" fontId="6" fillId="0" borderId="0" xfId="0" applyFont="1" applyAlignment="1">
      <alignment vertical="center"/>
    </xf>
    <xf numFmtId="176" fontId="7" fillId="0" borderId="0" xfId="0" applyNumberFormat="1" applyFont="1" applyBorder="1" applyAlignment="1">
      <alignment vertical="center"/>
    </xf>
    <xf numFmtId="0" fontId="8" fillId="0" borderId="0" xfId="0" applyFont="1" applyBorder="1" applyAlignment="1">
      <alignment horizontal="center" vertical="center"/>
    </xf>
    <xf numFmtId="0" fontId="10" fillId="3" borderId="4" xfId="0" applyFont="1" applyFill="1" applyBorder="1" applyAlignment="1">
      <alignment horizontal="left" vertical="center"/>
    </xf>
    <xf numFmtId="0" fontId="2" fillId="0" borderId="0" xfId="0" applyFont="1" applyBorder="1" applyAlignment="1">
      <alignment horizontal="center" vertical="center" wrapText="1"/>
    </xf>
    <xf numFmtId="0" fontId="7" fillId="0" borderId="0" xfId="0" applyFont="1" applyBorder="1" applyAlignment="1">
      <alignment horizontal="center" vertical="distributed"/>
    </xf>
    <xf numFmtId="0" fontId="12" fillId="3" borderId="4" xfId="0" applyFont="1" applyFill="1" applyBorder="1" applyAlignment="1">
      <alignment vertical="center" wrapText="1"/>
    </xf>
    <xf numFmtId="0" fontId="13" fillId="0" borderId="5"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7" fillId="0" borderId="0" xfId="0" applyFont="1" applyBorder="1" applyAlignment="1">
      <alignment vertical="distributed"/>
    </xf>
    <xf numFmtId="0" fontId="9" fillId="0" borderId="6"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14" fillId="3" borderId="4" xfId="0" applyFont="1" applyFill="1" applyBorder="1" applyAlignment="1">
      <alignment vertical="center" wrapText="1"/>
    </xf>
    <xf numFmtId="0" fontId="15" fillId="4" borderId="3" xfId="0" applyFont="1" applyFill="1" applyBorder="1" applyAlignment="1">
      <alignment horizontal="center" vertical="center" wrapText="1"/>
    </xf>
    <xf numFmtId="0" fontId="16" fillId="5" borderId="0" xfId="0" applyFont="1" applyFill="1" applyBorder="1" applyAlignment="1">
      <alignment horizontal="left" vertical="center" wrapText="1"/>
    </xf>
    <xf numFmtId="0" fontId="6" fillId="0" borderId="0" xfId="0" applyFont="1" applyAlignment="1">
      <alignment vertical="center" wrapText="1"/>
    </xf>
    <xf numFmtId="0" fontId="17" fillId="0" borderId="0" xfId="0" applyFont="1" applyFill="1" applyAlignment="1">
      <alignment horizontal="right" vertical="center" wrapText="1"/>
    </xf>
    <xf numFmtId="0" fontId="22" fillId="2" borderId="3" xfId="0" applyFont="1" applyFill="1" applyBorder="1" applyAlignment="1">
      <alignment horizontal="center" vertical="center" textRotation="255" wrapText="1"/>
    </xf>
    <xf numFmtId="0" fontId="23" fillId="0" borderId="3" xfId="0" applyFont="1" applyFill="1" applyBorder="1" applyAlignment="1">
      <alignment horizontal="center" vertical="center" textRotation="255" wrapText="1"/>
    </xf>
    <xf numFmtId="0" fontId="24" fillId="0" borderId="0" xfId="0" applyFont="1" applyBorder="1" applyAlignment="1">
      <alignment horizontal="center" vertical="center"/>
    </xf>
    <xf numFmtId="0" fontId="12" fillId="3" borderId="4"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5" borderId="0" xfId="0" applyFont="1" applyFill="1" applyBorder="1" applyAlignment="1">
      <alignment horizontal="left" vertical="center" wrapText="1"/>
    </xf>
    <xf numFmtId="0" fontId="25" fillId="0" borderId="10" xfId="0" applyFont="1" applyFill="1" applyBorder="1" applyAlignment="1">
      <alignment horizontal="center" vertical="center" wrapText="1"/>
    </xf>
    <xf numFmtId="0" fontId="25" fillId="0" borderId="11" xfId="0" applyFont="1" applyFill="1" applyBorder="1" applyAlignment="1">
      <alignment horizontal="center" vertical="center" wrapText="1"/>
    </xf>
    <xf numFmtId="0" fontId="25" fillId="5" borderId="0"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6" fillId="0" borderId="4" xfId="0" applyFont="1" applyFill="1" applyBorder="1" applyAlignment="1">
      <alignment vertical="center" wrapText="1"/>
    </xf>
    <xf numFmtId="0" fontId="11" fillId="2" borderId="5" xfId="0" applyFont="1" applyFill="1" applyBorder="1" applyAlignment="1">
      <alignment horizontal="center" vertical="center" wrapText="1"/>
    </xf>
    <xf numFmtId="0" fontId="11" fillId="2" borderId="5" xfId="0" applyFont="1" applyFill="1" applyBorder="1" applyAlignment="1">
      <alignment horizontal="left" vertical="center" wrapText="1"/>
    </xf>
    <xf numFmtId="0" fontId="12" fillId="3" borderId="5" xfId="0" applyFont="1" applyFill="1" applyBorder="1" applyAlignment="1">
      <alignment vertical="center" wrapText="1"/>
    </xf>
    <xf numFmtId="0" fontId="25" fillId="0" borderId="3"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 fillId="0" borderId="4" xfId="0" applyFont="1" applyBorder="1" applyAlignment="1">
      <alignment vertical="center" wrapText="1"/>
    </xf>
    <xf numFmtId="1" fontId="25" fillId="0" borderId="3" xfId="0" applyNumberFormat="1"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3" xfId="0" quotePrefix="1" applyFont="1" applyFill="1" applyBorder="1" applyAlignment="1">
      <alignment horizontal="center" vertical="center" wrapText="1"/>
    </xf>
    <xf numFmtId="177" fontId="26" fillId="0" borderId="3" xfId="0" applyNumberFormat="1" applyFont="1" applyFill="1" applyBorder="1" applyAlignment="1">
      <alignment horizontal="center" vertical="center" wrapText="1"/>
    </xf>
    <xf numFmtId="177" fontId="26" fillId="0" borderId="5" xfId="0" applyNumberFormat="1" applyFont="1" applyFill="1" applyBorder="1" applyAlignment="1">
      <alignment horizontal="center" vertical="center" wrapText="1"/>
    </xf>
    <xf numFmtId="2" fontId="26" fillId="0" borderId="3" xfId="0" applyNumberFormat="1" applyFont="1" applyFill="1" applyBorder="1" applyAlignment="1">
      <alignment horizontal="center" vertical="center" wrapText="1"/>
    </xf>
    <xf numFmtId="0" fontId="6" fillId="0" borderId="0" xfId="0" applyFont="1" applyFill="1" applyBorder="1" applyAlignment="1">
      <alignment vertical="center" wrapText="1"/>
    </xf>
    <xf numFmtId="0" fontId="9" fillId="0" borderId="0" xfId="0" applyFont="1" applyBorder="1" applyAlignment="1">
      <alignment vertical="distributed" wrapText="1"/>
    </xf>
    <xf numFmtId="0" fontId="29" fillId="0" borderId="5" xfId="0" applyFont="1" applyBorder="1" applyAlignment="1">
      <alignment horizontal="center" vertical="center" wrapText="1"/>
    </xf>
    <xf numFmtId="0" fontId="27" fillId="0" borderId="0" xfId="0" applyFont="1" applyFill="1" applyAlignment="1">
      <alignment vertical="center"/>
    </xf>
    <xf numFmtId="0" fontId="31" fillId="0" borderId="0" xfId="0" applyFont="1" applyAlignment="1">
      <alignment vertical="center" wrapText="1"/>
    </xf>
    <xf numFmtId="0" fontId="48" fillId="0" borderId="0" xfId="0" applyFont="1" applyAlignment="1">
      <alignment vertical="center" wrapText="1"/>
    </xf>
    <xf numFmtId="0" fontId="48" fillId="0" borderId="0" xfId="0" applyFont="1" applyFill="1" applyBorder="1" applyAlignment="1">
      <alignment vertical="center" wrapText="1"/>
    </xf>
    <xf numFmtId="0" fontId="11" fillId="0" borderId="0" xfId="0" applyFont="1" applyBorder="1" applyAlignment="1">
      <alignment vertical="distributed" wrapText="1"/>
    </xf>
    <xf numFmtId="0" fontId="51" fillId="0" borderId="0" xfId="0" applyFont="1">
      <alignment vertical="center"/>
    </xf>
    <xf numFmtId="0" fontId="51" fillId="0" borderId="0" xfId="0" applyFont="1" applyAlignment="1">
      <alignment vertical="center" wrapText="1"/>
    </xf>
    <xf numFmtId="0" fontId="11" fillId="2" borderId="8" xfId="0" applyFont="1" applyFill="1" applyBorder="1" applyAlignment="1">
      <alignment horizontal="center" vertical="center" wrapText="1"/>
    </xf>
    <xf numFmtId="0" fontId="11" fillId="2" borderId="8" xfId="0" applyFont="1" applyFill="1" applyBorder="1" applyAlignment="1">
      <alignment horizontal="left" vertical="center" wrapText="1"/>
    </xf>
    <xf numFmtId="0" fontId="12" fillId="3" borderId="8" xfId="0" applyFont="1" applyFill="1" applyBorder="1" applyAlignment="1">
      <alignment vertical="center" wrapText="1"/>
    </xf>
    <xf numFmtId="0" fontId="26" fillId="0" borderId="10"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 fillId="0" borderId="20" xfId="0" applyFont="1" applyBorder="1" applyAlignment="1">
      <alignment horizontal="center" vertical="center" wrapText="1"/>
    </xf>
    <xf numFmtId="0" fontId="49" fillId="6" borderId="21" xfId="0" applyFont="1" applyFill="1" applyBorder="1" applyAlignment="1">
      <alignment horizontal="center" vertical="center" wrapText="1"/>
    </xf>
    <xf numFmtId="0" fontId="50" fillId="6" borderId="21" xfId="1" applyFont="1" applyFill="1" applyBorder="1" applyAlignment="1">
      <alignment horizontal="center" vertical="center" wrapText="1"/>
    </xf>
    <xf numFmtId="0" fontId="2" fillId="0" borderId="22" xfId="0" applyFont="1" applyBorder="1" applyAlignment="1">
      <alignment horizontal="center" vertical="center" wrapText="1"/>
    </xf>
    <xf numFmtId="0" fontId="49" fillId="6" borderId="23" xfId="0" applyFont="1" applyFill="1" applyBorder="1" applyAlignment="1">
      <alignment horizontal="center" vertical="center" wrapText="1"/>
    </xf>
    <xf numFmtId="0" fontId="2" fillId="0" borderId="0" xfId="0" applyFont="1" applyAlignment="1">
      <alignment horizontal="center" vertical="center" wrapText="1"/>
    </xf>
    <xf numFmtId="0" fontId="51" fillId="6" borderId="0" xfId="0" applyFont="1" applyFill="1" applyAlignment="1">
      <alignment horizontal="center" vertical="center" wrapText="1"/>
    </xf>
    <xf numFmtId="0" fontId="2" fillId="0" borderId="24" xfId="0" applyFont="1" applyBorder="1" applyAlignment="1">
      <alignment horizontal="center" vertical="center" wrapText="1"/>
    </xf>
    <xf numFmtId="0" fontId="49" fillId="6" borderId="25" xfId="0" applyFont="1" applyFill="1" applyBorder="1" applyAlignment="1">
      <alignment horizontal="center" vertical="center" wrapText="1"/>
    </xf>
    <xf numFmtId="0" fontId="15" fillId="4" borderId="3"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9" fillId="3" borderId="4" xfId="0" applyFont="1" applyFill="1" applyBorder="1" applyAlignment="1">
      <alignment horizontal="left" vertical="center" wrapText="1"/>
    </xf>
    <xf numFmtId="0" fontId="6" fillId="0" borderId="5" xfId="0" applyFont="1" applyBorder="1" applyAlignment="1">
      <alignment horizontal="center" vertical="center"/>
    </xf>
    <xf numFmtId="0" fontId="27" fillId="0" borderId="0" xfId="0" applyFont="1" applyFill="1" applyAlignment="1">
      <alignment horizontal="center" vertical="center"/>
    </xf>
    <xf numFmtId="0" fontId="20" fillId="4" borderId="8" xfId="0" applyFont="1" applyFill="1" applyBorder="1" applyAlignment="1">
      <alignment horizontal="center" vertical="distributed" wrapText="1"/>
    </xf>
    <xf numFmtId="0" fontId="20" fillId="4" borderId="11" xfId="0" applyFont="1" applyFill="1" applyBorder="1" applyAlignment="1">
      <alignment horizontal="center" vertical="distributed" wrapText="1"/>
    </xf>
    <xf numFmtId="0" fontId="20" fillId="4" borderId="7" xfId="0" applyFont="1" applyFill="1" applyBorder="1" applyAlignment="1">
      <alignment horizontal="center" vertical="distributed" wrapText="1"/>
    </xf>
    <xf numFmtId="0" fontId="9" fillId="0" borderId="5" xfId="0" applyFont="1" applyBorder="1" applyAlignment="1">
      <alignment horizontal="left" vertical="distributed" wrapText="1"/>
    </xf>
    <xf numFmtId="0" fontId="30" fillId="0" borderId="12" xfId="0" applyFont="1" applyBorder="1" applyAlignment="1">
      <alignment horizontal="left" vertical="center" wrapText="1"/>
    </xf>
    <xf numFmtId="0" fontId="30" fillId="0" borderId="0" xfId="0" applyFont="1" applyAlignment="1">
      <alignment horizontal="left"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12" xfId="0" applyFont="1" applyFill="1" applyBorder="1" applyAlignment="1">
      <alignment horizontal="center" vertical="center" wrapText="1"/>
    </xf>
    <xf numFmtId="0" fontId="21" fillId="2" borderId="13"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0" borderId="1" xfId="0" applyFont="1" applyFill="1" applyBorder="1" applyAlignment="1">
      <alignment horizontal="center" vertical="center" textRotation="255" wrapText="1"/>
    </xf>
    <xf numFmtId="0" fontId="11" fillId="0" borderId="2" xfId="0" applyFont="1" applyFill="1" applyBorder="1" applyAlignment="1">
      <alignment horizontal="center" vertical="center" textRotation="255" wrapText="1"/>
    </xf>
    <xf numFmtId="0" fontId="11" fillId="0" borderId="3" xfId="0" applyFont="1" applyFill="1" applyBorder="1" applyAlignment="1">
      <alignment horizontal="center" vertical="center" textRotation="255"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11" fillId="0" borderId="5" xfId="0" applyFont="1" applyFill="1" applyBorder="1" applyAlignment="1">
      <alignment horizontal="center" vertical="center" textRotation="255" wrapText="1"/>
    </xf>
    <xf numFmtId="0" fontId="11" fillId="2" borderId="5"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53" fillId="0" borderId="0" xfId="0" applyFont="1" applyAlignment="1">
      <alignment vertical="center"/>
    </xf>
    <xf numFmtId="0" fontId="29" fillId="0" borderId="0" xfId="0" applyFont="1" applyAlignment="1">
      <alignment horizontal="left" vertical="top" wrapText="1"/>
    </xf>
  </cellXfs>
  <cellStyles count="2">
    <cellStyle name="ハイパーリンク" xfId="1" builtinId="8"/>
    <cellStyle name="標準" xfId="0" builtinId="0"/>
  </cellStyles>
  <dxfs count="32">
    <dxf>
      <font>
        <color rgb="FFFF0000"/>
      </font>
    </dxf>
    <dxf>
      <font>
        <color rgb="FF0000FF"/>
      </font>
    </dxf>
    <dxf>
      <font>
        <color auto="1"/>
      </font>
    </dxf>
    <dxf>
      <font>
        <color auto="1"/>
      </font>
    </dxf>
    <dxf>
      <font>
        <color rgb="FFFF0000"/>
      </font>
    </dxf>
    <dxf>
      <font>
        <color rgb="FF0000FF"/>
      </font>
    </dxf>
    <dxf>
      <font>
        <color auto="1"/>
      </font>
    </dxf>
    <dxf>
      <font>
        <color auto="1"/>
      </font>
    </dxf>
    <dxf>
      <font>
        <color rgb="FFFF0000"/>
      </font>
    </dxf>
    <dxf>
      <font>
        <color rgb="FF0000FF"/>
      </font>
    </dxf>
    <dxf>
      <font>
        <color auto="1"/>
      </font>
    </dxf>
    <dxf>
      <font>
        <color auto="1"/>
      </font>
    </dxf>
    <dxf>
      <font>
        <color rgb="FFFF0000"/>
      </font>
    </dxf>
    <dxf>
      <font>
        <color rgb="FF0000FF"/>
      </font>
    </dxf>
    <dxf>
      <font>
        <color auto="1"/>
      </font>
    </dxf>
    <dxf>
      <font>
        <color auto="1"/>
      </font>
    </dxf>
    <dxf>
      <font>
        <color rgb="FFFF0000"/>
      </font>
    </dxf>
    <dxf>
      <font>
        <color rgb="FF0000FF"/>
      </font>
    </dxf>
    <dxf>
      <font>
        <color auto="1"/>
      </font>
    </dxf>
    <dxf>
      <font>
        <color auto="1"/>
      </font>
    </dxf>
    <dxf>
      <font>
        <color rgb="FFFF0000"/>
      </font>
    </dxf>
    <dxf>
      <font>
        <color rgb="FF0000FF"/>
      </font>
    </dxf>
    <dxf>
      <font>
        <color auto="1"/>
      </font>
    </dxf>
    <dxf>
      <font>
        <color auto="1"/>
      </font>
    </dxf>
    <dxf>
      <font>
        <color rgb="FFFF0000"/>
      </font>
    </dxf>
    <dxf>
      <font>
        <color rgb="FF0000FF"/>
      </font>
    </dxf>
    <dxf>
      <font>
        <color auto="1"/>
      </font>
    </dxf>
    <dxf>
      <font>
        <color auto="1"/>
      </font>
    </dxf>
    <dxf>
      <font>
        <color auto="1"/>
      </font>
    </dxf>
    <dxf>
      <font>
        <color auto="1"/>
      </font>
    </dxf>
    <dxf>
      <font>
        <color rgb="FF0000FF"/>
      </font>
    </dxf>
    <dxf>
      <font>
        <color rgb="FFFF0000"/>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emf"/><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20.emf"/><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9.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10</xdr:col>
      <xdr:colOff>219710</xdr:colOff>
      <xdr:row>11</xdr:row>
      <xdr:rowOff>1045210</xdr:rowOff>
    </xdr:from>
    <xdr:to>
      <xdr:col>11</xdr:col>
      <xdr:colOff>191135</xdr:colOff>
      <xdr:row>11</xdr:row>
      <xdr:rowOff>1768475</xdr:rowOff>
    </xdr:to>
    <xdr:pic>
      <xdr:nvPicPr>
        <xdr:cNvPr id="3" name="図 2"/>
        <xdr:cNvPicPr>
          <a:picLocks noChangeAspect="1"/>
        </xdr:cNvPicPr>
      </xdr:nvPicPr>
      <xdr:blipFill>
        <a:blip xmlns:r="http://schemas.openxmlformats.org/officeDocument/2006/relationships" r:embed="rId1"/>
        <a:stretch>
          <a:fillRect/>
        </a:stretch>
      </xdr:blipFill>
      <xdr:spPr>
        <a:xfrm>
          <a:off x="25918160" y="6826885"/>
          <a:ext cx="723900" cy="723265"/>
        </a:xfrm>
        <a:prstGeom prst="rect">
          <a:avLst/>
        </a:prstGeom>
        <a:noFill/>
      </xdr:spPr>
    </xdr:pic>
    <xdr:clientData/>
  </xdr:twoCellAnchor>
  <xdr:twoCellAnchor>
    <xdr:from>
      <xdr:col>9</xdr:col>
      <xdr:colOff>127000</xdr:colOff>
      <xdr:row>11</xdr:row>
      <xdr:rowOff>1054735</xdr:rowOff>
    </xdr:from>
    <xdr:to>
      <xdr:col>10</xdr:col>
      <xdr:colOff>85090</xdr:colOff>
      <xdr:row>11</xdr:row>
      <xdr:rowOff>1778635</xdr:rowOff>
    </xdr:to>
    <xdr:pic>
      <xdr:nvPicPr>
        <xdr:cNvPr id="5" name="図 4"/>
        <xdr:cNvPicPr>
          <a:picLocks noChangeAspect="1"/>
        </xdr:cNvPicPr>
      </xdr:nvPicPr>
      <xdr:blipFill>
        <a:blip xmlns:r="http://schemas.openxmlformats.org/officeDocument/2006/relationships" r:embed="rId2"/>
        <a:stretch>
          <a:fillRect/>
        </a:stretch>
      </xdr:blipFill>
      <xdr:spPr>
        <a:xfrm>
          <a:off x="25072975" y="6836410"/>
          <a:ext cx="710565" cy="723900"/>
        </a:xfrm>
        <a:prstGeom prst="rect">
          <a:avLst/>
        </a:prstGeom>
        <a:noFill/>
      </xdr:spPr>
    </xdr:pic>
    <xdr:clientData/>
  </xdr:twoCellAnchor>
  <xdr:twoCellAnchor>
    <xdr:from>
      <xdr:col>11</xdr:col>
      <xdr:colOff>367030</xdr:colOff>
      <xdr:row>11</xdr:row>
      <xdr:rowOff>1054735</xdr:rowOff>
    </xdr:from>
    <xdr:to>
      <xdr:col>12</xdr:col>
      <xdr:colOff>315595</xdr:colOff>
      <xdr:row>11</xdr:row>
      <xdr:rowOff>1778635</xdr:rowOff>
    </xdr:to>
    <xdr:pic>
      <xdr:nvPicPr>
        <xdr:cNvPr id="6" name="図 5"/>
        <xdr:cNvPicPr>
          <a:picLocks noChangeAspect="1"/>
        </xdr:cNvPicPr>
      </xdr:nvPicPr>
      <xdr:blipFill>
        <a:blip xmlns:r="http://schemas.openxmlformats.org/officeDocument/2006/relationships" r:embed="rId3"/>
        <a:stretch>
          <a:fillRect/>
        </a:stretch>
      </xdr:blipFill>
      <xdr:spPr>
        <a:xfrm>
          <a:off x="26817955" y="6836410"/>
          <a:ext cx="701040" cy="723900"/>
        </a:xfrm>
        <a:prstGeom prst="rect">
          <a:avLst/>
        </a:prstGeom>
        <a:noFill/>
      </xdr:spPr>
    </xdr:pic>
    <xdr:clientData/>
  </xdr:twoCellAnchor>
  <xdr:twoCellAnchor>
    <xdr:from>
      <xdr:col>12</xdr:col>
      <xdr:colOff>455930</xdr:colOff>
      <xdr:row>11</xdr:row>
      <xdr:rowOff>1054735</xdr:rowOff>
    </xdr:from>
    <xdr:to>
      <xdr:col>13</xdr:col>
      <xdr:colOff>416560</xdr:colOff>
      <xdr:row>11</xdr:row>
      <xdr:rowOff>1778635</xdr:rowOff>
    </xdr:to>
    <xdr:pic>
      <xdr:nvPicPr>
        <xdr:cNvPr id="7" name="図 6"/>
        <xdr:cNvPicPr>
          <a:picLocks noChangeAspect="1"/>
        </xdr:cNvPicPr>
      </xdr:nvPicPr>
      <xdr:blipFill>
        <a:blip xmlns:r="http://schemas.openxmlformats.org/officeDocument/2006/relationships" r:embed="rId4"/>
        <a:stretch>
          <a:fillRect/>
        </a:stretch>
      </xdr:blipFill>
      <xdr:spPr>
        <a:xfrm>
          <a:off x="27659330" y="6836410"/>
          <a:ext cx="713105" cy="723900"/>
        </a:xfrm>
        <a:prstGeom prst="rect">
          <a:avLst/>
        </a:prstGeom>
        <a:noFill/>
      </xdr:spPr>
    </xdr:pic>
    <xdr:clientData/>
  </xdr:twoCellAnchor>
  <xdr:twoCellAnchor>
    <xdr:from>
      <xdr:col>10</xdr:col>
      <xdr:colOff>208915</xdr:colOff>
      <xdr:row>13</xdr:row>
      <xdr:rowOff>925830</xdr:rowOff>
    </xdr:from>
    <xdr:to>
      <xdr:col>11</xdr:col>
      <xdr:colOff>180340</xdr:colOff>
      <xdr:row>13</xdr:row>
      <xdr:rowOff>1644650</xdr:rowOff>
    </xdr:to>
    <xdr:pic>
      <xdr:nvPicPr>
        <xdr:cNvPr id="9" name="図 8"/>
        <xdr:cNvPicPr>
          <a:picLocks noChangeAspect="1"/>
        </xdr:cNvPicPr>
      </xdr:nvPicPr>
      <xdr:blipFill>
        <a:blip xmlns:r="http://schemas.openxmlformats.org/officeDocument/2006/relationships" r:embed="rId1"/>
        <a:stretch>
          <a:fillRect/>
        </a:stretch>
      </xdr:blipFill>
      <xdr:spPr>
        <a:xfrm>
          <a:off x="25907365" y="11841480"/>
          <a:ext cx="723900" cy="718820"/>
        </a:xfrm>
        <a:prstGeom prst="rect">
          <a:avLst/>
        </a:prstGeom>
        <a:noFill/>
      </xdr:spPr>
    </xdr:pic>
    <xdr:clientData/>
  </xdr:twoCellAnchor>
  <xdr:twoCellAnchor>
    <xdr:from>
      <xdr:col>9</xdr:col>
      <xdr:colOff>114935</xdr:colOff>
      <xdr:row>13</xdr:row>
      <xdr:rowOff>935355</xdr:rowOff>
    </xdr:from>
    <xdr:to>
      <xdr:col>10</xdr:col>
      <xdr:colOff>68580</xdr:colOff>
      <xdr:row>13</xdr:row>
      <xdr:rowOff>1653540</xdr:rowOff>
    </xdr:to>
    <xdr:pic>
      <xdr:nvPicPr>
        <xdr:cNvPr id="10" name="図 9"/>
        <xdr:cNvPicPr>
          <a:picLocks noChangeAspect="1"/>
        </xdr:cNvPicPr>
      </xdr:nvPicPr>
      <xdr:blipFill>
        <a:blip xmlns:r="http://schemas.openxmlformats.org/officeDocument/2006/relationships" r:embed="rId5"/>
        <a:stretch>
          <a:fillRect/>
        </a:stretch>
      </xdr:blipFill>
      <xdr:spPr>
        <a:xfrm>
          <a:off x="25060910" y="11851005"/>
          <a:ext cx="706120" cy="718185"/>
        </a:xfrm>
        <a:prstGeom prst="rect">
          <a:avLst/>
        </a:prstGeom>
        <a:noFill/>
      </xdr:spPr>
    </xdr:pic>
    <xdr:clientData/>
  </xdr:twoCellAnchor>
  <xdr:twoCellAnchor>
    <xdr:from>
      <xdr:col>10</xdr:col>
      <xdr:colOff>224155</xdr:colOff>
      <xdr:row>14</xdr:row>
      <xdr:rowOff>641985</xdr:rowOff>
    </xdr:from>
    <xdr:to>
      <xdr:col>11</xdr:col>
      <xdr:colOff>195580</xdr:colOff>
      <xdr:row>14</xdr:row>
      <xdr:rowOff>1360805</xdr:rowOff>
    </xdr:to>
    <xdr:pic>
      <xdr:nvPicPr>
        <xdr:cNvPr id="11" name="図 10"/>
        <xdr:cNvPicPr>
          <a:picLocks noChangeAspect="1"/>
        </xdr:cNvPicPr>
      </xdr:nvPicPr>
      <xdr:blipFill>
        <a:blip xmlns:r="http://schemas.openxmlformats.org/officeDocument/2006/relationships" r:embed="rId1"/>
        <a:stretch>
          <a:fillRect/>
        </a:stretch>
      </xdr:blipFill>
      <xdr:spPr>
        <a:xfrm>
          <a:off x="25922605" y="13967460"/>
          <a:ext cx="723900" cy="718820"/>
        </a:xfrm>
        <a:prstGeom prst="rect">
          <a:avLst/>
        </a:prstGeom>
        <a:noFill/>
      </xdr:spPr>
    </xdr:pic>
    <xdr:clientData/>
  </xdr:twoCellAnchor>
  <xdr:twoCellAnchor>
    <xdr:from>
      <xdr:col>9</xdr:col>
      <xdr:colOff>120650</xdr:colOff>
      <xdr:row>14</xdr:row>
      <xdr:rowOff>648970</xdr:rowOff>
    </xdr:from>
    <xdr:to>
      <xdr:col>10</xdr:col>
      <xdr:colOff>78740</xdr:colOff>
      <xdr:row>14</xdr:row>
      <xdr:rowOff>1367790</xdr:rowOff>
    </xdr:to>
    <xdr:pic>
      <xdr:nvPicPr>
        <xdr:cNvPr id="12" name="図 11"/>
        <xdr:cNvPicPr>
          <a:picLocks noChangeAspect="1"/>
        </xdr:cNvPicPr>
      </xdr:nvPicPr>
      <xdr:blipFill>
        <a:blip xmlns:r="http://schemas.openxmlformats.org/officeDocument/2006/relationships" r:embed="rId2"/>
        <a:stretch>
          <a:fillRect/>
        </a:stretch>
      </xdr:blipFill>
      <xdr:spPr>
        <a:xfrm>
          <a:off x="25066625" y="13974445"/>
          <a:ext cx="710565" cy="718820"/>
        </a:xfrm>
        <a:prstGeom prst="rect">
          <a:avLst/>
        </a:prstGeom>
        <a:noFill/>
      </xdr:spPr>
    </xdr:pic>
    <xdr:clientData/>
  </xdr:twoCellAnchor>
  <xdr:twoCellAnchor>
    <xdr:from>
      <xdr:col>11</xdr:col>
      <xdr:colOff>330200</xdr:colOff>
      <xdr:row>14</xdr:row>
      <xdr:rowOff>628015</xdr:rowOff>
    </xdr:from>
    <xdr:to>
      <xdr:col>12</xdr:col>
      <xdr:colOff>278765</xdr:colOff>
      <xdr:row>14</xdr:row>
      <xdr:rowOff>1346835</xdr:rowOff>
    </xdr:to>
    <xdr:pic>
      <xdr:nvPicPr>
        <xdr:cNvPr id="13" name="図 12"/>
        <xdr:cNvPicPr>
          <a:picLocks noChangeAspect="1"/>
        </xdr:cNvPicPr>
      </xdr:nvPicPr>
      <xdr:blipFill>
        <a:blip xmlns:r="http://schemas.openxmlformats.org/officeDocument/2006/relationships" r:embed="rId3"/>
        <a:stretch>
          <a:fillRect/>
        </a:stretch>
      </xdr:blipFill>
      <xdr:spPr>
        <a:xfrm>
          <a:off x="26781125" y="13953490"/>
          <a:ext cx="701040" cy="718820"/>
        </a:xfrm>
        <a:prstGeom prst="rect">
          <a:avLst/>
        </a:prstGeom>
        <a:noFill/>
      </xdr:spPr>
    </xdr:pic>
    <xdr:clientData/>
  </xdr:twoCellAnchor>
  <xdr:twoCellAnchor>
    <xdr:from>
      <xdr:col>10</xdr:col>
      <xdr:colOff>208915</xdr:colOff>
      <xdr:row>15</xdr:row>
      <xdr:rowOff>502285</xdr:rowOff>
    </xdr:from>
    <xdr:to>
      <xdr:col>11</xdr:col>
      <xdr:colOff>167005</xdr:colOff>
      <xdr:row>15</xdr:row>
      <xdr:rowOff>1207135</xdr:rowOff>
    </xdr:to>
    <xdr:pic>
      <xdr:nvPicPr>
        <xdr:cNvPr id="14" name="図 13"/>
        <xdr:cNvPicPr>
          <a:picLocks noChangeAspect="1"/>
        </xdr:cNvPicPr>
      </xdr:nvPicPr>
      <xdr:blipFill>
        <a:blip xmlns:r="http://schemas.openxmlformats.org/officeDocument/2006/relationships" r:embed="rId1"/>
        <a:stretch>
          <a:fillRect/>
        </a:stretch>
      </xdr:blipFill>
      <xdr:spPr>
        <a:xfrm>
          <a:off x="25907365" y="15607030"/>
          <a:ext cx="710565" cy="704850"/>
        </a:xfrm>
        <a:prstGeom prst="rect">
          <a:avLst/>
        </a:prstGeom>
        <a:noFill/>
      </xdr:spPr>
    </xdr:pic>
    <xdr:clientData/>
  </xdr:twoCellAnchor>
  <xdr:twoCellAnchor>
    <xdr:from>
      <xdr:col>9</xdr:col>
      <xdr:colOff>114935</xdr:colOff>
      <xdr:row>15</xdr:row>
      <xdr:rowOff>502285</xdr:rowOff>
    </xdr:from>
    <xdr:to>
      <xdr:col>10</xdr:col>
      <xdr:colOff>73025</xdr:colOff>
      <xdr:row>15</xdr:row>
      <xdr:rowOff>1228090</xdr:rowOff>
    </xdr:to>
    <xdr:pic>
      <xdr:nvPicPr>
        <xdr:cNvPr id="15" name="図 14"/>
        <xdr:cNvPicPr>
          <a:picLocks noChangeAspect="1"/>
        </xdr:cNvPicPr>
      </xdr:nvPicPr>
      <xdr:blipFill>
        <a:blip xmlns:r="http://schemas.openxmlformats.org/officeDocument/2006/relationships" r:embed="rId5"/>
        <a:stretch>
          <a:fillRect/>
        </a:stretch>
      </xdr:blipFill>
      <xdr:spPr>
        <a:xfrm>
          <a:off x="25060910" y="15607030"/>
          <a:ext cx="710565" cy="725805"/>
        </a:xfrm>
        <a:prstGeom prst="rect">
          <a:avLst/>
        </a:prstGeom>
        <a:noFill/>
      </xdr:spPr>
    </xdr:pic>
    <xdr:clientData/>
  </xdr:twoCellAnchor>
  <xdr:twoCellAnchor>
    <xdr:from>
      <xdr:col>11</xdr:col>
      <xdr:colOff>280035</xdr:colOff>
      <xdr:row>33</xdr:row>
      <xdr:rowOff>538480</xdr:rowOff>
    </xdr:from>
    <xdr:to>
      <xdr:col>12</xdr:col>
      <xdr:colOff>238125</xdr:colOff>
      <xdr:row>33</xdr:row>
      <xdr:rowOff>1249680</xdr:rowOff>
    </xdr:to>
    <xdr:pic>
      <xdr:nvPicPr>
        <xdr:cNvPr id="16" name="図 15"/>
        <xdr:cNvPicPr>
          <a:picLocks noChangeAspect="1"/>
        </xdr:cNvPicPr>
      </xdr:nvPicPr>
      <xdr:blipFill>
        <a:blip xmlns:r="http://schemas.openxmlformats.org/officeDocument/2006/relationships" r:embed="rId1"/>
        <a:stretch>
          <a:fillRect/>
        </a:stretch>
      </xdr:blipFill>
      <xdr:spPr>
        <a:xfrm>
          <a:off x="26730960" y="47717710"/>
          <a:ext cx="710565" cy="711200"/>
        </a:xfrm>
        <a:prstGeom prst="rect">
          <a:avLst/>
        </a:prstGeom>
        <a:noFill/>
      </xdr:spPr>
    </xdr:pic>
    <xdr:clientData/>
  </xdr:twoCellAnchor>
  <xdr:twoCellAnchor>
    <xdr:from>
      <xdr:col>9</xdr:col>
      <xdr:colOff>103505</xdr:colOff>
      <xdr:row>33</xdr:row>
      <xdr:rowOff>551815</xdr:rowOff>
    </xdr:from>
    <xdr:to>
      <xdr:col>10</xdr:col>
      <xdr:colOff>61595</xdr:colOff>
      <xdr:row>33</xdr:row>
      <xdr:rowOff>1276350</xdr:rowOff>
    </xdr:to>
    <xdr:pic>
      <xdr:nvPicPr>
        <xdr:cNvPr id="17" name="図 16"/>
        <xdr:cNvPicPr>
          <a:picLocks noChangeAspect="1"/>
        </xdr:cNvPicPr>
      </xdr:nvPicPr>
      <xdr:blipFill>
        <a:blip xmlns:r="http://schemas.openxmlformats.org/officeDocument/2006/relationships" r:embed="rId6"/>
        <a:stretch>
          <a:fillRect/>
        </a:stretch>
      </xdr:blipFill>
      <xdr:spPr>
        <a:xfrm>
          <a:off x="25049480" y="47731045"/>
          <a:ext cx="710565" cy="724535"/>
        </a:xfrm>
        <a:prstGeom prst="rect">
          <a:avLst/>
        </a:prstGeom>
        <a:noFill/>
      </xdr:spPr>
    </xdr:pic>
    <xdr:clientData/>
  </xdr:twoCellAnchor>
  <xdr:twoCellAnchor>
    <xdr:from>
      <xdr:col>10</xdr:col>
      <xdr:colOff>187325</xdr:colOff>
      <xdr:row>33</xdr:row>
      <xdr:rowOff>551815</xdr:rowOff>
    </xdr:from>
    <xdr:to>
      <xdr:col>11</xdr:col>
      <xdr:colOff>145415</xdr:colOff>
      <xdr:row>33</xdr:row>
      <xdr:rowOff>1270000</xdr:rowOff>
    </xdr:to>
    <xdr:pic>
      <xdr:nvPicPr>
        <xdr:cNvPr id="18" name="図 17"/>
        <xdr:cNvPicPr>
          <a:picLocks noChangeAspect="1"/>
        </xdr:cNvPicPr>
      </xdr:nvPicPr>
      <xdr:blipFill>
        <a:blip xmlns:r="http://schemas.openxmlformats.org/officeDocument/2006/relationships" r:embed="rId2"/>
        <a:stretch>
          <a:fillRect/>
        </a:stretch>
      </xdr:blipFill>
      <xdr:spPr>
        <a:xfrm>
          <a:off x="25885775" y="47731045"/>
          <a:ext cx="710565" cy="718185"/>
        </a:xfrm>
        <a:prstGeom prst="rect">
          <a:avLst/>
        </a:prstGeom>
        <a:noFill/>
      </xdr:spPr>
    </xdr:pic>
    <xdr:clientData/>
  </xdr:twoCellAnchor>
  <xdr:twoCellAnchor>
    <xdr:from>
      <xdr:col>12</xdr:col>
      <xdr:colOff>383540</xdr:colOff>
      <xdr:row>33</xdr:row>
      <xdr:rowOff>532130</xdr:rowOff>
    </xdr:from>
    <xdr:to>
      <xdr:col>13</xdr:col>
      <xdr:colOff>340995</xdr:colOff>
      <xdr:row>33</xdr:row>
      <xdr:rowOff>1256665</xdr:rowOff>
    </xdr:to>
    <xdr:pic>
      <xdr:nvPicPr>
        <xdr:cNvPr id="19" name="図 18"/>
        <xdr:cNvPicPr>
          <a:picLocks noChangeAspect="1"/>
        </xdr:cNvPicPr>
      </xdr:nvPicPr>
      <xdr:blipFill>
        <a:blip xmlns:r="http://schemas.openxmlformats.org/officeDocument/2006/relationships" r:embed="rId7"/>
        <a:stretch>
          <a:fillRect/>
        </a:stretch>
      </xdr:blipFill>
      <xdr:spPr>
        <a:xfrm>
          <a:off x="27586940" y="47711360"/>
          <a:ext cx="709930" cy="724535"/>
        </a:xfrm>
        <a:prstGeom prst="rect">
          <a:avLst/>
        </a:prstGeom>
        <a:noFill/>
      </xdr:spPr>
    </xdr:pic>
    <xdr:clientData/>
  </xdr:twoCellAnchor>
  <xdr:twoCellAnchor>
    <xdr:from>
      <xdr:col>9</xdr:col>
      <xdr:colOff>145415</xdr:colOff>
      <xdr:row>37</xdr:row>
      <xdr:rowOff>820420</xdr:rowOff>
    </xdr:from>
    <xdr:to>
      <xdr:col>10</xdr:col>
      <xdr:colOff>103505</xdr:colOff>
      <xdr:row>37</xdr:row>
      <xdr:rowOff>1540510</xdr:rowOff>
    </xdr:to>
    <xdr:pic>
      <xdr:nvPicPr>
        <xdr:cNvPr id="20" name="図 19"/>
        <xdr:cNvPicPr/>
      </xdr:nvPicPr>
      <xdr:blipFill>
        <a:blip xmlns:r="http://schemas.openxmlformats.org/officeDocument/2006/relationships" r:embed="rId7"/>
        <a:stretch>
          <a:fillRect/>
        </a:stretch>
      </xdr:blipFill>
      <xdr:spPr>
        <a:xfrm>
          <a:off x="25091390" y="56010175"/>
          <a:ext cx="710565" cy="720090"/>
        </a:xfrm>
        <a:prstGeom prst="rect">
          <a:avLst/>
        </a:prstGeom>
        <a:noFill/>
      </xdr:spPr>
    </xdr:pic>
    <xdr:clientData/>
  </xdr:twoCellAnchor>
  <xdr:twoCellAnchor>
    <xdr:from>
      <xdr:col>10</xdr:col>
      <xdr:colOff>256540</xdr:colOff>
      <xdr:row>37</xdr:row>
      <xdr:rowOff>820420</xdr:rowOff>
    </xdr:from>
    <xdr:to>
      <xdr:col>11</xdr:col>
      <xdr:colOff>214630</xdr:colOff>
      <xdr:row>37</xdr:row>
      <xdr:rowOff>1540510</xdr:rowOff>
    </xdr:to>
    <xdr:pic>
      <xdr:nvPicPr>
        <xdr:cNvPr id="21" name="図 20"/>
        <xdr:cNvPicPr/>
      </xdr:nvPicPr>
      <xdr:blipFill>
        <a:blip xmlns:r="http://schemas.openxmlformats.org/officeDocument/2006/relationships" r:embed="rId8"/>
        <a:stretch>
          <a:fillRect/>
        </a:stretch>
      </xdr:blipFill>
      <xdr:spPr>
        <a:xfrm>
          <a:off x="25954990" y="56010175"/>
          <a:ext cx="710565" cy="720090"/>
        </a:xfrm>
        <a:prstGeom prst="rect">
          <a:avLst/>
        </a:prstGeom>
        <a:noFill/>
      </xdr:spPr>
    </xdr:pic>
    <xdr:clientData/>
  </xdr:twoCellAnchor>
  <xdr:twoCellAnchor>
    <xdr:from>
      <xdr:col>11</xdr:col>
      <xdr:colOff>399415</xdr:colOff>
      <xdr:row>37</xdr:row>
      <xdr:rowOff>820420</xdr:rowOff>
    </xdr:from>
    <xdr:to>
      <xdr:col>12</xdr:col>
      <xdr:colOff>357505</xdr:colOff>
      <xdr:row>37</xdr:row>
      <xdr:rowOff>1540510</xdr:rowOff>
    </xdr:to>
    <xdr:pic>
      <xdr:nvPicPr>
        <xdr:cNvPr id="22" name="図 21"/>
        <xdr:cNvPicPr/>
      </xdr:nvPicPr>
      <xdr:blipFill>
        <a:blip xmlns:r="http://schemas.openxmlformats.org/officeDocument/2006/relationships" r:embed="rId9"/>
        <a:stretch>
          <a:fillRect/>
        </a:stretch>
      </xdr:blipFill>
      <xdr:spPr>
        <a:xfrm>
          <a:off x="26850340" y="56010175"/>
          <a:ext cx="710565" cy="720090"/>
        </a:xfrm>
        <a:prstGeom prst="rect">
          <a:avLst/>
        </a:prstGeom>
        <a:noFill/>
      </xdr:spPr>
    </xdr:pic>
    <xdr:clientData/>
  </xdr:twoCellAnchor>
  <xdr:twoCellAnchor>
    <xdr:from>
      <xdr:col>9</xdr:col>
      <xdr:colOff>136525</xdr:colOff>
      <xdr:row>27</xdr:row>
      <xdr:rowOff>724535</xdr:rowOff>
    </xdr:from>
    <xdr:to>
      <xdr:col>10</xdr:col>
      <xdr:colOff>113030</xdr:colOff>
      <xdr:row>27</xdr:row>
      <xdr:rowOff>1442085</xdr:rowOff>
    </xdr:to>
    <xdr:pic>
      <xdr:nvPicPr>
        <xdr:cNvPr id="23" name="図 22"/>
        <xdr:cNvPicPr>
          <a:picLocks noChangeAspect="1"/>
        </xdr:cNvPicPr>
      </xdr:nvPicPr>
      <xdr:blipFill>
        <a:blip xmlns:r="http://schemas.openxmlformats.org/officeDocument/2006/relationships" r:embed="rId8"/>
        <a:stretch>
          <a:fillRect/>
        </a:stretch>
      </xdr:blipFill>
      <xdr:spPr>
        <a:xfrm>
          <a:off x="25082500" y="38483540"/>
          <a:ext cx="728980" cy="717550"/>
        </a:xfrm>
        <a:prstGeom prst="rect">
          <a:avLst/>
        </a:prstGeom>
        <a:noFill/>
      </xdr:spPr>
    </xdr:pic>
    <xdr:clientData/>
  </xdr:twoCellAnchor>
  <xdr:twoCellAnchor>
    <xdr:from>
      <xdr:col>10</xdr:col>
      <xdr:colOff>280035</xdr:colOff>
      <xdr:row>27</xdr:row>
      <xdr:rowOff>724535</xdr:rowOff>
    </xdr:from>
    <xdr:to>
      <xdr:col>11</xdr:col>
      <xdr:colOff>241935</xdr:colOff>
      <xdr:row>27</xdr:row>
      <xdr:rowOff>1442085</xdr:rowOff>
    </xdr:to>
    <xdr:pic>
      <xdr:nvPicPr>
        <xdr:cNvPr id="24" name="図 23"/>
        <xdr:cNvPicPr>
          <a:picLocks noChangeAspect="1"/>
        </xdr:cNvPicPr>
      </xdr:nvPicPr>
      <xdr:blipFill>
        <a:blip xmlns:r="http://schemas.openxmlformats.org/officeDocument/2006/relationships" r:embed="rId9"/>
        <a:stretch>
          <a:fillRect/>
        </a:stretch>
      </xdr:blipFill>
      <xdr:spPr>
        <a:xfrm>
          <a:off x="25978485" y="38483540"/>
          <a:ext cx="714375" cy="717550"/>
        </a:xfrm>
        <a:prstGeom prst="rect">
          <a:avLst/>
        </a:prstGeom>
        <a:noFill/>
      </xdr:spPr>
    </xdr:pic>
    <xdr:clientData/>
  </xdr:twoCellAnchor>
  <xdr:twoCellAnchor>
    <xdr:from>
      <xdr:col>11</xdr:col>
      <xdr:colOff>399415</xdr:colOff>
      <xdr:row>27</xdr:row>
      <xdr:rowOff>724535</xdr:rowOff>
    </xdr:from>
    <xdr:to>
      <xdr:col>12</xdr:col>
      <xdr:colOff>359410</xdr:colOff>
      <xdr:row>27</xdr:row>
      <xdr:rowOff>1442085</xdr:rowOff>
    </xdr:to>
    <xdr:pic>
      <xdr:nvPicPr>
        <xdr:cNvPr id="25" name="図 24"/>
        <xdr:cNvPicPr>
          <a:picLocks noChangeAspect="1"/>
        </xdr:cNvPicPr>
      </xdr:nvPicPr>
      <xdr:blipFill>
        <a:blip xmlns:r="http://schemas.openxmlformats.org/officeDocument/2006/relationships" r:embed="rId10"/>
        <a:stretch>
          <a:fillRect/>
        </a:stretch>
      </xdr:blipFill>
      <xdr:spPr>
        <a:xfrm>
          <a:off x="26850340" y="38483540"/>
          <a:ext cx="712470" cy="717550"/>
        </a:xfrm>
        <a:prstGeom prst="rect">
          <a:avLst/>
        </a:prstGeom>
        <a:noFill/>
      </xdr:spPr>
    </xdr:pic>
    <xdr:clientData/>
  </xdr:twoCellAnchor>
  <xdr:twoCellAnchor>
    <xdr:from>
      <xdr:col>10</xdr:col>
      <xdr:colOff>240665</xdr:colOff>
      <xdr:row>28</xdr:row>
      <xdr:rowOff>965200</xdr:rowOff>
    </xdr:from>
    <xdr:to>
      <xdr:col>11</xdr:col>
      <xdr:colOff>191770</xdr:colOff>
      <xdr:row>28</xdr:row>
      <xdr:rowOff>1686560</xdr:rowOff>
    </xdr:to>
    <xdr:pic>
      <xdr:nvPicPr>
        <xdr:cNvPr id="26" name="図 25"/>
        <xdr:cNvPicPr>
          <a:picLocks noChangeAspect="1"/>
        </xdr:cNvPicPr>
      </xdr:nvPicPr>
      <xdr:blipFill>
        <a:blip xmlns:r="http://schemas.openxmlformats.org/officeDocument/2006/relationships" r:embed="rId7"/>
        <a:stretch>
          <a:fillRect/>
        </a:stretch>
      </xdr:blipFill>
      <xdr:spPr>
        <a:xfrm>
          <a:off x="25939115" y="40572055"/>
          <a:ext cx="703580" cy="721360"/>
        </a:xfrm>
        <a:prstGeom prst="rect">
          <a:avLst/>
        </a:prstGeom>
        <a:noFill/>
      </xdr:spPr>
    </xdr:pic>
    <xdr:clientData/>
  </xdr:twoCellAnchor>
  <xdr:twoCellAnchor>
    <xdr:from>
      <xdr:col>11</xdr:col>
      <xdr:colOff>327025</xdr:colOff>
      <xdr:row>28</xdr:row>
      <xdr:rowOff>965200</xdr:rowOff>
    </xdr:from>
    <xdr:to>
      <xdr:col>12</xdr:col>
      <xdr:colOff>304800</xdr:colOff>
      <xdr:row>28</xdr:row>
      <xdr:rowOff>1686560</xdr:rowOff>
    </xdr:to>
    <xdr:pic>
      <xdr:nvPicPr>
        <xdr:cNvPr id="27" name="図 26"/>
        <xdr:cNvPicPr>
          <a:picLocks noChangeAspect="1"/>
        </xdr:cNvPicPr>
      </xdr:nvPicPr>
      <xdr:blipFill>
        <a:blip xmlns:r="http://schemas.openxmlformats.org/officeDocument/2006/relationships" r:embed="rId8"/>
        <a:stretch>
          <a:fillRect/>
        </a:stretch>
      </xdr:blipFill>
      <xdr:spPr>
        <a:xfrm>
          <a:off x="26777950" y="40572055"/>
          <a:ext cx="730250" cy="721360"/>
        </a:xfrm>
        <a:prstGeom prst="rect">
          <a:avLst/>
        </a:prstGeom>
        <a:noFill/>
      </xdr:spPr>
    </xdr:pic>
    <xdr:clientData/>
  </xdr:twoCellAnchor>
  <xdr:twoCellAnchor>
    <xdr:from>
      <xdr:col>12</xdr:col>
      <xdr:colOff>447040</xdr:colOff>
      <xdr:row>28</xdr:row>
      <xdr:rowOff>965200</xdr:rowOff>
    </xdr:from>
    <xdr:to>
      <xdr:col>13</xdr:col>
      <xdr:colOff>414655</xdr:colOff>
      <xdr:row>28</xdr:row>
      <xdr:rowOff>1686560</xdr:rowOff>
    </xdr:to>
    <xdr:pic>
      <xdr:nvPicPr>
        <xdr:cNvPr id="28" name="図 27"/>
        <xdr:cNvPicPr>
          <a:picLocks noChangeAspect="1"/>
        </xdr:cNvPicPr>
      </xdr:nvPicPr>
      <xdr:blipFill>
        <a:blip xmlns:r="http://schemas.openxmlformats.org/officeDocument/2006/relationships" r:embed="rId11"/>
        <a:stretch>
          <a:fillRect/>
        </a:stretch>
      </xdr:blipFill>
      <xdr:spPr>
        <a:xfrm>
          <a:off x="27650440" y="40572055"/>
          <a:ext cx="720090" cy="721360"/>
        </a:xfrm>
        <a:prstGeom prst="rect">
          <a:avLst/>
        </a:prstGeom>
        <a:noFill/>
      </xdr:spPr>
    </xdr:pic>
    <xdr:clientData/>
  </xdr:twoCellAnchor>
  <xdr:twoCellAnchor>
    <xdr:from>
      <xdr:col>9</xdr:col>
      <xdr:colOff>142875</xdr:colOff>
      <xdr:row>28</xdr:row>
      <xdr:rowOff>986790</xdr:rowOff>
    </xdr:from>
    <xdr:to>
      <xdr:col>10</xdr:col>
      <xdr:colOff>100965</xdr:colOff>
      <xdr:row>28</xdr:row>
      <xdr:rowOff>1708150</xdr:rowOff>
    </xdr:to>
    <xdr:pic>
      <xdr:nvPicPr>
        <xdr:cNvPr id="29" name="図 28"/>
        <xdr:cNvPicPr>
          <a:picLocks noChangeAspect="1"/>
        </xdr:cNvPicPr>
      </xdr:nvPicPr>
      <xdr:blipFill>
        <a:blip xmlns:r="http://schemas.openxmlformats.org/officeDocument/2006/relationships" r:embed="rId12"/>
        <a:stretch>
          <a:fillRect/>
        </a:stretch>
      </xdr:blipFill>
      <xdr:spPr>
        <a:xfrm>
          <a:off x="25088850" y="40593645"/>
          <a:ext cx="710565" cy="721360"/>
        </a:xfrm>
        <a:prstGeom prst="rect">
          <a:avLst/>
        </a:prstGeom>
        <a:noFill/>
      </xdr:spPr>
    </xdr:pic>
    <xdr:clientData/>
  </xdr:twoCellAnchor>
  <xdr:twoCellAnchor>
    <xdr:from>
      <xdr:col>9</xdr:col>
      <xdr:colOff>87630</xdr:colOff>
      <xdr:row>29</xdr:row>
      <xdr:rowOff>605155</xdr:rowOff>
    </xdr:from>
    <xdr:to>
      <xdr:col>10</xdr:col>
      <xdr:colOff>48260</xdr:colOff>
      <xdr:row>29</xdr:row>
      <xdr:rowOff>1323340</xdr:rowOff>
    </xdr:to>
    <xdr:pic>
      <xdr:nvPicPr>
        <xdr:cNvPr id="30" name="図 29"/>
        <xdr:cNvPicPr>
          <a:picLocks noChangeAspect="1"/>
        </xdr:cNvPicPr>
      </xdr:nvPicPr>
      <xdr:blipFill>
        <a:blip xmlns:r="http://schemas.openxmlformats.org/officeDocument/2006/relationships" r:embed="rId13"/>
        <a:stretch>
          <a:fillRect/>
        </a:stretch>
      </xdr:blipFill>
      <xdr:spPr>
        <a:xfrm>
          <a:off x="25033605" y="42917110"/>
          <a:ext cx="713105" cy="718185"/>
        </a:xfrm>
        <a:prstGeom prst="rect">
          <a:avLst/>
        </a:prstGeom>
        <a:noFill/>
      </xdr:spPr>
    </xdr:pic>
    <xdr:clientData/>
  </xdr:twoCellAnchor>
  <xdr:twoCellAnchor>
    <xdr:from>
      <xdr:col>11</xdr:col>
      <xdr:colOff>298450</xdr:colOff>
      <xdr:row>29</xdr:row>
      <xdr:rowOff>605155</xdr:rowOff>
    </xdr:from>
    <xdr:to>
      <xdr:col>12</xdr:col>
      <xdr:colOff>252730</xdr:colOff>
      <xdr:row>29</xdr:row>
      <xdr:rowOff>1323340</xdr:rowOff>
    </xdr:to>
    <xdr:pic>
      <xdr:nvPicPr>
        <xdr:cNvPr id="31" name="図 30"/>
        <xdr:cNvPicPr>
          <a:picLocks noChangeAspect="1"/>
        </xdr:cNvPicPr>
      </xdr:nvPicPr>
      <xdr:blipFill>
        <a:blip xmlns:r="http://schemas.openxmlformats.org/officeDocument/2006/relationships" r:embed="rId14"/>
        <a:stretch>
          <a:fillRect/>
        </a:stretch>
      </xdr:blipFill>
      <xdr:spPr>
        <a:xfrm>
          <a:off x="26749375" y="42917110"/>
          <a:ext cx="706755" cy="718185"/>
        </a:xfrm>
        <a:prstGeom prst="rect">
          <a:avLst/>
        </a:prstGeom>
        <a:noFill/>
      </xdr:spPr>
    </xdr:pic>
    <xdr:clientData/>
  </xdr:twoCellAnchor>
  <xdr:twoCellAnchor>
    <xdr:from>
      <xdr:col>9</xdr:col>
      <xdr:colOff>111760</xdr:colOff>
      <xdr:row>21</xdr:row>
      <xdr:rowOff>551180</xdr:rowOff>
    </xdr:from>
    <xdr:to>
      <xdr:col>10</xdr:col>
      <xdr:colOff>72390</xdr:colOff>
      <xdr:row>21</xdr:row>
      <xdr:rowOff>1276985</xdr:rowOff>
    </xdr:to>
    <xdr:pic>
      <xdr:nvPicPr>
        <xdr:cNvPr id="59" name="図 58"/>
        <xdr:cNvPicPr>
          <a:picLocks noChangeAspect="1"/>
        </xdr:cNvPicPr>
      </xdr:nvPicPr>
      <xdr:blipFill>
        <a:blip xmlns:r="http://schemas.openxmlformats.org/officeDocument/2006/relationships" r:embed="rId4"/>
        <a:stretch>
          <a:fillRect/>
        </a:stretch>
      </xdr:blipFill>
      <xdr:spPr>
        <a:xfrm>
          <a:off x="25057735" y="26897330"/>
          <a:ext cx="713105" cy="725805"/>
        </a:xfrm>
        <a:prstGeom prst="rect">
          <a:avLst/>
        </a:prstGeom>
        <a:noFill/>
      </xdr:spPr>
    </xdr:pic>
    <xdr:clientData/>
  </xdr:twoCellAnchor>
  <xdr:twoCellAnchor>
    <xdr:from>
      <xdr:col>9</xdr:col>
      <xdr:colOff>111760</xdr:colOff>
      <xdr:row>22</xdr:row>
      <xdr:rowOff>530225</xdr:rowOff>
    </xdr:from>
    <xdr:to>
      <xdr:col>10</xdr:col>
      <xdr:colOff>72390</xdr:colOff>
      <xdr:row>22</xdr:row>
      <xdr:rowOff>1249045</xdr:rowOff>
    </xdr:to>
    <xdr:pic>
      <xdr:nvPicPr>
        <xdr:cNvPr id="60" name="図 59"/>
        <xdr:cNvPicPr>
          <a:picLocks noChangeAspect="1"/>
        </xdr:cNvPicPr>
      </xdr:nvPicPr>
      <xdr:blipFill>
        <a:blip xmlns:r="http://schemas.openxmlformats.org/officeDocument/2006/relationships" r:embed="rId4"/>
        <a:stretch>
          <a:fillRect/>
        </a:stretch>
      </xdr:blipFill>
      <xdr:spPr>
        <a:xfrm>
          <a:off x="25057735" y="28655645"/>
          <a:ext cx="713105" cy="718820"/>
        </a:xfrm>
        <a:prstGeom prst="rect">
          <a:avLst/>
        </a:prstGeom>
        <a:noFill/>
      </xdr:spPr>
    </xdr:pic>
    <xdr:clientData/>
  </xdr:twoCellAnchor>
  <xdr:twoCellAnchor>
    <xdr:from>
      <xdr:col>9</xdr:col>
      <xdr:colOff>66040</xdr:colOff>
      <xdr:row>23</xdr:row>
      <xdr:rowOff>565150</xdr:rowOff>
    </xdr:from>
    <xdr:to>
      <xdr:col>10</xdr:col>
      <xdr:colOff>37465</xdr:colOff>
      <xdr:row>23</xdr:row>
      <xdr:rowOff>1283970</xdr:rowOff>
    </xdr:to>
    <xdr:pic>
      <xdr:nvPicPr>
        <xdr:cNvPr id="61" name="図 60"/>
        <xdr:cNvPicPr>
          <a:picLocks noChangeAspect="1"/>
        </xdr:cNvPicPr>
      </xdr:nvPicPr>
      <xdr:blipFill>
        <a:blip xmlns:r="http://schemas.openxmlformats.org/officeDocument/2006/relationships" r:embed="rId1"/>
        <a:stretch>
          <a:fillRect/>
        </a:stretch>
      </xdr:blipFill>
      <xdr:spPr>
        <a:xfrm>
          <a:off x="25012015" y="30469840"/>
          <a:ext cx="723900" cy="718820"/>
        </a:xfrm>
        <a:prstGeom prst="rect">
          <a:avLst/>
        </a:prstGeom>
        <a:noFill/>
      </xdr:spPr>
    </xdr:pic>
    <xdr:clientData/>
  </xdr:twoCellAnchor>
  <xdr:twoCellAnchor>
    <xdr:from>
      <xdr:col>10</xdr:col>
      <xdr:colOff>168910</xdr:colOff>
      <xdr:row>23</xdr:row>
      <xdr:rowOff>572135</xdr:rowOff>
    </xdr:from>
    <xdr:to>
      <xdr:col>11</xdr:col>
      <xdr:colOff>120015</xdr:colOff>
      <xdr:row>23</xdr:row>
      <xdr:rowOff>1290955</xdr:rowOff>
    </xdr:to>
    <xdr:pic>
      <xdr:nvPicPr>
        <xdr:cNvPr id="62" name="図 61"/>
        <xdr:cNvPicPr>
          <a:picLocks noChangeAspect="1"/>
        </xdr:cNvPicPr>
      </xdr:nvPicPr>
      <xdr:blipFill>
        <a:blip xmlns:r="http://schemas.openxmlformats.org/officeDocument/2006/relationships" r:embed="rId7"/>
        <a:stretch>
          <a:fillRect/>
        </a:stretch>
      </xdr:blipFill>
      <xdr:spPr>
        <a:xfrm>
          <a:off x="25867360" y="30476825"/>
          <a:ext cx="703580" cy="718820"/>
        </a:xfrm>
        <a:prstGeom prst="rect">
          <a:avLst/>
        </a:prstGeom>
        <a:noFill/>
      </xdr:spPr>
    </xdr:pic>
    <xdr:clientData/>
  </xdr:twoCellAnchor>
  <xdr:twoCellAnchor>
    <xdr:from>
      <xdr:col>9</xdr:col>
      <xdr:colOff>88265</xdr:colOff>
      <xdr:row>24</xdr:row>
      <xdr:rowOff>771525</xdr:rowOff>
    </xdr:from>
    <xdr:to>
      <xdr:col>10</xdr:col>
      <xdr:colOff>48260</xdr:colOff>
      <xdr:row>24</xdr:row>
      <xdr:rowOff>1492250</xdr:rowOff>
    </xdr:to>
    <xdr:pic>
      <xdr:nvPicPr>
        <xdr:cNvPr id="63" name="図 62"/>
        <xdr:cNvPicPr>
          <a:picLocks noChangeAspect="1"/>
        </xdr:cNvPicPr>
      </xdr:nvPicPr>
      <xdr:blipFill>
        <a:blip xmlns:r="http://schemas.openxmlformats.org/officeDocument/2006/relationships" r:embed="rId4"/>
        <a:stretch>
          <a:fillRect/>
        </a:stretch>
      </xdr:blipFill>
      <xdr:spPr>
        <a:xfrm>
          <a:off x="25034240" y="32455485"/>
          <a:ext cx="712470" cy="720725"/>
        </a:xfrm>
        <a:prstGeom prst="rect">
          <a:avLst/>
        </a:prstGeom>
        <a:noFill/>
      </xdr:spPr>
    </xdr:pic>
    <xdr:clientData/>
  </xdr:twoCellAnchor>
  <xdr:twoCellAnchor>
    <xdr:from>
      <xdr:col>9</xdr:col>
      <xdr:colOff>139065</xdr:colOff>
      <xdr:row>17</xdr:row>
      <xdr:rowOff>815340</xdr:rowOff>
    </xdr:from>
    <xdr:to>
      <xdr:col>10</xdr:col>
      <xdr:colOff>92075</xdr:colOff>
      <xdr:row>17</xdr:row>
      <xdr:rowOff>1537970</xdr:rowOff>
    </xdr:to>
    <xdr:pic>
      <xdr:nvPicPr>
        <xdr:cNvPr id="73" name="図 72"/>
        <xdr:cNvPicPr>
          <a:picLocks noChangeAspect="1"/>
        </xdr:cNvPicPr>
      </xdr:nvPicPr>
      <xdr:blipFill>
        <a:blip xmlns:r="http://schemas.openxmlformats.org/officeDocument/2006/relationships" r:embed="rId5"/>
        <a:stretch>
          <a:fillRect/>
        </a:stretch>
      </xdr:blipFill>
      <xdr:spPr>
        <a:xfrm>
          <a:off x="25085040" y="19478625"/>
          <a:ext cx="705485" cy="722630"/>
        </a:xfrm>
        <a:prstGeom prst="rect">
          <a:avLst/>
        </a:prstGeom>
        <a:noFill/>
      </xdr:spPr>
    </xdr:pic>
    <xdr:clientData/>
  </xdr:twoCellAnchor>
  <xdr:twoCellAnchor>
    <xdr:from>
      <xdr:col>11</xdr:col>
      <xdr:colOff>337185</xdr:colOff>
      <xdr:row>17</xdr:row>
      <xdr:rowOff>815340</xdr:rowOff>
    </xdr:from>
    <xdr:to>
      <xdr:col>12</xdr:col>
      <xdr:colOff>298450</xdr:colOff>
      <xdr:row>17</xdr:row>
      <xdr:rowOff>1537970</xdr:rowOff>
    </xdr:to>
    <xdr:pic>
      <xdr:nvPicPr>
        <xdr:cNvPr id="74" name="図 73"/>
        <xdr:cNvPicPr>
          <a:picLocks noChangeAspect="1"/>
        </xdr:cNvPicPr>
      </xdr:nvPicPr>
      <xdr:blipFill>
        <a:blip xmlns:r="http://schemas.openxmlformats.org/officeDocument/2006/relationships" r:embed="rId9"/>
        <a:stretch>
          <a:fillRect/>
        </a:stretch>
      </xdr:blipFill>
      <xdr:spPr>
        <a:xfrm>
          <a:off x="26788110" y="19478625"/>
          <a:ext cx="713740" cy="722630"/>
        </a:xfrm>
        <a:prstGeom prst="rect">
          <a:avLst/>
        </a:prstGeom>
        <a:noFill/>
      </xdr:spPr>
    </xdr:pic>
    <xdr:clientData/>
  </xdr:twoCellAnchor>
  <xdr:twoCellAnchor>
    <xdr:from>
      <xdr:col>9</xdr:col>
      <xdr:colOff>121920</xdr:colOff>
      <xdr:row>18</xdr:row>
      <xdr:rowOff>509270</xdr:rowOff>
    </xdr:from>
    <xdr:to>
      <xdr:col>10</xdr:col>
      <xdr:colOff>72390</xdr:colOff>
      <xdr:row>18</xdr:row>
      <xdr:rowOff>1228090</xdr:rowOff>
    </xdr:to>
    <xdr:pic>
      <xdr:nvPicPr>
        <xdr:cNvPr id="75" name="図 74"/>
        <xdr:cNvPicPr>
          <a:picLocks noChangeAspect="1"/>
        </xdr:cNvPicPr>
      </xdr:nvPicPr>
      <xdr:blipFill>
        <a:blip xmlns:r="http://schemas.openxmlformats.org/officeDocument/2006/relationships" r:embed="rId7"/>
        <a:stretch>
          <a:fillRect/>
        </a:stretch>
      </xdr:blipFill>
      <xdr:spPr>
        <a:xfrm>
          <a:off x="25067895" y="21315680"/>
          <a:ext cx="702945" cy="718820"/>
        </a:xfrm>
        <a:prstGeom prst="rect">
          <a:avLst/>
        </a:prstGeom>
        <a:noFill/>
      </xdr:spPr>
    </xdr:pic>
    <xdr:clientData/>
  </xdr:twoCellAnchor>
  <xdr:twoCellAnchor>
    <xdr:from>
      <xdr:col>11</xdr:col>
      <xdr:colOff>304800</xdr:colOff>
      <xdr:row>18</xdr:row>
      <xdr:rowOff>509270</xdr:rowOff>
    </xdr:from>
    <xdr:to>
      <xdr:col>12</xdr:col>
      <xdr:colOff>280035</xdr:colOff>
      <xdr:row>18</xdr:row>
      <xdr:rowOff>1228090</xdr:rowOff>
    </xdr:to>
    <xdr:pic>
      <xdr:nvPicPr>
        <xdr:cNvPr id="76" name="図 75"/>
        <xdr:cNvPicPr>
          <a:picLocks noChangeAspect="1"/>
        </xdr:cNvPicPr>
      </xdr:nvPicPr>
      <xdr:blipFill>
        <a:blip xmlns:r="http://schemas.openxmlformats.org/officeDocument/2006/relationships" r:embed="rId8"/>
        <a:stretch>
          <a:fillRect/>
        </a:stretch>
      </xdr:blipFill>
      <xdr:spPr>
        <a:xfrm>
          <a:off x="26755725" y="21315680"/>
          <a:ext cx="727710" cy="718820"/>
        </a:xfrm>
        <a:prstGeom prst="rect">
          <a:avLst/>
        </a:prstGeom>
        <a:noFill/>
      </xdr:spPr>
    </xdr:pic>
    <xdr:clientData/>
  </xdr:twoCellAnchor>
  <xdr:twoCellAnchor>
    <xdr:from>
      <xdr:col>10</xdr:col>
      <xdr:colOff>213360</xdr:colOff>
      <xdr:row>18</xdr:row>
      <xdr:rowOff>509270</xdr:rowOff>
    </xdr:from>
    <xdr:to>
      <xdr:col>11</xdr:col>
      <xdr:colOff>161925</xdr:colOff>
      <xdr:row>18</xdr:row>
      <xdr:rowOff>1228090</xdr:rowOff>
    </xdr:to>
    <xdr:pic>
      <xdr:nvPicPr>
        <xdr:cNvPr id="77" name="図 76"/>
        <xdr:cNvPicPr>
          <a:picLocks noChangeAspect="1"/>
        </xdr:cNvPicPr>
      </xdr:nvPicPr>
      <xdr:blipFill>
        <a:blip xmlns:r="http://schemas.openxmlformats.org/officeDocument/2006/relationships" r:embed="rId3"/>
        <a:stretch>
          <a:fillRect/>
        </a:stretch>
      </xdr:blipFill>
      <xdr:spPr>
        <a:xfrm>
          <a:off x="25911810" y="21315680"/>
          <a:ext cx="701040" cy="718820"/>
        </a:xfrm>
        <a:prstGeom prst="rect">
          <a:avLst/>
        </a:prstGeom>
        <a:noFill/>
      </xdr:spPr>
    </xdr:pic>
    <xdr:clientData/>
  </xdr:twoCellAnchor>
  <xdr:twoCellAnchor>
    <xdr:from>
      <xdr:col>12</xdr:col>
      <xdr:colOff>419735</xdr:colOff>
      <xdr:row>18</xdr:row>
      <xdr:rowOff>509270</xdr:rowOff>
    </xdr:from>
    <xdr:to>
      <xdr:col>13</xdr:col>
      <xdr:colOff>368935</xdr:colOff>
      <xdr:row>18</xdr:row>
      <xdr:rowOff>1228090</xdr:rowOff>
    </xdr:to>
    <xdr:pic>
      <xdr:nvPicPr>
        <xdr:cNvPr id="78" name="図 77"/>
        <xdr:cNvPicPr>
          <a:picLocks noChangeAspect="1"/>
        </xdr:cNvPicPr>
      </xdr:nvPicPr>
      <xdr:blipFill>
        <a:blip xmlns:r="http://schemas.openxmlformats.org/officeDocument/2006/relationships" r:embed="rId15"/>
        <a:stretch>
          <a:fillRect/>
        </a:stretch>
      </xdr:blipFill>
      <xdr:spPr>
        <a:xfrm>
          <a:off x="27623135" y="21315680"/>
          <a:ext cx="701675" cy="718820"/>
        </a:xfrm>
        <a:prstGeom prst="rect">
          <a:avLst/>
        </a:prstGeom>
        <a:noFill/>
      </xdr:spPr>
    </xdr:pic>
    <xdr:clientData/>
  </xdr:twoCellAnchor>
  <xdr:twoCellAnchor>
    <xdr:from>
      <xdr:col>10</xdr:col>
      <xdr:colOff>192405</xdr:colOff>
      <xdr:row>35</xdr:row>
      <xdr:rowOff>842645</xdr:rowOff>
    </xdr:from>
    <xdr:to>
      <xdr:col>11</xdr:col>
      <xdr:colOff>144145</xdr:colOff>
      <xdr:row>35</xdr:row>
      <xdr:rowOff>1559560</xdr:rowOff>
    </xdr:to>
    <xdr:pic>
      <xdr:nvPicPr>
        <xdr:cNvPr id="79" name="図 78"/>
        <xdr:cNvPicPr>
          <a:picLocks noChangeAspect="1"/>
        </xdr:cNvPicPr>
      </xdr:nvPicPr>
      <xdr:blipFill>
        <a:blip xmlns:r="http://schemas.openxmlformats.org/officeDocument/2006/relationships" r:embed="rId7"/>
        <a:stretch>
          <a:fillRect/>
        </a:stretch>
      </xdr:blipFill>
      <xdr:spPr>
        <a:xfrm>
          <a:off x="25890855" y="52250975"/>
          <a:ext cx="704215" cy="716915"/>
        </a:xfrm>
        <a:prstGeom prst="rect">
          <a:avLst/>
        </a:prstGeom>
        <a:noFill/>
      </xdr:spPr>
    </xdr:pic>
    <xdr:clientData/>
  </xdr:twoCellAnchor>
  <xdr:twoCellAnchor>
    <xdr:from>
      <xdr:col>11</xdr:col>
      <xdr:colOff>304800</xdr:colOff>
      <xdr:row>35</xdr:row>
      <xdr:rowOff>842645</xdr:rowOff>
    </xdr:from>
    <xdr:to>
      <xdr:col>12</xdr:col>
      <xdr:colOff>266065</xdr:colOff>
      <xdr:row>35</xdr:row>
      <xdr:rowOff>1559560</xdr:rowOff>
    </xdr:to>
    <xdr:pic>
      <xdr:nvPicPr>
        <xdr:cNvPr id="80" name="図 79"/>
        <xdr:cNvPicPr>
          <a:picLocks noChangeAspect="1"/>
        </xdr:cNvPicPr>
      </xdr:nvPicPr>
      <xdr:blipFill>
        <a:blip xmlns:r="http://schemas.openxmlformats.org/officeDocument/2006/relationships" r:embed="rId9"/>
        <a:stretch>
          <a:fillRect/>
        </a:stretch>
      </xdr:blipFill>
      <xdr:spPr>
        <a:xfrm>
          <a:off x="26755725" y="52250975"/>
          <a:ext cx="713740" cy="716915"/>
        </a:xfrm>
        <a:prstGeom prst="rect">
          <a:avLst/>
        </a:prstGeom>
        <a:noFill/>
      </xdr:spPr>
    </xdr:pic>
    <xdr:clientData/>
  </xdr:twoCellAnchor>
  <xdr:twoCellAnchor>
    <xdr:from>
      <xdr:col>12</xdr:col>
      <xdr:colOff>399415</xdr:colOff>
      <xdr:row>35</xdr:row>
      <xdr:rowOff>842645</xdr:rowOff>
    </xdr:from>
    <xdr:to>
      <xdr:col>13</xdr:col>
      <xdr:colOff>367030</xdr:colOff>
      <xdr:row>35</xdr:row>
      <xdr:rowOff>1559560</xdr:rowOff>
    </xdr:to>
    <xdr:pic>
      <xdr:nvPicPr>
        <xdr:cNvPr id="81" name="図 80"/>
        <xdr:cNvPicPr>
          <a:picLocks noChangeAspect="1"/>
        </xdr:cNvPicPr>
      </xdr:nvPicPr>
      <xdr:blipFill>
        <a:blip xmlns:r="http://schemas.openxmlformats.org/officeDocument/2006/relationships" r:embed="rId11"/>
        <a:stretch>
          <a:fillRect/>
        </a:stretch>
      </xdr:blipFill>
      <xdr:spPr>
        <a:xfrm>
          <a:off x="27602815" y="52250975"/>
          <a:ext cx="720090" cy="716915"/>
        </a:xfrm>
        <a:prstGeom prst="rect">
          <a:avLst/>
        </a:prstGeom>
        <a:noFill/>
      </xdr:spPr>
    </xdr:pic>
    <xdr:clientData/>
  </xdr:twoCellAnchor>
  <xdr:twoCellAnchor>
    <xdr:from>
      <xdr:col>14</xdr:col>
      <xdr:colOff>670560</xdr:colOff>
      <xdr:row>35</xdr:row>
      <xdr:rowOff>842645</xdr:rowOff>
    </xdr:from>
    <xdr:to>
      <xdr:col>15</xdr:col>
      <xdr:colOff>625475</xdr:colOff>
      <xdr:row>35</xdr:row>
      <xdr:rowOff>1559560</xdr:rowOff>
    </xdr:to>
    <xdr:pic>
      <xdr:nvPicPr>
        <xdr:cNvPr id="82" name="図 81"/>
        <xdr:cNvPicPr>
          <a:picLocks noChangeAspect="1"/>
        </xdr:cNvPicPr>
      </xdr:nvPicPr>
      <xdr:blipFill>
        <a:blip xmlns:r="http://schemas.openxmlformats.org/officeDocument/2006/relationships" r:embed="rId14"/>
        <a:stretch>
          <a:fillRect/>
        </a:stretch>
      </xdr:blipFill>
      <xdr:spPr>
        <a:xfrm>
          <a:off x="29378910" y="52250975"/>
          <a:ext cx="707390" cy="716915"/>
        </a:xfrm>
        <a:prstGeom prst="rect">
          <a:avLst/>
        </a:prstGeom>
        <a:noFill/>
      </xdr:spPr>
    </xdr:pic>
    <xdr:clientData/>
  </xdr:twoCellAnchor>
  <xdr:twoCellAnchor>
    <xdr:from>
      <xdr:col>13</xdr:col>
      <xdr:colOff>518795</xdr:colOff>
      <xdr:row>35</xdr:row>
      <xdr:rowOff>842645</xdr:rowOff>
    </xdr:from>
    <xdr:to>
      <xdr:col>14</xdr:col>
      <xdr:colOff>478155</xdr:colOff>
      <xdr:row>35</xdr:row>
      <xdr:rowOff>1559560</xdr:rowOff>
    </xdr:to>
    <xdr:pic>
      <xdr:nvPicPr>
        <xdr:cNvPr id="83" name="図 82"/>
        <xdr:cNvPicPr>
          <a:picLocks noChangeAspect="1"/>
        </xdr:cNvPicPr>
      </xdr:nvPicPr>
      <xdr:blipFill>
        <a:blip xmlns:r="http://schemas.openxmlformats.org/officeDocument/2006/relationships" r:embed="rId10"/>
        <a:stretch>
          <a:fillRect/>
        </a:stretch>
      </xdr:blipFill>
      <xdr:spPr>
        <a:xfrm>
          <a:off x="28474670" y="52250975"/>
          <a:ext cx="711835" cy="716915"/>
        </a:xfrm>
        <a:prstGeom prst="rect">
          <a:avLst/>
        </a:prstGeom>
        <a:noFill/>
      </xdr:spPr>
    </xdr:pic>
    <xdr:clientData/>
  </xdr:twoCellAnchor>
  <xdr:twoCellAnchor>
    <xdr:from>
      <xdr:col>9</xdr:col>
      <xdr:colOff>87630</xdr:colOff>
      <xdr:row>35</xdr:row>
      <xdr:rowOff>815975</xdr:rowOff>
    </xdr:from>
    <xdr:to>
      <xdr:col>10</xdr:col>
      <xdr:colOff>48260</xdr:colOff>
      <xdr:row>35</xdr:row>
      <xdr:rowOff>1532890</xdr:rowOff>
    </xdr:to>
    <xdr:pic>
      <xdr:nvPicPr>
        <xdr:cNvPr id="84" name="図 83"/>
        <xdr:cNvPicPr>
          <a:picLocks noChangeAspect="1"/>
        </xdr:cNvPicPr>
      </xdr:nvPicPr>
      <xdr:blipFill>
        <a:blip xmlns:r="http://schemas.openxmlformats.org/officeDocument/2006/relationships" r:embed="rId13"/>
        <a:stretch>
          <a:fillRect/>
        </a:stretch>
      </xdr:blipFill>
      <xdr:spPr>
        <a:xfrm>
          <a:off x="25033605" y="52224305"/>
          <a:ext cx="713105" cy="716915"/>
        </a:xfrm>
        <a:prstGeom prst="rect">
          <a:avLst/>
        </a:prstGeom>
        <a:noFill/>
      </xdr:spPr>
    </xdr:pic>
    <xdr:clientData/>
  </xdr:twoCellAnchor>
  <xdr:twoCellAnchor>
    <xdr:from>
      <xdr:col>9</xdr:col>
      <xdr:colOff>127000</xdr:colOff>
      <xdr:row>25</xdr:row>
      <xdr:rowOff>558165</xdr:rowOff>
    </xdr:from>
    <xdr:to>
      <xdr:col>10</xdr:col>
      <xdr:colOff>83185</xdr:colOff>
      <xdr:row>25</xdr:row>
      <xdr:rowOff>1276985</xdr:rowOff>
    </xdr:to>
    <xdr:pic>
      <xdr:nvPicPr>
        <xdr:cNvPr id="85" name="図 84"/>
        <xdr:cNvPicPr>
          <a:picLocks noChangeAspect="1"/>
        </xdr:cNvPicPr>
      </xdr:nvPicPr>
      <xdr:blipFill>
        <a:blip xmlns:r="http://schemas.openxmlformats.org/officeDocument/2006/relationships" r:embed="rId6"/>
        <a:stretch>
          <a:fillRect/>
        </a:stretch>
      </xdr:blipFill>
      <xdr:spPr>
        <a:xfrm>
          <a:off x="25072975" y="34404300"/>
          <a:ext cx="708660" cy="718820"/>
        </a:xfrm>
        <a:prstGeom prst="rect">
          <a:avLst/>
        </a:prstGeom>
        <a:noFill/>
      </xdr:spPr>
    </xdr:pic>
    <xdr:clientData/>
  </xdr:twoCellAnchor>
  <xdr:twoCellAnchor>
    <xdr:from>
      <xdr:col>10</xdr:col>
      <xdr:colOff>192405</xdr:colOff>
      <xdr:row>25</xdr:row>
      <xdr:rowOff>551180</xdr:rowOff>
    </xdr:from>
    <xdr:to>
      <xdr:col>11</xdr:col>
      <xdr:colOff>144145</xdr:colOff>
      <xdr:row>25</xdr:row>
      <xdr:rowOff>1276985</xdr:rowOff>
    </xdr:to>
    <xdr:pic>
      <xdr:nvPicPr>
        <xdr:cNvPr id="86" name="図 85"/>
        <xdr:cNvPicPr>
          <a:picLocks noChangeAspect="1"/>
        </xdr:cNvPicPr>
      </xdr:nvPicPr>
      <xdr:blipFill>
        <a:blip xmlns:r="http://schemas.openxmlformats.org/officeDocument/2006/relationships" r:embed="rId7"/>
        <a:stretch>
          <a:fillRect/>
        </a:stretch>
      </xdr:blipFill>
      <xdr:spPr>
        <a:xfrm>
          <a:off x="25890855" y="34397315"/>
          <a:ext cx="704215" cy="725805"/>
        </a:xfrm>
        <a:prstGeom prst="rect">
          <a:avLst/>
        </a:prstGeom>
        <a:noFill/>
      </xdr:spPr>
    </xdr:pic>
    <xdr:clientData/>
  </xdr:twoCellAnchor>
  <xdr:twoCellAnchor>
    <xdr:from>
      <xdr:col>11</xdr:col>
      <xdr:colOff>280035</xdr:colOff>
      <xdr:row>25</xdr:row>
      <xdr:rowOff>551180</xdr:rowOff>
    </xdr:from>
    <xdr:to>
      <xdr:col>12</xdr:col>
      <xdr:colOff>255905</xdr:colOff>
      <xdr:row>25</xdr:row>
      <xdr:rowOff>1276985</xdr:rowOff>
    </xdr:to>
    <xdr:pic>
      <xdr:nvPicPr>
        <xdr:cNvPr id="87" name="図 86"/>
        <xdr:cNvPicPr>
          <a:picLocks noChangeAspect="1"/>
        </xdr:cNvPicPr>
      </xdr:nvPicPr>
      <xdr:blipFill>
        <a:blip xmlns:r="http://schemas.openxmlformats.org/officeDocument/2006/relationships" r:embed="rId8"/>
        <a:stretch>
          <a:fillRect/>
        </a:stretch>
      </xdr:blipFill>
      <xdr:spPr>
        <a:xfrm>
          <a:off x="26730960" y="34397315"/>
          <a:ext cx="728345" cy="725805"/>
        </a:xfrm>
        <a:prstGeom prst="rect">
          <a:avLst/>
        </a:prstGeom>
        <a:noFill/>
      </xdr:spPr>
    </xdr:pic>
    <xdr:clientData/>
  </xdr:twoCellAnchor>
  <xdr:twoCellAnchor>
    <xdr:from>
      <xdr:col>12</xdr:col>
      <xdr:colOff>422910</xdr:colOff>
      <xdr:row>25</xdr:row>
      <xdr:rowOff>551180</xdr:rowOff>
    </xdr:from>
    <xdr:to>
      <xdr:col>13</xdr:col>
      <xdr:colOff>384810</xdr:colOff>
      <xdr:row>25</xdr:row>
      <xdr:rowOff>1276985</xdr:rowOff>
    </xdr:to>
    <xdr:pic>
      <xdr:nvPicPr>
        <xdr:cNvPr id="88" name="図 87"/>
        <xdr:cNvPicPr>
          <a:picLocks noChangeAspect="1"/>
        </xdr:cNvPicPr>
      </xdr:nvPicPr>
      <xdr:blipFill>
        <a:blip xmlns:r="http://schemas.openxmlformats.org/officeDocument/2006/relationships" r:embed="rId9"/>
        <a:stretch>
          <a:fillRect/>
        </a:stretch>
      </xdr:blipFill>
      <xdr:spPr>
        <a:xfrm>
          <a:off x="27626310" y="34397315"/>
          <a:ext cx="714375" cy="725805"/>
        </a:xfrm>
        <a:prstGeom prst="rect">
          <a:avLst/>
        </a:prstGeom>
        <a:noFill/>
      </xdr:spPr>
    </xdr:pic>
    <xdr:clientData/>
  </xdr:twoCellAnchor>
  <xdr:twoCellAnchor>
    <xdr:from>
      <xdr:col>14</xdr:col>
      <xdr:colOff>647065</xdr:colOff>
      <xdr:row>25</xdr:row>
      <xdr:rowOff>558165</xdr:rowOff>
    </xdr:from>
    <xdr:to>
      <xdr:col>15</xdr:col>
      <xdr:colOff>601980</xdr:colOff>
      <xdr:row>25</xdr:row>
      <xdr:rowOff>1276985</xdr:rowOff>
    </xdr:to>
    <xdr:pic>
      <xdr:nvPicPr>
        <xdr:cNvPr id="89" name="図 88"/>
        <xdr:cNvPicPr>
          <a:picLocks noChangeAspect="1"/>
        </xdr:cNvPicPr>
      </xdr:nvPicPr>
      <xdr:blipFill>
        <a:blip xmlns:r="http://schemas.openxmlformats.org/officeDocument/2006/relationships" r:embed="rId14"/>
        <a:stretch>
          <a:fillRect/>
        </a:stretch>
      </xdr:blipFill>
      <xdr:spPr>
        <a:xfrm>
          <a:off x="29355415" y="34404300"/>
          <a:ext cx="707390" cy="718820"/>
        </a:xfrm>
        <a:prstGeom prst="rect">
          <a:avLst/>
        </a:prstGeom>
        <a:noFill/>
      </xdr:spPr>
    </xdr:pic>
    <xdr:clientData/>
  </xdr:twoCellAnchor>
  <xdr:twoCellAnchor>
    <xdr:from>
      <xdr:col>15</xdr:col>
      <xdr:colOff>729615</xdr:colOff>
      <xdr:row>25</xdr:row>
      <xdr:rowOff>551180</xdr:rowOff>
    </xdr:from>
    <xdr:to>
      <xdr:col>16</xdr:col>
      <xdr:colOff>678180</xdr:colOff>
      <xdr:row>25</xdr:row>
      <xdr:rowOff>1276985</xdr:rowOff>
    </xdr:to>
    <xdr:pic>
      <xdr:nvPicPr>
        <xdr:cNvPr id="90" name="図 89"/>
        <xdr:cNvPicPr>
          <a:picLocks noChangeAspect="1"/>
        </xdr:cNvPicPr>
      </xdr:nvPicPr>
      <xdr:blipFill>
        <a:blip xmlns:r="http://schemas.openxmlformats.org/officeDocument/2006/relationships" r:embed="rId15"/>
        <a:stretch>
          <a:fillRect/>
        </a:stretch>
      </xdr:blipFill>
      <xdr:spPr>
        <a:xfrm>
          <a:off x="30190440" y="34397315"/>
          <a:ext cx="701040" cy="725805"/>
        </a:xfrm>
        <a:prstGeom prst="rect">
          <a:avLst/>
        </a:prstGeom>
        <a:noFill/>
      </xdr:spPr>
    </xdr:pic>
    <xdr:clientData/>
  </xdr:twoCellAnchor>
  <xdr:twoCellAnchor>
    <xdr:from>
      <xdr:col>13</xdr:col>
      <xdr:colOff>518795</xdr:colOff>
      <xdr:row>25</xdr:row>
      <xdr:rowOff>551180</xdr:rowOff>
    </xdr:from>
    <xdr:to>
      <xdr:col>14</xdr:col>
      <xdr:colOff>478155</xdr:colOff>
      <xdr:row>25</xdr:row>
      <xdr:rowOff>1276985</xdr:rowOff>
    </xdr:to>
    <xdr:pic>
      <xdr:nvPicPr>
        <xdr:cNvPr id="91" name="図 90"/>
        <xdr:cNvPicPr>
          <a:picLocks noChangeAspect="1"/>
        </xdr:cNvPicPr>
      </xdr:nvPicPr>
      <xdr:blipFill>
        <a:blip xmlns:r="http://schemas.openxmlformats.org/officeDocument/2006/relationships" r:embed="rId10"/>
        <a:stretch>
          <a:fillRect/>
        </a:stretch>
      </xdr:blipFill>
      <xdr:spPr>
        <a:xfrm>
          <a:off x="28474670" y="34397315"/>
          <a:ext cx="711835" cy="725805"/>
        </a:xfrm>
        <a:prstGeom prst="rect">
          <a:avLst/>
        </a:prstGeom>
        <a:noFill/>
      </xdr:spPr>
    </xdr:pic>
    <xdr:clientData/>
  </xdr:twoCellAnchor>
  <xdr:twoCellAnchor>
    <xdr:from>
      <xdr:col>9</xdr:col>
      <xdr:colOff>135890</xdr:colOff>
      <xdr:row>19</xdr:row>
      <xdr:rowOff>722630</xdr:rowOff>
    </xdr:from>
    <xdr:to>
      <xdr:col>10</xdr:col>
      <xdr:colOff>96520</xdr:colOff>
      <xdr:row>19</xdr:row>
      <xdr:rowOff>1445260</xdr:rowOff>
    </xdr:to>
    <xdr:pic>
      <xdr:nvPicPr>
        <xdr:cNvPr id="99" name="図 98"/>
        <xdr:cNvPicPr>
          <a:picLocks noChangeAspect="1"/>
        </xdr:cNvPicPr>
      </xdr:nvPicPr>
      <xdr:blipFill>
        <a:blip xmlns:r="http://schemas.openxmlformats.org/officeDocument/2006/relationships" r:embed="rId4"/>
        <a:stretch>
          <a:fillRect/>
        </a:stretch>
      </xdr:blipFill>
      <xdr:spPr>
        <a:xfrm>
          <a:off x="25081865" y="23308310"/>
          <a:ext cx="713105" cy="722630"/>
        </a:xfrm>
        <a:prstGeom prst="rect">
          <a:avLst/>
        </a:prstGeom>
        <a:noFill/>
      </xdr:spPr>
    </xdr:pic>
    <xdr:clientData/>
  </xdr:twoCellAnchor>
  <xdr:twoCellAnchor>
    <xdr:from>
      <xdr:col>9</xdr:col>
      <xdr:colOff>114300</xdr:colOff>
      <xdr:row>20</xdr:row>
      <xdr:rowOff>537210</xdr:rowOff>
    </xdr:from>
    <xdr:to>
      <xdr:col>10</xdr:col>
      <xdr:colOff>85090</xdr:colOff>
      <xdr:row>20</xdr:row>
      <xdr:rowOff>1256030</xdr:rowOff>
    </xdr:to>
    <xdr:pic>
      <xdr:nvPicPr>
        <xdr:cNvPr id="100" name="図 99"/>
        <xdr:cNvPicPr>
          <a:picLocks noChangeAspect="1"/>
        </xdr:cNvPicPr>
      </xdr:nvPicPr>
      <xdr:blipFill>
        <a:blip xmlns:r="http://schemas.openxmlformats.org/officeDocument/2006/relationships" r:embed="rId1"/>
        <a:stretch>
          <a:fillRect/>
        </a:stretch>
      </xdr:blipFill>
      <xdr:spPr>
        <a:xfrm>
          <a:off x="25060275" y="25104090"/>
          <a:ext cx="723265" cy="718820"/>
        </a:xfrm>
        <a:prstGeom prst="rect">
          <a:avLst/>
        </a:prstGeom>
        <a:noFill/>
      </xdr:spPr>
    </xdr:pic>
    <xdr:clientData/>
  </xdr:twoCellAnchor>
  <xdr:twoCellAnchor>
    <xdr:from>
      <xdr:col>10</xdr:col>
      <xdr:colOff>240665</xdr:colOff>
      <xdr:row>20</xdr:row>
      <xdr:rowOff>544195</xdr:rowOff>
    </xdr:from>
    <xdr:to>
      <xdr:col>11</xdr:col>
      <xdr:colOff>191770</xdr:colOff>
      <xdr:row>20</xdr:row>
      <xdr:rowOff>1263015</xdr:rowOff>
    </xdr:to>
    <xdr:pic>
      <xdr:nvPicPr>
        <xdr:cNvPr id="101" name="図 100"/>
        <xdr:cNvPicPr>
          <a:picLocks noChangeAspect="1"/>
        </xdr:cNvPicPr>
      </xdr:nvPicPr>
      <xdr:blipFill>
        <a:blip xmlns:r="http://schemas.openxmlformats.org/officeDocument/2006/relationships" r:embed="rId7"/>
        <a:stretch>
          <a:fillRect/>
        </a:stretch>
      </xdr:blipFill>
      <xdr:spPr>
        <a:xfrm>
          <a:off x="25939115" y="25111075"/>
          <a:ext cx="703580" cy="718820"/>
        </a:xfrm>
        <a:prstGeom prst="rect">
          <a:avLst/>
        </a:prstGeom>
        <a:noFill/>
      </xdr:spPr>
    </xdr:pic>
    <xdr:clientData/>
  </xdr:twoCellAnchor>
  <xdr:twoCellAnchor>
    <xdr:from>
      <xdr:col>11</xdr:col>
      <xdr:colOff>348615</xdr:colOff>
      <xdr:row>20</xdr:row>
      <xdr:rowOff>544195</xdr:rowOff>
    </xdr:from>
    <xdr:to>
      <xdr:col>12</xdr:col>
      <xdr:colOff>297180</xdr:colOff>
      <xdr:row>20</xdr:row>
      <xdr:rowOff>1263015</xdr:rowOff>
    </xdr:to>
    <xdr:pic>
      <xdr:nvPicPr>
        <xdr:cNvPr id="102" name="図 101"/>
        <xdr:cNvPicPr>
          <a:picLocks noChangeAspect="1"/>
        </xdr:cNvPicPr>
      </xdr:nvPicPr>
      <xdr:blipFill>
        <a:blip xmlns:r="http://schemas.openxmlformats.org/officeDocument/2006/relationships" r:embed="rId15"/>
        <a:stretch>
          <a:fillRect/>
        </a:stretch>
      </xdr:blipFill>
      <xdr:spPr>
        <a:xfrm>
          <a:off x="26799540" y="25111075"/>
          <a:ext cx="701040" cy="718820"/>
        </a:xfrm>
        <a:prstGeom prst="rect">
          <a:avLst/>
        </a:prstGeom>
        <a:noFill/>
      </xdr:spPr>
    </xdr:pic>
    <xdr:clientData/>
  </xdr:twoCellAnchor>
  <xdr:twoCellAnchor>
    <xdr:from>
      <xdr:col>10</xdr:col>
      <xdr:colOff>232410</xdr:colOff>
      <xdr:row>34</xdr:row>
      <xdr:rowOff>963930</xdr:rowOff>
    </xdr:from>
    <xdr:to>
      <xdr:col>11</xdr:col>
      <xdr:colOff>203835</xdr:colOff>
      <xdr:row>34</xdr:row>
      <xdr:rowOff>1689100</xdr:rowOff>
    </xdr:to>
    <xdr:pic>
      <xdr:nvPicPr>
        <xdr:cNvPr id="112" name="図 111"/>
        <xdr:cNvPicPr>
          <a:picLocks noChangeAspect="1"/>
        </xdr:cNvPicPr>
      </xdr:nvPicPr>
      <xdr:blipFill>
        <a:blip xmlns:r="http://schemas.openxmlformats.org/officeDocument/2006/relationships" r:embed="rId1"/>
        <a:stretch>
          <a:fillRect/>
        </a:stretch>
      </xdr:blipFill>
      <xdr:spPr>
        <a:xfrm>
          <a:off x="25930860" y="49838610"/>
          <a:ext cx="723900" cy="725170"/>
        </a:xfrm>
        <a:prstGeom prst="rect">
          <a:avLst/>
        </a:prstGeom>
        <a:noFill/>
      </xdr:spPr>
    </xdr:pic>
    <xdr:clientData/>
  </xdr:twoCellAnchor>
  <xdr:twoCellAnchor>
    <xdr:from>
      <xdr:col>9</xdr:col>
      <xdr:colOff>127000</xdr:colOff>
      <xdr:row>34</xdr:row>
      <xdr:rowOff>963930</xdr:rowOff>
    </xdr:from>
    <xdr:to>
      <xdr:col>10</xdr:col>
      <xdr:colOff>83185</xdr:colOff>
      <xdr:row>34</xdr:row>
      <xdr:rowOff>1689100</xdr:rowOff>
    </xdr:to>
    <xdr:pic>
      <xdr:nvPicPr>
        <xdr:cNvPr id="113" name="図 112"/>
        <xdr:cNvPicPr>
          <a:picLocks noChangeAspect="1"/>
        </xdr:cNvPicPr>
      </xdr:nvPicPr>
      <xdr:blipFill>
        <a:blip xmlns:r="http://schemas.openxmlformats.org/officeDocument/2006/relationships" r:embed="rId6"/>
        <a:stretch>
          <a:fillRect/>
        </a:stretch>
      </xdr:blipFill>
      <xdr:spPr>
        <a:xfrm>
          <a:off x="25072975" y="49838610"/>
          <a:ext cx="708660" cy="725170"/>
        </a:xfrm>
        <a:prstGeom prst="rect">
          <a:avLst/>
        </a:prstGeom>
        <a:noFill/>
      </xdr:spPr>
    </xdr:pic>
    <xdr:clientData/>
  </xdr:twoCellAnchor>
  <xdr:twoCellAnchor>
    <xdr:from>
      <xdr:col>11</xdr:col>
      <xdr:colOff>348615</xdr:colOff>
      <xdr:row>34</xdr:row>
      <xdr:rowOff>963930</xdr:rowOff>
    </xdr:from>
    <xdr:to>
      <xdr:col>12</xdr:col>
      <xdr:colOff>297180</xdr:colOff>
      <xdr:row>34</xdr:row>
      <xdr:rowOff>1689100</xdr:rowOff>
    </xdr:to>
    <xdr:pic>
      <xdr:nvPicPr>
        <xdr:cNvPr id="114" name="図 113"/>
        <xdr:cNvPicPr>
          <a:picLocks noChangeAspect="1"/>
        </xdr:cNvPicPr>
      </xdr:nvPicPr>
      <xdr:blipFill>
        <a:blip xmlns:r="http://schemas.openxmlformats.org/officeDocument/2006/relationships" r:embed="rId15"/>
        <a:stretch>
          <a:fillRect/>
        </a:stretch>
      </xdr:blipFill>
      <xdr:spPr>
        <a:xfrm>
          <a:off x="26799540" y="49838610"/>
          <a:ext cx="701040" cy="725170"/>
        </a:xfrm>
        <a:prstGeom prst="rect">
          <a:avLst/>
        </a:prstGeom>
        <a:noFill/>
      </xdr:spPr>
    </xdr:pic>
    <xdr:clientData/>
  </xdr:twoCellAnchor>
  <xdr:twoCellAnchor>
    <xdr:from>
      <xdr:col>16</xdr:col>
      <xdr:colOff>66040</xdr:colOff>
      <xdr:row>36</xdr:row>
      <xdr:rowOff>64770</xdr:rowOff>
    </xdr:from>
    <xdr:to>
      <xdr:col>16</xdr:col>
      <xdr:colOff>690245</xdr:colOff>
      <xdr:row>36</xdr:row>
      <xdr:rowOff>680085</xdr:rowOff>
    </xdr:to>
    <xdr:pic>
      <xdr:nvPicPr>
        <xdr:cNvPr id="117" name="図 116"/>
        <xdr:cNvPicPr>
          <a:picLocks noChangeAspect="1"/>
        </xdr:cNvPicPr>
      </xdr:nvPicPr>
      <xdr:blipFill>
        <a:blip xmlns:r="http://schemas.openxmlformats.org/officeDocument/2006/relationships" r:embed="rId1"/>
        <a:stretch>
          <a:fillRect/>
        </a:stretch>
      </xdr:blipFill>
      <xdr:spPr>
        <a:xfrm>
          <a:off x="30279340" y="53759100"/>
          <a:ext cx="624205" cy="615315"/>
        </a:xfrm>
        <a:prstGeom prst="rect">
          <a:avLst/>
        </a:prstGeom>
        <a:noFill/>
      </xdr:spPr>
    </xdr:pic>
    <xdr:clientData/>
  </xdr:twoCellAnchor>
  <xdr:twoCellAnchor>
    <xdr:from>
      <xdr:col>11</xdr:col>
      <xdr:colOff>91440</xdr:colOff>
      <xdr:row>36</xdr:row>
      <xdr:rowOff>70485</xdr:rowOff>
    </xdr:from>
    <xdr:to>
      <xdr:col>11</xdr:col>
      <xdr:colOff>698500</xdr:colOff>
      <xdr:row>36</xdr:row>
      <xdr:rowOff>686435</xdr:rowOff>
    </xdr:to>
    <xdr:pic>
      <xdr:nvPicPr>
        <xdr:cNvPr id="118" name="図 117"/>
        <xdr:cNvPicPr>
          <a:picLocks noChangeAspect="1"/>
        </xdr:cNvPicPr>
      </xdr:nvPicPr>
      <xdr:blipFill>
        <a:blip xmlns:r="http://schemas.openxmlformats.org/officeDocument/2006/relationships" r:embed="rId5"/>
        <a:stretch>
          <a:fillRect/>
        </a:stretch>
      </xdr:blipFill>
      <xdr:spPr>
        <a:xfrm>
          <a:off x="26542365" y="53764815"/>
          <a:ext cx="607060" cy="615950"/>
        </a:xfrm>
        <a:prstGeom prst="rect">
          <a:avLst/>
        </a:prstGeom>
        <a:noFill/>
      </xdr:spPr>
    </xdr:pic>
    <xdr:clientData/>
  </xdr:twoCellAnchor>
  <xdr:twoCellAnchor>
    <xdr:from>
      <xdr:col>12</xdr:col>
      <xdr:colOff>79375</xdr:colOff>
      <xdr:row>36</xdr:row>
      <xdr:rowOff>76200</xdr:rowOff>
    </xdr:from>
    <xdr:to>
      <xdr:col>12</xdr:col>
      <xdr:colOff>690245</xdr:colOff>
      <xdr:row>36</xdr:row>
      <xdr:rowOff>686435</xdr:rowOff>
    </xdr:to>
    <xdr:pic>
      <xdr:nvPicPr>
        <xdr:cNvPr id="119" name="図 118"/>
        <xdr:cNvPicPr>
          <a:picLocks noChangeAspect="1"/>
        </xdr:cNvPicPr>
      </xdr:nvPicPr>
      <xdr:blipFill>
        <a:blip xmlns:r="http://schemas.openxmlformats.org/officeDocument/2006/relationships" r:embed="rId6"/>
        <a:stretch>
          <a:fillRect/>
        </a:stretch>
      </xdr:blipFill>
      <xdr:spPr>
        <a:xfrm>
          <a:off x="27282775" y="53770530"/>
          <a:ext cx="610870" cy="610235"/>
        </a:xfrm>
        <a:prstGeom prst="rect">
          <a:avLst/>
        </a:prstGeom>
        <a:noFill/>
      </xdr:spPr>
    </xdr:pic>
    <xdr:clientData/>
  </xdr:twoCellAnchor>
  <xdr:twoCellAnchor>
    <xdr:from>
      <xdr:col>13</xdr:col>
      <xdr:colOff>68580</xdr:colOff>
      <xdr:row>36</xdr:row>
      <xdr:rowOff>70485</xdr:rowOff>
    </xdr:from>
    <xdr:to>
      <xdr:col>13</xdr:col>
      <xdr:colOff>680085</xdr:colOff>
      <xdr:row>36</xdr:row>
      <xdr:rowOff>686435</xdr:rowOff>
    </xdr:to>
    <xdr:pic>
      <xdr:nvPicPr>
        <xdr:cNvPr id="120" name="図 119"/>
        <xdr:cNvPicPr>
          <a:picLocks noChangeAspect="1"/>
        </xdr:cNvPicPr>
      </xdr:nvPicPr>
      <xdr:blipFill>
        <a:blip xmlns:r="http://schemas.openxmlformats.org/officeDocument/2006/relationships" r:embed="rId2"/>
        <a:stretch>
          <a:fillRect/>
        </a:stretch>
      </xdr:blipFill>
      <xdr:spPr>
        <a:xfrm>
          <a:off x="28024455" y="53764815"/>
          <a:ext cx="611505" cy="615950"/>
        </a:xfrm>
        <a:prstGeom prst="rect">
          <a:avLst/>
        </a:prstGeom>
        <a:noFill/>
      </xdr:spPr>
    </xdr:pic>
    <xdr:clientData/>
  </xdr:twoCellAnchor>
  <xdr:twoCellAnchor>
    <xdr:from>
      <xdr:col>17</xdr:col>
      <xdr:colOff>74295</xdr:colOff>
      <xdr:row>36</xdr:row>
      <xdr:rowOff>76200</xdr:rowOff>
    </xdr:from>
    <xdr:to>
      <xdr:col>17</xdr:col>
      <xdr:colOff>680085</xdr:colOff>
      <xdr:row>36</xdr:row>
      <xdr:rowOff>686435</xdr:rowOff>
    </xdr:to>
    <xdr:pic>
      <xdr:nvPicPr>
        <xdr:cNvPr id="121" name="図 120"/>
        <xdr:cNvPicPr>
          <a:picLocks noChangeAspect="1"/>
        </xdr:cNvPicPr>
      </xdr:nvPicPr>
      <xdr:blipFill>
        <a:blip xmlns:r="http://schemas.openxmlformats.org/officeDocument/2006/relationships" r:embed="rId7"/>
        <a:stretch>
          <a:fillRect/>
        </a:stretch>
      </xdr:blipFill>
      <xdr:spPr>
        <a:xfrm>
          <a:off x="31040070" y="53770530"/>
          <a:ext cx="605790" cy="610235"/>
        </a:xfrm>
        <a:prstGeom prst="rect">
          <a:avLst/>
        </a:prstGeom>
        <a:noFill/>
      </xdr:spPr>
    </xdr:pic>
    <xdr:clientData/>
  </xdr:twoCellAnchor>
  <xdr:twoCellAnchor>
    <xdr:from>
      <xdr:col>10</xdr:col>
      <xdr:colOff>136525</xdr:colOff>
      <xdr:row>36</xdr:row>
      <xdr:rowOff>808990</xdr:rowOff>
    </xdr:from>
    <xdr:to>
      <xdr:col>11</xdr:col>
      <xdr:colOff>1905</xdr:colOff>
      <xdr:row>36</xdr:row>
      <xdr:rowOff>1424940</xdr:rowOff>
    </xdr:to>
    <xdr:pic>
      <xdr:nvPicPr>
        <xdr:cNvPr id="122" name="図 121"/>
        <xdr:cNvPicPr>
          <a:picLocks noChangeAspect="1"/>
        </xdr:cNvPicPr>
      </xdr:nvPicPr>
      <xdr:blipFill>
        <a:blip xmlns:r="http://schemas.openxmlformats.org/officeDocument/2006/relationships" r:embed="rId8"/>
        <a:stretch>
          <a:fillRect/>
        </a:stretch>
      </xdr:blipFill>
      <xdr:spPr>
        <a:xfrm>
          <a:off x="25834975" y="54503320"/>
          <a:ext cx="617855" cy="615950"/>
        </a:xfrm>
        <a:prstGeom prst="rect">
          <a:avLst/>
        </a:prstGeom>
        <a:noFill/>
      </xdr:spPr>
    </xdr:pic>
    <xdr:clientData/>
  </xdr:twoCellAnchor>
  <xdr:twoCellAnchor>
    <xdr:from>
      <xdr:col>11</xdr:col>
      <xdr:colOff>136525</xdr:colOff>
      <xdr:row>36</xdr:row>
      <xdr:rowOff>808990</xdr:rowOff>
    </xdr:from>
    <xdr:to>
      <xdr:col>11</xdr:col>
      <xdr:colOff>752475</xdr:colOff>
      <xdr:row>36</xdr:row>
      <xdr:rowOff>1424940</xdr:rowOff>
    </xdr:to>
    <xdr:pic>
      <xdr:nvPicPr>
        <xdr:cNvPr id="123" name="図 122"/>
        <xdr:cNvPicPr>
          <a:picLocks noChangeAspect="1"/>
        </xdr:cNvPicPr>
      </xdr:nvPicPr>
      <xdr:blipFill>
        <a:blip xmlns:r="http://schemas.openxmlformats.org/officeDocument/2006/relationships" r:embed="rId9"/>
        <a:stretch>
          <a:fillRect/>
        </a:stretch>
      </xdr:blipFill>
      <xdr:spPr>
        <a:xfrm>
          <a:off x="26587450" y="54503320"/>
          <a:ext cx="615950" cy="615950"/>
        </a:xfrm>
        <a:prstGeom prst="rect">
          <a:avLst/>
        </a:prstGeom>
        <a:noFill/>
      </xdr:spPr>
    </xdr:pic>
    <xdr:clientData/>
  </xdr:twoCellAnchor>
  <xdr:twoCellAnchor>
    <xdr:from>
      <xdr:col>10</xdr:col>
      <xdr:colOff>111125</xdr:colOff>
      <xdr:row>36</xdr:row>
      <xdr:rowOff>76200</xdr:rowOff>
    </xdr:from>
    <xdr:to>
      <xdr:col>10</xdr:col>
      <xdr:colOff>721360</xdr:colOff>
      <xdr:row>36</xdr:row>
      <xdr:rowOff>686435</xdr:rowOff>
    </xdr:to>
    <xdr:pic>
      <xdr:nvPicPr>
        <xdr:cNvPr id="124" name="図 123"/>
        <xdr:cNvPicPr>
          <a:picLocks noChangeAspect="1"/>
        </xdr:cNvPicPr>
      </xdr:nvPicPr>
      <xdr:blipFill>
        <a:blip xmlns:r="http://schemas.openxmlformats.org/officeDocument/2006/relationships" r:embed="rId16"/>
        <a:stretch>
          <a:fillRect/>
        </a:stretch>
      </xdr:blipFill>
      <xdr:spPr>
        <a:xfrm>
          <a:off x="25809575" y="53770530"/>
          <a:ext cx="610235" cy="610235"/>
        </a:xfrm>
        <a:prstGeom prst="rect">
          <a:avLst/>
        </a:prstGeom>
        <a:noFill/>
      </xdr:spPr>
    </xdr:pic>
    <xdr:clientData/>
  </xdr:twoCellAnchor>
  <xdr:twoCellAnchor>
    <xdr:from>
      <xdr:col>12</xdr:col>
      <xdr:colOff>66040</xdr:colOff>
      <xdr:row>36</xdr:row>
      <xdr:rowOff>808990</xdr:rowOff>
    </xdr:from>
    <xdr:to>
      <xdr:col>12</xdr:col>
      <xdr:colOff>685800</xdr:colOff>
      <xdr:row>36</xdr:row>
      <xdr:rowOff>1424940</xdr:rowOff>
    </xdr:to>
    <xdr:pic>
      <xdr:nvPicPr>
        <xdr:cNvPr id="125" name="図 124"/>
        <xdr:cNvPicPr>
          <a:picLocks noChangeAspect="1"/>
        </xdr:cNvPicPr>
      </xdr:nvPicPr>
      <xdr:blipFill>
        <a:blip xmlns:r="http://schemas.openxmlformats.org/officeDocument/2006/relationships" r:embed="rId11"/>
        <a:stretch>
          <a:fillRect/>
        </a:stretch>
      </xdr:blipFill>
      <xdr:spPr>
        <a:xfrm>
          <a:off x="27269440" y="54503320"/>
          <a:ext cx="619760" cy="615950"/>
        </a:xfrm>
        <a:prstGeom prst="rect">
          <a:avLst/>
        </a:prstGeom>
        <a:noFill/>
      </xdr:spPr>
    </xdr:pic>
    <xdr:clientData/>
  </xdr:twoCellAnchor>
  <xdr:twoCellAnchor>
    <xdr:from>
      <xdr:col>15</xdr:col>
      <xdr:colOff>72390</xdr:colOff>
      <xdr:row>36</xdr:row>
      <xdr:rowOff>70485</xdr:rowOff>
    </xdr:from>
    <xdr:to>
      <xdr:col>15</xdr:col>
      <xdr:colOff>683260</xdr:colOff>
      <xdr:row>36</xdr:row>
      <xdr:rowOff>686435</xdr:rowOff>
    </xdr:to>
    <xdr:pic>
      <xdr:nvPicPr>
        <xdr:cNvPr id="126" name="図 125"/>
        <xdr:cNvPicPr>
          <a:picLocks noChangeAspect="1"/>
        </xdr:cNvPicPr>
      </xdr:nvPicPr>
      <xdr:blipFill>
        <a:blip xmlns:r="http://schemas.openxmlformats.org/officeDocument/2006/relationships" r:embed="rId12"/>
        <a:stretch>
          <a:fillRect/>
        </a:stretch>
      </xdr:blipFill>
      <xdr:spPr>
        <a:xfrm>
          <a:off x="29533215" y="53764815"/>
          <a:ext cx="610870" cy="615950"/>
        </a:xfrm>
        <a:prstGeom prst="rect">
          <a:avLst/>
        </a:prstGeom>
        <a:noFill/>
      </xdr:spPr>
    </xdr:pic>
    <xdr:clientData/>
  </xdr:twoCellAnchor>
  <xdr:twoCellAnchor>
    <xdr:from>
      <xdr:col>9</xdr:col>
      <xdr:colOff>142240</xdr:colOff>
      <xdr:row>36</xdr:row>
      <xdr:rowOff>808990</xdr:rowOff>
    </xdr:from>
    <xdr:to>
      <xdr:col>9</xdr:col>
      <xdr:colOff>746125</xdr:colOff>
      <xdr:row>36</xdr:row>
      <xdr:rowOff>1424940</xdr:rowOff>
    </xdr:to>
    <xdr:pic>
      <xdr:nvPicPr>
        <xdr:cNvPr id="127" name="図 126"/>
        <xdr:cNvPicPr>
          <a:picLocks noChangeAspect="1"/>
        </xdr:cNvPicPr>
      </xdr:nvPicPr>
      <xdr:blipFill>
        <a:blip xmlns:r="http://schemas.openxmlformats.org/officeDocument/2006/relationships" r:embed="rId3"/>
        <a:stretch>
          <a:fillRect/>
        </a:stretch>
      </xdr:blipFill>
      <xdr:spPr>
        <a:xfrm>
          <a:off x="25088215" y="54503320"/>
          <a:ext cx="603885" cy="615950"/>
        </a:xfrm>
        <a:prstGeom prst="rect">
          <a:avLst/>
        </a:prstGeom>
        <a:noFill/>
      </xdr:spPr>
    </xdr:pic>
    <xdr:clientData/>
  </xdr:twoCellAnchor>
  <xdr:twoCellAnchor>
    <xdr:from>
      <xdr:col>14</xdr:col>
      <xdr:colOff>75565</xdr:colOff>
      <xdr:row>36</xdr:row>
      <xdr:rowOff>815340</xdr:rowOff>
    </xdr:from>
    <xdr:to>
      <xdr:col>14</xdr:col>
      <xdr:colOff>684530</xdr:colOff>
      <xdr:row>36</xdr:row>
      <xdr:rowOff>1424940</xdr:rowOff>
    </xdr:to>
    <xdr:pic>
      <xdr:nvPicPr>
        <xdr:cNvPr id="128" name="図 127"/>
        <xdr:cNvPicPr>
          <a:picLocks noChangeAspect="1"/>
        </xdr:cNvPicPr>
      </xdr:nvPicPr>
      <xdr:blipFill>
        <a:blip xmlns:r="http://schemas.openxmlformats.org/officeDocument/2006/relationships" r:embed="rId14"/>
        <a:stretch>
          <a:fillRect/>
        </a:stretch>
      </xdr:blipFill>
      <xdr:spPr>
        <a:xfrm>
          <a:off x="28783915" y="54509670"/>
          <a:ext cx="608965" cy="609600"/>
        </a:xfrm>
        <a:prstGeom prst="rect">
          <a:avLst/>
        </a:prstGeom>
        <a:noFill/>
      </xdr:spPr>
    </xdr:pic>
    <xdr:clientData/>
  </xdr:twoCellAnchor>
  <xdr:twoCellAnchor>
    <xdr:from>
      <xdr:col>16</xdr:col>
      <xdr:colOff>62230</xdr:colOff>
      <xdr:row>36</xdr:row>
      <xdr:rowOff>808990</xdr:rowOff>
    </xdr:from>
    <xdr:to>
      <xdr:col>16</xdr:col>
      <xdr:colOff>666115</xdr:colOff>
      <xdr:row>36</xdr:row>
      <xdr:rowOff>1424940</xdr:rowOff>
    </xdr:to>
    <xdr:pic>
      <xdr:nvPicPr>
        <xdr:cNvPr id="129" name="図 128"/>
        <xdr:cNvPicPr>
          <a:picLocks noChangeAspect="1"/>
        </xdr:cNvPicPr>
      </xdr:nvPicPr>
      <xdr:blipFill>
        <a:blip xmlns:r="http://schemas.openxmlformats.org/officeDocument/2006/relationships" r:embed="rId15"/>
        <a:stretch>
          <a:fillRect/>
        </a:stretch>
      </xdr:blipFill>
      <xdr:spPr>
        <a:xfrm>
          <a:off x="30275530" y="54503320"/>
          <a:ext cx="603885" cy="615950"/>
        </a:xfrm>
        <a:prstGeom prst="rect">
          <a:avLst/>
        </a:prstGeom>
        <a:noFill/>
      </xdr:spPr>
    </xdr:pic>
    <xdr:clientData/>
  </xdr:twoCellAnchor>
  <xdr:twoCellAnchor>
    <xdr:from>
      <xdr:col>15</xdr:col>
      <xdr:colOff>64135</xdr:colOff>
      <xdr:row>36</xdr:row>
      <xdr:rowOff>808990</xdr:rowOff>
    </xdr:from>
    <xdr:to>
      <xdr:col>15</xdr:col>
      <xdr:colOff>678815</xdr:colOff>
      <xdr:row>36</xdr:row>
      <xdr:rowOff>1424940</xdr:rowOff>
    </xdr:to>
    <xdr:pic>
      <xdr:nvPicPr>
        <xdr:cNvPr id="130" name="図 129"/>
        <xdr:cNvPicPr>
          <a:picLocks noChangeAspect="1"/>
        </xdr:cNvPicPr>
      </xdr:nvPicPr>
      <xdr:blipFill>
        <a:blip xmlns:r="http://schemas.openxmlformats.org/officeDocument/2006/relationships" r:embed="rId4"/>
        <a:stretch>
          <a:fillRect/>
        </a:stretch>
      </xdr:blipFill>
      <xdr:spPr>
        <a:xfrm>
          <a:off x="29524960" y="54503320"/>
          <a:ext cx="614680" cy="615950"/>
        </a:xfrm>
        <a:prstGeom prst="rect">
          <a:avLst/>
        </a:prstGeom>
        <a:noFill/>
      </xdr:spPr>
    </xdr:pic>
    <xdr:clientData/>
  </xdr:twoCellAnchor>
  <xdr:twoCellAnchor>
    <xdr:from>
      <xdr:col>13</xdr:col>
      <xdr:colOff>66040</xdr:colOff>
      <xdr:row>36</xdr:row>
      <xdr:rowOff>808990</xdr:rowOff>
    </xdr:from>
    <xdr:to>
      <xdr:col>13</xdr:col>
      <xdr:colOff>679450</xdr:colOff>
      <xdr:row>36</xdr:row>
      <xdr:rowOff>1424940</xdr:rowOff>
    </xdr:to>
    <xdr:pic>
      <xdr:nvPicPr>
        <xdr:cNvPr id="131" name="図 130"/>
        <xdr:cNvPicPr>
          <a:picLocks noChangeAspect="1"/>
        </xdr:cNvPicPr>
      </xdr:nvPicPr>
      <xdr:blipFill>
        <a:blip xmlns:r="http://schemas.openxmlformats.org/officeDocument/2006/relationships" r:embed="rId10"/>
        <a:stretch>
          <a:fillRect/>
        </a:stretch>
      </xdr:blipFill>
      <xdr:spPr>
        <a:xfrm>
          <a:off x="28021915" y="54503320"/>
          <a:ext cx="613410" cy="615950"/>
        </a:xfrm>
        <a:prstGeom prst="rect">
          <a:avLst/>
        </a:prstGeom>
        <a:noFill/>
      </xdr:spPr>
    </xdr:pic>
    <xdr:clientData/>
  </xdr:twoCellAnchor>
  <xdr:twoCellAnchor>
    <xdr:from>
      <xdr:col>9</xdr:col>
      <xdr:colOff>132715</xdr:colOff>
      <xdr:row>36</xdr:row>
      <xdr:rowOff>64770</xdr:rowOff>
    </xdr:from>
    <xdr:to>
      <xdr:col>9</xdr:col>
      <xdr:colOff>742315</xdr:colOff>
      <xdr:row>36</xdr:row>
      <xdr:rowOff>680085</xdr:rowOff>
    </xdr:to>
    <xdr:pic>
      <xdr:nvPicPr>
        <xdr:cNvPr id="132" name="図 131"/>
        <xdr:cNvPicPr>
          <a:picLocks noChangeAspect="1"/>
        </xdr:cNvPicPr>
      </xdr:nvPicPr>
      <xdr:blipFill>
        <a:blip xmlns:r="http://schemas.openxmlformats.org/officeDocument/2006/relationships" r:embed="rId17"/>
        <a:stretch>
          <a:fillRect/>
        </a:stretch>
      </xdr:blipFill>
      <xdr:spPr>
        <a:xfrm>
          <a:off x="25078690" y="53759100"/>
          <a:ext cx="609600" cy="615315"/>
        </a:xfrm>
        <a:prstGeom prst="rect">
          <a:avLst/>
        </a:prstGeom>
        <a:noFill/>
      </xdr:spPr>
    </xdr:pic>
    <xdr:clientData/>
  </xdr:twoCellAnchor>
  <xdr:twoCellAnchor>
    <xdr:from>
      <xdr:col>14</xdr:col>
      <xdr:colOff>63500</xdr:colOff>
      <xdr:row>36</xdr:row>
      <xdr:rowOff>99695</xdr:rowOff>
    </xdr:from>
    <xdr:to>
      <xdr:col>14</xdr:col>
      <xdr:colOff>678815</xdr:colOff>
      <xdr:row>36</xdr:row>
      <xdr:rowOff>709295</xdr:rowOff>
    </xdr:to>
    <xdr:pic>
      <xdr:nvPicPr>
        <xdr:cNvPr id="133" name="図 132"/>
        <xdr:cNvPicPr>
          <a:picLocks noChangeAspect="1"/>
        </xdr:cNvPicPr>
      </xdr:nvPicPr>
      <xdr:blipFill>
        <a:blip xmlns:r="http://schemas.openxmlformats.org/officeDocument/2006/relationships" r:embed="rId13"/>
        <a:stretch>
          <a:fillRect/>
        </a:stretch>
      </xdr:blipFill>
      <xdr:spPr>
        <a:xfrm>
          <a:off x="28771850" y="53794025"/>
          <a:ext cx="615315" cy="609600"/>
        </a:xfrm>
        <a:prstGeom prst="rect">
          <a:avLst/>
        </a:prstGeom>
        <a:noFill/>
      </xdr:spPr>
    </xdr:pic>
    <xdr:clientData/>
  </xdr:twoCellAnchor>
  <xdr:twoCellAnchor>
    <xdr:from>
      <xdr:col>10</xdr:col>
      <xdr:colOff>184785</xdr:colOff>
      <xdr:row>16</xdr:row>
      <xdr:rowOff>502285</xdr:rowOff>
    </xdr:from>
    <xdr:to>
      <xdr:col>11</xdr:col>
      <xdr:colOff>142875</xdr:colOff>
      <xdr:row>16</xdr:row>
      <xdr:rowOff>1221105</xdr:rowOff>
    </xdr:to>
    <xdr:pic>
      <xdr:nvPicPr>
        <xdr:cNvPr id="134" name="図 133"/>
        <xdr:cNvPicPr/>
      </xdr:nvPicPr>
      <xdr:blipFill>
        <a:blip xmlns:r="http://schemas.openxmlformats.org/officeDocument/2006/relationships" r:embed="rId1"/>
        <a:stretch>
          <a:fillRect/>
        </a:stretch>
      </xdr:blipFill>
      <xdr:spPr>
        <a:xfrm>
          <a:off x="25883235" y="17386300"/>
          <a:ext cx="710565" cy="718820"/>
        </a:xfrm>
        <a:prstGeom prst="rect">
          <a:avLst/>
        </a:prstGeom>
        <a:noFill/>
      </xdr:spPr>
    </xdr:pic>
    <xdr:clientData/>
  </xdr:twoCellAnchor>
  <xdr:twoCellAnchor>
    <xdr:from>
      <xdr:col>9</xdr:col>
      <xdr:colOff>92075</xdr:colOff>
      <xdr:row>16</xdr:row>
      <xdr:rowOff>502285</xdr:rowOff>
    </xdr:from>
    <xdr:to>
      <xdr:col>10</xdr:col>
      <xdr:colOff>50165</xdr:colOff>
      <xdr:row>16</xdr:row>
      <xdr:rowOff>1228090</xdr:rowOff>
    </xdr:to>
    <xdr:pic>
      <xdr:nvPicPr>
        <xdr:cNvPr id="135" name="図 134"/>
        <xdr:cNvPicPr/>
      </xdr:nvPicPr>
      <xdr:blipFill>
        <a:blip xmlns:r="http://schemas.openxmlformats.org/officeDocument/2006/relationships" r:embed="rId2"/>
        <a:stretch>
          <a:fillRect/>
        </a:stretch>
      </xdr:blipFill>
      <xdr:spPr>
        <a:xfrm>
          <a:off x="25038050" y="17386300"/>
          <a:ext cx="710565" cy="725805"/>
        </a:xfrm>
        <a:prstGeom prst="rect">
          <a:avLst/>
        </a:prstGeom>
        <a:noFill/>
      </xdr:spPr>
    </xdr:pic>
    <xdr:clientData/>
  </xdr:twoCellAnchor>
  <xdr:twoCellAnchor>
    <xdr:from>
      <xdr:col>11</xdr:col>
      <xdr:colOff>285115</xdr:colOff>
      <xdr:row>16</xdr:row>
      <xdr:rowOff>509270</xdr:rowOff>
    </xdr:from>
    <xdr:to>
      <xdr:col>12</xdr:col>
      <xdr:colOff>242570</xdr:colOff>
      <xdr:row>16</xdr:row>
      <xdr:rowOff>1228090</xdr:rowOff>
    </xdr:to>
    <xdr:pic>
      <xdr:nvPicPr>
        <xdr:cNvPr id="136" name="図 135"/>
        <xdr:cNvPicPr/>
      </xdr:nvPicPr>
      <xdr:blipFill>
        <a:blip xmlns:r="http://schemas.openxmlformats.org/officeDocument/2006/relationships" r:embed="rId3"/>
        <a:stretch>
          <a:fillRect/>
        </a:stretch>
      </xdr:blipFill>
      <xdr:spPr>
        <a:xfrm>
          <a:off x="26736040" y="17393285"/>
          <a:ext cx="709930" cy="718820"/>
        </a:xfrm>
        <a:prstGeom prst="rect">
          <a:avLst/>
        </a:prstGeom>
        <a:noFill/>
      </xdr:spPr>
    </xdr:pic>
    <xdr:clientData/>
  </xdr:twoCellAnchor>
  <xdr:twoCellAnchor>
    <xdr:from>
      <xdr:col>25</xdr:col>
      <xdr:colOff>66040</xdr:colOff>
      <xdr:row>9</xdr:row>
      <xdr:rowOff>167640</xdr:rowOff>
    </xdr:from>
    <xdr:to>
      <xdr:col>25</xdr:col>
      <xdr:colOff>537210</xdr:colOff>
      <xdr:row>9</xdr:row>
      <xdr:rowOff>630555</xdr:rowOff>
    </xdr:to>
    <xdr:pic>
      <xdr:nvPicPr>
        <xdr:cNvPr id="139" name="図 138"/>
        <xdr:cNvPicPr/>
      </xdr:nvPicPr>
      <xdr:blipFill>
        <a:blip xmlns:r="http://schemas.openxmlformats.org/officeDocument/2006/relationships" r:embed="rId1"/>
        <a:stretch>
          <a:fillRect/>
        </a:stretch>
      </xdr:blipFill>
      <xdr:spPr>
        <a:xfrm>
          <a:off x="36451540" y="4777740"/>
          <a:ext cx="471170" cy="462915"/>
        </a:xfrm>
        <a:prstGeom prst="rect">
          <a:avLst/>
        </a:prstGeom>
        <a:noFill/>
      </xdr:spPr>
    </xdr:pic>
    <xdr:clientData/>
  </xdr:twoCellAnchor>
  <xdr:twoCellAnchor>
    <xdr:from>
      <xdr:col>20</xdr:col>
      <xdr:colOff>91440</xdr:colOff>
      <xdr:row>9</xdr:row>
      <xdr:rowOff>173355</xdr:rowOff>
    </xdr:from>
    <xdr:to>
      <xdr:col>20</xdr:col>
      <xdr:colOff>536575</xdr:colOff>
      <xdr:row>9</xdr:row>
      <xdr:rowOff>621665</xdr:rowOff>
    </xdr:to>
    <xdr:pic>
      <xdr:nvPicPr>
        <xdr:cNvPr id="140" name="図 139"/>
        <xdr:cNvPicPr/>
      </xdr:nvPicPr>
      <xdr:blipFill>
        <a:blip xmlns:r="http://schemas.openxmlformats.org/officeDocument/2006/relationships" r:embed="rId5"/>
        <a:stretch>
          <a:fillRect/>
        </a:stretch>
      </xdr:blipFill>
      <xdr:spPr>
        <a:xfrm>
          <a:off x="33143190" y="4783455"/>
          <a:ext cx="445135" cy="448310"/>
        </a:xfrm>
        <a:prstGeom prst="rect">
          <a:avLst/>
        </a:prstGeom>
        <a:noFill/>
      </xdr:spPr>
    </xdr:pic>
    <xdr:clientData/>
  </xdr:twoCellAnchor>
  <xdr:twoCellAnchor>
    <xdr:from>
      <xdr:col>21</xdr:col>
      <xdr:colOff>79375</xdr:colOff>
      <xdr:row>9</xdr:row>
      <xdr:rowOff>173355</xdr:rowOff>
    </xdr:from>
    <xdr:to>
      <xdr:col>21</xdr:col>
      <xdr:colOff>527050</xdr:colOff>
      <xdr:row>9</xdr:row>
      <xdr:rowOff>621665</xdr:rowOff>
    </xdr:to>
    <xdr:pic>
      <xdr:nvPicPr>
        <xdr:cNvPr id="141" name="図 140"/>
        <xdr:cNvPicPr/>
      </xdr:nvPicPr>
      <xdr:blipFill>
        <a:blip xmlns:r="http://schemas.openxmlformats.org/officeDocument/2006/relationships" r:embed="rId6"/>
        <a:stretch>
          <a:fillRect/>
        </a:stretch>
      </xdr:blipFill>
      <xdr:spPr>
        <a:xfrm>
          <a:off x="33797875" y="4783455"/>
          <a:ext cx="447675" cy="448310"/>
        </a:xfrm>
        <a:prstGeom prst="rect">
          <a:avLst/>
        </a:prstGeom>
        <a:noFill/>
      </xdr:spPr>
    </xdr:pic>
    <xdr:clientData/>
  </xdr:twoCellAnchor>
  <xdr:twoCellAnchor>
    <xdr:from>
      <xdr:col>22</xdr:col>
      <xdr:colOff>68580</xdr:colOff>
      <xdr:row>9</xdr:row>
      <xdr:rowOff>173355</xdr:rowOff>
    </xdr:from>
    <xdr:to>
      <xdr:col>22</xdr:col>
      <xdr:colOff>516890</xdr:colOff>
      <xdr:row>9</xdr:row>
      <xdr:rowOff>621665</xdr:rowOff>
    </xdr:to>
    <xdr:pic>
      <xdr:nvPicPr>
        <xdr:cNvPr id="142" name="図 141"/>
        <xdr:cNvPicPr/>
      </xdr:nvPicPr>
      <xdr:blipFill>
        <a:blip xmlns:r="http://schemas.openxmlformats.org/officeDocument/2006/relationships" r:embed="rId2"/>
        <a:stretch>
          <a:fillRect/>
        </a:stretch>
      </xdr:blipFill>
      <xdr:spPr>
        <a:xfrm>
          <a:off x="34453830" y="4783455"/>
          <a:ext cx="448310" cy="448310"/>
        </a:xfrm>
        <a:prstGeom prst="rect">
          <a:avLst/>
        </a:prstGeom>
        <a:noFill/>
      </xdr:spPr>
    </xdr:pic>
    <xdr:clientData/>
  </xdr:twoCellAnchor>
  <xdr:twoCellAnchor>
    <xdr:from>
      <xdr:col>26</xdr:col>
      <xdr:colOff>74295</xdr:colOff>
      <xdr:row>9</xdr:row>
      <xdr:rowOff>173355</xdr:rowOff>
    </xdr:from>
    <xdr:to>
      <xdr:col>26</xdr:col>
      <xdr:colOff>519430</xdr:colOff>
      <xdr:row>9</xdr:row>
      <xdr:rowOff>621665</xdr:rowOff>
    </xdr:to>
    <xdr:pic>
      <xdr:nvPicPr>
        <xdr:cNvPr id="143" name="図 142"/>
        <xdr:cNvPicPr/>
      </xdr:nvPicPr>
      <xdr:blipFill>
        <a:blip xmlns:r="http://schemas.openxmlformats.org/officeDocument/2006/relationships" r:embed="rId7"/>
        <a:stretch>
          <a:fillRect/>
        </a:stretch>
      </xdr:blipFill>
      <xdr:spPr>
        <a:xfrm>
          <a:off x="37126545" y="4783455"/>
          <a:ext cx="445135" cy="448310"/>
        </a:xfrm>
        <a:prstGeom prst="rect">
          <a:avLst/>
        </a:prstGeom>
        <a:noFill/>
      </xdr:spPr>
    </xdr:pic>
    <xdr:clientData/>
  </xdr:twoCellAnchor>
  <xdr:twoCellAnchor>
    <xdr:from>
      <xdr:col>28</xdr:col>
      <xdr:colOff>66040</xdr:colOff>
      <xdr:row>9</xdr:row>
      <xdr:rowOff>173355</xdr:rowOff>
    </xdr:from>
    <xdr:to>
      <xdr:col>28</xdr:col>
      <xdr:colOff>528320</xdr:colOff>
      <xdr:row>9</xdr:row>
      <xdr:rowOff>624840</xdr:rowOff>
    </xdr:to>
    <xdr:pic>
      <xdr:nvPicPr>
        <xdr:cNvPr id="144" name="図 143"/>
        <xdr:cNvPicPr/>
      </xdr:nvPicPr>
      <xdr:blipFill>
        <a:blip xmlns:r="http://schemas.openxmlformats.org/officeDocument/2006/relationships" r:embed="rId8"/>
        <a:stretch>
          <a:fillRect/>
        </a:stretch>
      </xdr:blipFill>
      <xdr:spPr>
        <a:xfrm>
          <a:off x="38461315" y="4783455"/>
          <a:ext cx="462280" cy="451485"/>
        </a:xfrm>
        <a:prstGeom prst="rect">
          <a:avLst/>
        </a:prstGeom>
        <a:noFill/>
      </xdr:spPr>
    </xdr:pic>
    <xdr:clientData/>
  </xdr:twoCellAnchor>
  <xdr:twoCellAnchor>
    <xdr:from>
      <xdr:col>29</xdr:col>
      <xdr:colOff>66040</xdr:colOff>
      <xdr:row>9</xdr:row>
      <xdr:rowOff>173355</xdr:rowOff>
    </xdr:from>
    <xdr:to>
      <xdr:col>29</xdr:col>
      <xdr:colOff>521335</xdr:colOff>
      <xdr:row>9</xdr:row>
      <xdr:rowOff>627380</xdr:rowOff>
    </xdr:to>
    <xdr:pic>
      <xdr:nvPicPr>
        <xdr:cNvPr id="145" name="図 144"/>
        <xdr:cNvPicPr/>
      </xdr:nvPicPr>
      <xdr:blipFill>
        <a:blip xmlns:r="http://schemas.openxmlformats.org/officeDocument/2006/relationships" r:embed="rId9"/>
        <a:stretch>
          <a:fillRect/>
        </a:stretch>
      </xdr:blipFill>
      <xdr:spPr>
        <a:xfrm>
          <a:off x="39213790" y="4783455"/>
          <a:ext cx="455295" cy="454025"/>
        </a:xfrm>
        <a:prstGeom prst="rect">
          <a:avLst/>
        </a:prstGeom>
        <a:noFill/>
      </xdr:spPr>
    </xdr:pic>
    <xdr:clientData/>
  </xdr:twoCellAnchor>
  <xdr:twoCellAnchor>
    <xdr:from>
      <xdr:col>19</xdr:col>
      <xdr:colOff>87630</xdr:colOff>
      <xdr:row>9</xdr:row>
      <xdr:rowOff>173355</xdr:rowOff>
    </xdr:from>
    <xdr:to>
      <xdr:col>19</xdr:col>
      <xdr:colOff>537845</xdr:colOff>
      <xdr:row>9</xdr:row>
      <xdr:rowOff>627380</xdr:rowOff>
    </xdr:to>
    <xdr:pic>
      <xdr:nvPicPr>
        <xdr:cNvPr id="146" name="図 145"/>
        <xdr:cNvPicPr/>
      </xdr:nvPicPr>
      <xdr:blipFill>
        <a:blip xmlns:r="http://schemas.openxmlformats.org/officeDocument/2006/relationships" r:embed="rId16"/>
        <a:stretch>
          <a:fillRect/>
        </a:stretch>
      </xdr:blipFill>
      <xdr:spPr>
        <a:xfrm>
          <a:off x="32472630" y="4783455"/>
          <a:ext cx="450215" cy="454025"/>
        </a:xfrm>
        <a:prstGeom prst="rect">
          <a:avLst/>
        </a:prstGeom>
        <a:noFill/>
      </xdr:spPr>
    </xdr:pic>
    <xdr:clientData/>
  </xdr:twoCellAnchor>
  <xdr:twoCellAnchor>
    <xdr:from>
      <xdr:col>23</xdr:col>
      <xdr:colOff>63500</xdr:colOff>
      <xdr:row>9</xdr:row>
      <xdr:rowOff>173355</xdr:rowOff>
    </xdr:from>
    <xdr:to>
      <xdr:col>23</xdr:col>
      <xdr:colOff>513715</xdr:colOff>
      <xdr:row>9</xdr:row>
      <xdr:rowOff>621665</xdr:rowOff>
    </xdr:to>
    <xdr:pic>
      <xdr:nvPicPr>
        <xdr:cNvPr id="147" name="図 146"/>
        <xdr:cNvPicPr/>
      </xdr:nvPicPr>
      <xdr:blipFill>
        <a:blip xmlns:r="http://schemas.openxmlformats.org/officeDocument/2006/relationships" r:embed="rId13"/>
        <a:stretch>
          <a:fillRect/>
        </a:stretch>
      </xdr:blipFill>
      <xdr:spPr>
        <a:xfrm>
          <a:off x="35115500" y="4783455"/>
          <a:ext cx="450215" cy="448310"/>
        </a:xfrm>
        <a:prstGeom prst="rect">
          <a:avLst/>
        </a:prstGeom>
        <a:noFill/>
      </xdr:spPr>
    </xdr:pic>
    <xdr:clientData/>
  </xdr:twoCellAnchor>
  <xdr:twoCellAnchor>
    <xdr:from>
      <xdr:col>30</xdr:col>
      <xdr:colOff>66040</xdr:colOff>
      <xdr:row>9</xdr:row>
      <xdr:rowOff>173355</xdr:rowOff>
    </xdr:from>
    <xdr:to>
      <xdr:col>30</xdr:col>
      <xdr:colOff>525780</xdr:colOff>
      <xdr:row>9</xdr:row>
      <xdr:rowOff>627380</xdr:rowOff>
    </xdr:to>
    <xdr:pic>
      <xdr:nvPicPr>
        <xdr:cNvPr id="148" name="図 147"/>
        <xdr:cNvPicPr/>
      </xdr:nvPicPr>
      <xdr:blipFill>
        <a:blip xmlns:r="http://schemas.openxmlformats.org/officeDocument/2006/relationships" r:embed="rId11"/>
        <a:stretch>
          <a:fillRect/>
        </a:stretch>
      </xdr:blipFill>
      <xdr:spPr>
        <a:xfrm>
          <a:off x="39966265" y="4783455"/>
          <a:ext cx="459740" cy="454025"/>
        </a:xfrm>
        <a:prstGeom prst="rect">
          <a:avLst/>
        </a:prstGeom>
        <a:noFill/>
      </xdr:spPr>
    </xdr:pic>
    <xdr:clientData/>
  </xdr:twoCellAnchor>
  <xdr:twoCellAnchor>
    <xdr:from>
      <xdr:col>24</xdr:col>
      <xdr:colOff>71755</xdr:colOff>
      <xdr:row>9</xdr:row>
      <xdr:rowOff>170180</xdr:rowOff>
    </xdr:from>
    <xdr:to>
      <xdr:col>24</xdr:col>
      <xdr:colOff>531495</xdr:colOff>
      <xdr:row>9</xdr:row>
      <xdr:rowOff>630555</xdr:rowOff>
    </xdr:to>
    <xdr:pic>
      <xdr:nvPicPr>
        <xdr:cNvPr id="149" name="図 148"/>
        <xdr:cNvPicPr/>
      </xdr:nvPicPr>
      <xdr:blipFill>
        <a:blip xmlns:r="http://schemas.openxmlformats.org/officeDocument/2006/relationships" r:embed="rId12"/>
        <a:stretch>
          <a:fillRect/>
        </a:stretch>
      </xdr:blipFill>
      <xdr:spPr>
        <a:xfrm>
          <a:off x="35790505" y="4780280"/>
          <a:ext cx="459740" cy="460375"/>
        </a:xfrm>
        <a:prstGeom prst="rect">
          <a:avLst/>
        </a:prstGeom>
        <a:noFill/>
      </xdr:spPr>
    </xdr:pic>
    <xdr:clientData/>
  </xdr:twoCellAnchor>
  <xdr:twoCellAnchor>
    <xdr:from>
      <xdr:col>27</xdr:col>
      <xdr:colOff>70485</xdr:colOff>
      <xdr:row>9</xdr:row>
      <xdr:rowOff>173355</xdr:rowOff>
    </xdr:from>
    <xdr:to>
      <xdr:col>27</xdr:col>
      <xdr:colOff>518160</xdr:colOff>
      <xdr:row>9</xdr:row>
      <xdr:rowOff>627380</xdr:rowOff>
    </xdr:to>
    <xdr:pic>
      <xdr:nvPicPr>
        <xdr:cNvPr id="150" name="図 149"/>
        <xdr:cNvPicPr/>
      </xdr:nvPicPr>
      <xdr:blipFill>
        <a:blip xmlns:r="http://schemas.openxmlformats.org/officeDocument/2006/relationships" r:embed="rId3"/>
        <a:stretch>
          <a:fillRect/>
        </a:stretch>
      </xdr:blipFill>
      <xdr:spPr>
        <a:xfrm>
          <a:off x="37789485" y="4783455"/>
          <a:ext cx="447675" cy="454025"/>
        </a:xfrm>
        <a:prstGeom prst="rect">
          <a:avLst/>
        </a:prstGeom>
        <a:noFill/>
      </xdr:spPr>
    </xdr:pic>
    <xdr:clientData/>
  </xdr:twoCellAnchor>
  <xdr:twoCellAnchor>
    <xdr:from>
      <xdr:col>32</xdr:col>
      <xdr:colOff>75565</xdr:colOff>
      <xdr:row>9</xdr:row>
      <xdr:rowOff>176530</xdr:rowOff>
    </xdr:from>
    <xdr:to>
      <xdr:col>32</xdr:col>
      <xdr:colOff>526415</xdr:colOff>
      <xdr:row>9</xdr:row>
      <xdr:rowOff>627380</xdr:rowOff>
    </xdr:to>
    <xdr:pic>
      <xdr:nvPicPr>
        <xdr:cNvPr id="151" name="図 150"/>
        <xdr:cNvPicPr/>
      </xdr:nvPicPr>
      <xdr:blipFill>
        <a:blip xmlns:r="http://schemas.openxmlformats.org/officeDocument/2006/relationships" r:embed="rId14"/>
        <a:stretch>
          <a:fillRect/>
        </a:stretch>
      </xdr:blipFill>
      <xdr:spPr>
        <a:xfrm>
          <a:off x="41480740" y="4786630"/>
          <a:ext cx="450850" cy="450850"/>
        </a:xfrm>
        <a:prstGeom prst="rect">
          <a:avLst/>
        </a:prstGeom>
        <a:noFill/>
      </xdr:spPr>
    </xdr:pic>
    <xdr:clientData/>
  </xdr:twoCellAnchor>
  <xdr:twoCellAnchor>
    <xdr:from>
      <xdr:col>34</xdr:col>
      <xdr:colOff>184150</xdr:colOff>
      <xdr:row>9</xdr:row>
      <xdr:rowOff>173355</xdr:rowOff>
    </xdr:from>
    <xdr:to>
      <xdr:col>34</xdr:col>
      <xdr:colOff>630555</xdr:colOff>
      <xdr:row>9</xdr:row>
      <xdr:rowOff>627380</xdr:rowOff>
    </xdr:to>
    <xdr:pic>
      <xdr:nvPicPr>
        <xdr:cNvPr id="152" name="図 151"/>
        <xdr:cNvPicPr/>
      </xdr:nvPicPr>
      <xdr:blipFill>
        <a:blip xmlns:r="http://schemas.openxmlformats.org/officeDocument/2006/relationships" r:embed="rId15"/>
        <a:stretch>
          <a:fillRect/>
        </a:stretch>
      </xdr:blipFill>
      <xdr:spPr>
        <a:xfrm>
          <a:off x="42941875" y="4783455"/>
          <a:ext cx="446405" cy="454025"/>
        </a:xfrm>
        <a:prstGeom prst="rect">
          <a:avLst/>
        </a:prstGeom>
        <a:noFill/>
      </xdr:spPr>
    </xdr:pic>
    <xdr:clientData/>
  </xdr:twoCellAnchor>
  <xdr:twoCellAnchor>
    <xdr:from>
      <xdr:col>33</xdr:col>
      <xdr:colOff>64135</xdr:colOff>
      <xdr:row>9</xdr:row>
      <xdr:rowOff>173355</xdr:rowOff>
    </xdr:from>
    <xdr:to>
      <xdr:col>33</xdr:col>
      <xdr:colOff>520065</xdr:colOff>
      <xdr:row>9</xdr:row>
      <xdr:rowOff>627380</xdr:rowOff>
    </xdr:to>
    <xdr:pic>
      <xdr:nvPicPr>
        <xdr:cNvPr id="153" name="図 152"/>
        <xdr:cNvPicPr/>
      </xdr:nvPicPr>
      <xdr:blipFill>
        <a:blip xmlns:r="http://schemas.openxmlformats.org/officeDocument/2006/relationships" r:embed="rId4"/>
        <a:stretch>
          <a:fillRect/>
        </a:stretch>
      </xdr:blipFill>
      <xdr:spPr>
        <a:xfrm>
          <a:off x="42145585" y="4783455"/>
          <a:ext cx="455930" cy="454025"/>
        </a:xfrm>
        <a:prstGeom prst="rect">
          <a:avLst/>
        </a:prstGeom>
        <a:noFill/>
      </xdr:spPr>
    </xdr:pic>
    <xdr:clientData/>
  </xdr:twoCellAnchor>
  <xdr:twoCellAnchor>
    <xdr:from>
      <xdr:col>31</xdr:col>
      <xdr:colOff>66040</xdr:colOff>
      <xdr:row>9</xdr:row>
      <xdr:rowOff>173355</xdr:rowOff>
    </xdr:from>
    <xdr:to>
      <xdr:col>31</xdr:col>
      <xdr:colOff>525145</xdr:colOff>
      <xdr:row>9</xdr:row>
      <xdr:rowOff>630555</xdr:rowOff>
    </xdr:to>
    <xdr:pic>
      <xdr:nvPicPr>
        <xdr:cNvPr id="154" name="図 153"/>
        <xdr:cNvPicPr/>
      </xdr:nvPicPr>
      <xdr:blipFill>
        <a:blip xmlns:r="http://schemas.openxmlformats.org/officeDocument/2006/relationships" r:embed="rId10"/>
        <a:stretch>
          <a:fillRect/>
        </a:stretch>
      </xdr:blipFill>
      <xdr:spPr>
        <a:xfrm>
          <a:off x="40718740" y="4783455"/>
          <a:ext cx="459105" cy="457200"/>
        </a:xfrm>
        <a:prstGeom prst="rect">
          <a:avLst/>
        </a:prstGeom>
        <a:noFill/>
      </xdr:spPr>
    </xdr:pic>
    <xdr:clientData/>
  </xdr:twoCellAnchor>
  <xdr:twoCellAnchor>
    <xdr:from>
      <xdr:col>18</xdr:col>
      <xdr:colOff>155575</xdr:colOff>
      <xdr:row>9</xdr:row>
      <xdr:rowOff>191135</xdr:rowOff>
    </xdr:from>
    <xdr:to>
      <xdr:col>18</xdr:col>
      <xdr:colOff>603250</xdr:colOff>
      <xdr:row>9</xdr:row>
      <xdr:rowOff>639445</xdr:rowOff>
    </xdr:to>
    <xdr:pic>
      <xdr:nvPicPr>
        <xdr:cNvPr id="155" name="図 154"/>
        <xdr:cNvPicPr/>
      </xdr:nvPicPr>
      <xdr:blipFill>
        <a:blip xmlns:r="http://schemas.openxmlformats.org/officeDocument/2006/relationships" r:embed="rId17"/>
        <a:stretch>
          <a:fillRect/>
        </a:stretch>
      </xdr:blipFill>
      <xdr:spPr>
        <a:xfrm>
          <a:off x="31873825" y="4801235"/>
          <a:ext cx="447675" cy="448310"/>
        </a:xfrm>
        <a:prstGeom prst="rect">
          <a:avLst/>
        </a:prstGeom>
        <a:noFill/>
      </xdr:spPr>
    </xdr:pic>
    <xdr:clientData/>
  </xdr:twoCellAnchor>
  <xdr:twoCellAnchor>
    <xdr:from>
      <xdr:col>11</xdr:col>
      <xdr:colOff>310515</xdr:colOff>
      <xdr:row>30</xdr:row>
      <xdr:rowOff>828675</xdr:rowOff>
    </xdr:from>
    <xdr:to>
      <xdr:col>12</xdr:col>
      <xdr:colOff>272415</xdr:colOff>
      <xdr:row>30</xdr:row>
      <xdr:rowOff>1541780</xdr:rowOff>
    </xdr:to>
    <xdr:pic>
      <xdr:nvPicPr>
        <xdr:cNvPr id="156" name="図 155"/>
        <xdr:cNvPicPr>
          <a:picLocks noChangeAspect="1"/>
        </xdr:cNvPicPr>
      </xdr:nvPicPr>
      <xdr:blipFill>
        <a:blip xmlns:r="http://schemas.openxmlformats.org/officeDocument/2006/relationships" r:embed="rId9"/>
        <a:stretch>
          <a:fillRect/>
        </a:stretch>
      </xdr:blipFill>
      <xdr:spPr>
        <a:xfrm>
          <a:off x="26761440" y="44836080"/>
          <a:ext cx="714375" cy="713105"/>
        </a:xfrm>
        <a:prstGeom prst="rect">
          <a:avLst/>
        </a:prstGeom>
        <a:noFill/>
      </xdr:spPr>
    </xdr:pic>
    <xdr:clientData/>
  </xdr:twoCellAnchor>
  <xdr:twoCellAnchor>
    <xdr:from>
      <xdr:col>13</xdr:col>
      <xdr:colOff>568325</xdr:colOff>
      <xdr:row>30</xdr:row>
      <xdr:rowOff>828675</xdr:rowOff>
    </xdr:from>
    <xdr:to>
      <xdr:col>14</xdr:col>
      <xdr:colOff>528320</xdr:colOff>
      <xdr:row>30</xdr:row>
      <xdr:rowOff>1541780</xdr:rowOff>
    </xdr:to>
    <xdr:pic>
      <xdr:nvPicPr>
        <xdr:cNvPr id="157" name="図 156"/>
        <xdr:cNvPicPr>
          <a:picLocks noChangeAspect="1"/>
        </xdr:cNvPicPr>
      </xdr:nvPicPr>
      <xdr:blipFill>
        <a:blip xmlns:r="http://schemas.openxmlformats.org/officeDocument/2006/relationships" r:embed="rId10"/>
        <a:stretch>
          <a:fillRect/>
        </a:stretch>
      </xdr:blipFill>
      <xdr:spPr>
        <a:xfrm>
          <a:off x="28524200" y="44836080"/>
          <a:ext cx="712470" cy="713105"/>
        </a:xfrm>
        <a:prstGeom prst="rect">
          <a:avLst/>
        </a:prstGeom>
        <a:noFill/>
      </xdr:spPr>
    </xdr:pic>
    <xdr:clientData/>
  </xdr:twoCellAnchor>
  <xdr:twoCellAnchor>
    <xdr:from>
      <xdr:col>16</xdr:col>
      <xdr:colOff>18415</xdr:colOff>
      <xdr:row>26</xdr:row>
      <xdr:rowOff>234315</xdr:rowOff>
    </xdr:from>
    <xdr:to>
      <xdr:col>16</xdr:col>
      <xdr:colOff>641985</xdr:colOff>
      <xdr:row>26</xdr:row>
      <xdr:rowOff>853440</xdr:rowOff>
    </xdr:to>
    <xdr:pic>
      <xdr:nvPicPr>
        <xdr:cNvPr id="181" name="図 180"/>
        <xdr:cNvPicPr>
          <a:picLocks noChangeAspect="1"/>
        </xdr:cNvPicPr>
      </xdr:nvPicPr>
      <xdr:blipFill>
        <a:blip xmlns:r="http://schemas.openxmlformats.org/officeDocument/2006/relationships" r:embed="rId1"/>
        <a:stretch>
          <a:fillRect/>
        </a:stretch>
      </xdr:blipFill>
      <xdr:spPr>
        <a:xfrm>
          <a:off x="30231715" y="35859720"/>
          <a:ext cx="623570" cy="619125"/>
        </a:xfrm>
        <a:prstGeom prst="rect">
          <a:avLst/>
        </a:prstGeom>
        <a:noFill/>
      </xdr:spPr>
    </xdr:pic>
    <xdr:clientData/>
  </xdr:twoCellAnchor>
  <xdr:twoCellAnchor>
    <xdr:from>
      <xdr:col>11</xdr:col>
      <xdr:colOff>44450</xdr:colOff>
      <xdr:row>26</xdr:row>
      <xdr:rowOff>242570</xdr:rowOff>
    </xdr:from>
    <xdr:to>
      <xdr:col>11</xdr:col>
      <xdr:colOff>651510</xdr:colOff>
      <xdr:row>26</xdr:row>
      <xdr:rowOff>853440</xdr:rowOff>
    </xdr:to>
    <xdr:pic>
      <xdr:nvPicPr>
        <xdr:cNvPr id="182" name="図 181"/>
        <xdr:cNvPicPr>
          <a:picLocks noChangeAspect="1"/>
        </xdr:cNvPicPr>
      </xdr:nvPicPr>
      <xdr:blipFill>
        <a:blip xmlns:r="http://schemas.openxmlformats.org/officeDocument/2006/relationships" r:embed="rId5"/>
        <a:stretch>
          <a:fillRect/>
        </a:stretch>
      </xdr:blipFill>
      <xdr:spPr>
        <a:xfrm>
          <a:off x="26495375" y="35867975"/>
          <a:ext cx="607060" cy="610870"/>
        </a:xfrm>
        <a:prstGeom prst="rect">
          <a:avLst/>
        </a:prstGeom>
        <a:noFill/>
      </xdr:spPr>
    </xdr:pic>
    <xdr:clientData/>
  </xdr:twoCellAnchor>
  <xdr:twoCellAnchor>
    <xdr:from>
      <xdr:col>12</xdr:col>
      <xdr:colOff>31750</xdr:colOff>
      <xdr:row>26</xdr:row>
      <xdr:rowOff>242570</xdr:rowOff>
    </xdr:from>
    <xdr:to>
      <xdr:col>12</xdr:col>
      <xdr:colOff>641985</xdr:colOff>
      <xdr:row>26</xdr:row>
      <xdr:rowOff>853440</xdr:rowOff>
    </xdr:to>
    <xdr:pic>
      <xdr:nvPicPr>
        <xdr:cNvPr id="183" name="図 182"/>
        <xdr:cNvPicPr>
          <a:picLocks noChangeAspect="1"/>
        </xdr:cNvPicPr>
      </xdr:nvPicPr>
      <xdr:blipFill>
        <a:blip xmlns:r="http://schemas.openxmlformats.org/officeDocument/2006/relationships" r:embed="rId6"/>
        <a:stretch>
          <a:fillRect/>
        </a:stretch>
      </xdr:blipFill>
      <xdr:spPr>
        <a:xfrm>
          <a:off x="27235150" y="35867975"/>
          <a:ext cx="610235" cy="610870"/>
        </a:xfrm>
        <a:prstGeom prst="rect">
          <a:avLst/>
        </a:prstGeom>
        <a:noFill/>
      </xdr:spPr>
    </xdr:pic>
    <xdr:clientData/>
  </xdr:twoCellAnchor>
  <xdr:twoCellAnchor>
    <xdr:from>
      <xdr:col>13</xdr:col>
      <xdr:colOff>20320</xdr:colOff>
      <xdr:row>26</xdr:row>
      <xdr:rowOff>242570</xdr:rowOff>
    </xdr:from>
    <xdr:to>
      <xdr:col>13</xdr:col>
      <xdr:colOff>633095</xdr:colOff>
      <xdr:row>26</xdr:row>
      <xdr:rowOff>853440</xdr:rowOff>
    </xdr:to>
    <xdr:pic>
      <xdr:nvPicPr>
        <xdr:cNvPr id="184" name="図 183"/>
        <xdr:cNvPicPr>
          <a:picLocks noChangeAspect="1"/>
        </xdr:cNvPicPr>
      </xdr:nvPicPr>
      <xdr:blipFill>
        <a:blip xmlns:r="http://schemas.openxmlformats.org/officeDocument/2006/relationships" r:embed="rId2"/>
        <a:stretch>
          <a:fillRect/>
        </a:stretch>
      </xdr:blipFill>
      <xdr:spPr>
        <a:xfrm>
          <a:off x="27976195" y="35867975"/>
          <a:ext cx="612775" cy="610870"/>
        </a:xfrm>
        <a:prstGeom prst="rect">
          <a:avLst/>
        </a:prstGeom>
        <a:noFill/>
      </xdr:spPr>
    </xdr:pic>
    <xdr:clientData/>
  </xdr:twoCellAnchor>
  <xdr:twoCellAnchor>
    <xdr:from>
      <xdr:col>17</xdr:col>
      <xdr:colOff>26670</xdr:colOff>
      <xdr:row>26</xdr:row>
      <xdr:rowOff>242570</xdr:rowOff>
    </xdr:from>
    <xdr:to>
      <xdr:col>17</xdr:col>
      <xdr:colOff>632460</xdr:colOff>
      <xdr:row>26</xdr:row>
      <xdr:rowOff>853440</xdr:rowOff>
    </xdr:to>
    <xdr:pic>
      <xdr:nvPicPr>
        <xdr:cNvPr id="185" name="図 184"/>
        <xdr:cNvPicPr>
          <a:picLocks noChangeAspect="1"/>
        </xdr:cNvPicPr>
      </xdr:nvPicPr>
      <xdr:blipFill>
        <a:blip xmlns:r="http://schemas.openxmlformats.org/officeDocument/2006/relationships" r:embed="rId7"/>
        <a:stretch>
          <a:fillRect/>
        </a:stretch>
      </xdr:blipFill>
      <xdr:spPr>
        <a:xfrm>
          <a:off x="30992445" y="35867975"/>
          <a:ext cx="605790" cy="610870"/>
        </a:xfrm>
        <a:prstGeom prst="rect">
          <a:avLst/>
        </a:prstGeom>
        <a:noFill/>
      </xdr:spPr>
    </xdr:pic>
    <xdr:clientData/>
  </xdr:twoCellAnchor>
  <xdr:twoCellAnchor>
    <xdr:from>
      <xdr:col>10</xdr:col>
      <xdr:colOff>89535</xdr:colOff>
      <xdr:row>26</xdr:row>
      <xdr:rowOff>979170</xdr:rowOff>
    </xdr:from>
    <xdr:to>
      <xdr:col>10</xdr:col>
      <xdr:colOff>716915</xdr:colOff>
      <xdr:row>26</xdr:row>
      <xdr:rowOff>1598295</xdr:rowOff>
    </xdr:to>
    <xdr:pic>
      <xdr:nvPicPr>
        <xdr:cNvPr id="186" name="図 185"/>
        <xdr:cNvPicPr>
          <a:picLocks noChangeAspect="1"/>
        </xdr:cNvPicPr>
      </xdr:nvPicPr>
      <xdr:blipFill>
        <a:blip xmlns:r="http://schemas.openxmlformats.org/officeDocument/2006/relationships" r:embed="rId8"/>
        <a:stretch>
          <a:fillRect/>
        </a:stretch>
      </xdr:blipFill>
      <xdr:spPr>
        <a:xfrm>
          <a:off x="25787985" y="36604575"/>
          <a:ext cx="627380" cy="619125"/>
        </a:xfrm>
        <a:prstGeom prst="rect">
          <a:avLst/>
        </a:prstGeom>
        <a:noFill/>
      </xdr:spPr>
    </xdr:pic>
    <xdr:clientData/>
  </xdr:twoCellAnchor>
  <xdr:twoCellAnchor>
    <xdr:from>
      <xdr:col>11</xdr:col>
      <xdr:colOff>89535</xdr:colOff>
      <xdr:row>26</xdr:row>
      <xdr:rowOff>979170</xdr:rowOff>
    </xdr:from>
    <xdr:to>
      <xdr:col>11</xdr:col>
      <xdr:colOff>704850</xdr:colOff>
      <xdr:row>26</xdr:row>
      <xdr:rowOff>1598295</xdr:rowOff>
    </xdr:to>
    <xdr:pic>
      <xdr:nvPicPr>
        <xdr:cNvPr id="187" name="図 186"/>
        <xdr:cNvPicPr>
          <a:picLocks noChangeAspect="1"/>
        </xdr:cNvPicPr>
      </xdr:nvPicPr>
      <xdr:blipFill>
        <a:blip xmlns:r="http://schemas.openxmlformats.org/officeDocument/2006/relationships" r:embed="rId9"/>
        <a:stretch>
          <a:fillRect/>
        </a:stretch>
      </xdr:blipFill>
      <xdr:spPr>
        <a:xfrm>
          <a:off x="26540460" y="36604575"/>
          <a:ext cx="615315" cy="619125"/>
        </a:xfrm>
        <a:prstGeom prst="rect">
          <a:avLst/>
        </a:prstGeom>
        <a:noFill/>
      </xdr:spPr>
    </xdr:pic>
    <xdr:clientData/>
  </xdr:twoCellAnchor>
  <xdr:twoCellAnchor>
    <xdr:from>
      <xdr:col>10</xdr:col>
      <xdr:colOff>63500</xdr:colOff>
      <xdr:row>26</xdr:row>
      <xdr:rowOff>242570</xdr:rowOff>
    </xdr:from>
    <xdr:to>
      <xdr:col>10</xdr:col>
      <xdr:colOff>673735</xdr:colOff>
      <xdr:row>26</xdr:row>
      <xdr:rowOff>861695</xdr:rowOff>
    </xdr:to>
    <xdr:pic>
      <xdr:nvPicPr>
        <xdr:cNvPr id="188" name="図 187"/>
        <xdr:cNvPicPr>
          <a:picLocks noChangeAspect="1"/>
        </xdr:cNvPicPr>
      </xdr:nvPicPr>
      <xdr:blipFill>
        <a:blip xmlns:r="http://schemas.openxmlformats.org/officeDocument/2006/relationships" r:embed="rId16"/>
        <a:stretch>
          <a:fillRect/>
        </a:stretch>
      </xdr:blipFill>
      <xdr:spPr>
        <a:xfrm>
          <a:off x="25761950" y="35867975"/>
          <a:ext cx="610235" cy="619125"/>
        </a:xfrm>
        <a:prstGeom prst="rect">
          <a:avLst/>
        </a:prstGeom>
        <a:noFill/>
      </xdr:spPr>
    </xdr:pic>
    <xdr:clientData/>
  </xdr:twoCellAnchor>
  <xdr:twoCellAnchor>
    <xdr:from>
      <xdr:col>12</xdr:col>
      <xdr:colOff>18415</xdr:colOff>
      <xdr:row>26</xdr:row>
      <xdr:rowOff>979170</xdr:rowOff>
    </xdr:from>
    <xdr:to>
      <xdr:col>12</xdr:col>
      <xdr:colOff>638175</xdr:colOff>
      <xdr:row>26</xdr:row>
      <xdr:rowOff>1598295</xdr:rowOff>
    </xdr:to>
    <xdr:pic>
      <xdr:nvPicPr>
        <xdr:cNvPr id="189" name="図 188"/>
        <xdr:cNvPicPr>
          <a:picLocks noChangeAspect="1"/>
        </xdr:cNvPicPr>
      </xdr:nvPicPr>
      <xdr:blipFill>
        <a:blip xmlns:r="http://schemas.openxmlformats.org/officeDocument/2006/relationships" r:embed="rId11"/>
        <a:stretch>
          <a:fillRect/>
        </a:stretch>
      </xdr:blipFill>
      <xdr:spPr>
        <a:xfrm>
          <a:off x="27221815" y="36604575"/>
          <a:ext cx="619760" cy="619125"/>
        </a:xfrm>
        <a:prstGeom prst="rect">
          <a:avLst/>
        </a:prstGeom>
        <a:noFill/>
      </xdr:spPr>
    </xdr:pic>
    <xdr:clientData/>
  </xdr:twoCellAnchor>
  <xdr:twoCellAnchor>
    <xdr:from>
      <xdr:col>15</xdr:col>
      <xdr:colOff>24130</xdr:colOff>
      <xdr:row>26</xdr:row>
      <xdr:rowOff>242570</xdr:rowOff>
    </xdr:from>
    <xdr:to>
      <xdr:col>15</xdr:col>
      <xdr:colOff>635635</xdr:colOff>
      <xdr:row>26</xdr:row>
      <xdr:rowOff>853440</xdr:rowOff>
    </xdr:to>
    <xdr:pic>
      <xdr:nvPicPr>
        <xdr:cNvPr id="190" name="図 189"/>
        <xdr:cNvPicPr>
          <a:picLocks noChangeAspect="1"/>
        </xdr:cNvPicPr>
      </xdr:nvPicPr>
      <xdr:blipFill>
        <a:blip xmlns:r="http://schemas.openxmlformats.org/officeDocument/2006/relationships" r:embed="rId12"/>
        <a:stretch>
          <a:fillRect/>
        </a:stretch>
      </xdr:blipFill>
      <xdr:spPr>
        <a:xfrm>
          <a:off x="29484955" y="35867975"/>
          <a:ext cx="611505" cy="610870"/>
        </a:xfrm>
        <a:prstGeom prst="rect">
          <a:avLst/>
        </a:prstGeom>
        <a:noFill/>
      </xdr:spPr>
    </xdr:pic>
    <xdr:clientData/>
  </xdr:twoCellAnchor>
  <xdr:twoCellAnchor>
    <xdr:from>
      <xdr:col>9</xdr:col>
      <xdr:colOff>94615</xdr:colOff>
      <xdr:row>26</xdr:row>
      <xdr:rowOff>987425</xdr:rowOff>
    </xdr:from>
    <xdr:to>
      <xdr:col>9</xdr:col>
      <xdr:colOff>698500</xdr:colOff>
      <xdr:row>26</xdr:row>
      <xdr:rowOff>1598295</xdr:rowOff>
    </xdr:to>
    <xdr:pic>
      <xdr:nvPicPr>
        <xdr:cNvPr id="191" name="図 190"/>
        <xdr:cNvPicPr>
          <a:picLocks noChangeAspect="1"/>
        </xdr:cNvPicPr>
      </xdr:nvPicPr>
      <xdr:blipFill>
        <a:blip xmlns:r="http://schemas.openxmlformats.org/officeDocument/2006/relationships" r:embed="rId3"/>
        <a:stretch>
          <a:fillRect/>
        </a:stretch>
      </xdr:blipFill>
      <xdr:spPr>
        <a:xfrm>
          <a:off x="25040590" y="36612830"/>
          <a:ext cx="603885" cy="610870"/>
        </a:xfrm>
        <a:prstGeom prst="rect">
          <a:avLst/>
        </a:prstGeom>
        <a:noFill/>
      </xdr:spPr>
    </xdr:pic>
    <xdr:clientData/>
  </xdr:twoCellAnchor>
  <xdr:twoCellAnchor>
    <xdr:from>
      <xdr:col>14</xdr:col>
      <xdr:colOff>27940</xdr:colOff>
      <xdr:row>26</xdr:row>
      <xdr:rowOff>987425</xdr:rowOff>
    </xdr:from>
    <xdr:to>
      <xdr:col>14</xdr:col>
      <xdr:colOff>636905</xdr:colOff>
      <xdr:row>26</xdr:row>
      <xdr:rowOff>1598295</xdr:rowOff>
    </xdr:to>
    <xdr:pic>
      <xdr:nvPicPr>
        <xdr:cNvPr id="192" name="図 191"/>
        <xdr:cNvPicPr>
          <a:picLocks noChangeAspect="1"/>
        </xdr:cNvPicPr>
      </xdr:nvPicPr>
      <xdr:blipFill>
        <a:blip xmlns:r="http://schemas.openxmlformats.org/officeDocument/2006/relationships" r:embed="rId14"/>
        <a:stretch>
          <a:fillRect/>
        </a:stretch>
      </xdr:blipFill>
      <xdr:spPr>
        <a:xfrm>
          <a:off x="28736290" y="36612830"/>
          <a:ext cx="608965" cy="610870"/>
        </a:xfrm>
        <a:prstGeom prst="rect">
          <a:avLst/>
        </a:prstGeom>
        <a:noFill/>
      </xdr:spPr>
    </xdr:pic>
    <xdr:clientData/>
  </xdr:twoCellAnchor>
  <xdr:twoCellAnchor>
    <xdr:from>
      <xdr:col>16</xdr:col>
      <xdr:colOff>15240</xdr:colOff>
      <xdr:row>26</xdr:row>
      <xdr:rowOff>979170</xdr:rowOff>
    </xdr:from>
    <xdr:to>
      <xdr:col>16</xdr:col>
      <xdr:colOff>619125</xdr:colOff>
      <xdr:row>26</xdr:row>
      <xdr:rowOff>1598295</xdr:rowOff>
    </xdr:to>
    <xdr:pic>
      <xdr:nvPicPr>
        <xdr:cNvPr id="193" name="図 192"/>
        <xdr:cNvPicPr>
          <a:picLocks noChangeAspect="1"/>
        </xdr:cNvPicPr>
      </xdr:nvPicPr>
      <xdr:blipFill>
        <a:blip xmlns:r="http://schemas.openxmlformats.org/officeDocument/2006/relationships" r:embed="rId15"/>
        <a:stretch>
          <a:fillRect/>
        </a:stretch>
      </xdr:blipFill>
      <xdr:spPr>
        <a:xfrm>
          <a:off x="30228540" y="36604575"/>
          <a:ext cx="603885" cy="619125"/>
        </a:xfrm>
        <a:prstGeom prst="rect">
          <a:avLst/>
        </a:prstGeom>
        <a:noFill/>
      </xdr:spPr>
    </xdr:pic>
    <xdr:clientData/>
  </xdr:twoCellAnchor>
  <xdr:twoCellAnchor>
    <xdr:from>
      <xdr:col>15</xdr:col>
      <xdr:colOff>15875</xdr:colOff>
      <xdr:row>26</xdr:row>
      <xdr:rowOff>979170</xdr:rowOff>
    </xdr:from>
    <xdr:to>
      <xdr:col>15</xdr:col>
      <xdr:colOff>631190</xdr:colOff>
      <xdr:row>26</xdr:row>
      <xdr:rowOff>1598295</xdr:rowOff>
    </xdr:to>
    <xdr:pic>
      <xdr:nvPicPr>
        <xdr:cNvPr id="194" name="図 193"/>
        <xdr:cNvPicPr>
          <a:picLocks noChangeAspect="1"/>
        </xdr:cNvPicPr>
      </xdr:nvPicPr>
      <xdr:blipFill>
        <a:blip xmlns:r="http://schemas.openxmlformats.org/officeDocument/2006/relationships" r:embed="rId4"/>
        <a:stretch>
          <a:fillRect/>
        </a:stretch>
      </xdr:blipFill>
      <xdr:spPr>
        <a:xfrm>
          <a:off x="29476700" y="36604575"/>
          <a:ext cx="615315" cy="619125"/>
        </a:xfrm>
        <a:prstGeom prst="rect">
          <a:avLst/>
        </a:prstGeom>
        <a:noFill/>
      </xdr:spPr>
    </xdr:pic>
    <xdr:clientData/>
  </xdr:twoCellAnchor>
  <xdr:twoCellAnchor>
    <xdr:from>
      <xdr:col>13</xdr:col>
      <xdr:colOff>18415</xdr:colOff>
      <xdr:row>26</xdr:row>
      <xdr:rowOff>979170</xdr:rowOff>
    </xdr:from>
    <xdr:to>
      <xdr:col>13</xdr:col>
      <xdr:colOff>631825</xdr:colOff>
      <xdr:row>26</xdr:row>
      <xdr:rowOff>1598295</xdr:rowOff>
    </xdr:to>
    <xdr:pic>
      <xdr:nvPicPr>
        <xdr:cNvPr id="195" name="図 194"/>
        <xdr:cNvPicPr>
          <a:picLocks noChangeAspect="1"/>
        </xdr:cNvPicPr>
      </xdr:nvPicPr>
      <xdr:blipFill>
        <a:blip xmlns:r="http://schemas.openxmlformats.org/officeDocument/2006/relationships" r:embed="rId10"/>
        <a:stretch>
          <a:fillRect/>
        </a:stretch>
      </xdr:blipFill>
      <xdr:spPr>
        <a:xfrm>
          <a:off x="27974290" y="36604575"/>
          <a:ext cx="613410" cy="619125"/>
        </a:xfrm>
        <a:prstGeom prst="rect">
          <a:avLst/>
        </a:prstGeom>
        <a:noFill/>
      </xdr:spPr>
    </xdr:pic>
    <xdr:clientData/>
  </xdr:twoCellAnchor>
  <xdr:twoCellAnchor>
    <xdr:from>
      <xdr:col>9</xdr:col>
      <xdr:colOff>84455</xdr:colOff>
      <xdr:row>26</xdr:row>
      <xdr:rowOff>234315</xdr:rowOff>
    </xdr:from>
    <xdr:to>
      <xdr:col>9</xdr:col>
      <xdr:colOff>694055</xdr:colOff>
      <xdr:row>26</xdr:row>
      <xdr:rowOff>853440</xdr:rowOff>
    </xdr:to>
    <xdr:pic>
      <xdr:nvPicPr>
        <xdr:cNvPr id="196" name="図 195"/>
        <xdr:cNvPicPr>
          <a:picLocks noChangeAspect="1"/>
        </xdr:cNvPicPr>
      </xdr:nvPicPr>
      <xdr:blipFill>
        <a:blip xmlns:r="http://schemas.openxmlformats.org/officeDocument/2006/relationships" r:embed="rId17"/>
        <a:stretch>
          <a:fillRect/>
        </a:stretch>
      </xdr:blipFill>
      <xdr:spPr>
        <a:xfrm>
          <a:off x="25030430" y="35859720"/>
          <a:ext cx="609600" cy="619125"/>
        </a:xfrm>
        <a:prstGeom prst="rect">
          <a:avLst/>
        </a:prstGeom>
        <a:noFill/>
      </xdr:spPr>
    </xdr:pic>
    <xdr:clientData/>
  </xdr:twoCellAnchor>
  <xdr:twoCellAnchor>
    <xdr:from>
      <xdr:col>14</xdr:col>
      <xdr:colOff>15875</xdr:colOff>
      <xdr:row>26</xdr:row>
      <xdr:rowOff>267970</xdr:rowOff>
    </xdr:from>
    <xdr:to>
      <xdr:col>14</xdr:col>
      <xdr:colOff>631190</xdr:colOff>
      <xdr:row>26</xdr:row>
      <xdr:rowOff>878840</xdr:rowOff>
    </xdr:to>
    <xdr:pic>
      <xdr:nvPicPr>
        <xdr:cNvPr id="197" name="図 196"/>
        <xdr:cNvPicPr>
          <a:picLocks noChangeAspect="1"/>
        </xdr:cNvPicPr>
      </xdr:nvPicPr>
      <xdr:blipFill>
        <a:blip xmlns:r="http://schemas.openxmlformats.org/officeDocument/2006/relationships" r:embed="rId13"/>
        <a:stretch>
          <a:fillRect/>
        </a:stretch>
      </xdr:blipFill>
      <xdr:spPr>
        <a:xfrm>
          <a:off x="28724225" y="35893375"/>
          <a:ext cx="615315" cy="610870"/>
        </a:xfrm>
        <a:prstGeom prst="rect">
          <a:avLst/>
        </a:prstGeom>
        <a:noFill/>
      </xdr:spPr>
    </xdr:pic>
    <xdr:clientData/>
  </xdr:twoCellAnchor>
  <xdr:twoCellAnchor>
    <xdr:from>
      <xdr:col>10</xdr:col>
      <xdr:colOff>208915</xdr:colOff>
      <xdr:row>43</xdr:row>
      <xdr:rowOff>552450</xdr:rowOff>
    </xdr:from>
    <xdr:to>
      <xdr:col>11</xdr:col>
      <xdr:colOff>180340</xdr:colOff>
      <xdr:row>43</xdr:row>
      <xdr:rowOff>1278255</xdr:rowOff>
    </xdr:to>
    <xdr:pic>
      <xdr:nvPicPr>
        <xdr:cNvPr id="199" name="図 198"/>
        <xdr:cNvPicPr>
          <a:picLocks noChangeAspect="1"/>
        </xdr:cNvPicPr>
      </xdr:nvPicPr>
      <xdr:blipFill>
        <a:blip xmlns:r="http://schemas.openxmlformats.org/officeDocument/2006/relationships" r:embed="rId1"/>
        <a:stretch>
          <a:fillRect/>
        </a:stretch>
      </xdr:blipFill>
      <xdr:spPr>
        <a:xfrm>
          <a:off x="25907365" y="67755770"/>
          <a:ext cx="723900" cy="725805"/>
        </a:xfrm>
        <a:prstGeom prst="rect">
          <a:avLst/>
        </a:prstGeom>
        <a:noFill/>
      </xdr:spPr>
    </xdr:pic>
    <xdr:clientData/>
  </xdr:twoCellAnchor>
  <xdr:twoCellAnchor>
    <xdr:from>
      <xdr:col>9</xdr:col>
      <xdr:colOff>116205</xdr:colOff>
      <xdr:row>43</xdr:row>
      <xdr:rowOff>563245</xdr:rowOff>
    </xdr:from>
    <xdr:to>
      <xdr:col>10</xdr:col>
      <xdr:colOff>74295</xdr:colOff>
      <xdr:row>43</xdr:row>
      <xdr:rowOff>1278255</xdr:rowOff>
    </xdr:to>
    <xdr:pic>
      <xdr:nvPicPr>
        <xdr:cNvPr id="200" name="図 199"/>
        <xdr:cNvPicPr>
          <a:picLocks noChangeAspect="1"/>
        </xdr:cNvPicPr>
      </xdr:nvPicPr>
      <xdr:blipFill>
        <a:blip xmlns:r="http://schemas.openxmlformats.org/officeDocument/2006/relationships" r:embed="rId2"/>
        <a:stretch>
          <a:fillRect/>
        </a:stretch>
      </xdr:blipFill>
      <xdr:spPr>
        <a:xfrm>
          <a:off x="25062180" y="67766565"/>
          <a:ext cx="710565" cy="715010"/>
        </a:xfrm>
        <a:prstGeom prst="rect">
          <a:avLst/>
        </a:prstGeom>
        <a:noFill/>
      </xdr:spPr>
    </xdr:pic>
    <xdr:clientData/>
  </xdr:twoCellAnchor>
  <xdr:twoCellAnchor>
    <xdr:from>
      <xdr:col>12</xdr:col>
      <xdr:colOff>447040</xdr:colOff>
      <xdr:row>43</xdr:row>
      <xdr:rowOff>563245</xdr:rowOff>
    </xdr:from>
    <xdr:to>
      <xdr:col>13</xdr:col>
      <xdr:colOff>408940</xdr:colOff>
      <xdr:row>43</xdr:row>
      <xdr:rowOff>1289050</xdr:rowOff>
    </xdr:to>
    <xdr:pic>
      <xdr:nvPicPr>
        <xdr:cNvPr id="201" name="図 200"/>
        <xdr:cNvPicPr>
          <a:picLocks noChangeAspect="1"/>
        </xdr:cNvPicPr>
      </xdr:nvPicPr>
      <xdr:blipFill>
        <a:blip xmlns:r="http://schemas.openxmlformats.org/officeDocument/2006/relationships" r:embed="rId9"/>
        <a:stretch>
          <a:fillRect/>
        </a:stretch>
      </xdr:blipFill>
      <xdr:spPr>
        <a:xfrm>
          <a:off x="27650440" y="67766565"/>
          <a:ext cx="714375" cy="725805"/>
        </a:xfrm>
        <a:prstGeom prst="rect">
          <a:avLst/>
        </a:prstGeom>
        <a:noFill/>
      </xdr:spPr>
    </xdr:pic>
    <xdr:clientData/>
  </xdr:twoCellAnchor>
  <xdr:twoCellAnchor>
    <xdr:from>
      <xdr:col>13</xdr:col>
      <xdr:colOff>589915</xdr:colOff>
      <xdr:row>43</xdr:row>
      <xdr:rowOff>563245</xdr:rowOff>
    </xdr:from>
    <xdr:to>
      <xdr:col>14</xdr:col>
      <xdr:colOff>557530</xdr:colOff>
      <xdr:row>43</xdr:row>
      <xdr:rowOff>1289050</xdr:rowOff>
    </xdr:to>
    <xdr:pic>
      <xdr:nvPicPr>
        <xdr:cNvPr id="202" name="図 201"/>
        <xdr:cNvPicPr>
          <a:picLocks noChangeAspect="1"/>
        </xdr:cNvPicPr>
      </xdr:nvPicPr>
      <xdr:blipFill>
        <a:blip xmlns:r="http://schemas.openxmlformats.org/officeDocument/2006/relationships" r:embed="rId11"/>
        <a:stretch>
          <a:fillRect/>
        </a:stretch>
      </xdr:blipFill>
      <xdr:spPr>
        <a:xfrm>
          <a:off x="28545790" y="67766565"/>
          <a:ext cx="720090" cy="725805"/>
        </a:xfrm>
        <a:prstGeom prst="rect">
          <a:avLst/>
        </a:prstGeom>
        <a:noFill/>
      </xdr:spPr>
    </xdr:pic>
    <xdr:clientData/>
  </xdr:twoCellAnchor>
  <xdr:twoCellAnchor>
    <xdr:from>
      <xdr:col>11</xdr:col>
      <xdr:colOff>332740</xdr:colOff>
      <xdr:row>43</xdr:row>
      <xdr:rowOff>563245</xdr:rowOff>
    </xdr:from>
    <xdr:to>
      <xdr:col>12</xdr:col>
      <xdr:colOff>280670</xdr:colOff>
      <xdr:row>43</xdr:row>
      <xdr:rowOff>1289050</xdr:rowOff>
    </xdr:to>
    <xdr:pic>
      <xdr:nvPicPr>
        <xdr:cNvPr id="203" name="図 202"/>
        <xdr:cNvPicPr>
          <a:picLocks noChangeAspect="1"/>
        </xdr:cNvPicPr>
      </xdr:nvPicPr>
      <xdr:blipFill>
        <a:blip xmlns:r="http://schemas.openxmlformats.org/officeDocument/2006/relationships" r:embed="rId3"/>
        <a:stretch>
          <a:fillRect/>
        </a:stretch>
      </xdr:blipFill>
      <xdr:spPr>
        <a:xfrm>
          <a:off x="26783665" y="67766565"/>
          <a:ext cx="700405" cy="725805"/>
        </a:xfrm>
        <a:prstGeom prst="rect">
          <a:avLst/>
        </a:prstGeom>
        <a:noFill/>
      </xdr:spPr>
    </xdr:pic>
    <xdr:clientData/>
  </xdr:twoCellAnchor>
  <xdr:twoCellAnchor>
    <xdr:from>
      <xdr:col>10</xdr:col>
      <xdr:colOff>227965</xdr:colOff>
      <xdr:row>43</xdr:row>
      <xdr:rowOff>1440815</xdr:rowOff>
    </xdr:from>
    <xdr:to>
      <xdr:col>11</xdr:col>
      <xdr:colOff>182245</xdr:colOff>
      <xdr:row>43</xdr:row>
      <xdr:rowOff>2166620</xdr:rowOff>
    </xdr:to>
    <xdr:pic>
      <xdr:nvPicPr>
        <xdr:cNvPr id="204" name="図 203"/>
        <xdr:cNvPicPr>
          <a:picLocks noChangeAspect="1"/>
        </xdr:cNvPicPr>
      </xdr:nvPicPr>
      <xdr:blipFill>
        <a:blip xmlns:r="http://schemas.openxmlformats.org/officeDocument/2006/relationships" r:embed="rId14"/>
        <a:stretch>
          <a:fillRect/>
        </a:stretch>
      </xdr:blipFill>
      <xdr:spPr>
        <a:xfrm>
          <a:off x="25926415" y="68644135"/>
          <a:ext cx="706755" cy="725805"/>
        </a:xfrm>
        <a:prstGeom prst="rect">
          <a:avLst/>
        </a:prstGeom>
        <a:noFill/>
      </xdr:spPr>
    </xdr:pic>
    <xdr:clientData/>
  </xdr:twoCellAnchor>
  <xdr:twoCellAnchor>
    <xdr:from>
      <xdr:col>12</xdr:col>
      <xdr:colOff>453390</xdr:colOff>
      <xdr:row>43</xdr:row>
      <xdr:rowOff>1440815</xdr:rowOff>
    </xdr:from>
    <xdr:to>
      <xdr:col>13</xdr:col>
      <xdr:colOff>401320</xdr:colOff>
      <xdr:row>43</xdr:row>
      <xdr:rowOff>2155825</xdr:rowOff>
    </xdr:to>
    <xdr:pic>
      <xdr:nvPicPr>
        <xdr:cNvPr id="205" name="図 204"/>
        <xdr:cNvPicPr>
          <a:picLocks noChangeAspect="1"/>
        </xdr:cNvPicPr>
      </xdr:nvPicPr>
      <xdr:blipFill>
        <a:blip xmlns:r="http://schemas.openxmlformats.org/officeDocument/2006/relationships" r:embed="rId15"/>
        <a:stretch>
          <a:fillRect/>
        </a:stretch>
      </xdr:blipFill>
      <xdr:spPr>
        <a:xfrm>
          <a:off x="27656790" y="68644135"/>
          <a:ext cx="700405" cy="715010"/>
        </a:xfrm>
        <a:prstGeom prst="rect">
          <a:avLst/>
        </a:prstGeom>
        <a:noFill/>
      </xdr:spPr>
    </xdr:pic>
    <xdr:clientData/>
  </xdr:twoCellAnchor>
  <xdr:twoCellAnchor>
    <xdr:from>
      <xdr:col>11</xdr:col>
      <xdr:colOff>359410</xdr:colOff>
      <xdr:row>43</xdr:row>
      <xdr:rowOff>1440815</xdr:rowOff>
    </xdr:from>
    <xdr:to>
      <xdr:col>12</xdr:col>
      <xdr:colOff>320040</xdr:colOff>
      <xdr:row>43</xdr:row>
      <xdr:rowOff>2155825</xdr:rowOff>
    </xdr:to>
    <xdr:pic>
      <xdr:nvPicPr>
        <xdr:cNvPr id="206" name="図 205"/>
        <xdr:cNvPicPr>
          <a:picLocks noChangeAspect="1"/>
        </xdr:cNvPicPr>
      </xdr:nvPicPr>
      <xdr:blipFill>
        <a:blip xmlns:r="http://schemas.openxmlformats.org/officeDocument/2006/relationships" r:embed="rId4"/>
        <a:stretch>
          <a:fillRect/>
        </a:stretch>
      </xdr:blipFill>
      <xdr:spPr>
        <a:xfrm>
          <a:off x="26810335" y="68644135"/>
          <a:ext cx="713105" cy="715010"/>
        </a:xfrm>
        <a:prstGeom prst="rect">
          <a:avLst/>
        </a:prstGeom>
        <a:noFill/>
      </xdr:spPr>
    </xdr:pic>
    <xdr:clientData/>
  </xdr:twoCellAnchor>
  <xdr:twoCellAnchor>
    <xdr:from>
      <xdr:col>9</xdr:col>
      <xdr:colOff>122555</xdr:colOff>
      <xdr:row>43</xdr:row>
      <xdr:rowOff>1440815</xdr:rowOff>
    </xdr:from>
    <xdr:to>
      <xdr:col>10</xdr:col>
      <xdr:colOff>83185</xdr:colOff>
      <xdr:row>43</xdr:row>
      <xdr:rowOff>2155825</xdr:rowOff>
    </xdr:to>
    <xdr:pic>
      <xdr:nvPicPr>
        <xdr:cNvPr id="207" name="図 206"/>
        <xdr:cNvPicPr>
          <a:picLocks noChangeAspect="1"/>
        </xdr:cNvPicPr>
      </xdr:nvPicPr>
      <xdr:blipFill>
        <a:blip xmlns:r="http://schemas.openxmlformats.org/officeDocument/2006/relationships" r:embed="rId10"/>
        <a:stretch>
          <a:fillRect/>
        </a:stretch>
      </xdr:blipFill>
      <xdr:spPr>
        <a:xfrm>
          <a:off x="25068530" y="68644135"/>
          <a:ext cx="713105" cy="715010"/>
        </a:xfrm>
        <a:prstGeom prst="rect">
          <a:avLst/>
        </a:prstGeom>
        <a:noFill/>
      </xdr:spPr>
    </xdr:pic>
    <xdr:clientData/>
  </xdr:twoCellAnchor>
  <xdr:twoCellAnchor>
    <xdr:from>
      <xdr:col>16</xdr:col>
      <xdr:colOff>66040</xdr:colOff>
      <xdr:row>44</xdr:row>
      <xdr:rowOff>673735</xdr:rowOff>
    </xdr:from>
    <xdr:to>
      <xdr:col>16</xdr:col>
      <xdr:colOff>690245</xdr:colOff>
      <xdr:row>44</xdr:row>
      <xdr:rowOff>1291590</xdr:rowOff>
    </xdr:to>
    <xdr:pic>
      <xdr:nvPicPr>
        <xdr:cNvPr id="208" name="図 207"/>
        <xdr:cNvPicPr>
          <a:picLocks noChangeAspect="1"/>
        </xdr:cNvPicPr>
      </xdr:nvPicPr>
      <xdr:blipFill>
        <a:blip xmlns:r="http://schemas.openxmlformats.org/officeDocument/2006/relationships" r:embed="rId1"/>
        <a:stretch>
          <a:fillRect/>
        </a:stretch>
      </xdr:blipFill>
      <xdr:spPr>
        <a:xfrm>
          <a:off x="30279340" y="70639305"/>
          <a:ext cx="624205" cy="617855"/>
        </a:xfrm>
        <a:prstGeom prst="rect">
          <a:avLst/>
        </a:prstGeom>
        <a:noFill/>
      </xdr:spPr>
    </xdr:pic>
    <xdr:clientData/>
  </xdr:twoCellAnchor>
  <xdr:twoCellAnchor>
    <xdr:from>
      <xdr:col>11</xdr:col>
      <xdr:colOff>91440</xdr:colOff>
      <xdr:row>44</xdr:row>
      <xdr:rowOff>682625</xdr:rowOff>
    </xdr:from>
    <xdr:to>
      <xdr:col>11</xdr:col>
      <xdr:colOff>698500</xdr:colOff>
      <xdr:row>44</xdr:row>
      <xdr:rowOff>1291590</xdr:rowOff>
    </xdr:to>
    <xdr:pic>
      <xdr:nvPicPr>
        <xdr:cNvPr id="209" name="図 208"/>
        <xdr:cNvPicPr>
          <a:picLocks noChangeAspect="1"/>
        </xdr:cNvPicPr>
      </xdr:nvPicPr>
      <xdr:blipFill>
        <a:blip xmlns:r="http://schemas.openxmlformats.org/officeDocument/2006/relationships" r:embed="rId5"/>
        <a:stretch>
          <a:fillRect/>
        </a:stretch>
      </xdr:blipFill>
      <xdr:spPr>
        <a:xfrm>
          <a:off x="26542365" y="70648195"/>
          <a:ext cx="607060" cy="608965"/>
        </a:xfrm>
        <a:prstGeom prst="rect">
          <a:avLst/>
        </a:prstGeom>
        <a:noFill/>
      </xdr:spPr>
    </xdr:pic>
    <xdr:clientData/>
  </xdr:twoCellAnchor>
  <xdr:twoCellAnchor>
    <xdr:from>
      <xdr:col>12</xdr:col>
      <xdr:colOff>79375</xdr:colOff>
      <xdr:row>44</xdr:row>
      <xdr:rowOff>682625</xdr:rowOff>
    </xdr:from>
    <xdr:to>
      <xdr:col>12</xdr:col>
      <xdr:colOff>690245</xdr:colOff>
      <xdr:row>44</xdr:row>
      <xdr:rowOff>1291590</xdr:rowOff>
    </xdr:to>
    <xdr:pic>
      <xdr:nvPicPr>
        <xdr:cNvPr id="210" name="図 209"/>
        <xdr:cNvPicPr>
          <a:picLocks noChangeAspect="1"/>
        </xdr:cNvPicPr>
      </xdr:nvPicPr>
      <xdr:blipFill>
        <a:blip xmlns:r="http://schemas.openxmlformats.org/officeDocument/2006/relationships" r:embed="rId6"/>
        <a:stretch>
          <a:fillRect/>
        </a:stretch>
      </xdr:blipFill>
      <xdr:spPr>
        <a:xfrm>
          <a:off x="27282775" y="70648195"/>
          <a:ext cx="610870" cy="608965"/>
        </a:xfrm>
        <a:prstGeom prst="rect">
          <a:avLst/>
        </a:prstGeom>
        <a:noFill/>
      </xdr:spPr>
    </xdr:pic>
    <xdr:clientData/>
  </xdr:twoCellAnchor>
  <xdr:twoCellAnchor>
    <xdr:from>
      <xdr:col>13</xdr:col>
      <xdr:colOff>68580</xdr:colOff>
      <xdr:row>44</xdr:row>
      <xdr:rowOff>682625</xdr:rowOff>
    </xdr:from>
    <xdr:to>
      <xdr:col>13</xdr:col>
      <xdr:colOff>680085</xdr:colOff>
      <xdr:row>44</xdr:row>
      <xdr:rowOff>1291590</xdr:rowOff>
    </xdr:to>
    <xdr:pic>
      <xdr:nvPicPr>
        <xdr:cNvPr id="211" name="図 210"/>
        <xdr:cNvPicPr>
          <a:picLocks noChangeAspect="1"/>
        </xdr:cNvPicPr>
      </xdr:nvPicPr>
      <xdr:blipFill>
        <a:blip xmlns:r="http://schemas.openxmlformats.org/officeDocument/2006/relationships" r:embed="rId2"/>
        <a:stretch>
          <a:fillRect/>
        </a:stretch>
      </xdr:blipFill>
      <xdr:spPr>
        <a:xfrm>
          <a:off x="28024455" y="70648195"/>
          <a:ext cx="611505" cy="608965"/>
        </a:xfrm>
        <a:prstGeom prst="rect">
          <a:avLst/>
        </a:prstGeom>
        <a:noFill/>
      </xdr:spPr>
    </xdr:pic>
    <xdr:clientData/>
  </xdr:twoCellAnchor>
  <xdr:twoCellAnchor>
    <xdr:from>
      <xdr:col>17</xdr:col>
      <xdr:colOff>74295</xdr:colOff>
      <xdr:row>44</xdr:row>
      <xdr:rowOff>682625</xdr:rowOff>
    </xdr:from>
    <xdr:to>
      <xdr:col>17</xdr:col>
      <xdr:colOff>680085</xdr:colOff>
      <xdr:row>44</xdr:row>
      <xdr:rowOff>1291590</xdr:rowOff>
    </xdr:to>
    <xdr:pic>
      <xdr:nvPicPr>
        <xdr:cNvPr id="212" name="図 211"/>
        <xdr:cNvPicPr>
          <a:picLocks noChangeAspect="1"/>
        </xdr:cNvPicPr>
      </xdr:nvPicPr>
      <xdr:blipFill>
        <a:blip xmlns:r="http://schemas.openxmlformats.org/officeDocument/2006/relationships" r:embed="rId7"/>
        <a:stretch>
          <a:fillRect/>
        </a:stretch>
      </xdr:blipFill>
      <xdr:spPr>
        <a:xfrm>
          <a:off x="31040070" y="70648195"/>
          <a:ext cx="605790" cy="608965"/>
        </a:xfrm>
        <a:prstGeom prst="rect">
          <a:avLst/>
        </a:prstGeom>
        <a:noFill/>
      </xdr:spPr>
    </xdr:pic>
    <xdr:clientData/>
  </xdr:twoCellAnchor>
  <xdr:twoCellAnchor>
    <xdr:from>
      <xdr:col>10</xdr:col>
      <xdr:colOff>136525</xdr:colOff>
      <xdr:row>44</xdr:row>
      <xdr:rowOff>1421130</xdr:rowOff>
    </xdr:from>
    <xdr:to>
      <xdr:col>11</xdr:col>
      <xdr:colOff>1905</xdr:colOff>
      <xdr:row>44</xdr:row>
      <xdr:rowOff>2029460</xdr:rowOff>
    </xdr:to>
    <xdr:pic>
      <xdr:nvPicPr>
        <xdr:cNvPr id="213" name="図 212"/>
        <xdr:cNvPicPr>
          <a:picLocks noChangeAspect="1"/>
        </xdr:cNvPicPr>
      </xdr:nvPicPr>
      <xdr:blipFill>
        <a:blip xmlns:r="http://schemas.openxmlformats.org/officeDocument/2006/relationships" r:embed="rId8"/>
        <a:stretch>
          <a:fillRect/>
        </a:stretch>
      </xdr:blipFill>
      <xdr:spPr>
        <a:xfrm>
          <a:off x="25834975" y="71386700"/>
          <a:ext cx="617855" cy="608330"/>
        </a:xfrm>
        <a:prstGeom prst="rect">
          <a:avLst/>
        </a:prstGeom>
        <a:noFill/>
      </xdr:spPr>
    </xdr:pic>
    <xdr:clientData/>
  </xdr:twoCellAnchor>
  <xdr:twoCellAnchor>
    <xdr:from>
      <xdr:col>11</xdr:col>
      <xdr:colOff>136525</xdr:colOff>
      <xdr:row>44</xdr:row>
      <xdr:rowOff>1421130</xdr:rowOff>
    </xdr:from>
    <xdr:to>
      <xdr:col>11</xdr:col>
      <xdr:colOff>752475</xdr:colOff>
      <xdr:row>44</xdr:row>
      <xdr:rowOff>2029460</xdr:rowOff>
    </xdr:to>
    <xdr:pic>
      <xdr:nvPicPr>
        <xdr:cNvPr id="214" name="図 213"/>
        <xdr:cNvPicPr>
          <a:picLocks noChangeAspect="1"/>
        </xdr:cNvPicPr>
      </xdr:nvPicPr>
      <xdr:blipFill>
        <a:blip xmlns:r="http://schemas.openxmlformats.org/officeDocument/2006/relationships" r:embed="rId9"/>
        <a:stretch>
          <a:fillRect/>
        </a:stretch>
      </xdr:blipFill>
      <xdr:spPr>
        <a:xfrm>
          <a:off x="26587450" y="71386700"/>
          <a:ext cx="615950" cy="608330"/>
        </a:xfrm>
        <a:prstGeom prst="rect">
          <a:avLst/>
        </a:prstGeom>
        <a:noFill/>
      </xdr:spPr>
    </xdr:pic>
    <xdr:clientData/>
  </xdr:twoCellAnchor>
  <xdr:twoCellAnchor>
    <xdr:from>
      <xdr:col>10</xdr:col>
      <xdr:colOff>111125</xdr:colOff>
      <xdr:row>44</xdr:row>
      <xdr:rowOff>682625</xdr:rowOff>
    </xdr:from>
    <xdr:to>
      <xdr:col>10</xdr:col>
      <xdr:colOff>721360</xdr:colOff>
      <xdr:row>44</xdr:row>
      <xdr:rowOff>1291590</xdr:rowOff>
    </xdr:to>
    <xdr:pic>
      <xdr:nvPicPr>
        <xdr:cNvPr id="215" name="図 214"/>
        <xdr:cNvPicPr>
          <a:picLocks noChangeAspect="1"/>
        </xdr:cNvPicPr>
      </xdr:nvPicPr>
      <xdr:blipFill>
        <a:blip xmlns:r="http://schemas.openxmlformats.org/officeDocument/2006/relationships" r:embed="rId16"/>
        <a:stretch>
          <a:fillRect/>
        </a:stretch>
      </xdr:blipFill>
      <xdr:spPr>
        <a:xfrm>
          <a:off x="25809575" y="70648195"/>
          <a:ext cx="610235" cy="608965"/>
        </a:xfrm>
        <a:prstGeom prst="rect">
          <a:avLst/>
        </a:prstGeom>
        <a:noFill/>
      </xdr:spPr>
    </xdr:pic>
    <xdr:clientData/>
  </xdr:twoCellAnchor>
  <xdr:twoCellAnchor>
    <xdr:from>
      <xdr:col>12</xdr:col>
      <xdr:colOff>66040</xdr:colOff>
      <xdr:row>44</xdr:row>
      <xdr:rowOff>1421130</xdr:rowOff>
    </xdr:from>
    <xdr:to>
      <xdr:col>12</xdr:col>
      <xdr:colOff>685800</xdr:colOff>
      <xdr:row>44</xdr:row>
      <xdr:rowOff>2029460</xdr:rowOff>
    </xdr:to>
    <xdr:pic>
      <xdr:nvPicPr>
        <xdr:cNvPr id="216" name="図 215"/>
        <xdr:cNvPicPr>
          <a:picLocks noChangeAspect="1"/>
        </xdr:cNvPicPr>
      </xdr:nvPicPr>
      <xdr:blipFill>
        <a:blip xmlns:r="http://schemas.openxmlformats.org/officeDocument/2006/relationships" r:embed="rId11"/>
        <a:stretch>
          <a:fillRect/>
        </a:stretch>
      </xdr:blipFill>
      <xdr:spPr>
        <a:xfrm>
          <a:off x="27269440" y="71386700"/>
          <a:ext cx="619760" cy="608330"/>
        </a:xfrm>
        <a:prstGeom prst="rect">
          <a:avLst/>
        </a:prstGeom>
        <a:noFill/>
      </xdr:spPr>
    </xdr:pic>
    <xdr:clientData/>
  </xdr:twoCellAnchor>
  <xdr:twoCellAnchor>
    <xdr:from>
      <xdr:col>15</xdr:col>
      <xdr:colOff>72390</xdr:colOff>
      <xdr:row>44</xdr:row>
      <xdr:rowOff>682625</xdr:rowOff>
    </xdr:from>
    <xdr:to>
      <xdr:col>15</xdr:col>
      <xdr:colOff>683260</xdr:colOff>
      <xdr:row>44</xdr:row>
      <xdr:rowOff>1291590</xdr:rowOff>
    </xdr:to>
    <xdr:pic>
      <xdr:nvPicPr>
        <xdr:cNvPr id="217" name="図 216"/>
        <xdr:cNvPicPr>
          <a:picLocks noChangeAspect="1"/>
        </xdr:cNvPicPr>
      </xdr:nvPicPr>
      <xdr:blipFill>
        <a:blip xmlns:r="http://schemas.openxmlformats.org/officeDocument/2006/relationships" r:embed="rId12"/>
        <a:stretch>
          <a:fillRect/>
        </a:stretch>
      </xdr:blipFill>
      <xdr:spPr>
        <a:xfrm>
          <a:off x="29533215" y="70648195"/>
          <a:ext cx="610870" cy="608965"/>
        </a:xfrm>
        <a:prstGeom prst="rect">
          <a:avLst/>
        </a:prstGeom>
        <a:noFill/>
      </xdr:spPr>
    </xdr:pic>
    <xdr:clientData/>
  </xdr:twoCellAnchor>
  <xdr:twoCellAnchor>
    <xdr:from>
      <xdr:col>9</xdr:col>
      <xdr:colOff>142240</xdr:colOff>
      <xdr:row>44</xdr:row>
      <xdr:rowOff>1421130</xdr:rowOff>
    </xdr:from>
    <xdr:to>
      <xdr:col>9</xdr:col>
      <xdr:colOff>746125</xdr:colOff>
      <xdr:row>44</xdr:row>
      <xdr:rowOff>2029460</xdr:rowOff>
    </xdr:to>
    <xdr:pic>
      <xdr:nvPicPr>
        <xdr:cNvPr id="218" name="図 217"/>
        <xdr:cNvPicPr>
          <a:picLocks noChangeAspect="1"/>
        </xdr:cNvPicPr>
      </xdr:nvPicPr>
      <xdr:blipFill>
        <a:blip xmlns:r="http://schemas.openxmlformats.org/officeDocument/2006/relationships" r:embed="rId3"/>
        <a:stretch>
          <a:fillRect/>
        </a:stretch>
      </xdr:blipFill>
      <xdr:spPr>
        <a:xfrm>
          <a:off x="25088215" y="71386700"/>
          <a:ext cx="603885" cy="608330"/>
        </a:xfrm>
        <a:prstGeom prst="rect">
          <a:avLst/>
        </a:prstGeom>
        <a:noFill/>
      </xdr:spPr>
    </xdr:pic>
    <xdr:clientData/>
  </xdr:twoCellAnchor>
  <xdr:twoCellAnchor>
    <xdr:from>
      <xdr:col>14</xdr:col>
      <xdr:colOff>75565</xdr:colOff>
      <xdr:row>44</xdr:row>
      <xdr:rowOff>1421130</xdr:rowOff>
    </xdr:from>
    <xdr:to>
      <xdr:col>14</xdr:col>
      <xdr:colOff>684530</xdr:colOff>
      <xdr:row>44</xdr:row>
      <xdr:rowOff>2038985</xdr:rowOff>
    </xdr:to>
    <xdr:pic>
      <xdr:nvPicPr>
        <xdr:cNvPr id="219" name="図 218"/>
        <xdr:cNvPicPr>
          <a:picLocks noChangeAspect="1"/>
        </xdr:cNvPicPr>
      </xdr:nvPicPr>
      <xdr:blipFill>
        <a:blip xmlns:r="http://schemas.openxmlformats.org/officeDocument/2006/relationships" r:embed="rId14"/>
        <a:stretch>
          <a:fillRect/>
        </a:stretch>
      </xdr:blipFill>
      <xdr:spPr>
        <a:xfrm>
          <a:off x="28783915" y="71386700"/>
          <a:ext cx="608965" cy="617855"/>
        </a:xfrm>
        <a:prstGeom prst="rect">
          <a:avLst/>
        </a:prstGeom>
        <a:noFill/>
      </xdr:spPr>
    </xdr:pic>
    <xdr:clientData/>
  </xdr:twoCellAnchor>
  <xdr:twoCellAnchor>
    <xdr:from>
      <xdr:col>16</xdr:col>
      <xdr:colOff>62230</xdr:colOff>
      <xdr:row>44</xdr:row>
      <xdr:rowOff>1421130</xdr:rowOff>
    </xdr:from>
    <xdr:to>
      <xdr:col>16</xdr:col>
      <xdr:colOff>666115</xdr:colOff>
      <xdr:row>44</xdr:row>
      <xdr:rowOff>2029460</xdr:rowOff>
    </xdr:to>
    <xdr:pic>
      <xdr:nvPicPr>
        <xdr:cNvPr id="220" name="図 219"/>
        <xdr:cNvPicPr>
          <a:picLocks noChangeAspect="1"/>
        </xdr:cNvPicPr>
      </xdr:nvPicPr>
      <xdr:blipFill>
        <a:blip xmlns:r="http://schemas.openxmlformats.org/officeDocument/2006/relationships" r:embed="rId15"/>
        <a:stretch>
          <a:fillRect/>
        </a:stretch>
      </xdr:blipFill>
      <xdr:spPr>
        <a:xfrm>
          <a:off x="30275530" y="71386700"/>
          <a:ext cx="603885" cy="608330"/>
        </a:xfrm>
        <a:prstGeom prst="rect">
          <a:avLst/>
        </a:prstGeom>
        <a:noFill/>
      </xdr:spPr>
    </xdr:pic>
    <xdr:clientData/>
  </xdr:twoCellAnchor>
  <xdr:twoCellAnchor>
    <xdr:from>
      <xdr:col>15</xdr:col>
      <xdr:colOff>64135</xdr:colOff>
      <xdr:row>44</xdr:row>
      <xdr:rowOff>1421130</xdr:rowOff>
    </xdr:from>
    <xdr:to>
      <xdr:col>15</xdr:col>
      <xdr:colOff>678815</xdr:colOff>
      <xdr:row>44</xdr:row>
      <xdr:rowOff>2029460</xdr:rowOff>
    </xdr:to>
    <xdr:pic>
      <xdr:nvPicPr>
        <xdr:cNvPr id="221" name="図 220"/>
        <xdr:cNvPicPr>
          <a:picLocks noChangeAspect="1"/>
        </xdr:cNvPicPr>
      </xdr:nvPicPr>
      <xdr:blipFill>
        <a:blip xmlns:r="http://schemas.openxmlformats.org/officeDocument/2006/relationships" r:embed="rId4"/>
        <a:stretch>
          <a:fillRect/>
        </a:stretch>
      </xdr:blipFill>
      <xdr:spPr>
        <a:xfrm>
          <a:off x="29524960" y="71386700"/>
          <a:ext cx="614680" cy="608330"/>
        </a:xfrm>
        <a:prstGeom prst="rect">
          <a:avLst/>
        </a:prstGeom>
        <a:noFill/>
      </xdr:spPr>
    </xdr:pic>
    <xdr:clientData/>
  </xdr:twoCellAnchor>
  <xdr:twoCellAnchor>
    <xdr:from>
      <xdr:col>13</xdr:col>
      <xdr:colOff>66040</xdr:colOff>
      <xdr:row>44</xdr:row>
      <xdr:rowOff>1421130</xdr:rowOff>
    </xdr:from>
    <xdr:to>
      <xdr:col>13</xdr:col>
      <xdr:colOff>679450</xdr:colOff>
      <xdr:row>44</xdr:row>
      <xdr:rowOff>2029460</xdr:rowOff>
    </xdr:to>
    <xdr:pic>
      <xdr:nvPicPr>
        <xdr:cNvPr id="222" name="図 221"/>
        <xdr:cNvPicPr>
          <a:picLocks noChangeAspect="1"/>
        </xdr:cNvPicPr>
      </xdr:nvPicPr>
      <xdr:blipFill>
        <a:blip xmlns:r="http://schemas.openxmlformats.org/officeDocument/2006/relationships" r:embed="rId10"/>
        <a:stretch>
          <a:fillRect/>
        </a:stretch>
      </xdr:blipFill>
      <xdr:spPr>
        <a:xfrm>
          <a:off x="28021915" y="71386700"/>
          <a:ext cx="613410" cy="608330"/>
        </a:xfrm>
        <a:prstGeom prst="rect">
          <a:avLst/>
        </a:prstGeom>
        <a:noFill/>
      </xdr:spPr>
    </xdr:pic>
    <xdr:clientData/>
  </xdr:twoCellAnchor>
  <xdr:twoCellAnchor>
    <xdr:from>
      <xdr:col>9</xdr:col>
      <xdr:colOff>132715</xdr:colOff>
      <xdr:row>44</xdr:row>
      <xdr:rowOff>673735</xdr:rowOff>
    </xdr:from>
    <xdr:to>
      <xdr:col>9</xdr:col>
      <xdr:colOff>742315</xdr:colOff>
      <xdr:row>44</xdr:row>
      <xdr:rowOff>1291590</xdr:rowOff>
    </xdr:to>
    <xdr:pic>
      <xdr:nvPicPr>
        <xdr:cNvPr id="223" name="図 222"/>
        <xdr:cNvPicPr>
          <a:picLocks noChangeAspect="1"/>
        </xdr:cNvPicPr>
      </xdr:nvPicPr>
      <xdr:blipFill>
        <a:blip xmlns:r="http://schemas.openxmlformats.org/officeDocument/2006/relationships" r:embed="rId17"/>
        <a:stretch>
          <a:fillRect/>
        </a:stretch>
      </xdr:blipFill>
      <xdr:spPr>
        <a:xfrm>
          <a:off x="25078690" y="70639305"/>
          <a:ext cx="609600" cy="617855"/>
        </a:xfrm>
        <a:prstGeom prst="rect">
          <a:avLst/>
        </a:prstGeom>
        <a:noFill/>
      </xdr:spPr>
    </xdr:pic>
    <xdr:clientData/>
  </xdr:twoCellAnchor>
  <xdr:twoCellAnchor>
    <xdr:from>
      <xdr:col>14</xdr:col>
      <xdr:colOff>63500</xdr:colOff>
      <xdr:row>44</xdr:row>
      <xdr:rowOff>710565</xdr:rowOff>
    </xdr:from>
    <xdr:to>
      <xdr:col>14</xdr:col>
      <xdr:colOff>678815</xdr:colOff>
      <xdr:row>44</xdr:row>
      <xdr:rowOff>1319530</xdr:rowOff>
    </xdr:to>
    <xdr:pic>
      <xdr:nvPicPr>
        <xdr:cNvPr id="224" name="図 223"/>
        <xdr:cNvPicPr>
          <a:picLocks noChangeAspect="1"/>
        </xdr:cNvPicPr>
      </xdr:nvPicPr>
      <xdr:blipFill>
        <a:blip xmlns:r="http://schemas.openxmlformats.org/officeDocument/2006/relationships" r:embed="rId13"/>
        <a:stretch>
          <a:fillRect/>
        </a:stretch>
      </xdr:blipFill>
      <xdr:spPr>
        <a:xfrm>
          <a:off x="28771850" y="70676135"/>
          <a:ext cx="615315" cy="608965"/>
        </a:xfrm>
        <a:prstGeom prst="rect">
          <a:avLst/>
        </a:prstGeom>
        <a:noFill/>
      </xdr:spPr>
    </xdr:pic>
    <xdr:clientData/>
  </xdr:twoCellAnchor>
  <xdr:twoCellAnchor>
    <xdr:from>
      <xdr:col>10</xdr:col>
      <xdr:colOff>184785</xdr:colOff>
      <xdr:row>45</xdr:row>
      <xdr:rowOff>425450</xdr:rowOff>
    </xdr:from>
    <xdr:to>
      <xdr:col>11</xdr:col>
      <xdr:colOff>156210</xdr:colOff>
      <xdr:row>45</xdr:row>
      <xdr:rowOff>1151255</xdr:rowOff>
    </xdr:to>
    <xdr:pic>
      <xdr:nvPicPr>
        <xdr:cNvPr id="225" name="図 224"/>
        <xdr:cNvPicPr>
          <a:picLocks noChangeAspect="1"/>
        </xdr:cNvPicPr>
      </xdr:nvPicPr>
      <xdr:blipFill>
        <a:blip xmlns:r="http://schemas.openxmlformats.org/officeDocument/2006/relationships" r:embed="rId1"/>
        <a:stretch>
          <a:fillRect/>
        </a:stretch>
      </xdr:blipFill>
      <xdr:spPr>
        <a:xfrm>
          <a:off x="25883235" y="72743695"/>
          <a:ext cx="723900" cy="725805"/>
        </a:xfrm>
        <a:prstGeom prst="rect">
          <a:avLst/>
        </a:prstGeom>
        <a:noFill/>
      </xdr:spPr>
    </xdr:pic>
    <xdr:clientData/>
  </xdr:twoCellAnchor>
  <xdr:twoCellAnchor>
    <xdr:from>
      <xdr:col>11</xdr:col>
      <xdr:colOff>312420</xdr:colOff>
      <xdr:row>45</xdr:row>
      <xdr:rowOff>432435</xdr:rowOff>
    </xdr:from>
    <xdr:to>
      <xdr:col>12</xdr:col>
      <xdr:colOff>262890</xdr:colOff>
      <xdr:row>45</xdr:row>
      <xdr:rowOff>1158240</xdr:rowOff>
    </xdr:to>
    <xdr:pic>
      <xdr:nvPicPr>
        <xdr:cNvPr id="226" name="図 225"/>
        <xdr:cNvPicPr>
          <a:picLocks noChangeAspect="1"/>
        </xdr:cNvPicPr>
      </xdr:nvPicPr>
      <xdr:blipFill>
        <a:blip xmlns:r="http://schemas.openxmlformats.org/officeDocument/2006/relationships" r:embed="rId7"/>
        <a:stretch>
          <a:fillRect/>
        </a:stretch>
      </xdr:blipFill>
      <xdr:spPr>
        <a:xfrm>
          <a:off x="26763345" y="72750680"/>
          <a:ext cx="702945" cy="725805"/>
        </a:xfrm>
        <a:prstGeom prst="rect">
          <a:avLst/>
        </a:prstGeom>
        <a:noFill/>
      </xdr:spPr>
    </xdr:pic>
    <xdr:clientData/>
  </xdr:twoCellAnchor>
  <xdr:twoCellAnchor>
    <xdr:from>
      <xdr:col>12</xdr:col>
      <xdr:colOff>422910</xdr:colOff>
      <xdr:row>45</xdr:row>
      <xdr:rowOff>432435</xdr:rowOff>
    </xdr:from>
    <xdr:to>
      <xdr:col>13</xdr:col>
      <xdr:colOff>398780</xdr:colOff>
      <xdr:row>45</xdr:row>
      <xdr:rowOff>1158240</xdr:rowOff>
    </xdr:to>
    <xdr:pic>
      <xdr:nvPicPr>
        <xdr:cNvPr id="227" name="図 226"/>
        <xdr:cNvPicPr>
          <a:picLocks noChangeAspect="1"/>
        </xdr:cNvPicPr>
      </xdr:nvPicPr>
      <xdr:blipFill>
        <a:blip xmlns:r="http://schemas.openxmlformats.org/officeDocument/2006/relationships" r:embed="rId8"/>
        <a:stretch>
          <a:fillRect/>
        </a:stretch>
      </xdr:blipFill>
      <xdr:spPr>
        <a:xfrm>
          <a:off x="27626310" y="72750680"/>
          <a:ext cx="728345" cy="725805"/>
        </a:xfrm>
        <a:prstGeom prst="rect">
          <a:avLst/>
        </a:prstGeom>
        <a:noFill/>
      </xdr:spPr>
    </xdr:pic>
    <xdr:clientData/>
  </xdr:twoCellAnchor>
  <xdr:twoCellAnchor>
    <xdr:from>
      <xdr:col>13</xdr:col>
      <xdr:colOff>565785</xdr:colOff>
      <xdr:row>45</xdr:row>
      <xdr:rowOff>432435</xdr:rowOff>
    </xdr:from>
    <xdr:to>
      <xdr:col>14</xdr:col>
      <xdr:colOff>527685</xdr:colOff>
      <xdr:row>45</xdr:row>
      <xdr:rowOff>1158240</xdr:rowOff>
    </xdr:to>
    <xdr:pic>
      <xdr:nvPicPr>
        <xdr:cNvPr id="228" name="図 227"/>
        <xdr:cNvPicPr>
          <a:picLocks noChangeAspect="1"/>
        </xdr:cNvPicPr>
      </xdr:nvPicPr>
      <xdr:blipFill>
        <a:blip xmlns:r="http://schemas.openxmlformats.org/officeDocument/2006/relationships" r:embed="rId9"/>
        <a:stretch>
          <a:fillRect/>
        </a:stretch>
      </xdr:blipFill>
      <xdr:spPr>
        <a:xfrm>
          <a:off x="28521660" y="72750680"/>
          <a:ext cx="714375" cy="725805"/>
        </a:xfrm>
        <a:prstGeom prst="rect">
          <a:avLst/>
        </a:prstGeom>
        <a:noFill/>
      </xdr:spPr>
    </xdr:pic>
    <xdr:clientData/>
  </xdr:twoCellAnchor>
  <xdr:twoCellAnchor>
    <xdr:from>
      <xdr:col>9</xdr:col>
      <xdr:colOff>87630</xdr:colOff>
      <xdr:row>45</xdr:row>
      <xdr:rowOff>439420</xdr:rowOff>
    </xdr:from>
    <xdr:to>
      <xdr:col>10</xdr:col>
      <xdr:colOff>43180</xdr:colOff>
      <xdr:row>45</xdr:row>
      <xdr:rowOff>1158240</xdr:rowOff>
    </xdr:to>
    <xdr:pic>
      <xdr:nvPicPr>
        <xdr:cNvPr id="229" name="図 228"/>
        <xdr:cNvPicPr>
          <a:picLocks noChangeAspect="1"/>
        </xdr:cNvPicPr>
      </xdr:nvPicPr>
      <xdr:blipFill>
        <a:blip xmlns:r="http://schemas.openxmlformats.org/officeDocument/2006/relationships" r:embed="rId16"/>
        <a:stretch>
          <a:fillRect/>
        </a:stretch>
      </xdr:blipFill>
      <xdr:spPr>
        <a:xfrm>
          <a:off x="25033605" y="72757665"/>
          <a:ext cx="708025" cy="718820"/>
        </a:xfrm>
        <a:prstGeom prst="rect">
          <a:avLst/>
        </a:prstGeom>
        <a:noFill/>
      </xdr:spPr>
    </xdr:pic>
    <xdr:clientData/>
  </xdr:twoCellAnchor>
  <xdr:twoCellAnchor>
    <xdr:from>
      <xdr:col>14</xdr:col>
      <xdr:colOff>657860</xdr:colOff>
      <xdr:row>45</xdr:row>
      <xdr:rowOff>432435</xdr:rowOff>
    </xdr:from>
    <xdr:to>
      <xdr:col>15</xdr:col>
      <xdr:colOff>607060</xdr:colOff>
      <xdr:row>45</xdr:row>
      <xdr:rowOff>1158240</xdr:rowOff>
    </xdr:to>
    <xdr:pic>
      <xdr:nvPicPr>
        <xdr:cNvPr id="230" name="図 229"/>
        <xdr:cNvPicPr>
          <a:picLocks noChangeAspect="1"/>
        </xdr:cNvPicPr>
      </xdr:nvPicPr>
      <xdr:blipFill>
        <a:blip xmlns:r="http://schemas.openxmlformats.org/officeDocument/2006/relationships" r:embed="rId15"/>
        <a:stretch>
          <a:fillRect/>
        </a:stretch>
      </xdr:blipFill>
      <xdr:spPr>
        <a:xfrm>
          <a:off x="29366210" y="72750680"/>
          <a:ext cx="701675" cy="725805"/>
        </a:xfrm>
        <a:prstGeom prst="rect">
          <a:avLst/>
        </a:prstGeom>
        <a:noFill/>
      </xdr:spPr>
    </xdr:pic>
    <xdr:clientData/>
  </xdr:twoCellAnchor>
  <xdr:twoCellAnchor>
    <xdr:from>
      <xdr:col>9</xdr:col>
      <xdr:colOff>114300</xdr:colOff>
      <xdr:row>46</xdr:row>
      <xdr:rowOff>1007745</xdr:rowOff>
    </xdr:from>
    <xdr:to>
      <xdr:col>10</xdr:col>
      <xdr:colOff>75565</xdr:colOff>
      <xdr:row>46</xdr:row>
      <xdr:rowOff>1729105</xdr:rowOff>
    </xdr:to>
    <xdr:pic>
      <xdr:nvPicPr>
        <xdr:cNvPr id="231" name="図 230"/>
        <xdr:cNvPicPr>
          <a:picLocks noChangeAspect="1"/>
        </xdr:cNvPicPr>
      </xdr:nvPicPr>
      <xdr:blipFill>
        <a:blip xmlns:r="http://schemas.openxmlformats.org/officeDocument/2006/relationships" r:embed="rId9"/>
        <a:stretch>
          <a:fillRect/>
        </a:stretch>
      </xdr:blipFill>
      <xdr:spPr>
        <a:xfrm>
          <a:off x="25060275" y="75105260"/>
          <a:ext cx="713740" cy="721360"/>
        </a:xfrm>
        <a:prstGeom prst="rect">
          <a:avLst/>
        </a:prstGeom>
        <a:noFill/>
      </xdr:spPr>
    </xdr:pic>
    <xdr:clientData/>
  </xdr:twoCellAnchor>
  <xdr:twoCellAnchor>
    <xdr:from>
      <xdr:col>9</xdr:col>
      <xdr:colOff>111125</xdr:colOff>
      <xdr:row>48</xdr:row>
      <xdr:rowOff>532130</xdr:rowOff>
    </xdr:from>
    <xdr:to>
      <xdr:col>10</xdr:col>
      <xdr:colOff>73025</xdr:colOff>
      <xdr:row>48</xdr:row>
      <xdr:rowOff>1249045</xdr:rowOff>
    </xdr:to>
    <xdr:pic>
      <xdr:nvPicPr>
        <xdr:cNvPr id="232" name="図 231"/>
        <xdr:cNvPicPr>
          <a:picLocks noChangeAspect="1"/>
        </xdr:cNvPicPr>
      </xdr:nvPicPr>
      <xdr:blipFill>
        <a:blip xmlns:r="http://schemas.openxmlformats.org/officeDocument/2006/relationships" r:embed="rId13"/>
        <a:stretch>
          <a:fillRect/>
        </a:stretch>
      </xdr:blipFill>
      <xdr:spPr>
        <a:xfrm>
          <a:off x="25057100" y="78858745"/>
          <a:ext cx="714375" cy="716915"/>
        </a:xfrm>
        <a:prstGeom prst="rect">
          <a:avLst/>
        </a:prstGeom>
        <a:noFill/>
      </xdr:spPr>
    </xdr:pic>
    <xdr:clientData/>
  </xdr:twoCellAnchor>
  <xdr:twoCellAnchor>
    <xdr:from>
      <xdr:col>9</xdr:col>
      <xdr:colOff>91440</xdr:colOff>
      <xdr:row>49</xdr:row>
      <xdr:rowOff>555625</xdr:rowOff>
    </xdr:from>
    <xdr:to>
      <xdr:col>10</xdr:col>
      <xdr:colOff>44450</xdr:colOff>
      <xdr:row>49</xdr:row>
      <xdr:rowOff>1273175</xdr:rowOff>
    </xdr:to>
    <xdr:pic>
      <xdr:nvPicPr>
        <xdr:cNvPr id="235" name="図 234"/>
        <xdr:cNvPicPr>
          <a:picLocks noChangeAspect="1"/>
        </xdr:cNvPicPr>
      </xdr:nvPicPr>
      <xdr:blipFill>
        <a:blip xmlns:r="http://schemas.openxmlformats.org/officeDocument/2006/relationships" r:embed="rId5"/>
        <a:stretch>
          <a:fillRect/>
        </a:stretch>
      </xdr:blipFill>
      <xdr:spPr>
        <a:xfrm>
          <a:off x="25037415" y="80406240"/>
          <a:ext cx="705485" cy="717550"/>
        </a:xfrm>
        <a:prstGeom prst="rect">
          <a:avLst/>
        </a:prstGeom>
        <a:noFill/>
      </xdr:spPr>
    </xdr:pic>
    <xdr:clientData/>
  </xdr:twoCellAnchor>
  <xdr:twoCellAnchor>
    <xdr:from>
      <xdr:col>12</xdr:col>
      <xdr:colOff>327025</xdr:colOff>
      <xdr:row>49</xdr:row>
      <xdr:rowOff>532130</xdr:rowOff>
    </xdr:from>
    <xdr:to>
      <xdr:col>13</xdr:col>
      <xdr:colOff>289560</xdr:colOff>
      <xdr:row>49</xdr:row>
      <xdr:rowOff>1249045</xdr:rowOff>
    </xdr:to>
    <xdr:pic>
      <xdr:nvPicPr>
        <xdr:cNvPr id="236" name="図 235"/>
        <xdr:cNvPicPr>
          <a:picLocks noChangeAspect="1"/>
        </xdr:cNvPicPr>
      </xdr:nvPicPr>
      <xdr:blipFill>
        <a:blip xmlns:r="http://schemas.openxmlformats.org/officeDocument/2006/relationships" r:embed="rId9"/>
        <a:stretch>
          <a:fillRect/>
        </a:stretch>
      </xdr:blipFill>
      <xdr:spPr>
        <a:xfrm>
          <a:off x="27530425" y="80382745"/>
          <a:ext cx="715010" cy="716915"/>
        </a:xfrm>
        <a:prstGeom prst="rect">
          <a:avLst/>
        </a:prstGeom>
        <a:noFill/>
      </xdr:spPr>
    </xdr:pic>
    <xdr:clientData/>
  </xdr:twoCellAnchor>
  <xdr:twoCellAnchor>
    <xdr:from>
      <xdr:col>13</xdr:col>
      <xdr:colOff>422910</xdr:colOff>
      <xdr:row>49</xdr:row>
      <xdr:rowOff>532130</xdr:rowOff>
    </xdr:from>
    <xdr:to>
      <xdr:col>14</xdr:col>
      <xdr:colOff>390525</xdr:colOff>
      <xdr:row>49</xdr:row>
      <xdr:rowOff>1249045</xdr:rowOff>
    </xdr:to>
    <xdr:pic>
      <xdr:nvPicPr>
        <xdr:cNvPr id="237" name="図 236"/>
        <xdr:cNvPicPr>
          <a:picLocks noChangeAspect="1"/>
        </xdr:cNvPicPr>
      </xdr:nvPicPr>
      <xdr:blipFill>
        <a:blip xmlns:r="http://schemas.openxmlformats.org/officeDocument/2006/relationships" r:embed="rId11"/>
        <a:stretch>
          <a:fillRect/>
        </a:stretch>
      </xdr:blipFill>
      <xdr:spPr>
        <a:xfrm>
          <a:off x="28378785" y="80382745"/>
          <a:ext cx="720090" cy="716915"/>
        </a:xfrm>
        <a:prstGeom prst="rect">
          <a:avLst/>
        </a:prstGeom>
        <a:noFill/>
      </xdr:spPr>
    </xdr:pic>
    <xdr:clientData/>
  </xdr:twoCellAnchor>
  <xdr:twoCellAnchor>
    <xdr:from>
      <xdr:col>11</xdr:col>
      <xdr:colOff>238125</xdr:colOff>
      <xdr:row>49</xdr:row>
      <xdr:rowOff>549910</xdr:rowOff>
    </xdr:from>
    <xdr:to>
      <xdr:col>12</xdr:col>
      <xdr:colOff>196215</xdr:colOff>
      <xdr:row>49</xdr:row>
      <xdr:rowOff>1273175</xdr:rowOff>
    </xdr:to>
    <xdr:pic>
      <xdr:nvPicPr>
        <xdr:cNvPr id="238" name="図 237"/>
        <xdr:cNvPicPr>
          <a:picLocks noChangeAspect="1"/>
        </xdr:cNvPicPr>
      </xdr:nvPicPr>
      <xdr:blipFill>
        <a:blip xmlns:r="http://schemas.openxmlformats.org/officeDocument/2006/relationships" r:embed="rId12"/>
        <a:stretch>
          <a:fillRect/>
        </a:stretch>
      </xdr:blipFill>
      <xdr:spPr>
        <a:xfrm>
          <a:off x="26689050" y="80400525"/>
          <a:ext cx="710565" cy="723265"/>
        </a:xfrm>
        <a:prstGeom prst="rect">
          <a:avLst/>
        </a:prstGeom>
        <a:noFill/>
      </xdr:spPr>
    </xdr:pic>
    <xdr:clientData/>
  </xdr:twoCellAnchor>
  <xdr:twoCellAnchor>
    <xdr:from>
      <xdr:col>15</xdr:col>
      <xdr:colOff>575310</xdr:colOff>
      <xdr:row>49</xdr:row>
      <xdr:rowOff>532130</xdr:rowOff>
    </xdr:from>
    <xdr:to>
      <xdr:col>16</xdr:col>
      <xdr:colOff>530225</xdr:colOff>
      <xdr:row>49</xdr:row>
      <xdr:rowOff>1254760</xdr:rowOff>
    </xdr:to>
    <xdr:pic>
      <xdr:nvPicPr>
        <xdr:cNvPr id="239" name="図 238"/>
        <xdr:cNvPicPr>
          <a:picLocks noChangeAspect="1"/>
        </xdr:cNvPicPr>
      </xdr:nvPicPr>
      <xdr:blipFill>
        <a:blip xmlns:r="http://schemas.openxmlformats.org/officeDocument/2006/relationships" r:embed="rId14"/>
        <a:stretch>
          <a:fillRect/>
        </a:stretch>
      </xdr:blipFill>
      <xdr:spPr>
        <a:xfrm>
          <a:off x="30036135" y="80382745"/>
          <a:ext cx="707390" cy="722630"/>
        </a:xfrm>
        <a:prstGeom prst="rect">
          <a:avLst/>
        </a:prstGeom>
        <a:noFill/>
      </xdr:spPr>
    </xdr:pic>
    <xdr:clientData/>
  </xdr:twoCellAnchor>
  <xdr:twoCellAnchor>
    <xdr:from>
      <xdr:col>14</xdr:col>
      <xdr:colOff>495300</xdr:colOff>
      <xdr:row>49</xdr:row>
      <xdr:rowOff>532130</xdr:rowOff>
    </xdr:from>
    <xdr:to>
      <xdr:col>15</xdr:col>
      <xdr:colOff>454660</xdr:colOff>
      <xdr:row>49</xdr:row>
      <xdr:rowOff>1249045</xdr:rowOff>
    </xdr:to>
    <xdr:pic>
      <xdr:nvPicPr>
        <xdr:cNvPr id="240" name="図 239"/>
        <xdr:cNvPicPr>
          <a:picLocks noChangeAspect="1"/>
        </xdr:cNvPicPr>
      </xdr:nvPicPr>
      <xdr:blipFill>
        <a:blip xmlns:r="http://schemas.openxmlformats.org/officeDocument/2006/relationships" r:embed="rId10"/>
        <a:stretch>
          <a:fillRect/>
        </a:stretch>
      </xdr:blipFill>
      <xdr:spPr>
        <a:xfrm>
          <a:off x="29203650" y="80382745"/>
          <a:ext cx="711835" cy="716915"/>
        </a:xfrm>
        <a:prstGeom prst="rect">
          <a:avLst/>
        </a:prstGeom>
        <a:noFill/>
      </xdr:spPr>
    </xdr:pic>
    <xdr:clientData/>
  </xdr:twoCellAnchor>
  <xdr:twoCellAnchor>
    <xdr:from>
      <xdr:col>10</xdr:col>
      <xdr:colOff>158750</xdr:colOff>
      <xdr:row>49</xdr:row>
      <xdr:rowOff>532130</xdr:rowOff>
    </xdr:from>
    <xdr:to>
      <xdr:col>11</xdr:col>
      <xdr:colOff>120650</xdr:colOff>
      <xdr:row>49</xdr:row>
      <xdr:rowOff>1249045</xdr:rowOff>
    </xdr:to>
    <xdr:pic>
      <xdr:nvPicPr>
        <xdr:cNvPr id="241" name="図 240"/>
        <xdr:cNvPicPr>
          <a:picLocks noChangeAspect="1"/>
        </xdr:cNvPicPr>
      </xdr:nvPicPr>
      <xdr:blipFill>
        <a:blip xmlns:r="http://schemas.openxmlformats.org/officeDocument/2006/relationships" r:embed="rId13"/>
        <a:stretch>
          <a:fillRect/>
        </a:stretch>
      </xdr:blipFill>
      <xdr:spPr>
        <a:xfrm>
          <a:off x="25857200" y="80382745"/>
          <a:ext cx="714375" cy="716915"/>
        </a:xfrm>
        <a:prstGeom prst="rect">
          <a:avLst/>
        </a:prstGeom>
        <a:noFill/>
      </xdr:spPr>
    </xdr:pic>
    <xdr:clientData/>
  </xdr:twoCellAnchor>
  <xdr:twoCellAnchor>
    <xdr:from>
      <xdr:col>9</xdr:col>
      <xdr:colOff>114300</xdr:colOff>
      <xdr:row>50</xdr:row>
      <xdr:rowOff>579755</xdr:rowOff>
    </xdr:from>
    <xdr:to>
      <xdr:col>10</xdr:col>
      <xdr:colOff>75565</xdr:colOff>
      <xdr:row>50</xdr:row>
      <xdr:rowOff>1296670</xdr:rowOff>
    </xdr:to>
    <xdr:pic>
      <xdr:nvPicPr>
        <xdr:cNvPr id="242" name="図 241"/>
        <xdr:cNvPicPr>
          <a:picLocks noChangeAspect="1"/>
        </xdr:cNvPicPr>
      </xdr:nvPicPr>
      <xdr:blipFill>
        <a:blip xmlns:r="http://schemas.openxmlformats.org/officeDocument/2006/relationships" r:embed="rId9"/>
        <a:stretch>
          <a:fillRect/>
        </a:stretch>
      </xdr:blipFill>
      <xdr:spPr>
        <a:xfrm>
          <a:off x="25060275" y="81954370"/>
          <a:ext cx="713740" cy="716915"/>
        </a:xfrm>
        <a:prstGeom prst="rect">
          <a:avLst/>
        </a:prstGeom>
        <a:noFill/>
      </xdr:spPr>
    </xdr:pic>
    <xdr:clientData/>
  </xdr:twoCellAnchor>
  <xdr:twoCellAnchor>
    <xdr:from>
      <xdr:col>9</xdr:col>
      <xdr:colOff>89535</xdr:colOff>
      <xdr:row>51</xdr:row>
      <xdr:rowOff>551180</xdr:rowOff>
    </xdr:from>
    <xdr:to>
      <xdr:col>10</xdr:col>
      <xdr:colOff>51435</xdr:colOff>
      <xdr:row>51</xdr:row>
      <xdr:rowOff>1276985</xdr:rowOff>
    </xdr:to>
    <xdr:pic>
      <xdr:nvPicPr>
        <xdr:cNvPr id="243" name="図 242"/>
        <xdr:cNvPicPr>
          <a:picLocks noChangeAspect="1"/>
        </xdr:cNvPicPr>
      </xdr:nvPicPr>
      <xdr:blipFill>
        <a:blip xmlns:r="http://schemas.openxmlformats.org/officeDocument/2006/relationships" r:embed="rId9"/>
        <a:stretch>
          <a:fillRect/>
        </a:stretch>
      </xdr:blipFill>
      <xdr:spPr>
        <a:xfrm>
          <a:off x="25035510" y="83449795"/>
          <a:ext cx="714375" cy="725805"/>
        </a:xfrm>
        <a:prstGeom prst="rect">
          <a:avLst/>
        </a:prstGeom>
        <a:noFill/>
      </xdr:spPr>
    </xdr:pic>
    <xdr:clientData/>
  </xdr:twoCellAnchor>
  <xdr:twoCellAnchor>
    <xdr:from>
      <xdr:col>10</xdr:col>
      <xdr:colOff>136525</xdr:colOff>
      <xdr:row>51</xdr:row>
      <xdr:rowOff>551180</xdr:rowOff>
    </xdr:from>
    <xdr:to>
      <xdr:col>11</xdr:col>
      <xdr:colOff>104140</xdr:colOff>
      <xdr:row>51</xdr:row>
      <xdr:rowOff>1276985</xdr:rowOff>
    </xdr:to>
    <xdr:pic>
      <xdr:nvPicPr>
        <xdr:cNvPr id="244" name="図 243"/>
        <xdr:cNvPicPr>
          <a:picLocks noChangeAspect="1"/>
        </xdr:cNvPicPr>
      </xdr:nvPicPr>
      <xdr:blipFill>
        <a:blip xmlns:r="http://schemas.openxmlformats.org/officeDocument/2006/relationships" r:embed="rId11"/>
        <a:stretch>
          <a:fillRect/>
        </a:stretch>
      </xdr:blipFill>
      <xdr:spPr>
        <a:xfrm>
          <a:off x="25834975" y="83449795"/>
          <a:ext cx="720090" cy="725805"/>
        </a:xfrm>
        <a:prstGeom prst="rect">
          <a:avLst/>
        </a:prstGeom>
        <a:noFill/>
      </xdr:spPr>
    </xdr:pic>
    <xdr:clientData/>
  </xdr:twoCellAnchor>
  <xdr:twoCellAnchor>
    <xdr:from>
      <xdr:col>12</xdr:col>
      <xdr:colOff>241935</xdr:colOff>
      <xdr:row>51</xdr:row>
      <xdr:rowOff>558165</xdr:rowOff>
    </xdr:from>
    <xdr:to>
      <xdr:col>13</xdr:col>
      <xdr:colOff>196850</xdr:colOff>
      <xdr:row>51</xdr:row>
      <xdr:rowOff>1276985</xdr:rowOff>
    </xdr:to>
    <xdr:pic>
      <xdr:nvPicPr>
        <xdr:cNvPr id="245" name="図 244"/>
        <xdr:cNvPicPr>
          <a:picLocks noChangeAspect="1"/>
        </xdr:cNvPicPr>
      </xdr:nvPicPr>
      <xdr:blipFill>
        <a:blip xmlns:r="http://schemas.openxmlformats.org/officeDocument/2006/relationships" r:embed="rId14"/>
        <a:stretch>
          <a:fillRect/>
        </a:stretch>
      </xdr:blipFill>
      <xdr:spPr>
        <a:xfrm>
          <a:off x="27445335" y="83456780"/>
          <a:ext cx="707390" cy="718820"/>
        </a:xfrm>
        <a:prstGeom prst="rect">
          <a:avLst/>
        </a:prstGeom>
        <a:noFill/>
      </xdr:spPr>
    </xdr:pic>
    <xdr:clientData/>
  </xdr:twoCellAnchor>
  <xdr:twoCellAnchor>
    <xdr:from>
      <xdr:col>11</xdr:col>
      <xdr:colOff>185420</xdr:colOff>
      <xdr:row>51</xdr:row>
      <xdr:rowOff>551180</xdr:rowOff>
    </xdr:from>
    <xdr:to>
      <xdr:col>12</xdr:col>
      <xdr:colOff>144780</xdr:colOff>
      <xdr:row>51</xdr:row>
      <xdr:rowOff>1276985</xdr:rowOff>
    </xdr:to>
    <xdr:pic>
      <xdr:nvPicPr>
        <xdr:cNvPr id="246" name="図 245"/>
        <xdr:cNvPicPr>
          <a:picLocks noChangeAspect="1"/>
        </xdr:cNvPicPr>
      </xdr:nvPicPr>
      <xdr:blipFill>
        <a:blip xmlns:r="http://schemas.openxmlformats.org/officeDocument/2006/relationships" r:embed="rId10"/>
        <a:stretch>
          <a:fillRect/>
        </a:stretch>
      </xdr:blipFill>
      <xdr:spPr>
        <a:xfrm>
          <a:off x="26636345" y="83449795"/>
          <a:ext cx="711835" cy="725805"/>
        </a:xfrm>
        <a:prstGeom prst="rect">
          <a:avLst/>
        </a:prstGeom>
        <a:noFill/>
      </xdr:spPr>
    </xdr:pic>
    <xdr:clientData/>
  </xdr:twoCellAnchor>
  <xdr:twoCellAnchor>
    <xdr:from>
      <xdr:col>12</xdr:col>
      <xdr:colOff>422910</xdr:colOff>
      <xdr:row>52</xdr:row>
      <xdr:rowOff>551180</xdr:rowOff>
    </xdr:from>
    <xdr:to>
      <xdr:col>13</xdr:col>
      <xdr:colOff>384810</xdr:colOff>
      <xdr:row>52</xdr:row>
      <xdr:rowOff>1276985</xdr:rowOff>
    </xdr:to>
    <xdr:pic>
      <xdr:nvPicPr>
        <xdr:cNvPr id="247" name="図 246"/>
        <xdr:cNvPicPr>
          <a:picLocks noChangeAspect="1"/>
        </xdr:cNvPicPr>
      </xdr:nvPicPr>
      <xdr:blipFill>
        <a:blip xmlns:r="http://schemas.openxmlformats.org/officeDocument/2006/relationships" r:embed="rId9"/>
        <a:stretch>
          <a:fillRect/>
        </a:stretch>
      </xdr:blipFill>
      <xdr:spPr>
        <a:xfrm>
          <a:off x="27626310" y="85229065"/>
          <a:ext cx="714375" cy="725805"/>
        </a:xfrm>
        <a:prstGeom prst="rect">
          <a:avLst/>
        </a:prstGeom>
        <a:noFill/>
      </xdr:spPr>
    </xdr:pic>
    <xdr:clientData/>
  </xdr:twoCellAnchor>
  <xdr:twoCellAnchor>
    <xdr:from>
      <xdr:col>10</xdr:col>
      <xdr:colOff>230505</xdr:colOff>
      <xdr:row>52</xdr:row>
      <xdr:rowOff>558165</xdr:rowOff>
    </xdr:from>
    <xdr:to>
      <xdr:col>11</xdr:col>
      <xdr:colOff>186055</xdr:colOff>
      <xdr:row>52</xdr:row>
      <xdr:rowOff>1276985</xdr:rowOff>
    </xdr:to>
    <xdr:pic>
      <xdr:nvPicPr>
        <xdr:cNvPr id="248" name="図 247"/>
        <xdr:cNvPicPr>
          <a:picLocks noChangeAspect="1"/>
        </xdr:cNvPicPr>
      </xdr:nvPicPr>
      <xdr:blipFill>
        <a:blip xmlns:r="http://schemas.openxmlformats.org/officeDocument/2006/relationships" r:embed="rId16"/>
        <a:stretch>
          <a:fillRect/>
        </a:stretch>
      </xdr:blipFill>
      <xdr:spPr>
        <a:xfrm>
          <a:off x="25928955" y="85236050"/>
          <a:ext cx="708025" cy="718820"/>
        </a:xfrm>
        <a:prstGeom prst="rect">
          <a:avLst/>
        </a:prstGeom>
        <a:noFill/>
      </xdr:spPr>
    </xdr:pic>
    <xdr:clientData/>
  </xdr:twoCellAnchor>
  <xdr:twoCellAnchor>
    <xdr:from>
      <xdr:col>14</xdr:col>
      <xdr:colOff>694055</xdr:colOff>
      <xdr:row>52</xdr:row>
      <xdr:rowOff>558165</xdr:rowOff>
    </xdr:from>
    <xdr:to>
      <xdr:col>15</xdr:col>
      <xdr:colOff>648970</xdr:colOff>
      <xdr:row>52</xdr:row>
      <xdr:rowOff>1276985</xdr:rowOff>
    </xdr:to>
    <xdr:pic>
      <xdr:nvPicPr>
        <xdr:cNvPr id="249" name="図 248"/>
        <xdr:cNvPicPr>
          <a:picLocks noChangeAspect="1"/>
        </xdr:cNvPicPr>
      </xdr:nvPicPr>
      <xdr:blipFill>
        <a:blip xmlns:r="http://schemas.openxmlformats.org/officeDocument/2006/relationships" r:embed="rId14"/>
        <a:stretch>
          <a:fillRect/>
        </a:stretch>
      </xdr:blipFill>
      <xdr:spPr>
        <a:xfrm>
          <a:off x="29402405" y="85236050"/>
          <a:ext cx="707390" cy="718820"/>
        </a:xfrm>
        <a:prstGeom prst="rect">
          <a:avLst/>
        </a:prstGeom>
        <a:noFill/>
      </xdr:spPr>
    </xdr:pic>
    <xdr:clientData/>
  </xdr:twoCellAnchor>
  <xdr:twoCellAnchor>
    <xdr:from>
      <xdr:col>16</xdr:col>
      <xdr:colOff>15240</xdr:colOff>
      <xdr:row>52</xdr:row>
      <xdr:rowOff>551180</xdr:rowOff>
    </xdr:from>
    <xdr:to>
      <xdr:col>16</xdr:col>
      <xdr:colOff>725805</xdr:colOff>
      <xdr:row>52</xdr:row>
      <xdr:rowOff>1276985</xdr:rowOff>
    </xdr:to>
    <xdr:pic>
      <xdr:nvPicPr>
        <xdr:cNvPr id="250" name="図 249"/>
        <xdr:cNvPicPr>
          <a:picLocks noChangeAspect="1"/>
        </xdr:cNvPicPr>
      </xdr:nvPicPr>
      <xdr:blipFill>
        <a:blip xmlns:r="http://schemas.openxmlformats.org/officeDocument/2006/relationships" r:embed="rId15"/>
        <a:stretch>
          <a:fillRect/>
        </a:stretch>
      </xdr:blipFill>
      <xdr:spPr>
        <a:xfrm>
          <a:off x="30228540" y="85229065"/>
          <a:ext cx="710565" cy="725805"/>
        </a:xfrm>
        <a:prstGeom prst="rect">
          <a:avLst/>
        </a:prstGeom>
        <a:noFill/>
      </xdr:spPr>
    </xdr:pic>
    <xdr:clientData/>
  </xdr:twoCellAnchor>
  <xdr:twoCellAnchor>
    <xdr:from>
      <xdr:col>13</xdr:col>
      <xdr:colOff>542290</xdr:colOff>
      <xdr:row>52</xdr:row>
      <xdr:rowOff>551180</xdr:rowOff>
    </xdr:from>
    <xdr:to>
      <xdr:col>14</xdr:col>
      <xdr:colOff>502285</xdr:colOff>
      <xdr:row>52</xdr:row>
      <xdr:rowOff>1276985</xdr:rowOff>
    </xdr:to>
    <xdr:pic>
      <xdr:nvPicPr>
        <xdr:cNvPr id="251" name="図 250"/>
        <xdr:cNvPicPr>
          <a:picLocks noChangeAspect="1"/>
        </xdr:cNvPicPr>
      </xdr:nvPicPr>
      <xdr:blipFill>
        <a:blip xmlns:r="http://schemas.openxmlformats.org/officeDocument/2006/relationships" r:embed="rId10"/>
        <a:stretch>
          <a:fillRect/>
        </a:stretch>
      </xdr:blipFill>
      <xdr:spPr>
        <a:xfrm>
          <a:off x="28498165" y="85229065"/>
          <a:ext cx="712470" cy="725805"/>
        </a:xfrm>
        <a:prstGeom prst="rect">
          <a:avLst/>
        </a:prstGeom>
        <a:noFill/>
      </xdr:spPr>
    </xdr:pic>
    <xdr:clientData/>
  </xdr:twoCellAnchor>
  <xdr:twoCellAnchor>
    <xdr:from>
      <xdr:col>9</xdr:col>
      <xdr:colOff>107950</xdr:colOff>
      <xdr:row>52</xdr:row>
      <xdr:rowOff>572135</xdr:rowOff>
    </xdr:from>
    <xdr:to>
      <xdr:col>10</xdr:col>
      <xdr:colOff>64135</xdr:colOff>
      <xdr:row>52</xdr:row>
      <xdr:rowOff>1290955</xdr:rowOff>
    </xdr:to>
    <xdr:pic>
      <xdr:nvPicPr>
        <xdr:cNvPr id="252" name="図 251"/>
        <xdr:cNvPicPr>
          <a:picLocks noChangeAspect="1"/>
        </xdr:cNvPicPr>
      </xdr:nvPicPr>
      <xdr:blipFill>
        <a:blip xmlns:r="http://schemas.openxmlformats.org/officeDocument/2006/relationships" r:embed="rId17"/>
        <a:stretch>
          <a:fillRect/>
        </a:stretch>
      </xdr:blipFill>
      <xdr:spPr>
        <a:xfrm>
          <a:off x="25053925" y="85250020"/>
          <a:ext cx="708660" cy="718820"/>
        </a:xfrm>
        <a:prstGeom prst="rect">
          <a:avLst/>
        </a:prstGeom>
        <a:noFill/>
      </xdr:spPr>
    </xdr:pic>
    <xdr:clientData/>
  </xdr:twoCellAnchor>
  <xdr:twoCellAnchor>
    <xdr:from>
      <xdr:col>11</xdr:col>
      <xdr:colOff>325755</xdr:colOff>
      <xdr:row>52</xdr:row>
      <xdr:rowOff>579120</xdr:rowOff>
    </xdr:from>
    <xdr:to>
      <xdr:col>12</xdr:col>
      <xdr:colOff>287020</xdr:colOff>
      <xdr:row>52</xdr:row>
      <xdr:rowOff>1297940</xdr:rowOff>
    </xdr:to>
    <xdr:pic>
      <xdr:nvPicPr>
        <xdr:cNvPr id="253" name="図 252"/>
        <xdr:cNvPicPr>
          <a:picLocks noChangeAspect="1"/>
        </xdr:cNvPicPr>
      </xdr:nvPicPr>
      <xdr:blipFill>
        <a:blip xmlns:r="http://schemas.openxmlformats.org/officeDocument/2006/relationships" r:embed="rId13"/>
        <a:stretch>
          <a:fillRect/>
        </a:stretch>
      </xdr:blipFill>
      <xdr:spPr>
        <a:xfrm>
          <a:off x="26776680" y="85257005"/>
          <a:ext cx="713740" cy="718820"/>
        </a:xfrm>
        <a:prstGeom prst="rect">
          <a:avLst/>
        </a:prstGeom>
        <a:noFill/>
      </xdr:spPr>
    </xdr:pic>
    <xdr:clientData/>
  </xdr:twoCellAnchor>
  <xdr:twoCellAnchor>
    <xdr:from>
      <xdr:col>10</xdr:col>
      <xdr:colOff>168910</xdr:colOff>
      <xdr:row>53</xdr:row>
      <xdr:rowOff>579120</xdr:rowOff>
    </xdr:from>
    <xdr:to>
      <xdr:col>11</xdr:col>
      <xdr:colOff>120015</xdr:colOff>
      <xdr:row>53</xdr:row>
      <xdr:rowOff>1297940</xdr:rowOff>
    </xdr:to>
    <xdr:pic>
      <xdr:nvPicPr>
        <xdr:cNvPr id="254" name="図 253"/>
        <xdr:cNvPicPr>
          <a:picLocks noChangeAspect="1"/>
        </xdr:cNvPicPr>
      </xdr:nvPicPr>
      <xdr:blipFill>
        <a:blip xmlns:r="http://schemas.openxmlformats.org/officeDocument/2006/relationships" r:embed="rId7"/>
        <a:stretch>
          <a:fillRect/>
        </a:stretch>
      </xdr:blipFill>
      <xdr:spPr>
        <a:xfrm>
          <a:off x="25867360" y="87036275"/>
          <a:ext cx="703580" cy="718820"/>
        </a:xfrm>
        <a:prstGeom prst="rect">
          <a:avLst/>
        </a:prstGeom>
        <a:noFill/>
      </xdr:spPr>
    </xdr:pic>
    <xdr:clientData/>
  </xdr:twoCellAnchor>
  <xdr:twoCellAnchor>
    <xdr:from>
      <xdr:col>11</xdr:col>
      <xdr:colOff>232410</xdr:colOff>
      <xdr:row>53</xdr:row>
      <xdr:rowOff>579120</xdr:rowOff>
    </xdr:from>
    <xdr:to>
      <xdr:col>12</xdr:col>
      <xdr:colOff>208915</xdr:colOff>
      <xdr:row>53</xdr:row>
      <xdr:rowOff>1297940</xdr:rowOff>
    </xdr:to>
    <xdr:pic>
      <xdr:nvPicPr>
        <xdr:cNvPr id="255" name="図 254"/>
        <xdr:cNvPicPr>
          <a:picLocks noChangeAspect="1"/>
        </xdr:cNvPicPr>
      </xdr:nvPicPr>
      <xdr:blipFill>
        <a:blip xmlns:r="http://schemas.openxmlformats.org/officeDocument/2006/relationships" r:embed="rId8"/>
        <a:stretch>
          <a:fillRect/>
        </a:stretch>
      </xdr:blipFill>
      <xdr:spPr>
        <a:xfrm>
          <a:off x="26683335" y="87036275"/>
          <a:ext cx="728980" cy="718820"/>
        </a:xfrm>
        <a:prstGeom prst="rect">
          <a:avLst/>
        </a:prstGeom>
        <a:noFill/>
      </xdr:spPr>
    </xdr:pic>
    <xdr:clientData/>
  </xdr:twoCellAnchor>
  <xdr:twoCellAnchor>
    <xdr:from>
      <xdr:col>12</xdr:col>
      <xdr:colOff>327025</xdr:colOff>
      <xdr:row>53</xdr:row>
      <xdr:rowOff>579120</xdr:rowOff>
    </xdr:from>
    <xdr:to>
      <xdr:col>13</xdr:col>
      <xdr:colOff>289560</xdr:colOff>
      <xdr:row>53</xdr:row>
      <xdr:rowOff>1297940</xdr:rowOff>
    </xdr:to>
    <xdr:pic>
      <xdr:nvPicPr>
        <xdr:cNvPr id="256" name="図 255"/>
        <xdr:cNvPicPr>
          <a:picLocks noChangeAspect="1"/>
        </xdr:cNvPicPr>
      </xdr:nvPicPr>
      <xdr:blipFill>
        <a:blip xmlns:r="http://schemas.openxmlformats.org/officeDocument/2006/relationships" r:embed="rId9"/>
        <a:stretch>
          <a:fillRect/>
        </a:stretch>
      </xdr:blipFill>
      <xdr:spPr>
        <a:xfrm>
          <a:off x="27530425" y="87036275"/>
          <a:ext cx="715010" cy="718820"/>
        </a:xfrm>
        <a:prstGeom prst="rect">
          <a:avLst/>
        </a:prstGeom>
        <a:noFill/>
      </xdr:spPr>
    </xdr:pic>
    <xdr:clientData/>
  </xdr:twoCellAnchor>
  <xdr:twoCellAnchor>
    <xdr:from>
      <xdr:col>13</xdr:col>
      <xdr:colOff>399415</xdr:colOff>
      <xdr:row>53</xdr:row>
      <xdr:rowOff>579120</xdr:rowOff>
    </xdr:from>
    <xdr:to>
      <xdr:col>14</xdr:col>
      <xdr:colOff>367030</xdr:colOff>
      <xdr:row>53</xdr:row>
      <xdr:rowOff>1297940</xdr:rowOff>
    </xdr:to>
    <xdr:pic>
      <xdr:nvPicPr>
        <xdr:cNvPr id="257" name="図 256"/>
        <xdr:cNvPicPr>
          <a:picLocks noChangeAspect="1"/>
        </xdr:cNvPicPr>
      </xdr:nvPicPr>
      <xdr:blipFill>
        <a:blip xmlns:r="http://schemas.openxmlformats.org/officeDocument/2006/relationships" r:embed="rId11"/>
        <a:stretch>
          <a:fillRect/>
        </a:stretch>
      </xdr:blipFill>
      <xdr:spPr>
        <a:xfrm>
          <a:off x="28355290" y="87036275"/>
          <a:ext cx="720090" cy="718820"/>
        </a:xfrm>
        <a:prstGeom prst="rect">
          <a:avLst/>
        </a:prstGeom>
        <a:noFill/>
      </xdr:spPr>
    </xdr:pic>
    <xdr:clientData/>
  </xdr:twoCellAnchor>
  <xdr:twoCellAnchor>
    <xdr:from>
      <xdr:col>14</xdr:col>
      <xdr:colOff>527685</xdr:colOff>
      <xdr:row>53</xdr:row>
      <xdr:rowOff>579120</xdr:rowOff>
    </xdr:from>
    <xdr:to>
      <xdr:col>15</xdr:col>
      <xdr:colOff>482600</xdr:colOff>
      <xdr:row>53</xdr:row>
      <xdr:rowOff>1297940</xdr:rowOff>
    </xdr:to>
    <xdr:pic>
      <xdr:nvPicPr>
        <xdr:cNvPr id="258" name="図 257"/>
        <xdr:cNvPicPr>
          <a:picLocks noChangeAspect="1"/>
        </xdr:cNvPicPr>
      </xdr:nvPicPr>
      <xdr:blipFill>
        <a:blip xmlns:r="http://schemas.openxmlformats.org/officeDocument/2006/relationships" r:embed="rId14"/>
        <a:stretch>
          <a:fillRect/>
        </a:stretch>
      </xdr:blipFill>
      <xdr:spPr>
        <a:xfrm>
          <a:off x="29236035" y="87036275"/>
          <a:ext cx="707390" cy="718820"/>
        </a:xfrm>
        <a:prstGeom prst="rect">
          <a:avLst/>
        </a:prstGeom>
        <a:noFill/>
      </xdr:spPr>
    </xdr:pic>
    <xdr:clientData/>
  </xdr:twoCellAnchor>
  <xdr:twoCellAnchor>
    <xdr:from>
      <xdr:col>9</xdr:col>
      <xdr:colOff>87630</xdr:colOff>
      <xdr:row>53</xdr:row>
      <xdr:rowOff>600075</xdr:rowOff>
    </xdr:from>
    <xdr:to>
      <xdr:col>10</xdr:col>
      <xdr:colOff>48260</xdr:colOff>
      <xdr:row>53</xdr:row>
      <xdr:rowOff>1325880</xdr:rowOff>
    </xdr:to>
    <xdr:pic>
      <xdr:nvPicPr>
        <xdr:cNvPr id="259" name="図 258"/>
        <xdr:cNvPicPr>
          <a:picLocks noChangeAspect="1"/>
        </xdr:cNvPicPr>
      </xdr:nvPicPr>
      <xdr:blipFill>
        <a:blip xmlns:r="http://schemas.openxmlformats.org/officeDocument/2006/relationships" r:embed="rId13"/>
        <a:stretch>
          <a:fillRect/>
        </a:stretch>
      </xdr:blipFill>
      <xdr:spPr>
        <a:xfrm>
          <a:off x="25033605" y="87057230"/>
          <a:ext cx="713105" cy="725805"/>
        </a:xfrm>
        <a:prstGeom prst="rect">
          <a:avLst/>
        </a:prstGeom>
        <a:noFill/>
      </xdr:spPr>
    </xdr:pic>
    <xdr:clientData/>
  </xdr:twoCellAnchor>
  <xdr:twoCellAnchor>
    <xdr:from>
      <xdr:col>10</xdr:col>
      <xdr:colOff>168910</xdr:colOff>
      <xdr:row>47</xdr:row>
      <xdr:rowOff>603885</xdr:rowOff>
    </xdr:from>
    <xdr:to>
      <xdr:col>11</xdr:col>
      <xdr:colOff>120015</xdr:colOff>
      <xdr:row>47</xdr:row>
      <xdr:rowOff>1320800</xdr:rowOff>
    </xdr:to>
    <xdr:pic>
      <xdr:nvPicPr>
        <xdr:cNvPr id="260" name="図 259"/>
        <xdr:cNvPicPr>
          <a:picLocks noChangeAspect="1"/>
        </xdr:cNvPicPr>
      </xdr:nvPicPr>
      <xdr:blipFill>
        <a:blip xmlns:r="http://schemas.openxmlformats.org/officeDocument/2006/relationships" r:embed="rId7"/>
        <a:stretch>
          <a:fillRect/>
        </a:stretch>
      </xdr:blipFill>
      <xdr:spPr>
        <a:xfrm>
          <a:off x="25867360" y="77406500"/>
          <a:ext cx="703580" cy="716915"/>
        </a:xfrm>
        <a:prstGeom prst="rect">
          <a:avLst/>
        </a:prstGeom>
        <a:noFill/>
      </xdr:spPr>
    </xdr:pic>
    <xdr:clientData/>
  </xdr:twoCellAnchor>
  <xdr:twoCellAnchor>
    <xdr:from>
      <xdr:col>11</xdr:col>
      <xdr:colOff>280035</xdr:colOff>
      <xdr:row>47</xdr:row>
      <xdr:rowOff>603885</xdr:rowOff>
    </xdr:from>
    <xdr:to>
      <xdr:col>12</xdr:col>
      <xdr:colOff>255905</xdr:colOff>
      <xdr:row>47</xdr:row>
      <xdr:rowOff>1320800</xdr:rowOff>
    </xdr:to>
    <xdr:pic>
      <xdr:nvPicPr>
        <xdr:cNvPr id="261" name="図 260"/>
        <xdr:cNvPicPr>
          <a:picLocks noChangeAspect="1"/>
        </xdr:cNvPicPr>
      </xdr:nvPicPr>
      <xdr:blipFill>
        <a:blip xmlns:r="http://schemas.openxmlformats.org/officeDocument/2006/relationships" r:embed="rId8"/>
        <a:stretch>
          <a:fillRect/>
        </a:stretch>
      </xdr:blipFill>
      <xdr:spPr>
        <a:xfrm>
          <a:off x="26730960" y="77406500"/>
          <a:ext cx="728345" cy="716915"/>
        </a:xfrm>
        <a:prstGeom prst="rect">
          <a:avLst/>
        </a:prstGeom>
        <a:noFill/>
      </xdr:spPr>
    </xdr:pic>
    <xdr:clientData/>
  </xdr:twoCellAnchor>
  <xdr:twoCellAnchor>
    <xdr:from>
      <xdr:col>12</xdr:col>
      <xdr:colOff>399415</xdr:colOff>
      <xdr:row>47</xdr:row>
      <xdr:rowOff>603885</xdr:rowOff>
    </xdr:from>
    <xdr:to>
      <xdr:col>13</xdr:col>
      <xdr:colOff>361315</xdr:colOff>
      <xdr:row>47</xdr:row>
      <xdr:rowOff>1320800</xdr:rowOff>
    </xdr:to>
    <xdr:pic>
      <xdr:nvPicPr>
        <xdr:cNvPr id="262" name="図 261"/>
        <xdr:cNvPicPr>
          <a:picLocks noChangeAspect="1"/>
        </xdr:cNvPicPr>
      </xdr:nvPicPr>
      <xdr:blipFill>
        <a:blip xmlns:r="http://schemas.openxmlformats.org/officeDocument/2006/relationships" r:embed="rId9"/>
        <a:stretch>
          <a:fillRect/>
        </a:stretch>
      </xdr:blipFill>
      <xdr:spPr>
        <a:xfrm>
          <a:off x="27602815" y="77406500"/>
          <a:ext cx="714375" cy="716915"/>
        </a:xfrm>
        <a:prstGeom prst="rect">
          <a:avLst/>
        </a:prstGeom>
        <a:noFill/>
      </xdr:spPr>
    </xdr:pic>
    <xdr:clientData/>
  </xdr:twoCellAnchor>
  <xdr:twoCellAnchor>
    <xdr:from>
      <xdr:col>13</xdr:col>
      <xdr:colOff>495300</xdr:colOff>
      <xdr:row>47</xdr:row>
      <xdr:rowOff>603885</xdr:rowOff>
    </xdr:from>
    <xdr:to>
      <xdr:col>14</xdr:col>
      <xdr:colOff>461645</xdr:colOff>
      <xdr:row>47</xdr:row>
      <xdr:rowOff>1320800</xdr:rowOff>
    </xdr:to>
    <xdr:pic>
      <xdr:nvPicPr>
        <xdr:cNvPr id="263" name="図 262"/>
        <xdr:cNvPicPr>
          <a:picLocks noChangeAspect="1"/>
        </xdr:cNvPicPr>
      </xdr:nvPicPr>
      <xdr:blipFill>
        <a:blip xmlns:r="http://schemas.openxmlformats.org/officeDocument/2006/relationships" r:embed="rId11"/>
        <a:stretch>
          <a:fillRect/>
        </a:stretch>
      </xdr:blipFill>
      <xdr:spPr>
        <a:xfrm>
          <a:off x="28451175" y="77406500"/>
          <a:ext cx="718820" cy="716915"/>
        </a:xfrm>
        <a:prstGeom prst="rect">
          <a:avLst/>
        </a:prstGeom>
        <a:noFill/>
      </xdr:spPr>
    </xdr:pic>
    <xdr:clientData/>
  </xdr:twoCellAnchor>
  <xdr:twoCellAnchor>
    <xdr:from>
      <xdr:col>9</xdr:col>
      <xdr:colOff>94615</xdr:colOff>
      <xdr:row>47</xdr:row>
      <xdr:rowOff>597535</xdr:rowOff>
    </xdr:from>
    <xdr:to>
      <xdr:col>10</xdr:col>
      <xdr:colOff>53975</xdr:colOff>
      <xdr:row>47</xdr:row>
      <xdr:rowOff>1320800</xdr:rowOff>
    </xdr:to>
    <xdr:pic>
      <xdr:nvPicPr>
        <xdr:cNvPr id="264" name="図 263"/>
        <xdr:cNvPicPr>
          <a:picLocks noChangeAspect="1"/>
        </xdr:cNvPicPr>
      </xdr:nvPicPr>
      <xdr:blipFill>
        <a:blip xmlns:r="http://schemas.openxmlformats.org/officeDocument/2006/relationships" r:embed="rId12"/>
        <a:stretch>
          <a:fillRect/>
        </a:stretch>
      </xdr:blipFill>
      <xdr:spPr>
        <a:xfrm>
          <a:off x="25040590" y="77400150"/>
          <a:ext cx="711835" cy="723265"/>
        </a:xfrm>
        <a:prstGeom prst="rect">
          <a:avLst/>
        </a:prstGeom>
        <a:noFill/>
      </xdr:spPr>
    </xdr:pic>
    <xdr:clientData/>
  </xdr:twoCellAnchor>
  <xdr:twoCellAnchor>
    <xdr:from>
      <xdr:col>14</xdr:col>
      <xdr:colOff>586740</xdr:colOff>
      <xdr:row>47</xdr:row>
      <xdr:rowOff>603885</xdr:rowOff>
    </xdr:from>
    <xdr:to>
      <xdr:col>15</xdr:col>
      <xdr:colOff>535305</xdr:colOff>
      <xdr:row>47</xdr:row>
      <xdr:rowOff>1320800</xdr:rowOff>
    </xdr:to>
    <xdr:pic>
      <xdr:nvPicPr>
        <xdr:cNvPr id="265" name="図 264"/>
        <xdr:cNvPicPr>
          <a:picLocks noChangeAspect="1"/>
        </xdr:cNvPicPr>
      </xdr:nvPicPr>
      <xdr:blipFill>
        <a:blip xmlns:r="http://schemas.openxmlformats.org/officeDocument/2006/relationships" r:embed="rId15"/>
        <a:stretch>
          <a:fillRect/>
        </a:stretch>
      </xdr:blipFill>
      <xdr:spPr>
        <a:xfrm>
          <a:off x="29295090" y="77406500"/>
          <a:ext cx="701040" cy="716915"/>
        </a:xfrm>
        <a:prstGeom prst="rect">
          <a:avLst/>
        </a:prstGeom>
        <a:noFill/>
      </xdr:spPr>
    </xdr:pic>
    <xdr:clientData/>
  </xdr:twoCellAnchor>
  <xdr:twoCellAnchor>
    <xdr:from>
      <xdr:col>9</xdr:col>
      <xdr:colOff>102235</xdr:colOff>
      <xdr:row>38</xdr:row>
      <xdr:rowOff>650875</xdr:rowOff>
    </xdr:from>
    <xdr:to>
      <xdr:col>10</xdr:col>
      <xdr:colOff>62230</xdr:colOff>
      <xdr:row>38</xdr:row>
      <xdr:rowOff>1372870</xdr:rowOff>
    </xdr:to>
    <xdr:pic>
      <xdr:nvPicPr>
        <xdr:cNvPr id="266" name="図 265"/>
        <xdr:cNvPicPr>
          <a:picLocks noChangeAspect="1"/>
        </xdr:cNvPicPr>
      </xdr:nvPicPr>
      <xdr:blipFill>
        <a:blip xmlns:r="http://schemas.openxmlformats.org/officeDocument/2006/relationships" r:embed="rId4"/>
        <a:stretch>
          <a:fillRect/>
        </a:stretch>
      </xdr:blipFill>
      <xdr:spPr>
        <a:xfrm>
          <a:off x="25048210" y="58164730"/>
          <a:ext cx="712470" cy="721995"/>
        </a:xfrm>
        <a:prstGeom prst="rect">
          <a:avLst/>
        </a:prstGeom>
        <a:noFill/>
      </xdr:spPr>
    </xdr:pic>
    <xdr:clientData/>
  </xdr:twoCellAnchor>
  <xdr:twoCellAnchor>
    <xdr:from>
      <xdr:col>10</xdr:col>
      <xdr:colOff>193675</xdr:colOff>
      <xdr:row>40</xdr:row>
      <xdr:rowOff>390525</xdr:rowOff>
    </xdr:from>
    <xdr:to>
      <xdr:col>11</xdr:col>
      <xdr:colOff>142240</xdr:colOff>
      <xdr:row>40</xdr:row>
      <xdr:rowOff>1111250</xdr:rowOff>
    </xdr:to>
    <xdr:pic>
      <xdr:nvPicPr>
        <xdr:cNvPr id="267" name="図 266"/>
        <xdr:cNvPicPr>
          <a:picLocks noChangeAspect="1"/>
        </xdr:cNvPicPr>
      </xdr:nvPicPr>
      <xdr:blipFill>
        <a:blip xmlns:r="http://schemas.openxmlformats.org/officeDocument/2006/relationships" r:embed="rId15"/>
        <a:stretch>
          <a:fillRect/>
        </a:stretch>
      </xdr:blipFill>
      <xdr:spPr>
        <a:xfrm>
          <a:off x="25892125" y="61904880"/>
          <a:ext cx="701040" cy="720725"/>
        </a:xfrm>
        <a:prstGeom prst="rect">
          <a:avLst/>
        </a:prstGeom>
        <a:noFill/>
      </xdr:spPr>
    </xdr:pic>
    <xdr:clientData/>
  </xdr:twoCellAnchor>
  <xdr:twoCellAnchor>
    <xdr:from>
      <xdr:col>9</xdr:col>
      <xdr:colOff>121920</xdr:colOff>
      <xdr:row>41</xdr:row>
      <xdr:rowOff>1142365</xdr:rowOff>
    </xdr:from>
    <xdr:to>
      <xdr:col>10</xdr:col>
      <xdr:colOff>72390</xdr:colOff>
      <xdr:row>41</xdr:row>
      <xdr:rowOff>1858010</xdr:rowOff>
    </xdr:to>
    <xdr:pic>
      <xdr:nvPicPr>
        <xdr:cNvPr id="268" name="図 267"/>
        <xdr:cNvPicPr>
          <a:picLocks noChangeAspect="1"/>
        </xdr:cNvPicPr>
      </xdr:nvPicPr>
      <xdr:blipFill>
        <a:blip xmlns:r="http://schemas.openxmlformats.org/officeDocument/2006/relationships" r:embed="rId7"/>
        <a:stretch>
          <a:fillRect/>
        </a:stretch>
      </xdr:blipFill>
      <xdr:spPr>
        <a:xfrm>
          <a:off x="25067895" y="64059435"/>
          <a:ext cx="702945" cy="715645"/>
        </a:xfrm>
        <a:prstGeom prst="rect">
          <a:avLst/>
        </a:prstGeom>
        <a:noFill/>
      </xdr:spPr>
    </xdr:pic>
    <xdr:clientData/>
  </xdr:twoCellAnchor>
  <xdr:twoCellAnchor>
    <xdr:from>
      <xdr:col>10</xdr:col>
      <xdr:colOff>208915</xdr:colOff>
      <xdr:row>41</xdr:row>
      <xdr:rowOff>1142365</xdr:rowOff>
    </xdr:from>
    <xdr:to>
      <xdr:col>11</xdr:col>
      <xdr:colOff>184785</xdr:colOff>
      <xdr:row>41</xdr:row>
      <xdr:rowOff>1858010</xdr:rowOff>
    </xdr:to>
    <xdr:pic>
      <xdr:nvPicPr>
        <xdr:cNvPr id="269" name="図 268"/>
        <xdr:cNvPicPr>
          <a:picLocks noChangeAspect="1"/>
        </xdr:cNvPicPr>
      </xdr:nvPicPr>
      <xdr:blipFill>
        <a:blip xmlns:r="http://schemas.openxmlformats.org/officeDocument/2006/relationships" r:embed="rId8"/>
        <a:stretch>
          <a:fillRect/>
        </a:stretch>
      </xdr:blipFill>
      <xdr:spPr>
        <a:xfrm>
          <a:off x="25907365" y="64059435"/>
          <a:ext cx="728345" cy="715645"/>
        </a:xfrm>
        <a:prstGeom prst="rect">
          <a:avLst/>
        </a:prstGeom>
        <a:noFill/>
      </xdr:spPr>
    </xdr:pic>
    <xdr:clientData/>
  </xdr:twoCellAnchor>
  <xdr:twoCellAnchor>
    <xdr:from>
      <xdr:col>11</xdr:col>
      <xdr:colOff>327025</xdr:colOff>
      <xdr:row>41</xdr:row>
      <xdr:rowOff>1142365</xdr:rowOff>
    </xdr:from>
    <xdr:to>
      <xdr:col>12</xdr:col>
      <xdr:colOff>295275</xdr:colOff>
      <xdr:row>41</xdr:row>
      <xdr:rowOff>1858010</xdr:rowOff>
    </xdr:to>
    <xdr:pic>
      <xdr:nvPicPr>
        <xdr:cNvPr id="270" name="図 269"/>
        <xdr:cNvPicPr>
          <a:picLocks noChangeAspect="1"/>
        </xdr:cNvPicPr>
      </xdr:nvPicPr>
      <xdr:blipFill>
        <a:blip xmlns:r="http://schemas.openxmlformats.org/officeDocument/2006/relationships" r:embed="rId11"/>
        <a:stretch>
          <a:fillRect/>
        </a:stretch>
      </xdr:blipFill>
      <xdr:spPr>
        <a:xfrm>
          <a:off x="26777950" y="64059435"/>
          <a:ext cx="720725" cy="715645"/>
        </a:xfrm>
        <a:prstGeom prst="rect">
          <a:avLst/>
        </a:prstGeom>
        <a:noFill/>
      </xdr:spPr>
    </xdr:pic>
    <xdr:clientData/>
  </xdr:twoCellAnchor>
  <xdr:twoCellAnchor>
    <xdr:from>
      <xdr:col>12</xdr:col>
      <xdr:colOff>421640</xdr:colOff>
      <xdr:row>41</xdr:row>
      <xdr:rowOff>1142365</xdr:rowOff>
    </xdr:from>
    <xdr:to>
      <xdr:col>13</xdr:col>
      <xdr:colOff>382270</xdr:colOff>
      <xdr:row>41</xdr:row>
      <xdr:rowOff>1858010</xdr:rowOff>
    </xdr:to>
    <xdr:pic>
      <xdr:nvPicPr>
        <xdr:cNvPr id="271" name="図 270"/>
        <xdr:cNvPicPr>
          <a:picLocks noChangeAspect="1"/>
        </xdr:cNvPicPr>
      </xdr:nvPicPr>
      <xdr:blipFill>
        <a:blip xmlns:r="http://schemas.openxmlformats.org/officeDocument/2006/relationships" r:embed="rId4"/>
        <a:stretch>
          <a:fillRect/>
        </a:stretch>
      </xdr:blipFill>
      <xdr:spPr>
        <a:xfrm>
          <a:off x="27625040" y="64059435"/>
          <a:ext cx="713105" cy="715645"/>
        </a:xfrm>
        <a:prstGeom prst="rect">
          <a:avLst/>
        </a:prstGeom>
        <a:noFill/>
      </xdr:spPr>
    </xdr:pic>
    <xdr:clientData/>
  </xdr:twoCellAnchor>
  <xdr:twoCellAnchor>
    <xdr:from>
      <xdr:col>9</xdr:col>
      <xdr:colOff>161290</xdr:colOff>
      <xdr:row>42</xdr:row>
      <xdr:rowOff>332105</xdr:rowOff>
    </xdr:from>
    <xdr:to>
      <xdr:col>10</xdr:col>
      <xdr:colOff>132715</xdr:colOff>
      <xdr:row>42</xdr:row>
      <xdr:rowOff>1053465</xdr:rowOff>
    </xdr:to>
    <xdr:pic>
      <xdr:nvPicPr>
        <xdr:cNvPr id="272" name="図 271"/>
        <xdr:cNvPicPr>
          <a:picLocks noChangeAspect="1"/>
        </xdr:cNvPicPr>
      </xdr:nvPicPr>
      <xdr:blipFill>
        <a:blip xmlns:r="http://schemas.openxmlformats.org/officeDocument/2006/relationships" r:embed="rId1"/>
        <a:stretch>
          <a:fillRect/>
        </a:stretch>
      </xdr:blipFill>
      <xdr:spPr>
        <a:xfrm>
          <a:off x="25107265" y="66192400"/>
          <a:ext cx="723900" cy="721360"/>
        </a:xfrm>
        <a:prstGeom prst="rect">
          <a:avLst/>
        </a:prstGeom>
        <a:noFill/>
      </xdr:spPr>
    </xdr:pic>
    <xdr:clientData/>
  </xdr:twoCellAnchor>
  <xdr:twoCellAnchor>
    <xdr:from>
      <xdr:col>10</xdr:col>
      <xdr:colOff>312420</xdr:colOff>
      <xdr:row>42</xdr:row>
      <xdr:rowOff>332105</xdr:rowOff>
    </xdr:from>
    <xdr:to>
      <xdr:col>11</xdr:col>
      <xdr:colOff>262890</xdr:colOff>
      <xdr:row>42</xdr:row>
      <xdr:rowOff>1053465</xdr:rowOff>
    </xdr:to>
    <xdr:pic>
      <xdr:nvPicPr>
        <xdr:cNvPr id="273" name="図 272"/>
        <xdr:cNvPicPr>
          <a:picLocks noChangeAspect="1"/>
        </xdr:cNvPicPr>
      </xdr:nvPicPr>
      <xdr:blipFill>
        <a:blip xmlns:r="http://schemas.openxmlformats.org/officeDocument/2006/relationships" r:embed="rId7"/>
        <a:stretch>
          <a:fillRect/>
        </a:stretch>
      </xdr:blipFill>
      <xdr:spPr>
        <a:xfrm>
          <a:off x="26010870" y="66192400"/>
          <a:ext cx="702945" cy="721360"/>
        </a:xfrm>
        <a:prstGeom prst="rect">
          <a:avLst/>
        </a:prstGeom>
        <a:noFill/>
      </xdr:spPr>
    </xdr:pic>
    <xdr:clientData/>
  </xdr:twoCellAnchor>
  <xdr:twoCellAnchor>
    <xdr:from>
      <xdr:col>11</xdr:col>
      <xdr:colOff>467360</xdr:colOff>
      <xdr:row>42</xdr:row>
      <xdr:rowOff>332105</xdr:rowOff>
    </xdr:from>
    <xdr:to>
      <xdr:col>12</xdr:col>
      <xdr:colOff>416560</xdr:colOff>
      <xdr:row>42</xdr:row>
      <xdr:rowOff>1053465</xdr:rowOff>
    </xdr:to>
    <xdr:pic>
      <xdr:nvPicPr>
        <xdr:cNvPr id="274" name="図 273"/>
        <xdr:cNvPicPr>
          <a:picLocks noChangeAspect="1"/>
        </xdr:cNvPicPr>
      </xdr:nvPicPr>
      <xdr:blipFill>
        <a:blip xmlns:r="http://schemas.openxmlformats.org/officeDocument/2006/relationships" r:embed="rId15"/>
        <a:stretch>
          <a:fillRect/>
        </a:stretch>
      </xdr:blipFill>
      <xdr:spPr>
        <a:xfrm>
          <a:off x="26918285" y="66192400"/>
          <a:ext cx="701675" cy="721360"/>
        </a:xfrm>
        <a:prstGeom prst="rect">
          <a:avLst/>
        </a:prstGeom>
        <a:noFill/>
      </xdr:spPr>
    </xdr:pic>
    <xdr:clientData/>
  </xdr:twoCellAnchor>
  <xdr:twoCellAnchor>
    <xdr:from>
      <xdr:col>9</xdr:col>
      <xdr:colOff>102235</xdr:colOff>
      <xdr:row>39</xdr:row>
      <xdr:rowOff>603885</xdr:rowOff>
    </xdr:from>
    <xdr:to>
      <xdr:col>10</xdr:col>
      <xdr:colOff>62230</xdr:colOff>
      <xdr:row>39</xdr:row>
      <xdr:rowOff>1325880</xdr:rowOff>
    </xdr:to>
    <xdr:pic>
      <xdr:nvPicPr>
        <xdr:cNvPr id="275" name="図 274"/>
        <xdr:cNvPicPr>
          <a:picLocks noChangeAspect="1"/>
        </xdr:cNvPicPr>
      </xdr:nvPicPr>
      <xdr:blipFill>
        <a:blip xmlns:r="http://schemas.openxmlformats.org/officeDocument/2006/relationships" r:embed="rId4"/>
        <a:stretch>
          <a:fillRect/>
        </a:stretch>
      </xdr:blipFill>
      <xdr:spPr>
        <a:xfrm>
          <a:off x="25048210" y="60117990"/>
          <a:ext cx="712470" cy="721995"/>
        </a:xfrm>
        <a:prstGeom prst="rect">
          <a:avLst/>
        </a:prstGeom>
        <a:noFill/>
      </xdr:spPr>
    </xdr:pic>
    <xdr:clientData/>
  </xdr:twoCellAnchor>
  <mc:AlternateContent xmlns:mc="http://schemas.openxmlformats.org/markup-compatibility/2006">
    <mc:Choice xmlns:a14="http://schemas.microsoft.com/office/drawing/2010/main" Requires="a14">
      <xdr:twoCellAnchor editAs="oneCell">
        <xdr:from>
          <xdr:col>1</xdr:col>
          <xdr:colOff>104140</xdr:colOff>
          <xdr:row>0</xdr:row>
          <xdr:rowOff>0</xdr:rowOff>
        </xdr:from>
        <xdr:to>
          <xdr:col>19</xdr:col>
          <xdr:colOff>450215</xdr:colOff>
          <xdr:row>4</xdr:row>
          <xdr:rowOff>0</xdr:rowOff>
        </xdr:to>
        <xdr:pic>
          <xdr:nvPicPr>
            <xdr:cNvPr id="279" name="図 278"/>
            <xdr:cNvPicPr>
              <a:picLocks noChangeAspect="1" noChangeArrowheads="1"/>
              <a:extLst>
                <a:ext uri="{84589F7E-364E-4C9E-8A38-B11213B215E9}">
                  <a14:cameraTool cellRange="$AJ$1:$BY$4" spid="_x0000_s13589"/>
                </a:ext>
              </a:extLst>
            </xdr:cNvPicPr>
          </xdr:nvPicPr>
          <xdr:blipFill>
            <a:blip xmlns:r="http://schemas.openxmlformats.org/officeDocument/2006/relationships" r:embed="rId18"/>
            <a:stretch>
              <a:fillRect/>
            </a:stretch>
          </xdr:blipFill>
          <xdr:spPr>
            <a:xfrm>
              <a:off x="218440" y="0"/>
              <a:ext cx="32616775" cy="2286000"/>
            </a:xfrm>
            <a:prstGeom prst="rect">
              <a:avLst/>
            </a:prstGeom>
            <a:noFill/>
          </xdr:spPr>
        </xdr:pic>
        <xdr:clientData/>
      </xdr:twoCellAnchor>
    </mc:Choice>
    <mc:Fallback/>
  </mc:AlternateContent>
  <xdr:twoCellAnchor>
    <xdr:from>
      <xdr:col>9</xdr:col>
      <xdr:colOff>102235</xdr:colOff>
      <xdr:row>40</xdr:row>
      <xdr:rowOff>401320</xdr:rowOff>
    </xdr:from>
    <xdr:to>
      <xdr:col>10</xdr:col>
      <xdr:colOff>62230</xdr:colOff>
      <xdr:row>40</xdr:row>
      <xdr:rowOff>1122045</xdr:rowOff>
    </xdr:to>
    <xdr:pic>
      <xdr:nvPicPr>
        <xdr:cNvPr id="276" name="図 275"/>
        <xdr:cNvPicPr>
          <a:picLocks noChangeAspect="1"/>
        </xdr:cNvPicPr>
      </xdr:nvPicPr>
      <xdr:blipFill>
        <a:blip xmlns:r="http://schemas.openxmlformats.org/officeDocument/2006/relationships" r:embed="rId4"/>
        <a:stretch>
          <a:fillRect/>
        </a:stretch>
      </xdr:blipFill>
      <xdr:spPr>
        <a:xfrm>
          <a:off x="25048210" y="61915675"/>
          <a:ext cx="712470" cy="720725"/>
        </a:xfrm>
        <a:prstGeom prst="rect">
          <a:avLst/>
        </a:prstGeom>
        <a:noFill/>
      </xdr:spPr>
    </xdr:pic>
    <xdr:clientData/>
  </xdr:twoCellAnchor>
  <xdr:twoCellAnchor>
    <xdr:from>
      <xdr:col>10</xdr:col>
      <xdr:colOff>219710</xdr:colOff>
      <xdr:row>12</xdr:row>
      <xdr:rowOff>1049020</xdr:rowOff>
    </xdr:from>
    <xdr:to>
      <xdr:col>11</xdr:col>
      <xdr:colOff>191135</xdr:colOff>
      <xdr:row>12</xdr:row>
      <xdr:rowOff>1764665</xdr:rowOff>
    </xdr:to>
    <xdr:pic>
      <xdr:nvPicPr>
        <xdr:cNvPr id="277" name="図 276"/>
        <xdr:cNvPicPr>
          <a:picLocks noChangeAspect="1"/>
        </xdr:cNvPicPr>
      </xdr:nvPicPr>
      <xdr:blipFill>
        <a:blip xmlns:r="http://schemas.openxmlformats.org/officeDocument/2006/relationships" r:embed="rId1"/>
        <a:stretch>
          <a:fillRect/>
        </a:stretch>
      </xdr:blipFill>
      <xdr:spPr>
        <a:xfrm>
          <a:off x="25918160" y="9392920"/>
          <a:ext cx="723900" cy="715645"/>
        </a:xfrm>
        <a:prstGeom prst="rect">
          <a:avLst/>
        </a:prstGeom>
        <a:noFill/>
      </xdr:spPr>
    </xdr:pic>
    <xdr:clientData/>
  </xdr:twoCellAnchor>
  <xdr:twoCellAnchor>
    <xdr:from>
      <xdr:col>9</xdr:col>
      <xdr:colOff>127000</xdr:colOff>
      <xdr:row>12</xdr:row>
      <xdr:rowOff>1049020</xdr:rowOff>
    </xdr:from>
    <xdr:to>
      <xdr:col>10</xdr:col>
      <xdr:colOff>85090</xdr:colOff>
      <xdr:row>12</xdr:row>
      <xdr:rowOff>1774825</xdr:rowOff>
    </xdr:to>
    <xdr:pic>
      <xdr:nvPicPr>
        <xdr:cNvPr id="278" name="図 277"/>
        <xdr:cNvPicPr>
          <a:picLocks noChangeAspect="1"/>
        </xdr:cNvPicPr>
      </xdr:nvPicPr>
      <xdr:blipFill>
        <a:blip xmlns:r="http://schemas.openxmlformats.org/officeDocument/2006/relationships" r:embed="rId2"/>
        <a:stretch>
          <a:fillRect/>
        </a:stretch>
      </xdr:blipFill>
      <xdr:spPr>
        <a:xfrm>
          <a:off x="25072975" y="9392920"/>
          <a:ext cx="710565" cy="725805"/>
        </a:xfrm>
        <a:prstGeom prst="rect">
          <a:avLst/>
        </a:prstGeom>
        <a:noFill/>
      </xdr:spPr>
    </xdr:pic>
    <xdr:clientData/>
  </xdr:twoCellAnchor>
  <xdr:twoCellAnchor>
    <xdr:from>
      <xdr:col>11</xdr:col>
      <xdr:colOff>367030</xdr:colOff>
      <xdr:row>12</xdr:row>
      <xdr:rowOff>1059180</xdr:rowOff>
    </xdr:from>
    <xdr:to>
      <xdr:col>12</xdr:col>
      <xdr:colOff>315595</xdr:colOff>
      <xdr:row>12</xdr:row>
      <xdr:rowOff>1774825</xdr:rowOff>
    </xdr:to>
    <xdr:pic>
      <xdr:nvPicPr>
        <xdr:cNvPr id="280" name="図 279"/>
        <xdr:cNvPicPr>
          <a:picLocks noChangeAspect="1"/>
        </xdr:cNvPicPr>
      </xdr:nvPicPr>
      <xdr:blipFill>
        <a:blip xmlns:r="http://schemas.openxmlformats.org/officeDocument/2006/relationships" r:embed="rId3"/>
        <a:stretch>
          <a:fillRect/>
        </a:stretch>
      </xdr:blipFill>
      <xdr:spPr>
        <a:xfrm>
          <a:off x="26817955" y="9403080"/>
          <a:ext cx="701040" cy="715645"/>
        </a:xfrm>
        <a:prstGeom prst="rect">
          <a:avLst/>
        </a:prstGeom>
        <a:noFill/>
      </xdr:spPr>
    </xdr:pic>
    <xdr:clientData/>
  </xdr:twoCellAnchor>
  <xdr:twoCellAnchor>
    <xdr:from>
      <xdr:col>12</xdr:col>
      <xdr:colOff>455930</xdr:colOff>
      <xdr:row>14</xdr:row>
      <xdr:rowOff>641985</xdr:rowOff>
    </xdr:from>
    <xdr:to>
      <xdr:col>13</xdr:col>
      <xdr:colOff>416560</xdr:colOff>
      <xdr:row>14</xdr:row>
      <xdr:rowOff>1360805</xdr:rowOff>
    </xdr:to>
    <xdr:pic>
      <xdr:nvPicPr>
        <xdr:cNvPr id="281" name="図 280"/>
        <xdr:cNvPicPr>
          <a:picLocks noChangeAspect="1"/>
        </xdr:cNvPicPr>
      </xdr:nvPicPr>
      <xdr:blipFill>
        <a:blip xmlns:r="http://schemas.openxmlformats.org/officeDocument/2006/relationships" r:embed="rId4"/>
        <a:stretch>
          <a:fillRect/>
        </a:stretch>
      </xdr:blipFill>
      <xdr:spPr>
        <a:xfrm>
          <a:off x="27659330" y="13967460"/>
          <a:ext cx="713105" cy="718820"/>
        </a:xfrm>
        <a:prstGeom prst="rect">
          <a:avLst/>
        </a:prstGeom>
        <a:noFill/>
      </xdr:spPr>
    </xdr:pic>
    <xdr:clientData/>
  </xdr:twoCellAnchor>
  <xdr:twoCellAnchor>
    <xdr:from>
      <xdr:col>10</xdr:col>
      <xdr:colOff>242570</xdr:colOff>
      <xdr:row>17</xdr:row>
      <xdr:rowOff>815340</xdr:rowOff>
    </xdr:from>
    <xdr:to>
      <xdr:col>11</xdr:col>
      <xdr:colOff>192405</xdr:colOff>
      <xdr:row>17</xdr:row>
      <xdr:rowOff>1537970</xdr:rowOff>
    </xdr:to>
    <xdr:pic>
      <xdr:nvPicPr>
        <xdr:cNvPr id="282" name="図 281"/>
        <xdr:cNvPicPr>
          <a:picLocks noChangeAspect="1"/>
        </xdr:cNvPicPr>
      </xdr:nvPicPr>
      <xdr:blipFill>
        <a:blip xmlns:r="http://schemas.openxmlformats.org/officeDocument/2006/relationships" r:embed="rId7"/>
        <a:stretch>
          <a:fillRect/>
        </a:stretch>
      </xdr:blipFill>
      <xdr:spPr>
        <a:xfrm>
          <a:off x="25941020" y="19478625"/>
          <a:ext cx="702310" cy="722630"/>
        </a:xfrm>
        <a:prstGeom prst="rect">
          <a:avLst/>
        </a:prstGeom>
        <a:noFill/>
      </xdr:spPr>
    </xdr:pic>
    <xdr:clientData/>
  </xdr:twoCellAnchor>
  <xdr:twoCellAnchor>
    <xdr:from>
      <xdr:col>10</xdr:col>
      <xdr:colOff>204470</xdr:colOff>
      <xdr:row>29</xdr:row>
      <xdr:rowOff>598170</xdr:rowOff>
    </xdr:from>
    <xdr:to>
      <xdr:col>11</xdr:col>
      <xdr:colOff>164465</xdr:colOff>
      <xdr:row>29</xdr:row>
      <xdr:rowOff>1323340</xdr:rowOff>
    </xdr:to>
    <xdr:pic>
      <xdr:nvPicPr>
        <xdr:cNvPr id="283" name="図 282"/>
        <xdr:cNvPicPr>
          <a:picLocks noChangeAspect="1"/>
        </xdr:cNvPicPr>
      </xdr:nvPicPr>
      <xdr:blipFill>
        <a:blip xmlns:r="http://schemas.openxmlformats.org/officeDocument/2006/relationships" r:embed="rId10"/>
        <a:stretch>
          <a:fillRect/>
        </a:stretch>
      </xdr:blipFill>
      <xdr:spPr>
        <a:xfrm>
          <a:off x="25902920" y="42910125"/>
          <a:ext cx="712470" cy="725170"/>
        </a:xfrm>
        <a:prstGeom prst="rect">
          <a:avLst/>
        </a:prstGeom>
        <a:noFill/>
      </xdr:spPr>
    </xdr:pic>
    <xdr:clientData/>
  </xdr:twoCellAnchor>
  <xdr:twoCellAnchor>
    <xdr:from>
      <xdr:col>9</xdr:col>
      <xdr:colOff>87630</xdr:colOff>
      <xdr:row>30</xdr:row>
      <xdr:rowOff>828675</xdr:rowOff>
    </xdr:from>
    <xdr:to>
      <xdr:col>10</xdr:col>
      <xdr:colOff>48260</xdr:colOff>
      <xdr:row>30</xdr:row>
      <xdr:rowOff>1551305</xdr:rowOff>
    </xdr:to>
    <xdr:pic>
      <xdr:nvPicPr>
        <xdr:cNvPr id="284" name="図 283"/>
        <xdr:cNvPicPr>
          <a:picLocks noChangeAspect="1"/>
        </xdr:cNvPicPr>
      </xdr:nvPicPr>
      <xdr:blipFill>
        <a:blip xmlns:r="http://schemas.openxmlformats.org/officeDocument/2006/relationships" r:embed="rId13"/>
        <a:stretch>
          <a:fillRect/>
        </a:stretch>
      </xdr:blipFill>
      <xdr:spPr>
        <a:xfrm>
          <a:off x="25033605" y="44836080"/>
          <a:ext cx="713105" cy="722630"/>
        </a:xfrm>
        <a:prstGeom prst="rect">
          <a:avLst/>
        </a:prstGeom>
        <a:noFill/>
      </xdr:spPr>
    </xdr:pic>
    <xdr:clientData/>
  </xdr:twoCellAnchor>
  <xdr:twoCellAnchor>
    <xdr:from>
      <xdr:col>10</xdr:col>
      <xdr:colOff>172085</xdr:colOff>
      <xdr:row>30</xdr:row>
      <xdr:rowOff>828675</xdr:rowOff>
    </xdr:from>
    <xdr:to>
      <xdr:col>11</xdr:col>
      <xdr:colOff>147955</xdr:colOff>
      <xdr:row>30</xdr:row>
      <xdr:rowOff>1541780</xdr:rowOff>
    </xdr:to>
    <xdr:pic>
      <xdr:nvPicPr>
        <xdr:cNvPr id="285" name="図 284"/>
        <xdr:cNvPicPr>
          <a:picLocks noChangeAspect="1"/>
        </xdr:cNvPicPr>
      </xdr:nvPicPr>
      <xdr:blipFill>
        <a:blip xmlns:r="http://schemas.openxmlformats.org/officeDocument/2006/relationships" r:embed="rId8"/>
        <a:stretch>
          <a:fillRect/>
        </a:stretch>
      </xdr:blipFill>
      <xdr:spPr>
        <a:xfrm>
          <a:off x="25870535" y="44836080"/>
          <a:ext cx="728345" cy="713105"/>
        </a:xfrm>
        <a:prstGeom prst="rect">
          <a:avLst/>
        </a:prstGeom>
        <a:noFill/>
      </xdr:spPr>
    </xdr:pic>
    <xdr:clientData/>
  </xdr:twoCellAnchor>
  <xdr:twoCellAnchor>
    <xdr:from>
      <xdr:col>12</xdr:col>
      <xdr:colOff>447040</xdr:colOff>
      <xdr:row>30</xdr:row>
      <xdr:rowOff>828675</xdr:rowOff>
    </xdr:from>
    <xdr:to>
      <xdr:col>13</xdr:col>
      <xdr:colOff>414655</xdr:colOff>
      <xdr:row>30</xdr:row>
      <xdr:rowOff>1551305</xdr:rowOff>
    </xdr:to>
    <xdr:pic>
      <xdr:nvPicPr>
        <xdr:cNvPr id="286" name="図 285"/>
        <xdr:cNvPicPr>
          <a:picLocks noChangeAspect="1"/>
        </xdr:cNvPicPr>
      </xdr:nvPicPr>
      <xdr:blipFill>
        <a:blip xmlns:r="http://schemas.openxmlformats.org/officeDocument/2006/relationships" r:embed="rId11"/>
        <a:stretch>
          <a:fillRect/>
        </a:stretch>
      </xdr:blipFill>
      <xdr:spPr>
        <a:xfrm>
          <a:off x="27650440" y="44836080"/>
          <a:ext cx="720090" cy="722630"/>
        </a:xfrm>
        <a:prstGeom prst="rect">
          <a:avLst/>
        </a:prstGeom>
        <a:noFill/>
      </xdr:spPr>
    </xdr:pic>
    <xdr:clientData/>
  </xdr:twoCellAnchor>
  <xdr:twoCellAnchor>
    <xdr:from>
      <xdr:col>14</xdr:col>
      <xdr:colOff>696595</xdr:colOff>
      <xdr:row>30</xdr:row>
      <xdr:rowOff>828675</xdr:rowOff>
    </xdr:from>
    <xdr:to>
      <xdr:col>15</xdr:col>
      <xdr:colOff>650875</xdr:colOff>
      <xdr:row>30</xdr:row>
      <xdr:rowOff>1551305</xdr:rowOff>
    </xdr:to>
    <xdr:pic>
      <xdr:nvPicPr>
        <xdr:cNvPr id="287" name="図 286"/>
        <xdr:cNvPicPr>
          <a:picLocks noChangeAspect="1"/>
        </xdr:cNvPicPr>
      </xdr:nvPicPr>
      <xdr:blipFill>
        <a:blip xmlns:r="http://schemas.openxmlformats.org/officeDocument/2006/relationships" r:embed="rId14"/>
        <a:stretch>
          <a:fillRect/>
        </a:stretch>
      </xdr:blipFill>
      <xdr:spPr>
        <a:xfrm>
          <a:off x="29404945" y="44836080"/>
          <a:ext cx="706755" cy="722630"/>
        </a:xfrm>
        <a:prstGeom prst="rect">
          <a:avLst/>
        </a:prstGeom>
        <a:noFill/>
      </xdr:spPr>
    </xdr:pic>
    <xdr:clientData/>
  </xdr:twoCellAnchor>
  <xdr:twoCellAnchor>
    <xdr:from>
      <xdr:col>13</xdr:col>
      <xdr:colOff>502285</xdr:colOff>
      <xdr:row>41</xdr:row>
      <xdr:rowOff>1165860</xdr:rowOff>
    </xdr:from>
    <xdr:to>
      <xdr:col>14</xdr:col>
      <xdr:colOff>450850</xdr:colOff>
      <xdr:row>41</xdr:row>
      <xdr:rowOff>1881505</xdr:rowOff>
    </xdr:to>
    <xdr:pic>
      <xdr:nvPicPr>
        <xdr:cNvPr id="288" name="図 287"/>
        <xdr:cNvPicPr>
          <a:picLocks noChangeAspect="1"/>
        </xdr:cNvPicPr>
      </xdr:nvPicPr>
      <xdr:blipFill>
        <a:blip xmlns:r="http://schemas.openxmlformats.org/officeDocument/2006/relationships" r:embed="rId15"/>
        <a:stretch>
          <a:fillRect/>
        </a:stretch>
      </xdr:blipFill>
      <xdr:spPr>
        <a:xfrm>
          <a:off x="28458160" y="64082930"/>
          <a:ext cx="701040" cy="715645"/>
        </a:xfrm>
        <a:prstGeom prst="rect">
          <a:avLst/>
        </a:prstGeom>
        <a:noFill/>
      </xdr:spPr>
    </xdr:pic>
    <xdr:clientData/>
  </xdr:twoCellAnchor>
  <xdr:oneCellAnchor>
    <xdr:from>
      <xdr:col>18</xdr:col>
      <xdr:colOff>309880</xdr:colOff>
      <xdr:row>4</xdr:row>
      <xdr:rowOff>6235</xdr:rowOff>
    </xdr:from>
    <xdr:ext cx="11035665" cy="1436370"/>
    <xdr:sp macro="" textlink="">
      <xdr:nvSpPr>
        <xdr:cNvPr id="2" name="テキスト ボックス 1"/>
        <xdr:cNvSpPr txBox="1"/>
      </xdr:nvSpPr>
      <xdr:spPr>
        <a:xfrm>
          <a:off x="31967516" y="2292235"/>
          <a:ext cx="11035665" cy="1436370"/>
        </a:xfrm>
        <a:prstGeom prst="rect">
          <a:avLst/>
        </a:prstGeom>
        <a:solidFill>
          <a:sysClr val="window" lastClr="FFFFFF"/>
        </a:solidFill>
        <a:ln w="3810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4000"/>
            <a:t>「記載例」はこのファイルの</a:t>
          </a:r>
          <a:endParaRPr kumimoji="1" lang="en-US" altLang="ja-JP" sz="4000"/>
        </a:p>
        <a:p>
          <a:r>
            <a:rPr kumimoji="1" lang="ja-JP" altLang="en-US" sz="4000"/>
            <a:t>別シートにありますのでそちらを参考にしてください</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10</xdr:col>
      <xdr:colOff>219710</xdr:colOff>
      <xdr:row>11</xdr:row>
      <xdr:rowOff>1045210</xdr:rowOff>
    </xdr:from>
    <xdr:to>
      <xdr:col>11</xdr:col>
      <xdr:colOff>191135</xdr:colOff>
      <xdr:row>11</xdr:row>
      <xdr:rowOff>1768475</xdr:rowOff>
    </xdr:to>
    <xdr:pic>
      <xdr:nvPicPr>
        <xdr:cNvPr id="2" name="図 1"/>
        <xdr:cNvPicPr>
          <a:picLocks noChangeAspect="1"/>
        </xdr:cNvPicPr>
      </xdr:nvPicPr>
      <xdr:blipFill>
        <a:blip xmlns:r="http://schemas.openxmlformats.org/officeDocument/2006/relationships" r:embed="rId1"/>
        <a:stretch>
          <a:fillRect/>
        </a:stretch>
      </xdr:blipFill>
      <xdr:spPr>
        <a:xfrm>
          <a:off x="25918160" y="6826885"/>
          <a:ext cx="723900" cy="723265"/>
        </a:xfrm>
        <a:prstGeom prst="rect">
          <a:avLst/>
        </a:prstGeom>
        <a:noFill/>
      </xdr:spPr>
    </xdr:pic>
    <xdr:clientData/>
  </xdr:twoCellAnchor>
  <xdr:twoCellAnchor>
    <xdr:from>
      <xdr:col>9</xdr:col>
      <xdr:colOff>127000</xdr:colOff>
      <xdr:row>11</xdr:row>
      <xdr:rowOff>1054735</xdr:rowOff>
    </xdr:from>
    <xdr:to>
      <xdr:col>10</xdr:col>
      <xdr:colOff>85090</xdr:colOff>
      <xdr:row>11</xdr:row>
      <xdr:rowOff>1778635</xdr:rowOff>
    </xdr:to>
    <xdr:pic>
      <xdr:nvPicPr>
        <xdr:cNvPr id="3" name="図 2"/>
        <xdr:cNvPicPr>
          <a:picLocks noChangeAspect="1"/>
        </xdr:cNvPicPr>
      </xdr:nvPicPr>
      <xdr:blipFill>
        <a:blip xmlns:r="http://schemas.openxmlformats.org/officeDocument/2006/relationships" r:embed="rId2"/>
        <a:stretch>
          <a:fillRect/>
        </a:stretch>
      </xdr:blipFill>
      <xdr:spPr>
        <a:xfrm>
          <a:off x="25072975" y="6836410"/>
          <a:ext cx="710565" cy="723900"/>
        </a:xfrm>
        <a:prstGeom prst="rect">
          <a:avLst/>
        </a:prstGeom>
        <a:noFill/>
      </xdr:spPr>
    </xdr:pic>
    <xdr:clientData/>
  </xdr:twoCellAnchor>
  <xdr:twoCellAnchor>
    <xdr:from>
      <xdr:col>11</xdr:col>
      <xdr:colOff>367030</xdr:colOff>
      <xdr:row>11</xdr:row>
      <xdr:rowOff>1054735</xdr:rowOff>
    </xdr:from>
    <xdr:to>
      <xdr:col>12</xdr:col>
      <xdr:colOff>315595</xdr:colOff>
      <xdr:row>11</xdr:row>
      <xdr:rowOff>1778635</xdr:rowOff>
    </xdr:to>
    <xdr:pic>
      <xdr:nvPicPr>
        <xdr:cNvPr id="4" name="図 3"/>
        <xdr:cNvPicPr>
          <a:picLocks noChangeAspect="1"/>
        </xdr:cNvPicPr>
      </xdr:nvPicPr>
      <xdr:blipFill>
        <a:blip xmlns:r="http://schemas.openxmlformats.org/officeDocument/2006/relationships" r:embed="rId3"/>
        <a:stretch>
          <a:fillRect/>
        </a:stretch>
      </xdr:blipFill>
      <xdr:spPr>
        <a:xfrm>
          <a:off x="26817955" y="6836410"/>
          <a:ext cx="701040" cy="723900"/>
        </a:xfrm>
        <a:prstGeom prst="rect">
          <a:avLst/>
        </a:prstGeom>
        <a:noFill/>
      </xdr:spPr>
    </xdr:pic>
    <xdr:clientData/>
  </xdr:twoCellAnchor>
  <xdr:twoCellAnchor>
    <xdr:from>
      <xdr:col>12</xdr:col>
      <xdr:colOff>455930</xdr:colOff>
      <xdr:row>11</xdr:row>
      <xdr:rowOff>1054735</xdr:rowOff>
    </xdr:from>
    <xdr:to>
      <xdr:col>13</xdr:col>
      <xdr:colOff>416560</xdr:colOff>
      <xdr:row>11</xdr:row>
      <xdr:rowOff>1778635</xdr:rowOff>
    </xdr:to>
    <xdr:pic>
      <xdr:nvPicPr>
        <xdr:cNvPr id="5" name="図 4"/>
        <xdr:cNvPicPr>
          <a:picLocks noChangeAspect="1"/>
        </xdr:cNvPicPr>
      </xdr:nvPicPr>
      <xdr:blipFill>
        <a:blip xmlns:r="http://schemas.openxmlformats.org/officeDocument/2006/relationships" r:embed="rId4"/>
        <a:stretch>
          <a:fillRect/>
        </a:stretch>
      </xdr:blipFill>
      <xdr:spPr>
        <a:xfrm>
          <a:off x="27659330" y="6836410"/>
          <a:ext cx="713105" cy="723900"/>
        </a:xfrm>
        <a:prstGeom prst="rect">
          <a:avLst/>
        </a:prstGeom>
        <a:noFill/>
      </xdr:spPr>
    </xdr:pic>
    <xdr:clientData/>
  </xdr:twoCellAnchor>
  <xdr:twoCellAnchor>
    <xdr:from>
      <xdr:col>10</xdr:col>
      <xdr:colOff>208915</xdr:colOff>
      <xdr:row>13</xdr:row>
      <xdr:rowOff>925830</xdr:rowOff>
    </xdr:from>
    <xdr:to>
      <xdr:col>11</xdr:col>
      <xdr:colOff>180340</xdr:colOff>
      <xdr:row>13</xdr:row>
      <xdr:rowOff>1644650</xdr:rowOff>
    </xdr:to>
    <xdr:pic>
      <xdr:nvPicPr>
        <xdr:cNvPr id="6" name="図 5"/>
        <xdr:cNvPicPr>
          <a:picLocks noChangeAspect="1"/>
        </xdr:cNvPicPr>
      </xdr:nvPicPr>
      <xdr:blipFill>
        <a:blip xmlns:r="http://schemas.openxmlformats.org/officeDocument/2006/relationships" r:embed="rId1"/>
        <a:stretch>
          <a:fillRect/>
        </a:stretch>
      </xdr:blipFill>
      <xdr:spPr>
        <a:xfrm>
          <a:off x="25907365" y="11841480"/>
          <a:ext cx="723900" cy="718820"/>
        </a:xfrm>
        <a:prstGeom prst="rect">
          <a:avLst/>
        </a:prstGeom>
        <a:noFill/>
      </xdr:spPr>
    </xdr:pic>
    <xdr:clientData/>
  </xdr:twoCellAnchor>
  <xdr:twoCellAnchor>
    <xdr:from>
      <xdr:col>9</xdr:col>
      <xdr:colOff>114935</xdr:colOff>
      <xdr:row>13</xdr:row>
      <xdr:rowOff>935355</xdr:rowOff>
    </xdr:from>
    <xdr:to>
      <xdr:col>10</xdr:col>
      <xdr:colOff>68580</xdr:colOff>
      <xdr:row>13</xdr:row>
      <xdr:rowOff>1653540</xdr:rowOff>
    </xdr:to>
    <xdr:pic>
      <xdr:nvPicPr>
        <xdr:cNvPr id="7" name="図 6"/>
        <xdr:cNvPicPr>
          <a:picLocks noChangeAspect="1"/>
        </xdr:cNvPicPr>
      </xdr:nvPicPr>
      <xdr:blipFill>
        <a:blip xmlns:r="http://schemas.openxmlformats.org/officeDocument/2006/relationships" r:embed="rId5"/>
        <a:stretch>
          <a:fillRect/>
        </a:stretch>
      </xdr:blipFill>
      <xdr:spPr>
        <a:xfrm>
          <a:off x="25060910" y="11851005"/>
          <a:ext cx="706120" cy="718185"/>
        </a:xfrm>
        <a:prstGeom prst="rect">
          <a:avLst/>
        </a:prstGeom>
        <a:noFill/>
      </xdr:spPr>
    </xdr:pic>
    <xdr:clientData/>
  </xdr:twoCellAnchor>
  <xdr:twoCellAnchor>
    <xdr:from>
      <xdr:col>10</xdr:col>
      <xdr:colOff>224155</xdr:colOff>
      <xdr:row>14</xdr:row>
      <xdr:rowOff>641985</xdr:rowOff>
    </xdr:from>
    <xdr:to>
      <xdr:col>11</xdr:col>
      <xdr:colOff>195580</xdr:colOff>
      <xdr:row>14</xdr:row>
      <xdr:rowOff>1360805</xdr:rowOff>
    </xdr:to>
    <xdr:pic>
      <xdr:nvPicPr>
        <xdr:cNvPr id="8" name="図 7"/>
        <xdr:cNvPicPr>
          <a:picLocks noChangeAspect="1"/>
        </xdr:cNvPicPr>
      </xdr:nvPicPr>
      <xdr:blipFill>
        <a:blip xmlns:r="http://schemas.openxmlformats.org/officeDocument/2006/relationships" r:embed="rId1"/>
        <a:stretch>
          <a:fillRect/>
        </a:stretch>
      </xdr:blipFill>
      <xdr:spPr>
        <a:xfrm>
          <a:off x="25922605" y="13967460"/>
          <a:ext cx="723900" cy="718820"/>
        </a:xfrm>
        <a:prstGeom prst="rect">
          <a:avLst/>
        </a:prstGeom>
        <a:noFill/>
      </xdr:spPr>
    </xdr:pic>
    <xdr:clientData/>
  </xdr:twoCellAnchor>
  <xdr:twoCellAnchor>
    <xdr:from>
      <xdr:col>9</xdr:col>
      <xdr:colOff>120650</xdr:colOff>
      <xdr:row>14</xdr:row>
      <xdr:rowOff>648970</xdr:rowOff>
    </xdr:from>
    <xdr:to>
      <xdr:col>10</xdr:col>
      <xdr:colOff>78740</xdr:colOff>
      <xdr:row>14</xdr:row>
      <xdr:rowOff>1367790</xdr:rowOff>
    </xdr:to>
    <xdr:pic>
      <xdr:nvPicPr>
        <xdr:cNvPr id="9" name="図 8"/>
        <xdr:cNvPicPr>
          <a:picLocks noChangeAspect="1"/>
        </xdr:cNvPicPr>
      </xdr:nvPicPr>
      <xdr:blipFill>
        <a:blip xmlns:r="http://schemas.openxmlformats.org/officeDocument/2006/relationships" r:embed="rId2"/>
        <a:stretch>
          <a:fillRect/>
        </a:stretch>
      </xdr:blipFill>
      <xdr:spPr>
        <a:xfrm>
          <a:off x="25066625" y="13974445"/>
          <a:ext cx="710565" cy="718820"/>
        </a:xfrm>
        <a:prstGeom prst="rect">
          <a:avLst/>
        </a:prstGeom>
        <a:noFill/>
      </xdr:spPr>
    </xdr:pic>
    <xdr:clientData/>
  </xdr:twoCellAnchor>
  <xdr:twoCellAnchor>
    <xdr:from>
      <xdr:col>11</xdr:col>
      <xdr:colOff>330200</xdr:colOff>
      <xdr:row>14</xdr:row>
      <xdr:rowOff>628015</xdr:rowOff>
    </xdr:from>
    <xdr:to>
      <xdr:col>12</xdr:col>
      <xdr:colOff>278765</xdr:colOff>
      <xdr:row>14</xdr:row>
      <xdr:rowOff>1346835</xdr:rowOff>
    </xdr:to>
    <xdr:pic>
      <xdr:nvPicPr>
        <xdr:cNvPr id="10" name="図 9"/>
        <xdr:cNvPicPr>
          <a:picLocks noChangeAspect="1"/>
        </xdr:cNvPicPr>
      </xdr:nvPicPr>
      <xdr:blipFill>
        <a:blip xmlns:r="http://schemas.openxmlformats.org/officeDocument/2006/relationships" r:embed="rId3"/>
        <a:stretch>
          <a:fillRect/>
        </a:stretch>
      </xdr:blipFill>
      <xdr:spPr>
        <a:xfrm>
          <a:off x="26781125" y="13953490"/>
          <a:ext cx="701040" cy="718820"/>
        </a:xfrm>
        <a:prstGeom prst="rect">
          <a:avLst/>
        </a:prstGeom>
        <a:noFill/>
      </xdr:spPr>
    </xdr:pic>
    <xdr:clientData/>
  </xdr:twoCellAnchor>
  <xdr:twoCellAnchor>
    <xdr:from>
      <xdr:col>10</xdr:col>
      <xdr:colOff>208915</xdr:colOff>
      <xdr:row>15</xdr:row>
      <xdr:rowOff>502285</xdr:rowOff>
    </xdr:from>
    <xdr:to>
      <xdr:col>11</xdr:col>
      <xdr:colOff>167005</xdr:colOff>
      <xdr:row>15</xdr:row>
      <xdr:rowOff>1207135</xdr:rowOff>
    </xdr:to>
    <xdr:pic>
      <xdr:nvPicPr>
        <xdr:cNvPr id="11" name="図 10"/>
        <xdr:cNvPicPr>
          <a:picLocks noChangeAspect="1"/>
        </xdr:cNvPicPr>
      </xdr:nvPicPr>
      <xdr:blipFill>
        <a:blip xmlns:r="http://schemas.openxmlformats.org/officeDocument/2006/relationships" r:embed="rId1"/>
        <a:stretch>
          <a:fillRect/>
        </a:stretch>
      </xdr:blipFill>
      <xdr:spPr>
        <a:xfrm>
          <a:off x="25907365" y="15607030"/>
          <a:ext cx="710565" cy="704850"/>
        </a:xfrm>
        <a:prstGeom prst="rect">
          <a:avLst/>
        </a:prstGeom>
        <a:noFill/>
      </xdr:spPr>
    </xdr:pic>
    <xdr:clientData/>
  </xdr:twoCellAnchor>
  <xdr:twoCellAnchor>
    <xdr:from>
      <xdr:col>9</xdr:col>
      <xdr:colOff>114935</xdr:colOff>
      <xdr:row>15</xdr:row>
      <xdr:rowOff>502285</xdr:rowOff>
    </xdr:from>
    <xdr:to>
      <xdr:col>10</xdr:col>
      <xdr:colOff>73025</xdr:colOff>
      <xdr:row>15</xdr:row>
      <xdr:rowOff>1228090</xdr:rowOff>
    </xdr:to>
    <xdr:pic>
      <xdr:nvPicPr>
        <xdr:cNvPr id="12" name="図 11"/>
        <xdr:cNvPicPr>
          <a:picLocks noChangeAspect="1"/>
        </xdr:cNvPicPr>
      </xdr:nvPicPr>
      <xdr:blipFill>
        <a:blip xmlns:r="http://schemas.openxmlformats.org/officeDocument/2006/relationships" r:embed="rId5"/>
        <a:stretch>
          <a:fillRect/>
        </a:stretch>
      </xdr:blipFill>
      <xdr:spPr>
        <a:xfrm>
          <a:off x="25060910" y="15607030"/>
          <a:ext cx="710565" cy="725805"/>
        </a:xfrm>
        <a:prstGeom prst="rect">
          <a:avLst/>
        </a:prstGeom>
        <a:noFill/>
      </xdr:spPr>
    </xdr:pic>
    <xdr:clientData/>
  </xdr:twoCellAnchor>
  <xdr:twoCellAnchor>
    <xdr:from>
      <xdr:col>11</xdr:col>
      <xdr:colOff>280035</xdr:colOff>
      <xdr:row>33</xdr:row>
      <xdr:rowOff>538480</xdr:rowOff>
    </xdr:from>
    <xdr:to>
      <xdr:col>12</xdr:col>
      <xdr:colOff>238125</xdr:colOff>
      <xdr:row>33</xdr:row>
      <xdr:rowOff>1249680</xdr:rowOff>
    </xdr:to>
    <xdr:pic>
      <xdr:nvPicPr>
        <xdr:cNvPr id="13" name="図 12"/>
        <xdr:cNvPicPr>
          <a:picLocks noChangeAspect="1"/>
        </xdr:cNvPicPr>
      </xdr:nvPicPr>
      <xdr:blipFill>
        <a:blip xmlns:r="http://schemas.openxmlformats.org/officeDocument/2006/relationships" r:embed="rId1"/>
        <a:stretch>
          <a:fillRect/>
        </a:stretch>
      </xdr:blipFill>
      <xdr:spPr>
        <a:xfrm>
          <a:off x="26730960" y="47717710"/>
          <a:ext cx="710565" cy="711200"/>
        </a:xfrm>
        <a:prstGeom prst="rect">
          <a:avLst/>
        </a:prstGeom>
        <a:noFill/>
      </xdr:spPr>
    </xdr:pic>
    <xdr:clientData/>
  </xdr:twoCellAnchor>
  <xdr:twoCellAnchor>
    <xdr:from>
      <xdr:col>9</xdr:col>
      <xdr:colOff>103505</xdr:colOff>
      <xdr:row>33</xdr:row>
      <xdr:rowOff>551815</xdr:rowOff>
    </xdr:from>
    <xdr:to>
      <xdr:col>10</xdr:col>
      <xdr:colOff>61595</xdr:colOff>
      <xdr:row>33</xdr:row>
      <xdr:rowOff>1276350</xdr:rowOff>
    </xdr:to>
    <xdr:pic>
      <xdr:nvPicPr>
        <xdr:cNvPr id="14" name="図 13"/>
        <xdr:cNvPicPr>
          <a:picLocks noChangeAspect="1"/>
        </xdr:cNvPicPr>
      </xdr:nvPicPr>
      <xdr:blipFill>
        <a:blip xmlns:r="http://schemas.openxmlformats.org/officeDocument/2006/relationships" r:embed="rId6"/>
        <a:stretch>
          <a:fillRect/>
        </a:stretch>
      </xdr:blipFill>
      <xdr:spPr>
        <a:xfrm>
          <a:off x="25049480" y="47731045"/>
          <a:ext cx="710565" cy="724535"/>
        </a:xfrm>
        <a:prstGeom prst="rect">
          <a:avLst/>
        </a:prstGeom>
        <a:noFill/>
      </xdr:spPr>
    </xdr:pic>
    <xdr:clientData/>
  </xdr:twoCellAnchor>
  <xdr:twoCellAnchor>
    <xdr:from>
      <xdr:col>10</xdr:col>
      <xdr:colOff>187325</xdr:colOff>
      <xdr:row>33</xdr:row>
      <xdr:rowOff>551815</xdr:rowOff>
    </xdr:from>
    <xdr:to>
      <xdr:col>11</xdr:col>
      <xdr:colOff>145415</xdr:colOff>
      <xdr:row>33</xdr:row>
      <xdr:rowOff>1270000</xdr:rowOff>
    </xdr:to>
    <xdr:pic>
      <xdr:nvPicPr>
        <xdr:cNvPr id="15" name="図 14"/>
        <xdr:cNvPicPr>
          <a:picLocks noChangeAspect="1"/>
        </xdr:cNvPicPr>
      </xdr:nvPicPr>
      <xdr:blipFill>
        <a:blip xmlns:r="http://schemas.openxmlformats.org/officeDocument/2006/relationships" r:embed="rId2"/>
        <a:stretch>
          <a:fillRect/>
        </a:stretch>
      </xdr:blipFill>
      <xdr:spPr>
        <a:xfrm>
          <a:off x="25885775" y="47731045"/>
          <a:ext cx="710565" cy="718185"/>
        </a:xfrm>
        <a:prstGeom prst="rect">
          <a:avLst/>
        </a:prstGeom>
        <a:noFill/>
      </xdr:spPr>
    </xdr:pic>
    <xdr:clientData/>
  </xdr:twoCellAnchor>
  <xdr:twoCellAnchor>
    <xdr:from>
      <xdr:col>12</xdr:col>
      <xdr:colOff>383540</xdr:colOff>
      <xdr:row>33</xdr:row>
      <xdr:rowOff>532130</xdr:rowOff>
    </xdr:from>
    <xdr:to>
      <xdr:col>13</xdr:col>
      <xdr:colOff>340995</xdr:colOff>
      <xdr:row>33</xdr:row>
      <xdr:rowOff>1256665</xdr:rowOff>
    </xdr:to>
    <xdr:pic>
      <xdr:nvPicPr>
        <xdr:cNvPr id="16" name="図 15"/>
        <xdr:cNvPicPr>
          <a:picLocks noChangeAspect="1"/>
        </xdr:cNvPicPr>
      </xdr:nvPicPr>
      <xdr:blipFill>
        <a:blip xmlns:r="http://schemas.openxmlformats.org/officeDocument/2006/relationships" r:embed="rId7"/>
        <a:stretch>
          <a:fillRect/>
        </a:stretch>
      </xdr:blipFill>
      <xdr:spPr>
        <a:xfrm>
          <a:off x="27586940" y="47711360"/>
          <a:ext cx="709930" cy="724535"/>
        </a:xfrm>
        <a:prstGeom prst="rect">
          <a:avLst/>
        </a:prstGeom>
        <a:noFill/>
      </xdr:spPr>
    </xdr:pic>
    <xdr:clientData/>
  </xdr:twoCellAnchor>
  <xdr:twoCellAnchor>
    <xdr:from>
      <xdr:col>9</xdr:col>
      <xdr:colOff>145415</xdr:colOff>
      <xdr:row>37</xdr:row>
      <xdr:rowOff>820420</xdr:rowOff>
    </xdr:from>
    <xdr:to>
      <xdr:col>10</xdr:col>
      <xdr:colOff>103505</xdr:colOff>
      <xdr:row>37</xdr:row>
      <xdr:rowOff>1540510</xdr:rowOff>
    </xdr:to>
    <xdr:pic>
      <xdr:nvPicPr>
        <xdr:cNvPr id="17" name="図 16"/>
        <xdr:cNvPicPr/>
      </xdr:nvPicPr>
      <xdr:blipFill>
        <a:blip xmlns:r="http://schemas.openxmlformats.org/officeDocument/2006/relationships" r:embed="rId7"/>
        <a:stretch>
          <a:fillRect/>
        </a:stretch>
      </xdr:blipFill>
      <xdr:spPr>
        <a:xfrm>
          <a:off x="25091390" y="56010175"/>
          <a:ext cx="710565" cy="720090"/>
        </a:xfrm>
        <a:prstGeom prst="rect">
          <a:avLst/>
        </a:prstGeom>
        <a:noFill/>
      </xdr:spPr>
    </xdr:pic>
    <xdr:clientData/>
  </xdr:twoCellAnchor>
  <xdr:twoCellAnchor>
    <xdr:from>
      <xdr:col>10</xdr:col>
      <xdr:colOff>256540</xdr:colOff>
      <xdr:row>37</xdr:row>
      <xdr:rowOff>820420</xdr:rowOff>
    </xdr:from>
    <xdr:to>
      <xdr:col>11</xdr:col>
      <xdr:colOff>214630</xdr:colOff>
      <xdr:row>37</xdr:row>
      <xdr:rowOff>1540510</xdr:rowOff>
    </xdr:to>
    <xdr:pic>
      <xdr:nvPicPr>
        <xdr:cNvPr id="18" name="図 17"/>
        <xdr:cNvPicPr/>
      </xdr:nvPicPr>
      <xdr:blipFill>
        <a:blip xmlns:r="http://schemas.openxmlformats.org/officeDocument/2006/relationships" r:embed="rId8"/>
        <a:stretch>
          <a:fillRect/>
        </a:stretch>
      </xdr:blipFill>
      <xdr:spPr>
        <a:xfrm>
          <a:off x="25954990" y="56010175"/>
          <a:ext cx="710565" cy="720090"/>
        </a:xfrm>
        <a:prstGeom prst="rect">
          <a:avLst/>
        </a:prstGeom>
        <a:noFill/>
      </xdr:spPr>
    </xdr:pic>
    <xdr:clientData/>
  </xdr:twoCellAnchor>
  <xdr:twoCellAnchor>
    <xdr:from>
      <xdr:col>11</xdr:col>
      <xdr:colOff>399415</xdr:colOff>
      <xdr:row>37</xdr:row>
      <xdr:rowOff>820420</xdr:rowOff>
    </xdr:from>
    <xdr:to>
      <xdr:col>12</xdr:col>
      <xdr:colOff>357505</xdr:colOff>
      <xdr:row>37</xdr:row>
      <xdr:rowOff>1540510</xdr:rowOff>
    </xdr:to>
    <xdr:pic>
      <xdr:nvPicPr>
        <xdr:cNvPr id="19" name="図 18"/>
        <xdr:cNvPicPr/>
      </xdr:nvPicPr>
      <xdr:blipFill>
        <a:blip xmlns:r="http://schemas.openxmlformats.org/officeDocument/2006/relationships" r:embed="rId9"/>
        <a:stretch>
          <a:fillRect/>
        </a:stretch>
      </xdr:blipFill>
      <xdr:spPr>
        <a:xfrm>
          <a:off x="26850340" y="56010175"/>
          <a:ext cx="710565" cy="720090"/>
        </a:xfrm>
        <a:prstGeom prst="rect">
          <a:avLst/>
        </a:prstGeom>
        <a:noFill/>
      </xdr:spPr>
    </xdr:pic>
    <xdr:clientData/>
  </xdr:twoCellAnchor>
  <xdr:twoCellAnchor>
    <xdr:from>
      <xdr:col>9</xdr:col>
      <xdr:colOff>136525</xdr:colOff>
      <xdr:row>27</xdr:row>
      <xdr:rowOff>724535</xdr:rowOff>
    </xdr:from>
    <xdr:to>
      <xdr:col>10</xdr:col>
      <xdr:colOff>113030</xdr:colOff>
      <xdr:row>27</xdr:row>
      <xdr:rowOff>1442085</xdr:rowOff>
    </xdr:to>
    <xdr:pic>
      <xdr:nvPicPr>
        <xdr:cNvPr id="20" name="図 19"/>
        <xdr:cNvPicPr>
          <a:picLocks noChangeAspect="1"/>
        </xdr:cNvPicPr>
      </xdr:nvPicPr>
      <xdr:blipFill>
        <a:blip xmlns:r="http://schemas.openxmlformats.org/officeDocument/2006/relationships" r:embed="rId8"/>
        <a:stretch>
          <a:fillRect/>
        </a:stretch>
      </xdr:blipFill>
      <xdr:spPr>
        <a:xfrm>
          <a:off x="25082500" y="38483540"/>
          <a:ext cx="728980" cy="717550"/>
        </a:xfrm>
        <a:prstGeom prst="rect">
          <a:avLst/>
        </a:prstGeom>
        <a:noFill/>
      </xdr:spPr>
    </xdr:pic>
    <xdr:clientData/>
  </xdr:twoCellAnchor>
  <xdr:twoCellAnchor>
    <xdr:from>
      <xdr:col>10</xdr:col>
      <xdr:colOff>280035</xdr:colOff>
      <xdr:row>27</xdr:row>
      <xdr:rowOff>724535</xdr:rowOff>
    </xdr:from>
    <xdr:to>
      <xdr:col>11</xdr:col>
      <xdr:colOff>241935</xdr:colOff>
      <xdr:row>27</xdr:row>
      <xdr:rowOff>1442085</xdr:rowOff>
    </xdr:to>
    <xdr:pic>
      <xdr:nvPicPr>
        <xdr:cNvPr id="21" name="図 20"/>
        <xdr:cNvPicPr>
          <a:picLocks noChangeAspect="1"/>
        </xdr:cNvPicPr>
      </xdr:nvPicPr>
      <xdr:blipFill>
        <a:blip xmlns:r="http://schemas.openxmlformats.org/officeDocument/2006/relationships" r:embed="rId9"/>
        <a:stretch>
          <a:fillRect/>
        </a:stretch>
      </xdr:blipFill>
      <xdr:spPr>
        <a:xfrm>
          <a:off x="25978485" y="38483540"/>
          <a:ext cx="714375" cy="717550"/>
        </a:xfrm>
        <a:prstGeom prst="rect">
          <a:avLst/>
        </a:prstGeom>
        <a:noFill/>
      </xdr:spPr>
    </xdr:pic>
    <xdr:clientData/>
  </xdr:twoCellAnchor>
  <xdr:twoCellAnchor>
    <xdr:from>
      <xdr:col>11</xdr:col>
      <xdr:colOff>399415</xdr:colOff>
      <xdr:row>27</xdr:row>
      <xdr:rowOff>724535</xdr:rowOff>
    </xdr:from>
    <xdr:to>
      <xdr:col>12</xdr:col>
      <xdr:colOff>359410</xdr:colOff>
      <xdr:row>27</xdr:row>
      <xdr:rowOff>1442085</xdr:rowOff>
    </xdr:to>
    <xdr:pic>
      <xdr:nvPicPr>
        <xdr:cNvPr id="22" name="図 21"/>
        <xdr:cNvPicPr>
          <a:picLocks noChangeAspect="1"/>
        </xdr:cNvPicPr>
      </xdr:nvPicPr>
      <xdr:blipFill>
        <a:blip xmlns:r="http://schemas.openxmlformats.org/officeDocument/2006/relationships" r:embed="rId10"/>
        <a:stretch>
          <a:fillRect/>
        </a:stretch>
      </xdr:blipFill>
      <xdr:spPr>
        <a:xfrm>
          <a:off x="26850340" y="38483540"/>
          <a:ext cx="712470" cy="717550"/>
        </a:xfrm>
        <a:prstGeom prst="rect">
          <a:avLst/>
        </a:prstGeom>
        <a:noFill/>
      </xdr:spPr>
    </xdr:pic>
    <xdr:clientData/>
  </xdr:twoCellAnchor>
  <xdr:twoCellAnchor>
    <xdr:from>
      <xdr:col>10</xdr:col>
      <xdr:colOff>240665</xdr:colOff>
      <xdr:row>28</xdr:row>
      <xdr:rowOff>965200</xdr:rowOff>
    </xdr:from>
    <xdr:to>
      <xdr:col>11</xdr:col>
      <xdr:colOff>191770</xdr:colOff>
      <xdr:row>28</xdr:row>
      <xdr:rowOff>1686560</xdr:rowOff>
    </xdr:to>
    <xdr:pic>
      <xdr:nvPicPr>
        <xdr:cNvPr id="23" name="図 22"/>
        <xdr:cNvPicPr>
          <a:picLocks noChangeAspect="1"/>
        </xdr:cNvPicPr>
      </xdr:nvPicPr>
      <xdr:blipFill>
        <a:blip xmlns:r="http://schemas.openxmlformats.org/officeDocument/2006/relationships" r:embed="rId7"/>
        <a:stretch>
          <a:fillRect/>
        </a:stretch>
      </xdr:blipFill>
      <xdr:spPr>
        <a:xfrm>
          <a:off x="25939115" y="40572055"/>
          <a:ext cx="703580" cy="721360"/>
        </a:xfrm>
        <a:prstGeom prst="rect">
          <a:avLst/>
        </a:prstGeom>
        <a:noFill/>
      </xdr:spPr>
    </xdr:pic>
    <xdr:clientData/>
  </xdr:twoCellAnchor>
  <xdr:twoCellAnchor>
    <xdr:from>
      <xdr:col>11</xdr:col>
      <xdr:colOff>327025</xdr:colOff>
      <xdr:row>28</xdr:row>
      <xdr:rowOff>965200</xdr:rowOff>
    </xdr:from>
    <xdr:to>
      <xdr:col>12</xdr:col>
      <xdr:colOff>304800</xdr:colOff>
      <xdr:row>28</xdr:row>
      <xdr:rowOff>1686560</xdr:rowOff>
    </xdr:to>
    <xdr:pic>
      <xdr:nvPicPr>
        <xdr:cNvPr id="24" name="図 23"/>
        <xdr:cNvPicPr>
          <a:picLocks noChangeAspect="1"/>
        </xdr:cNvPicPr>
      </xdr:nvPicPr>
      <xdr:blipFill>
        <a:blip xmlns:r="http://schemas.openxmlformats.org/officeDocument/2006/relationships" r:embed="rId8"/>
        <a:stretch>
          <a:fillRect/>
        </a:stretch>
      </xdr:blipFill>
      <xdr:spPr>
        <a:xfrm>
          <a:off x="26777950" y="40572055"/>
          <a:ext cx="730250" cy="721360"/>
        </a:xfrm>
        <a:prstGeom prst="rect">
          <a:avLst/>
        </a:prstGeom>
        <a:noFill/>
      </xdr:spPr>
    </xdr:pic>
    <xdr:clientData/>
  </xdr:twoCellAnchor>
  <xdr:twoCellAnchor>
    <xdr:from>
      <xdr:col>12</xdr:col>
      <xdr:colOff>447040</xdr:colOff>
      <xdr:row>28</xdr:row>
      <xdr:rowOff>965200</xdr:rowOff>
    </xdr:from>
    <xdr:to>
      <xdr:col>13</xdr:col>
      <xdr:colOff>414655</xdr:colOff>
      <xdr:row>28</xdr:row>
      <xdr:rowOff>1686560</xdr:rowOff>
    </xdr:to>
    <xdr:pic>
      <xdr:nvPicPr>
        <xdr:cNvPr id="25" name="図 24"/>
        <xdr:cNvPicPr>
          <a:picLocks noChangeAspect="1"/>
        </xdr:cNvPicPr>
      </xdr:nvPicPr>
      <xdr:blipFill>
        <a:blip xmlns:r="http://schemas.openxmlformats.org/officeDocument/2006/relationships" r:embed="rId11"/>
        <a:stretch>
          <a:fillRect/>
        </a:stretch>
      </xdr:blipFill>
      <xdr:spPr>
        <a:xfrm>
          <a:off x="27650440" y="40572055"/>
          <a:ext cx="720090" cy="721360"/>
        </a:xfrm>
        <a:prstGeom prst="rect">
          <a:avLst/>
        </a:prstGeom>
        <a:noFill/>
      </xdr:spPr>
    </xdr:pic>
    <xdr:clientData/>
  </xdr:twoCellAnchor>
  <xdr:twoCellAnchor>
    <xdr:from>
      <xdr:col>9</xdr:col>
      <xdr:colOff>142875</xdr:colOff>
      <xdr:row>28</xdr:row>
      <xdr:rowOff>986790</xdr:rowOff>
    </xdr:from>
    <xdr:to>
      <xdr:col>10</xdr:col>
      <xdr:colOff>100965</xdr:colOff>
      <xdr:row>28</xdr:row>
      <xdr:rowOff>1708150</xdr:rowOff>
    </xdr:to>
    <xdr:pic>
      <xdr:nvPicPr>
        <xdr:cNvPr id="26" name="図 25"/>
        <xdr:cNvPicPr>
          <a:picLocks noChangeAspect="1"/>
        </xdr:cNvPicPr>
      </xdr:nvPicPr>
      <xdr:blipFill>
        <a:blip xmlns:r="http://schemas.openxmlformats.org/officeDocument/2006/relationships" r:embed="rId12"/>
        <a:stretch>
          <a:fillRect/>
        </a:stretch>
      </xdr:blipFill>
      <xdr:spPr>
        <a:xfrm>
          <a:off x="25088850" y="40593645"/>
          <a:ext cx="710565" cy="721360"/>
        </a:xfrm>
        <a:prstGeom prst="rect">
          <a:avLst/>
        </a:prstGeom>
        <a:noFill/>
      </xdr:spPr>
    </xdr:pic>
    <xdr:clientData/>
  </xdr:twoCellAnchor>
  <xdr:twoCellAnchor>
    <xdr:from>
      <xdr:col>9</xdr:col>
      <xdr:colOff>87630</xdr:colOff>
      <xdr:row>29</xdr:row>
      <xdr:rowOff>605155</xdr:rowOff>
    </xdr:from>
    <xdr:to>
      <xdr:col>10</xdr:col>
      <xdr:colOff>48260</xdr:colOff>
      <xdr:row>29</xdr:row>
      <xdr:rowOff>1323340</xdr:rowOff>
    </xdr:to>
    <xdr:pic>
      <xdr:nvPicPr>
        <xdr:cNvPr id="27" name="図 26"/>
        <xdr:cNvPicPr>
          <a:picLocks noChangeAspect="1"/>
        </xdr:cNvPicPr>
      </xdr:nvPicPr>
      <xdr:blipFill>
        <a:blip xmlns:r="http://schemas.openxmlformats.org/officeDocument/2006/relationships" r:embed="rId13"/>
        <a:stretch>
          <a:fillRect/>
        </a:stretch>
      </xdr:blipFill>
      <xdr:spPr>
        <a:xfrm>
          <a:off x="25033605" y="42917110"/>
          <a:ext cx="713105" cy="718185"/>
        </a:xfrm>
        <a:prstGeom prst="rect">
          <a:avLst/>
        </a:prstGeom>
        <a:noFill/>
      </xdr:spPr>
    </xdr:pic>
    <xdr:clientData/>
  </xdr:twoCellAnchor>
  <xdr:twoCellAnchor>
    <xdr:from>
      <xdr:col>11</xdr:col>
      <xdr:colOff>298450</xdr:colOff>
      <xdr:row>29</xdr:row>
      <xdr:rowOff>605155</xdr:rowOff>
    </xdr:from>
    <xdr:to>
      <xdr:col>12</xdr:col>
      <xdr:colOff>252730</xdr:colOff>
      <xdr:row>29</xdr:row>
      <xdr:rowOff>1323340</xdr:rowOff>
    </xdr:to>
    <xdr:pic>
      <xdr:nvPicPr>
        <xdr:cNvPr id="28" name="図 27"/>
        <xdr:cNvPicPr>
          <a:picLocks noChangeAspect="1"/>
        </xdr:cNvPicPr>
      </xdr:nvPicPr>
      <xdr:blipFill>
        <a:blip xmlns:r="http://schemas.openxmlformats.org/officeDocument/2006/relationships" r:embed="rId14"/>
        <a:stretch>
          <a:fillRect/>
        </a:stretch>
      </xdr:blipFill>
      <xdr:spPr>
        <a:xfrm>
          <a:off x="26749375" y="42917110"/>
          <a:ext cx="706755" cy="718185"/>
        </a:xfrm>
        <a:prstGeom prst="rect">
          <a:avLst/>
        </a:prstGeom>
        <a:noFill/>
      </xdr:spPr>
    </xdr:pic>
    <xdr:clientData/>
  </xdr:twoCellAnchor>
  <xdr:twoCellAnchor>
    <xdr:from>
      <xdr:col>9</xdr:col>
      <xdr:colOff>111760</xdr:colOff>
      <xdr:row>21</xdr:row>
      <xdr:rowOff>551180</xdr:rowOff>
    </xdr:from>
    <xdr:to>
      <xdr:col>10</xdr:col>
      <xdr:colOff>72390</xdr:colOff>
      <xdr:row>21</xdr:row>
      <xdr:rowOff>1276985</xdr:rowOff>
    </xdr:to>
    <xdr:pic>
      <xdr:nvPicPr>
        <xdr:cNvPr id="29" name="図 28"/>
        <xdr:cNvPicPr>
          <a:picLocks noChangeAspect="1"/>
        </xdr:cNvPicPr>
      </xdr:nvPicPr>
      <xdr:blipFill>
        <a:blip xmlns:r="http://schemas.openxmlformats.org/officeDocument/2006/relationships" r:embed="rId4"/>
        <a:stretch>
          <a:fillRect/>
        </a:stretch>
      </xdr:blipFill>
      <xdr:spPr>
        <a:xfrm>
          <a:off x="25057735" y="26897330"/>
          <a:ext cx="713105" cy="725805"/>
        </a:xfrm>
        <a:prstGeom prst="rect">
          <a:avLst/>
        </a:prstGeom>
        <a:noFill/>
      </xdr:spPr>
    </xdr:pic>
    <xdr:clientData/>
  </xdr:twoCellAnchor>
  <xdr:twoCellAnchor>
    <xdr:from>
      <xdr:col>9</xdr:col>
      <xdr:colOff>111760</xdr:colOff>
      <xdr:row>22</xdr:row>
      <xdr:rowOff>530225</xdr:rowOff>
    </xdr:from>
    <xdr:to>
      <xdr:col>10</xdr:col>
      <xdr:colOff>72390</xdr:colOff>
      <xdr:row>22</xdr:row>
      <xdr:rowOff>1249045</xdr:rowOff>
    </xdr:to>
    <xdr:pic>
      <xdr:nvPicPr>
        <xdr:cNvPr id="30" name="図 29"/>
        <xdr:cNvPicPr>
          <a:picLocks noChangeAspect="1"/>
        </xdr:cNvPicPr>
      </xdr:nvPicPr>
      <xdr:blipFill>
        <a:blip xmlns:r="http://schemas.openxmlformats.org/officeDocument/2006/relationships" r:embed="rId4"/>
        <a:stretch>
          <a:fillRect/>
        </a:stretch>
      </xdr:blipFill>
      <xdr:spPr>
        <a:xfrm>
          <a:off x="25057735" y="28655645"/>
          <a:ext cx="713105" cy="718820"/>
        </a:xfrm>
        <a:prstGeom prst="rect">
          <a:avLst/>
        </a:prstGeom>
        <a:noFill/>
      </xdr:spPr>
    </xdr:pic>
    <xdr:clientData/>
  </xdr:twoCellAnchor>
  <xdr:twoCellAnchor>
    <xdr:from>
      <xdr:col>9</xdr:col>
      <xdr:colOff>66040</xdr:colOff>
      <xdr:row>23</xdr:row>
      <xdr:rowOff>565150</xdr:rowOff>
    </xdr:from>
    <xdr:to>
      <xdr:col>10</xdr:col>
      <xdr:colOff>37465</xdr:colOff>
      <xdr:row>23</xdr:row>
      <xdr:rowOff>1283970</xdr:rowOff>
    </xdr:to>
    <xdr:pic>
      <xdr:nvPicPr>
        <xdr:cNvPr id="31" name="図 30"/>
        <xdr:cNvPicPr>
          <a:picLocks noChangeAspect="1"/>
        </xdr:cNvPicPr>
      </xdr:nvPicPr>
      <xdr:blipFill>
        <a:blip xmlns:r="http://schemas.openxmlformats.org/officeDocument/2006/relationships" r:embed="rId1"/>
        <a:stretch>
          <a:fillRect/>
        </a:stretch>
      </xdr:blipFill>
      <xdr:spPr>
        <a:xfrm>
          <a:off x="25012015" y="30469840"/>
          <a:ext cx="723900" cy="718820"/>
        </a:xfrm>
        <a:prstGeom prst="rect">
          <a:avLst/>
        </a:prstGeom>
        <a:noFill/>
      </xdr:spPr>
    </xdr:pic>
    <xdr:clientData/>
  </xdr:twoCellAnchor>
  <xdr:twoCellAnchor>
    <xdr:from>
      <xdr:col>10</xdr:col>
      <xdr:colOff>168910</xdr:colOff>
      <xdr:row>23</xdr:row>
      <xdr:rowOff>572135</xdr:rowOff>
    </xdr:from>
    <xdr:to>
      <xdr:col>11</xdr:col>
      <xdr:colOff>120015</xdr:colOff>
      <xdr:row>23</xdr:row>
      <xdr:rowOff>1290955</xdr:rowOff>
    </xdr:to>
    <xdr:pic>
      <xdr:nvPicPr>
        <xdr:cNvPr id="32" name="図 31"/>
        <xdr:cNvPicPr>
          <a:picLocks noChangeAspect="1"/>
        </xdr:cNvPicPr>
      </xdr:nvPicPr>
      <xdr:blipFill>
        <a:blip xmlns:r="http://schemas.openxmlformats.org/officeDocument/2006/relationships" r:embed="rId7"/>
        <a:stretch>
          <a:fillRect/>
        </a:stretch>
      </xdr:blipFill>
      <xdr:spPr>
        <a:xfrm>
          <a:off x="25867360" y="30476825"/>
          <a:ext cx="703580" cy="718820"/>
        </a:xfrm>
        <a:prstGeom prst="rect">
          <a:avLst/>
        </a:prstGeom>
        <a:noFill/>
      </xdr:spPr>
    </xdr:pic>
    <xdr:clientData/>
  </xdr:twoCellAnchor>
  <xdr:twoCellAnchor>
    <xdr:from>
      <xdr:col>9</xdr:col>
      <xdr:colOff>88265</xdr:colOff>
      <xdr:row>24</xdr:row>
      <xdr:rowOff>771525</xdr:rowOff>
    </xdr:from>
    <xdr:to>
      <xdr:col>10</xdr:col>
      <xdr:colOff>48260</xdr:colOff>
      <xdr:row>24</xdr:row>
      <xdr:rowOff>1492250</xdr:rowOff>
    </xdr:to>
    <xdr:pic>
      <xdr:nvPicPr>
        <xdr:cNvPr id="33" name="図 32"/>
        <xdr:cNvPicPr>
          <a:picLocks noChangeAspect="1"/>
        </xdr:cNvPicPr>
      </xdr:nvPicPr>
      <xdr:blipFill>
        <a:blip xmlns:r="http://schemas.openxmlformats.org/officeDocument/2006/relationships" r:embed="rId4"/>
        <a:stretch>
          <a:fillRect/>
        </a:stretch>
      </xdr:blipFill>
      <xdr:spPr>
        <a:xfrm>
          <a:off x="25034240" y="32455485"/>
          <a:ext cx="712470" cy="720725"/>
        </a:xfrm>
        <a:prstGeom prst="rect">
          <a:avLst/>
        </a:prstGeom>
        <a:noFill/>
      </xdr:spPr>
    </xdr:pic>
    <xdr:clientData/>
  </xdr:twoCellAnchor>
  <xdr:twoCellAnchor>
    <xdr:from>
      <xdr:col>9</xdr:col>
      <xdr:colOff>139065</xdr:colOff>
      <xdr:row>17</xdr:row>
      <xdr:rowOff>815340</xdr:rowOff>
    </xdr:from>
    <xdr:to>
      <xdr:col>10</xdr:col>
      <xdr:colOff>92075</xdr:colOff>
      <xdr:row>17</xdr:row>
      <xdr:rowOff>1537970</xdr:rowOff>
    </xdr:to>
    <xdr:pic>
      <xdr:nvPicPr>
        <xdr:cNvPr id="34" name="図 33"/>
        <xdr:cNvPicPr>
          <a:picLocks noChangeAspect="1"/>
        </xdr:cNvPicPr>
      </xdr:nvPicPr>
      <xdr:blipFill>
        <a:blip xmlns:r="http://schemas.openxmlformats.org/officeDocument/2006/relationships" r:embed="rId5"/>
        <a:stretch>
          <a:fillRect/>
        </a:stretch>
      </xdr:blipFill>
      <xdr:spPr>
        <a:xfrm>
          <a:off x="25085040" y="19478625"/>
          <a:ext cx="705485" cy="722630"/>
        </a:xfrm>
        <a:prstGeom prst="rect">
          <a:avLst/>
        </a:prstGeom>
        <a:noFill/>
      </xdr:spPr>
    </xdr:pic>
    <xdr:clientData/>
  </xdr:twoCellAnchor>
  <xdr:twoCellAnchor>
    <xdr:from>
      <xdr:col>11</xdr:col>
      <xdr:colOff>337185</xdr:colOff>
      <xdr:row>17</xdr:row>
      <xdr:rowOff>815340</xdr:rowOff>
    </xdr:from>
    <xdr:to>
      <xdr:col>12</xdr:col>
      <xdr:colOff>298450</xdr:colOff>
      <xdr:row>17</xdr:row>
      <xdr:rowOff>1537970</xdr:rowOff>
    </xdr:to>
    <xdr:pic>
      <xdr:nvPicPr>
        <xdr:cNvPr id="35" name="図 34"/>
        <xdr:cNvPicPr>
          <a:picLocks noChangeAspect="1"/>
        </xdr:cNvPicPr>
      </xdr:nvPicPr>
      <xdr:blipFill>
        <a:blip xmlns:r="http://schemas.openxmlformats.org/officeDocument/2006/relationships" r:embed="rId9"/>
        <a:stretch>
          <a:fillRect/>
        </a:stretch>
      </xdr:blipFill>
      <xdr:spPr>
        <a:xfrm>
          <a:off x="26788110" y="19478625"/>
          <a:ext cx="713740" cy="722630"/>
        </a:xfrm>
        <a:prstGeom prst="rect">
          <a:avLst/>
        </a:prstGeom>
        <a:noFill/>
      </xdr:spPr>
    </xdr:pic>
    <xdr:clientData/>
  </xdr:twoCellAnchor>
  <xdr:twoCellAnchor>
    <xdr:from>
      <xdr:col>9</xdr:col>
      <xdr:colOff>121920</xdr:colOff>
      <xdr:row>18</xdr:row>
      <xdr:rowOff>509270</xdr:rowOff>
    </xdr:from>
    <xdr:to>
      <xdr:col>10</xdr:col>
      <xdr:colOff>72390</xdr:colOff>
      <xdr:row>18</xdr:row>
      <xdr:rowOff>1228090</xdr:rowOff>
    </xdr:to>
    <xdr:pic>
      <xdr:nvPicPr>
        <xdr:cNvPr id="36" name="図 35"/>
        <xdr:cNvPicPr>
          <a:picLocks noChangeAspect="1"/>
        </xdr:cNvPicPr>
      </xdr:nvPicPr>
      <xdr:blipFill>
        <a:blip xmlns:r="http://schemas.openxmlformats.org/officeDocument/2006/relationships" r:embed="rId7"/>
        <a:stretch>
          <a:fillRect/>
        </a:stretch>
      </xdr:blipFill>
      <xdr:spPr>
        <a:xfrm>
          <a:off x="25067895" y="21315680"/>
          <a:ext cx="702945" cy="718820"/>
        </a:xfrm>
        <a:prstGeom prst="rect">
          <a:avLst/>
        </a:prstGeom>
        <a:noFill/>
      </xdr:spPr>
    </xdr:pic>
    <xdr:clientData/>
  </xdr:twoCellAnchor>
  <xdr:twoCellAnchor>
    <xdr:from>
      <xdr:col>11</xdr:col>
      <xdr:colOff>304800</xdr:colOff>
      <xdr:row>18</xdr:row>
      <xdr:rowOff>509270</xdr:rowOff>
    </xdr:from>
    <xdr:to>
      <xdr:col>12</xdr:col>
      <xdr:colOff>280035</xdr:colOff>
      <xdr:row>18</xdr:row>
      <xdr:rowOff>1228090</xdr:rowOff>
    </xdr:to>
    <xdr:pic>
      <xdr:nvPicPr>
        <xdr:cNvPr id="37" name="図 36"/>
        <xdr:cNvPicPr>
          <a:picLocks noChangeAspect="1"/>
        </xdr:cNvPicPr>
      </xdr:nvPicPr>
      <xdr:blipFill>
        <a:blip xmlns:r="http://schemas.openxmlformats.org/officeDocument/2006/relationships" r:embed="rId8"/>
        <a:stretch>
          <a:fillRect/>
        </a:stretch>
      </xdr:blipFill>
      <xdr:spPr>
        <a:xfrm>
          <a:off x="26755725" y="21315680"/>
          <a:ext cx="727710" cy="718820"/>
        </a:xfrm>
        <a:prstGeom prst="rect">
          <a:avLst/>
        </a:prstGeom>
        <a:noFill/>
      </xdr:spPr>
    </xdr:pic>
    <xdr:clientData/>
  </xdr:twoCellAnchor>
  <xdr:twoCellAnchor>
    <xdr:from>
      <xdr:col>10</xdr:col>
      <xdr:colOff>213360</xdr:colOff>
      <xdr:row>18</xdr:row>
      <xdr:rowOff>509270</xdr:rowOff>
    </xdr:from>
    <xdr:to>
      <xdr:col>11</xdr:col>
      <xdr:colOff>161925</xdr:colOff>
      <xdr:row>18</xdr:row>
      <xdr:rowOff>1228090</xdr:rowOff>
    </xdr:to>
    <xdr:pic>
      <xdr:nvPicPr>
        <xdr:cNvPr id="38" name="図 37"/>
        <xdr:cNvPicPr>
          <a:picLocks noChangeAspect="1"/>
        </xdr:cNvPicPr>
      </xdr:nvPicPr>
      <xdr:blipFill>
        <a:blip xmlns:r="http://schemas.openxmlformats.org/officeDocument/2006/relationships" r:embed="rId3"/>
        <a:stretch>
          <a:fillRect/>
        </a:stretch>
      </xdr:blipFill>
      <xdr:spPr>
        <a:xfrm>
          <a:off x="25911810" y="21315680"/>
          <a:ext cx="701040" cy="718820"/>
        </a:xfrm>
        <a:prstGeom prst="rect">
          <a:avLst/>
        </a:prstGeom>
        <a:noFill/>
      </xdr:spPr>
    </xdr:pic>
    <xdr:clientData/>
  </xdr:twoCellAnchor>
  <xdr:twoCellAnchor>
    <xdr:from>
      <xdr:col>12</xdr:col>
      <xdr:colOff>419735</xdr:colOff>
      <xdr:row>18</xdr:row>
      <xdr:rowOff>509270</xdr:rowOff>
    </xdr:from>
    <xdr:to>
      <xdr:col>13</xdr:col>
      <xdr:colOff>368935</xdr:colOff>
      <xdr:row>18</xdr:row>
      <xdr:rowOff>1228090</xdr:rowOff>
    </xdr:to>
    <xdr:pic>
      <xdr:nvPicPr>
        <xdr:cNvPr id="39" name="図 38"/>
        <xdr:cNvPicPr>
          <a:picLocks noChangeAspect="1"/>
        </xdr:cNvPicPr>
      </xdr:nvPicPr>
      <xdr:blipFill>
        <a:blip xmlns:r="http://schemas.openxmlformats.org/officeDocument/2006/relationships" r:embed="rId15"/>
        <a:stretch>
          <a:fillRect/>
        </a:stretch>
      </xdr:blipFill>
      <xdr:spPr>
        <a:xfrm>
          <a:off x="27623135" y="21315680"/>
          <a:ext cx="701675" cy="718820"/>
        </a:xfrm>
        <a:prstGeom prst="rect">
          <a:avLst/>
        </a:prstGeom>
        <a:noFill/>
      </xdr:spPr>
    </xdr:pic>
    <xdr:clientData/>
  </xdr:twoCellAnchor>
  <xdr:twoCellAnchor>
    <xdr:from>
      <xdr:col>10</xdr:col>
      <xdr:colOff>192405</xdr:colOff>
      <xdr:row>35</xdr:row>
      <xdr:rowOff>842645</xdr:rowOff>
    </xdr:from>
    <xdr:to>
      <xdr:col>11</xdr:col>
      <xdr:colOff>144145</xdr:colOff>
      <xdr:row>35</xdr:row>
      <xdr:rowOff>1559560</xdr:rowOff>
    </xdr:to>
    <xdr:pic>
      <xdr:nvPicPr>
        <xdr:cNvPr id="40" name="図 39"/>
        <xdr:cNvPicPr>
          <a:picLocks noChangeAspect="1"/>
        </xdr:cNvPicPr>
      </xdr:nvPicPr>
      <xdr:blipFill>
        <a:blip xmlns:r="http://schemas.openxmlformats.org/officeDocument/2006/relationships" r:embed="rId7"/>
        <a:stretch>
          <a:fillRect/>
        </a:stretch>
      </xdr:blipFill>
      <xdr:spPr>
        <a:xfrm>
          <a:off x="25890855" y="52250975"/>
          <a:ext cx="704215" cy="716915"/>
        </a:xfrm>
        <a:prstGeom prst="rect">
          <a:avLst/>
        </a:prstGeom>
        <a:noFill/>
      </xdr:spPr>
    </xdr:pic>
    <xdr:clientData/>
  </xdr:twoCellAnchor>
  <xdr:twoCellAnchor>
    <xdr:from>
      <xdr:col>11</xdr:col>
      <xdr:colOff>304800</xdr:colOff>
      <xdr:row>35</xdr:row>
      <xdr:rowOff>842645</xdr:rowOff>
    </xdr:from>
    <xdr:to>
      <xdr:col>12</xdr:col>
      <xdr:colOff>266065</xdr:colOff>
      <xdr:row>35</xdr:row>
      <xdr:rowOff>1559560</xdr:rowOff>
    </xdr:to>
    <xdr:pic>
      <xdr:nvPicPr>
        <xdr:cNvPr id="41" name="図 40"/>
        <xdr:cNvPicPr>
          <a:picLocks noChangeAspect="1"/>
        </xdr:cNvPicPr>
      </xdr:nvPicPr>
      <xdr:blipFill>
        <a:blip xmlns:r="http://schemas.openxmlformats.org/officeDocument/2006/relationships" r:embed="rId9"/>
        <a:stretch>
          <a:fillRect/>
        </a:stretch>
      </xdr:blipFill>
      <xdr:spPr>
        <a:xfrm>
          <a:off x="26755725" y="52250975"/>
          <a:ext cx="713740" cy="716915"/>
        </a:xfrm>
        <a:prstGeom prst="rect">
          <a:avLst/>
        </a:prstGeom>
        <a:noFill/>
      </xdr:spPr>
    </xdr:pic>
    <xdr:clientData/>
  </xdr:twoCellAnchor>
  <xdr:twoCellAnchor>
    <xdr:from>
      <xdr:col>12</xdr:col>
      <xdr:colOff>399415</xdr:colOff>
      <xdr:row>35</xdr:row>
      <xdr:rowOff>842645</xdr:rowOff>
    </xdr:from>
    <xdr:to>
      <xdr:col>13</xdr:col>
      <xdr:colOff>367030</xdr:colOff>
      <xdr:row>35</xdr:row>
      <xdr:rowOff>1559560</xdr:rowOff>
    </xdr:to>
    <xdr:pic>
      <xdr:nvPicPr>
        <xdr:cNvPr id="42" name="図 41"/>
        <xdr:cNvPicPr>
          <a:picLocks noChangeAspect="1"/>
        </xdr:cNvPicPr>
      </xdr:nvPicPr>
      <xdr:blipFill>
        <a:blip xmlns:r="http://schemas.openxmlformats.org/officeDocument/2006/relationships" r:embed="rId11"/>
        <a:stretch>
          <a:fillRect/>
        </a:stretch>
      </xdr:blipFill>
      <xdr:spPr>
        <a:xfrm>
          <a:off x="27602815" y="52250975"/>
          <a:ext cx="720090" cy="716915"/>
        </a:xfrm>
        <a:prstGeom prst="rect">
          <a:avLst/>
        </a:prstGeom>
        <a:noFill/>
      </xdr:spPr>
    </xdr:pic>
    <xdr:clientData/>
  </xdr:twoCellAnchor>
  <xdr:twoCellAnchor>
    <xdr:from>
      <xdr:col>14</xdr:col>
      <xdr:colOff>670560</xdr:colOff>
      <xdr:row>35</xdr:row>
      <xdr:rowOff>842645</xdr:rowOff>
    </xdr:from>
    <xdr:to>
      <xdr:col>15</xdr:col>
      <xdr:colOff>625475</xdr:colOff>
      <xdr:row>35</xdr:row>
      <xdr:rowOff>1559560</xdr:rowOff>
    </xdr:to>
    <xdr:pic>
      <xdr:nvPicPr>
        <xdr:cNvPr id="43" name="図 42"/>
        <xdr:cNvPicPr>
          <a:picLocks noChangeAspect="1"/>
        </xdr:cNvPicPr>
      </xdr:nvPicPr>
      <xdr:blipFill>
        <a:blip xmlns:r="http://schemas.openxmlformats.org/officeDocument/2006/relationships" r:embed="rId14"/>
        <a:stretch>
          <a:fillRect/>
        </a:stretch>
      </xdr:blipFill>
      <xdr:spPr>
        <a:xfrm>
          <a:off x="29378910" y="52250975"/>
          <a:ext cx="707390" cy="716915"/>
        </a:xfrm>
        <a:prstGeom prst="rect">
          <a:avLst/>
        </a:prstGeom>
        <a:noFill/>
      </xdr:spPr>
    </xdr:pic>
    <xdr:clientData/>
  </xdr:twoCellAnchor>
  <xdr:twoCellAnchor>
    <xdr:from>
      <xdr:col>13</xdr:col>
      <xdr:colOff>518795</xdr:colOff>
      <xdr:row>35</xdr:row>
      <xdr:rowOff>842645</xdr:rowOff>
    </xdr:from>
    <xdr:to>
      <xdr:col>14</xdr:col>
      <xdr:colOff>478155</xdr:colOff>
      <xdr:row>35</xdr:row>
      <xdr:rowOff>1559560</xdr:rowOff>
    </xdr:to>
    <xdr:pic>
      <xdr:nvPicPr>
        <xdr:cNvPr id="44" name="図 43"/>
        <xdr:cNvPicPr>
          <a:picLocks noChangeAspect="1"/>
        </xdr:cNvPicPr>
      </xdr:nvPicPr>
      <xdr:blipFill>
        <a:blip xmlns:r="http://schemas.openxmlformats.org/officeDocument/2006/relationships" r:embed="rId10"/>
        <a:stretch>
          <a:fillRect/>
        </a:stretch>
      </xdr:blipFill>
      <xdr:spPr>
        <a:xfrm>
          <a:off x="28474670" y="52250975"/>
          <a:ext cx="711835" cy="716915"/>
        </a:xfrm>
        <a:prstGeom prst="rect">
          <a:avLst/>
        </a:prstGeom>
        <a:noFill/>
      </xdr:spPr>
    </xdr:pic>
    <xdr:clientData/>
  </xdr:twoCellAnchor>
  <xdr:twoCellAnchor>
    <xdr:from>
      <xdr:col>9</xdr:col>
      <xdr:colOff>87630</xdr:colOff>
      <xdr:row>35</xdr:row>
      <xdr:rowOff>815975</xdr:rowOff>
    </xdr:from>
    <xdr:to>
      <xdr:col>10</xdr:col>
      <xdr:colOff>48260</xdr:colOff>
      <xdr:row>35</xdr:row>
      <xdr:rowOff>1532890</xdr:rowOff>
    </xdr:to>
    <xdr:pic>
      <xdr:nvPicPr>
        <xdr:cNvPr id="45" name="図 44"/>
        <xdr:cNvPicPr>
          <a:picLocks noChangeAspect="1"/>
        </xdr:cNvPicPr>
      </xdr:nvPicPr>
      <xdr:blipFill>
        <a:blip xmlns:r="http://schemas.openxmlformats.org/officeDocument/2006/relationships" r:embed="rId13"/>
        <a:stretch>
          <a:fillRect/>
        </a:stretch>
      </xdr:blipFill>
      <xdr:spPr>
        <a:xfrm>
          <a:off x="25033605" y="52224305"/>
          <a:ext cx="713105" cy="716915"/>
        </a:xfrm>
        <a:prstGeom prst="rect">
          <a:avLst/>
        </a:prstGeom>
        <a:noFill/>
      </xdr:spPr>
    </xdr:pic>
    <xdr:clientData/>
  </xdr:twoCellAnchor>
  <xdr:twoCellAnchor>
    <xdr:from>
      <xdr:col>9</xdr:col>
      <xdr:colOff>127000</xdr:colOff>
      <xdr:row>25</xdr:row>
      <xdr:rowOff>558165</xdr:rowOff>
    </xdr:from>
    <xdr:to>
      <xdr:col>10</xdr:col>
      <xdr:colOff>83185</xdr:colOff>
      <xdr:row>25</xdr:row>
      <xdr:rowOff>1276985</xdr:rowOff>
    </xdr:to>
    <xdr:pic>
      <xdr:nvPicPr>
        <xdr:cNvPr id="46" name="図 45"/>
        <xdr:cNvPicPr>
          <a:picLocks noChangeAspect="1"/>
        </xdr:cNvPicPr>
      </xdr:nvPicPr>
      <xdr:blipFill>
        <a:blip xmlns:r="http://schemas.openxmlformats.org/officeDocument/2006/relationships" r:embed="rId6"/>
        <a:stretch>
          <a:fillRect/>
        </a:stretch>
      </xdr:blipFill>
      <xdr:spPr>
        <a:xfrm>
          <a:off x="25072975" y="34404300"/>
          <a:ext cx="708660" cy="718820"/>
        </a:xfrm>
        <a:prstGeom prst="rect">
          <a:avLst/>
        </a:prstGeom>
        <a:noFill/>
      </xdr:spPr>
    </xdr:pic>
    <xdr:clientData/>
  </xdr:twoCellAnchor>
  <xdr:twoCellAnchor>
    <xdr:from>
      <xdr:col>10</xdr:col>
      <xdr:colOff>192405</xdr:colOff>
      <xdr:row>25</xdr:row>
      <xdr:rowOff>551180</xdr:rowOff>
    </xdr:from>
    <xdr:to>
      <xdr:col>11</xdr:col>
      <xdr:colOff>144145</xdr:colOff>
      <xdr:row>25</xdr:row>
      <xdr:rowOff>1276985</xdr:rowOff>
    </xdr:to>
    <xdr:pic>
      <xdr:nvPicPr>
        <xdr:cNvPr id="47" name="図 46"/>
        <xdr:cNvPicPr>
          <a:picLocks noChangeAspect="1"/>
        </xdr:cNvPicPr>
      </xdr:nvPicPr>
      <xdr:blipFill>
        <a:blip xmlns:r="http://schemas.openxmlformats.org/officeDocument/2006/relationships" r:embed="rId7"/>
        <a:stretch>
          <a:fillRect/>
        </a:stretch>
      </xdr:blipFill>
      <xdr:spPr>
        <a:xfrm>
          <a:off x="25890855" y="34397315"/>
          <a:ext cx="704215" cy="725805"/>
        </a:xfrm>
        <a:prstGeom prst="rect">
          <a:avLst/>
        </a:prstGeom>
        <a:noFill/>
      </xdr:spPr>
    </xdr:pic>
    <xdr:clientData/>
  </xdr:twoCellAnchor>
  <xdr:twoCellAnchor>
    <xdr:from>
      <xdr:col>11</xdr:col>
      <xdr:colOff>280035</xdr:colOff>
      <xdr:row>25</xdr:row>
      <xdr:rowOff>551180</xdr:rowOff>
    </xdr:from>
    <xdr:to>
      <xdr:col>12</xdr:col>
      <xdr:colOff>255905</xdr:colOff>
      <xdr:row>25</xdr:row>
      <xdr:rowOff>1276985</xdr:rowOff>
    </xdr:to>
    <xdr:pic>
      <xdr:nvPicPr>
        <xdr:cNvPr id="48" name="図 47"/>
        <xdr:cNvPicPr>
          <a:picLocks noChangeAspect="1"/>
        </xdr:cNvPicPr>
      </xdr:nvPicPr>
      <xdr:blipFill>
        <a:blip xmlns:r="http://schemas.openxmlformats.org/officeDocument/2006/relationships" r:embed="rId8"/>
        <a:stretch>
          <a:fillRect/>
        </a:stretch>
      </xdr:blipFill>
      <xdr:spPr>
        <a:xfrm>
          <a:off x="26730960" y="34397315"/>
          <a:ext cx="728345" cy="725805"/>
        </a:xfrm>
        <a:prstGeom prst="rect">
          <a:avLst/>
        </a:prstGeom>
        <a:noFill/>
      </xdr:spPr>
    </xdr:pic>
    <xdr:clientData/>
  </xdr:twoCellAnchor>
  <xdr:twoCellAnchor>
    <xdr:from>
      <xdr:col>12</xdr:col>
      <xdr:colOff>422910</xdr:colOff>
      <xdr:row>25</xdr:row>
      <xdr:rowOff>551180</xdr:rowOff>
    </xdr:from>
    <xdr:to>
      <xdr:col>13</xdr:col>
      <xdr:colOff>384810</xdr:colOff>
      <xdr:row>25</xdr:row>
      <xdr:rowOff>1276985</xdr:rowOff>
    </xdr:to>
    <xdr:pic>
      <xdr:nvPicPr>
        <xdr:cNvPr id="49" name="図 48"/>
        <xdr:cNvPicPr>
          <a:picLocks noChangeAspect="1"/>
        </xdr:cNvPicPr>
      </xdr:nvPicPr>
      <xdr:blipFill>
        <a:blip xmlns:r="http://schemas.openxmlformats.org/officeDocument/2006/relationships" r:embed="rId9"/>
        <a:stretch>
          <a:fillRect/>
        </a:stretch>
      </xdr:blipFill>
      <xdr:spPr>
        <a:xfrm>
          <a:off x="27626310" y="34397315"/>
          <a:ext cx="714375" cy="725805"/>
        </a:xfrm>
        <a:prstGeom prst="rect">
          <a:avLst/>
        </a:prstGeom>
        <a:noFill/>
      </xdr:spPr>
    </xdr:pic>
    <xdr:clientData/>
  </xdr:twoCellAnchor>
  <xdr:twoCellAnchor>
    <xdr:from>
      <xdr:col>14</xdr:col>
      <xdr:colOff>647065</xdr:colOff>
      <xdr:row>25</xdr:row>
      <xdr:rowOff>558165</xdr:rowOff>
    </xdr:from>
    <xdr:to>
      <xdr:col>15</xdr:col>
      <xdr:colOff>601980</xdr:colOff>
      <xdr:row>25</xdr:row>
      <xdr:rowOff>1276985</xdr:rowOff>
    </xdr:to>
    <xdr:pic>
      <xdr:nvPicPr>
        <xdr:cNvPr id="50" name="図 49"/>
        <xdr:cNvPicPr>
          <a:picLocks noChangeAspect="1"/>
        </xdr:cNvPicPr>
      </xdr:nvPicPr>
      <xdr:blipFill>
        <a:blip xmlns:r="http://schemas.openxmlformats.org/officeDocument/2006/relationships" r:embed="rId14"/>
        <a:stretch>
          <a:fillRect/>
        </a:stretch>
      </xdr:blipFill>
      <xdr:spPr>
        <a:xfrm>
          <a:off x="29355415" y="34404300"/>
          <a:ext cx="707390" cy="718820"/>
        </a:xfrm>
        <a:prstGeom prst="rect">
          <a:avLst/>
        </a:prstGeom>
        <a:noFill/>
      </xdr:spPr>
    </xdr:pic>
    <xdr:clientData/>
  </xdr:twoCellAnchor>
  <xdr:twoCellAnchor>
    <xdr:from>
      <xdr:col>15</xdr:col>
      <xdr:colOff>729615</xdr:colOff>
      <xdr:row>25</xdr:row>
      <xdr:rowOff>551180</xdr:rowOff>
    </xdr:from>
    <xdr:to>
      <xdr:col>16</xdr:col>
      <xdr:colOff>678180</xdr:colOff>
      <xdr:row>25</xdr:row>
      <xdr:rowOff>1276985</xdr:rowOff>
    </xdr:to>
    <xdr:pic>
      <xdr:nvPicPr>
        <xdr:cNvPr id="51" name="図 50"/>
        <xdr:cNvPicPr>
          <a:picLocks noChangeAspect="1"/>
        </xdr:cNvPicPr>
      </xdr:nvPicPr>
      <xdr:blipFill>
        <a:blip xmlns:r="http://schemas.openxmlformats.org/officeDocument/2006/relationships" r:embed="rId15"/>
        <a:stretch>
          <a:fillRect/>
        </a:stretch>
      </xdr:blipFill>
      <xdr:spPr>
        <a:xfrm>
          <a:off x="30190440" y="34397315"/>
          <a:ext cx="701040" cy="725805"/>
        </a:xfrm>
        <a:prstGeom prst="rect">
          <a:avLst/>
        </a:prstGeom>
        <a:noFill/>
      </xdr:spPr>
    </xdr:pic>
    <xdr:clientData/>
  </xdr:twoCellAnchor>
  <xdr:twoCellAnchor>
    <xdr:from>
      <xdr:col>13</xdr:col>
      <xdr:colOff>518795</xdr:colOff>
      <xdr:row>25</xdr:row>
      <xdr:rowOff>551180</xdr:rowOff>
    </xdr:from>
    <xdr:to>
      <xdr:col>14</xdr:col>
      <xdr:colOff>478155</xdr:colOff>
      <xdr:row>25</xdr:row>
      <xdr:rowOff>1276985</xdr:rowOff>
    </xdr:to>
    <xdr:pic>
      <xdr:nvPicPr>
        <xdr:cNvPr id="52" name="図 51"/>
        <xdr:cNvPicPr>
          <a:picLocks noChangeAspect="1"/>
        </xdr:cNvPicPr>
      </xdr:nvPicPr>
      <xdr:blipFill>
        <a:blip xmlns:r="http://schemas.openxmlformats.org/officeDocument/2006/relationships" r:embed="rId10"/>
        <a:stretch>
          <a:fillRect/>
        </a:stretch>
      </xdr:blipFill>
      <xdr:spPr>
        <a:xfrm>
          <a:off x="28474670" y="34397315"/>
          <a:ext cx="711835" cy="725805"/>
        </a:xfrm>
        <a:prstGeom prst="rect">
          <a:avLst/>
        </a:prstGeom>
        <a:noFill/>
      </xdr:spPr>
    </xdr:pic>
    <xdr:clientData/>
  </xdr:twoCellAnchor>
  <xdr:twoCellAnchor>
    <xdr:from>
      <xdr:col>9</xdr:col>
      <xdr:colOff>135890</xdr:colOff>
      <xdr:row>19</xdr:row>
      <xdr:rowOff>722630</xdr:rowOff>
    </xdr:from>
    <xdr:to>
      <xdr:col>10</xdr:col>
      <xdr:colOff>96520</xdr:colOff>
      <xdr:row>19</xdr:row>
      <xdr:rowOff>1445260</xdr:rowOff>
    </xdr:to>
    <xdr:pic>
      <xdr:nvPicPr>
        <xdr:cNvPr id="53" name="図 52"/>
        <xdr:cNvPicPr>
          <a:picLocks noChangeAspect="1"/>
        </xdr:cNvPicPr>
      </xdr:nvPicPr>
      <xdr:blipFill>
        <a:blip xmlns:r="http://schemas.openxmlformats.org/officeDocument/2006/relationships" r:embed="rId4"/>
        <a:stretch>
          <a:fillRect/>
        </a:stretch>
      </xdr:blipFill>
      <xdr:spPr>
        <a:xfrm>
          <a:off x="25081865" y="23308310"/>
          <a:ext cx="713105" cy="722630"/>
        </a:xfrm>
        <a:prstGeom prst="rect">
          <a:avLst/>
        </a:prstGeom>
        <a:noFill/>
      </xdr:spPr>
    </xdr:pic>
    <xdr:clientData/>
  </xdr:twoCellAnchor>
  <xdr:twoCellAnchor>
    <xdr:from>
      <xdr:col>9</xdr:col>
      <xdr:colOff>114300</xdr:colOff>
      <xdr:row>20</xdr:row>
      <xdr:rowOff>537210</xdr:rowOff>
    </xdr:from>
    <xdr:to>
      <xdr:col>10</xdr:col>
      <xdr:colOff>85090</xdr:colOff>
      <xdr:row>20</xdr:row>
      <xdr:rowOff>1256030</xdr:rowOff>
    </xdr:to>
    <xdr:pic>
      <xdr:nvPicPr>
        <xdr:cNvPr id="54" name="図 53"/>
        <xdr:cNvPicPr>
          <a:picLocks noChangeAspect="1"/>
        </xdr:cNvPicPr>
      </xdr:nvPicPr>
      <xdr:blipFill>
        <a:blip xmlns:r="http://schemas.openxmlformats.org/officeDocument/2006/relationships" r:embed="rId1"/>
        <a:stretch>
          <a:fillRect/>
        </a:stretch>
      </xdr:blipFill>
      <xdr:spPr>
        <a:xfrm>
          <a:off x="25060275" y="25104090"/>
          <a:ext cx="723265" cy="718820"/>
        </a:xfrm>
        <a:prstGeom prst="rect">
          <a:avLst/>
        </a:prstGeom>
        <a:noFill/>
      </xdr:spPr>
    </xdr:pic>
    <xdr:clientData/>
  </xdr:twoCellAnchor>
  <xdr:twoCellAnchor>
    <xdr:from>
      <xdr:col>10</xdr:col>
      <xdr:colOff>240665</xdr:colOff>
      <xdr:row>20</xdr:row>
      <xdr:rowOff>544195</xdr:rowOff>
    </xdr:from>
    <xdr:to>
      <xdr:col>11</xdr:col>
      <xdr:colOff>191770</xdr:colOff>
      <xdr:row>20</xdr:row>
      <xdr:rowOff>1263015</xdr:rowOff>
    </xdr:to>
    <xdr:pic>
      <xdr:nvPicPr>
        <xdr:cNvPr id="55" name="図 54"/>
        <xdr:cNvPicPr>
          <a:picLocks noChangeAspect="1"/>
        </xdr:cNvPicPr>
      </xdr:nvPicPr>
      <xdr:blipFill>
        <a:blip xmlns:r="http://schemas.openxmlformats.org/officeDocument/2006/relationships" r:embed="rId7"/>
        <a:stretch>
          <a:fillRect/>
        </a:stretch>
      </xdr:blipFill>
      <xdr:spPr>
        <a:xfrm>
          <a:off x="25939115" y="25111075"/>
          <a:ext cx="703580" cy="718820"/>
        </a:xfrm>
        <a:prstGeom prst="rect">
          <a:avLst/>
        </a:prstGeom>
        <a:noFill/>
      </xdr:spPr>
    </xdr:pic>
    <xdr:clientData/>
  </xdr:twoCellAnchor>
  <xdr:twoCellAnchor>
    <xdr:from>
      <xdr:col>11</xdr:col>
      <xdr:colOff>348615</xdr:colOff>
      <xdr:row>20</xdr:row>
      <xdr:rowOff>544195</xdr:rowOff>
    </xdr:from>
    <xdr:to>
      <xdr:col>12</xdr:col>
      <xdr:colOff>297180</xdr:colOff>
      <xdr:row>20</xdr:row>
      <xdr:rowOff>1263015</xdr:rowOff>
    </xdr:to>
    <xdr:pic>
      <xdr:nvPicPr>
        <xdr:cNvPr id="56" name="図 55"/>
        <xdr:cNvPicPr>
          <a:picLocks noChangeAspect="1"/>
        </xdr:cNvPicPr>
      </xdr:nvPicPr>
      <xdr:blipFill>
        <a:blip xmlns:r="http://schemas.openxmlformats.org/officeDocument/2006/relationships" r:embed="rId15"/>
        <a:stretch>
          <a:fillRect/>
        </a:stretch>
      </xdr:blipFill>
      <xdr:spPr>
        <a:xfrm>
          <a:off x="26799540" y="25111075"/>
          <a:ext cx="701040" cy="718820"/>
        </a:xfrm>
        <a:prstGeom prst="rect">
          <a:avLst/>
        </a:prstGeom>
        <a:noFill/>
      </xdr:spPr>
    </xdr:pic>
    <xdr:clientData/>
  </xdr:twoCellAnchor>
  <xdr:twoCellAnchor>
    <xdr:from>
      <xdr:col>10</xdr:col>
      <xdr:colOff>232410</xdr:colOff>
      <xdr:row>34</xdr:row>
      <xdr:rowOff>963930</xdr:rowOff>
    </xdr:from>
    <xdr:to>
      <xdr:col>11</xdr:col>
      <xdr:colOff>203835</xdr:colOff>
      <xdr:row>34</xdr:row>
      <xdr:rowOff>1689100</xdr:rowOff>
    </xdr:to>
    <xdr:pic>
      <xdr:nvPicPr>
        <xdr:cNvPr id="57" name="図 56"/>
        <xdr:cNvPicPr>
          <a:picLocks noChangeAspect="1"/>
        </xdr:cNvPicPr>
      </xdr:nvPicPr>
      <xdr:blipFill>
        <a:blip xmlns:r="http://schemas.openxmlformats.org/officeDocument/2006/relationships" r:embed="rId1"/>
        <a:stretch>
          <a:fillRect/>
        </a:stretch>
      </xdr:blipFill>
      <xdr:spPr>
        <a:xfrm>
          <a:off x="25930860" y="49838610"/>
          <a:ext cx="723900" cy="725170"/>
        </a:xfrm>
        <a:prstGeom prst="rect">
          <a:avLst/>
        </a:prstGeom>
        <a:noFill/>
      </xdr:spPr>
    </xdr:pic>
    <xdr:clientData/>
  </xdr:twoCellAnchor>
  <xdr:twoCellAnchor>
    <xdr:from>
      <xdr:col>9</xdr:col>
      <xdr:colOff>127000</xdr:colOff>
      <xdr:row>34</xdr:row>
      <xdr:rowOff>963930</xdr:rowOff>
    </xdr:from>
    <xdr:to>
      <xdr:col>10</xdr:col>
      <xdr:colOff>83185</xdr:colOff>
      <xdr:row>34</xdr:row>
      <xdr:rowOff>1689100</xdr:rowOff>
    </xdr:to>
    <xdr:pic>
      <xdr:nvPicPr>
        <xdr:cNvPr id="58" name="図 57"/>
        <xdr:cNvPicPr>
          <a:picLocks noChangeAspect="1"/>
        </xdr:cNvPicPr>
      </xdr:nvPicPr>
      <xdr:blipFill>
        <a:blip xmlns:r="http://schemas.openxmlformats.org/officeDocument/2006/relationships" r:embed="rId6"/>
        <a:stretch>
          <a:fillRect/>
        </a:stretch>
      </xdr:blipFill>
      <xdr:spPr>
        <a:xfrm>
          <a:off x="25072975" y="49838610"/>
          <a:ext cx="708660" cy="725170"/>
        </a:xfrm>
        <a:prstGeom prst="rect">
          <a:avLst/>
        </a:prstGeom>
        <a:noFill/>
      </xdr:spPr>
    </xdr:pic>
    <xdr:clientData/>
  </xdr:twoCellAnchor>
  <xdr:twoCellAnchor>
    <xdr:from>
      <xdr:col>11</xdr:col>
      <xdr:colOff>348615</xdr:colOff>
      <xdr:row>34</xdr:row>
      <xdr:rowOff>963930</xdr:rowOff>
    </xdr:from>
    <xdr:to>
      <xdr:col>12</xdr:col>
      <xdr:colOff>297180</xdr:colOff>
      <xdr:row>34</xdr:row>
      <xdr:rowOff>1689100</xdr:rowOff>
    </xdr:to>
    <xdr:pic>
      <xdr:nvPicPr>
        <xdr:cNvPr id="59" name="図 58"/>
        <xdr:cNvPicPr>
          <a:picLocks noChangeAspect="1"/>
        </xdr:cNvPicPr>
      </xdr:nvPicPr>
      <xdr:blipFill>
        <a:blip xmlns:r="http://schemas.openxmlformats.org/officeDocument/2006/relationships" r:embed="rId15"/>
        <a:stretch>
          <a:fillRect/>
        </a:stretch>
      </xdr:blipFill>
      <xdr:spPr>
        <a:xfrm>
          <a:off x="26799540" y="49838610"/>
          <a:ext cx="701040" cy="725170"/>
        </a:xfrm>
        <a:prstGeom prst="rect">
          <a:avLst/>
        </a:prstGeom>
        <a:noFill/>
      </xdr:spPr>
    </xdr:pic>
    <xdr:clientData/>
  </xdr:twoCellAnchor>
  <xdr:twoCellAnchor>
    <xdr:from>
      <xdr:col>16</xdr:col>
      <xdr:colOff>66040</xdr:colOff>
      <xdr:row>36</xdr:row>
      <xdr:rowOff>64770</xdr:rowOff>
    </xdr:from>
    <xdr:to>
      <xdr:col>16</xdr:col>
      <xdr:colOff>690245</xdr:colOff>
      <xdr:row>36</xdr:row>
      <xdr:rowOff>680085</xdr:rowOff>
    </xdr:to>
    <xdr:pic>
      <xdr:nvPicPr>
        <xdr:cNvPr id="60" name="図 59"/>
        <xdr:cNvPicPr>
          <a:picLocks noChangeAspect="1"/>
        </xdr:cNvPicPr>
      </xdr:nvPicPr>
      <xdr:blipFill>
        <a:blip xmlns:r="http://schemas.openxmlformats.org/officeDocument/2006/relationships" r:embed="rId1"/>
        <a:stretch>
          <a:fillRect/>
        </a:stretch>
      </xdr:blipFill>
      <xdr:spPr>
        <a:xfrm>
          <a:off x="30279340" y="53759100"/>
          <a:ext cx="624205" cy="615315"/>
        </a:xfrm>
        <a:prstGeom prst="rect">
          <a:avLst/>
        </a:prstGeom>
        <a:noFill/>
      </xdr:spPr>
    </xdr:pic>
    <xdr:clientData/>
  </xdr:twoCellAnchor>
  <xdr:twoCellAnchor>
    <xdr:from>
      <xdr:col>11</xdr:col>
      <xdr:colOff>91440</xdr:colOff>
      <xdr:row>36</xdr:row>
      <xdr:rowOff>70485</xdr:rowOff>
    </xdr:from>
    <xdr:to>
      <xdr:col>11</xdr:col>
      <xdr:colOff>698500</xdr:colOff>
      <xdr:row>36</xdr:row>
      <xdr:rowOff>686435</xdr:rowOff>
    </xdr:to>
    <xdr:pic>
      <xdr:nvPicPr>
        <xdr:cNvPr id="61" name="図 60"/>
        <xdr:cNvPicPr>
          <a:picLocks noChangeAspect="1"/>
        </xdr:cNvPicPr>
      </xdr:nvPicPr>
      <xdr:blipFill>
        <a:blip xmlns:r="http://schemas.openxmlformats.org/officeDocument/2006/relationships" r:embed="rId5"/>
        <a:stretch>
          <a:fillRect/>
        </a:stretch>
      </xdr:blipFill>
      <xdr:spPr>
        <a:xfrm>
          <a:off x="26542365" y="53764815"/>
          <a:ext cx="607060" cy="615950"/>
        </a:xfrm>
        <a:prstGeom prst="rect">
          <a:avLst/>
        </a:prstGeom>
        <a:noFill/>
      </xdr:spPr>
    </xdr:pic>
    <xdr:clientData/>
  </xdr:twoCellAnchor>
  <xdr:twoCellAnchor>
    <xdr:from>
      <xdr:col>12</xdr:col>
      <xdr:colOff>79375</xdr:colOff>
      <xdr:row>36</xdr:row>
      <xdr:rowOff>76200</xdr:rowOff>
    </xdr:from>
    <xdr:to>
      <xdr:col>12</xdr:col>
      <xdr:colOff>690245</xdr:colOff>
      <xdr:row>36</xdr:row>
      <xdr:rowOff>686435</xdr:rowOff>
    </xdr:to>
    <xdr:pic>
      <xdr:nvPicPr>
        <xdr:cNvPr id="62" name="図 61"/>
        <xdr:cNvPicPr>
          <a:picLocks noChangeAspect="1"/>
        </xdr:cNvPicPr>
      </xdr:nvPicPr>
      <xdr:blipFill>
        <a:blip xmlns:r="http://schemas.openxmlformats.org/officeDocument/2006/relationships" r:embed="rId6"/>
        <a:stretch>
          <a:fillRect/>
        </a:stretch>
      </xdr:blipFill>
      <xdr:spPr>
        <a:xfrm>
          <a:off x="27282775" y="53770530"/>
          <a:ext cx="610870" cy="610235"/>
        </a:xfrm>
        <a:prstGeom prst="rect">
          <a:avLst/>
        </a:prstGeom>
        <a:noFill/>
      </xdr:spPr>
    </xdr:pic>
    <xdr:clientData/>
  </xdr:twoCellAnchor>
  <xdr:twoCellAnchor>
    <xdr:from>
      <xdr:col>13</xdr:col>
      <xdr:colOff>68580</xdr:colOff>
      <xdr:row>36</xdr:row>
      <xdr:rowOff>70485</xdr:rowOff>
    </xdr:from>
    <xdr:to>
      <xdr:col>13</xdr:col>
      <xdr:colOff>680085</xdr:colOff>
      <xdr:row>36</xdr:row>
      <xdr:rowOff>686435</xdr:rowOff>
    </xdr:to>
    <xdr:pic>
      <xdr:nvPicPr>
        <xdr:cNvPr id="63" name="図 62"/>
        <xdr:cNvPicPr>
          <a:picLocks noChangeAspect="1"/>
        </xdr:cNvPicPr>
      </xdr:nvPicPr>
      <xdr:blipFill>
        <a:blip xmlns:r="http://schemas.openxmlformats.org/officeDocument/2006/relationships" r:embed="rId2"/>
        <a:stretch>
          <a:fillRect/>
        </a:stretch>
      </xdr:blipFill>
      <xdr:spPr>
        <a:xfrm>
          <a:off x="28024455" y="53764815"/>
          <a:ext cx="611505" cy="615950"/>
        </a:xfrm>
        <a:prstGeom prst="rect">
          <a:avLst/>
        </a:prstGeom>
        <a:noFill/>
      </xdr:spPr>
    </xdr:pic>
    <xdr:clientData/>
  </xdr:twoCellAnchor>
  <xdr:twoCellAnchor>
    <xdr:from>
      <xdr:col>17</xdr:col>
      <xdr:colOff>74295</xdr:colOff>
      <xdr:row>36</xdr:row>
      <xdr:rowOff>76200</xdr:rowOff>
    </xdr:from>
    <xdr:to>
      <xdr:col>17</xdr:col>
      <xdr:colOff>680085</xdr:colOff>
      <xdr:row>36</xdr:row>
      <xdr:rowOff>686435</xdr:rowOff>
    </xdr:to>
    <xdr:pic>
      <xdr:nvPicPr>
        <xdr:cNvPr id="64" name="図 63"/>
        <xdr:cNvPicPr>
          <a:picLocks noChangeAspect="1"/>
        </xdr:cNvPicPr>
      </xdr:nvPicPr>
      <xdr:blipFill>
        <a:blip xmlns:r="http://schemas.openxmlformats.org/officeDocument/2006/relationships" r:embed="rId7"/>
        <a:stretch>
          <a:fillRect/>
        </a:stretch>
      </xdr:blipFill>
      <xdr:spPr>
        <a:xfrm>
          <a:off x="31040070" y="53770530"/>
          <a:ext cx="605790" cy="610235"/>
        </a:xfrm>
        <a:prstGeom prst="rect">
          <a:avLst/>
        </a:prstGeom>
        <a:noFill/>
      </xdr:spPr>
    </xdr:pic>
    <xdr:clientData/>
  </xdr:twoCellAnchor>
  <xdr:twoCellAnchor>
    <xdr:from>
      <xdr:col>10</xdr:col>
      <xdr:colOff>136525</xdr:colOff>
      <xdr:row>36</xdr:row>
      <xdr:rowOff>808990</xdr:rowOff>
    </xdr:from>
    <xdr:to>
      <xdr:col>11</xdr:col>
      <xdr:colOff>1905</xdr:colOff>
      <xdr:row>36</xdr:row>
      <xdr:rowOff>1424940</xdr:rowOff>
    </xdr:to>
    <xdr:pic>
      <xdr:nvPicPr>
        <xdr:cNvPr id="65" name="図 64"/>
        <xdr:cNvPicPr>
          <a:picLocks noChangeAspect="1"/>
        </xdr:cNvPicPr>
      </xdr:nvPicPr>
      <xdr:blipFill>
        <a:blip xmlns:r="http://schemas.openxmlformats.org/officeDocument/2006/relationships" r:embed="rId8"/>
        <a:stretch>
          <a:fillRect/>
        </a:stretch>
      </xdr:blipFill>
      <xdr:spPr>
        <a:xfrm>
          <a:off x="25834975" y="54503320"/>
          <a:ext cx="617855" cy="615950"/>
        </a:xfrm>
        <a:prstGeom prst="rect">
          <a:avLst/>
        </a:prstGeom>
        <a:noFill/>
      </xdr:spPr>
    </xdr:pic>
    <xdr:clientData/>
  </xdr:twoCellAnchor>
  <xdr:twoCellAnchor>
    <xdr:from>
      <xdr:col>11</xdr:col>
      <xdr:colOff>136525</xdr:colOff>
      <xdr:row>36</xdr:row>
      <xdr:rowOff>808990</xdr:rowOff>
    </xdr:from>
    <xdr:to>
      <xdr:col>11</xdr:col>
      <xdr:colOff>752475</xdr:colOff>
      <xdr:row>36</xdr:row>
      <xdr:rowOff>1424940</xdr:rowOff>
    </xdr:to>
    <xdr:pic>
      <xdr:nvPicPr>
        <xdr:cNvPr id="66" name="図 65"/>
        <xdr:cNvPicPr>
          <a:picLocks noChangeAspect="1"/>
        </xdr:cNvPicPr>
      </xdr:nvPicPr>
      <xdr:blipFill>
        <a:blip xmlns:r="http://schemas.openxmlformats.org/officeDocument/2006/relationships" r:embed="rId9"/>
        <a:stretch>
          <a:fillRect/>
        </a:stretch>
      </xdr:blipFill>
      <xdr:spPr>
        <a:xfrm>
          <a:off x="26587450" y="54503320"/>
          <a:ext cx="615950" cy="615950"/>
        </a:xfrm>
        <a:prstGeom prst="rect">
          <a:avLst/>
        </a:prstGeom>
        <a:noFill/>
      </xdr:spPr>
    </xdr:pic>
    <xdr:clientData/>
  </xdr:twoCellAnchor>
  <xdr:twoCellAnchor>
    <xdr:from>
      <xdr:col>10</xdr:col>
      <xdr:colOff>111125</xdr:colOff>
      <xdr:row>36</xdr:row>
      <xdr:rowOff>76200</xdr:rowOff>
    </xdr:from>
    <xdr:to>
      <xdr:col>10</xdr:col>
      <xdr:colOff>721360</xdr:colOff>
      <xdr:row>36</xdr:row>
      <xdr:rowOff>686435</xdr:rowOff>
    </xdr:to>
    <xdr:pic>
      <xdr:nvPicPr>
        <xdr:cNvPr id="67" name="図 66"/>
        <xdr:cNvPicPr>
          <a:picLocks noChangeAspect="1"/>
        </xdr:cNvPicPr>
      </xdr:nvPicPr>
      <xdr:blipFill>
        <a:blip xmlns:r="http://schemas.openxmlformats.org/officeDocument/2006/relationships" r:embed="rId16"/>
        <a:stretch>
          <a:fillRect/>
        </a:stretch>
      </xdr:blipFill>
      <xdr:spPr>
        <a:xfrm>
          <a:off x="25809575" y="53770530"/>
          <a:ext cx="610235" cy="610235"/>
        </a:xfrm>
        <a:prstGeom prst="rect">
          <a:avLst/>
        </a:prstGeom>
        <a:noFill/>
      </xdr:spPr>
    </xdr:pic>
    <xdr:clientData/>
  </xdr:twoCellAnchor>
  <xdr:twoCellAnchor>
    <xdr:from>
      <xdr:col>12</xdr:col>
      <xdr:colOff>66040</xdr:colOff>
      <xdr:row>36</xdr:row>
      <xdr:rowOff>808990</xdr:rowOff>
    </xdr:from>
    <xdr:to>
      <xdr:col>12</xdr:col>
      <xdr:colOff>685800</xdr:colOff>
      <xdr:row>36</xdr:row>
      <xdr:rowOff>1424940</xdr:rowOff>
    </xdr:to>
    <xdr:pic>
      <xdr:nvPicPr>
        <xdr:cNvPr id="68" name="図 67"/>
        <xdr:cNvPicPr>
          <a:picLocks noChangeAspect="1"/>
        </xdr:cNvPicPr>
      </xdr:nvPicPr>
      <xdr:blipFill>
        <a:blip xmlns:r="http://schemas.openxmlformats.org/officeDocument/2006/relationships" r:embed="rId11"/>
        <a:stretch>
          <a:fillRect/>
        </a:stretch>
      </xdr:blipFill>
      <xdr:spPr>
        <a:xfrm>
          <a:off x="27269440" y="54503320"/>
          <a:ext cx="619760" cy="615950"/>
        </a:xfrm>
        <a:prstGeom prst="rect">
          <a:avLst/>
        </a:prstGeom>
        <a:noFill/>
      </xdr:spPr>
    </xdr:pic>
    <xdr:clientData/>
  </xdr:twoCellAnchor>
  <xdr:twoCellAnchor>
    <xdr:from>
      <xdr:col>15</xdr:col>
      <xdr:colOff>72390</xdr:colOff>
      <xdr:row>36</xdr:row>
      <xdr:rowOff>70485</xdr:rowOff>
    </xdr:from>
    <xdr:to>
      <xdr:col>15</xdr:col>
      <xdr:colOff>683260</xdr:colOff>
      <xdr:row>36</xdr:row>
      <xdr:rowOff>686435</xdr:rowOff>
    </xdr:to>
    <xdr:pic>
      <xdr:nvPicPr>
        <xdr:cNvPr id="69" name="図 68"/>
        <xdr:cNvPicPr>
          <a:picLocks noChangeAspect="1"/>
        </xdr:cNvPicPr>
      </xdr:nvPicPr>
      <xdr:blipFill>
        <a:blip xmlns:r="http://schemas.openxmlformats.org/officeDocument/2006/relationships" r:embed="rId12"/>
        <a:stretch>
          <a:fillRect/>
        </a:stretch>
      </xdr:blipFill>
      <xdr:spPr>
        <a:xfrm>
          <a:off x="29533215" y="53764815"/>
          <a:ext cx="610870" cy="615950"/>
        </a:xfrm>
        <a:prstGeom prst="rect">
          <a:avLst/>
        </a:prstGeom>
        <a:noFill/>
      </xdr:spPr>
    </xdr:pic>
    <xdr:clientData/>
  </xdr:twoCellAnchor>
  <xdr:twoCellAnchor>
    <xdr:from>
      <xdr:col>9</xdr:col>
      <xdr:colOff>142240</xdr:colOff>
      <xdr:row>36</xdr:row>
      <xdr:rowOff>808990</xdr:rowOff>
    </xdr:from>
    <xdr:to>
      <xdr:col>9</xdr:col>
      <xdr:colOff>746125</xdr:colOff>
      <xdr:row>36</xdr:row>
      <xdr:rowOff>1424940</xdr:rowOff>
    </xdr:to>
    <xdr:pic>
      <xdr:nvPicPr>
        <xdr:cNvPr id="70" name="図 69"/>
        <xdr:cNvPicPr>
          <a:picLocks noChangeAspect="1"/>
        </xdr:cNvPicPr>
      </xdr:nvPicPr>
      <xdr:blipFill>
        <a:blip xmlns:r="http://schemas.openxmlformats.org/officeDocument/2006/relationships" r:embed="rId3"/>
        <a:stretch>
          <a:fillRect/>
        </a:stretch>
      </xdr:blipFill>
      <xdr:spPr>
        <a:xfrm>
          <a:off x="25088215" y="54503320"/>
          <a:ext cx="603885" cy="615950"/>
        </a:xfrm>
        <a:prstGeom prst="rect">
          <a:avLst/>
        </a:prstGeom>
        <a:noFill/>
      </xdr:spPr>
    </xdr:pic>
    <xdr:clientData/>
  </xdr:twoCellAnchor>
  <xdr:twoCellAnchor>
    <xdr:from>
      <xdr:col>14</xdr:col>
      <xdr:colOff>75565</xdr:colOff>
      <xdr:row>36</xdr:row>
      <xdr:rowOff>815340</xdr:rowOff>
    </xdr:from>
    <xdr:to>
      <xdr:col>14</xdr:col>
      <xdr:colOff>684530</xdr:colOff>
      <xdr:row>36</xdr:row>
      <xdr:rowOff>1424940</xdr:rowOff>
    </xdr:to>
    <xdr:pic>
      <xdr:nvPicPr>
        <xdr:cNvPr id="71" name="図 70"/>
        <xdr:cNvPicPr>
          <a:picLocks noChangeAspect="1"/>
        </xdr:cNvPicPr>
      </xdr:nvPicPr>
      <xdr:blipFill>
        <a:blip xmlns:r="http://schemas.openxmlformats.org/officeDocument/2006/relationships" r:embed="rId14"/>
        <a:stretch>
          <a:fillRect/>
        </a:stretch>
      </xdr:blipFill>
      <xdr:spPr>
        <a:xfrm>
          <a:off x="28783915" y="54509670"/>
          <a:ext cx="608965" cy="609600"/>
        </a:xfrm>
        <a:prstGeom prst="rect">
          <a:avLst/>
        </a:prstGeom>
        <a:noFill/>
      </xdr:spPr>
    </xdr:pic>
    <xdr:clientData/>
  </xdr:twoCellAnchor>
  <xdr:twoCellAnchor>
    <xdr:from>
      <xdr:col>16</xdr:col>
      <xdr:colOff>62230</xdr:colOff>
      <xdr:row>36</xdr:row>
      <xdr:rowOff>808990</xdr:rowOff>
    </xdr:from>
    <xdr:to>
      <xdr:col>16</xdr:col>
      <xdr:colOff>666115</xdr:colOff>
      <xdr:row>36</xdr:row>
      <xdr:rowOff>1424940</xdr:rowOff>
    </xdr:to>
    <xdr:pic>
      <xdr:nvPicPr>
        <xdr:cNvPr id="72" name="図 71"/>
        <xdr:cNvPicPr>
          <a:picLocks noChangeAspect="1"/>
        </xdr:cNvPicPr>
      </xdr:nvPicPr>
      <xdr:blipFill>
        <a:blip xmlns:r="http://schemas.openxmlformats.org/officeDocument/2006/relationships" r:embed="rId15"/>
        <a:stretch>
          <a:fillRect/>
        </a:stretch>
      </xdr:blipFill>
      <xdr:spPr>
        <a:xfrm>
          <a:off x="30275530" y="54503320"/>
          <a:ext cx="603885" cy="615950"/>
        </a:xfrm>
        <a:prstGeom prst="rect">
          <a:avLst/>
        </a:prstGeom>
        <a:noFill/>
      </xdr:spPr>
    </xdr:pic>
    <xdr:clientData/>
  </xdr:twoCellAnchor>
  <xdr:twoCellAnchor>
    <xdr:from>
      <xdr:col>15</xdr:col>
      <xdr:colOff>64135</xdr:colOff>
      <xdr:row>36</xdr:row>
      <xdr:rowOff>808990</xdr:rowOff>
    </xdr:from>
    <xdr:to>
      <xdr:col>15</xdr:col>
      <xdr:colOff>678815</xdr:colOff>
      <xdr:row>36</xdr:row>
      <xdr:rowOff>1424940</xdr:rowOff>
    </xdr:to>
    <xdr:pic>
      <xdr:nvPicPr>
        <xdr:cNvPr id="73" name="図 72"/>
        <xdr:cNvPicPr>
          <a:picLocks noChangeAspect="1"/>
        </xdr:cNvPicPr>
      </xdr:nvPicPr>
      <xdr:blipFill>
        <a:blip xmlns:r="http://schemas.openxmlformats.org/officeDocument/2006/relationships" r:embed="rId4"/>
        <a:stretch>
          <a:fillRect/>
        </a:stretch>
      </xdr:blipFill>
      <xdr:spPr>
        <a:xfrm>
          <a:off x="29524960" y="54503320"/>
          <a:ext cx="614680" cy="615950"/>
        </a:xfrm>
        <a:prstGeom prst="rect">
          <a:avLst/>
        </a:prstGeom>
        <a:noFill/>
      </xdr:spPr>
    </xdr:pic>
    <xdr:clientData/>
  </xdr:twoCellAnchor>
  <xdr:twoCellAnchor>
    <xdr:from>
      <xdr:col>13</xdr:col>
      <xdr:colOff>66040</xdr:colOff>
      <xdr:row>36</xdr:row>
      <xdr:rowOff>808990</xdr:rowOff>
    </xdr:from>
    <xdr:to>
      <xdr:col>13</xdr:col>
      <xdr:colOff>679450</xdr:colOff>
      <xdr:row>36</xdr:row>
      <xdr:rowOff>1424940</xdr:rowOff>
    </xdr:to>
    <xdr:pic>
      <xdr:nvPicPr>
        <xdr:cNvPr id="74" name="図 73"/>
        <xdr:cNvPicPr>
          <a:picLocks noChangeAspect="1"/>
        </xdr:cNvPicPr>
      </xdr:nvPicPr>
      <xdr:blipFill>
        <a:blip xmlns:r="http://schemas.openxmlformats.org/officeDocument/2006/relationships" r:embed="rId10"/>
        <a:stretch>
          <a:fillRect/>
        </a:stretch>
      </xdr:blipFill>
      <xdr:spPr>
        <a:xfrm>
          <a:off x="28021915" y="54503320"/>
          <a:ext cx="613410" cy="615950"/>
        </a:xfrm>
        <a:prstGeom prst="rect">
          <a:avLst/>
        </a:prstGeom>
        <a:noFill/>
      </xdr:spPr>
    </xdr:pic>
    <xdr:clientData/>
  </xdr:twoCellAnchor>
  <xdr:twoCellAnchor>
    <xdr:from>
      <xdr:col>9</xdr:col>
      <xdr:colOff>132715</xdr:colOff>
      <xdr:row>36</xdr:row>
      <xdr:rowOff>64770</xdr:rowOff>
    </xdr:from>
    <xdr:to>
      <xdr:col>9</xdr:col>
      <xdr:colOff>742315</xdr:colOff>
      <xdr:row>36</xdr:row>
      <xdr:rowOff>680085</xdr:rowOff>
    </xdr:to>
    <xdr:pic>
      <xdr:nvPicPr>
        <xdr:cNvPr id="75" name="図 74"/>
        <xdr:cNvPicPr>
          <a:picLocks noChangeAspect="1"/>
        </xdr:cNvPicPr>
      </xdr:nvPicPr>
      <xdr:blipFill>
        <a:blip xmlns:r="http://schemas.openxmlformats.org/officeDocument/2006/relationships" r:embed="rId17"/>
        <a:stretch>
          <a:fillRect/>
        </a:stretch>
      </xdr:blipFill>
      <xdr:spPr>
        <a:xfrm>
          <a:off x="25078690" y="53759100"/>
          <a:ext cx="609600" cy="615315"/>
        </a:xfrm>
        <a:prstGeom prst="rect">
          <a:avLst/>
        </a:prstGeom>
        <a:noFill/>
      </xdr:spPr>
    </xdr:pic>
    <xdr:clientData/>
  </xdr:twoCellAnchor>
  <xdr:twoCellAnchor>
    <xdr:from>
      <xdr:col>14</xdr:col>
      <xdr:colOff>63500</xdr:colOff>
      <xdr:row>36</xdr:row>
      <xdr:rowOff>99695</xdr:rowOff>
    </xdr:from>
    <xdr:to>
      <xdr:col>14</xdr:col>
      <xdr:colOff>678815</xdr:colOff>
      <xdr:row>36</xdr:row>
      <xdr:rowOff>709295</xdr:rowOff>
    </xdr:to>
    <xdr:pic>
      <xdr:nvPicPr>
        <xdr:cNvPr id="76" name="図 75"/>
        <xdr:cNvPicPr>
          <a:picLocks noChangeAspect="1"/>
        </xdr:cNvPicPr>
      </xdr:nvPicPr>
      <xdr:blipFill>
        <a:blip xmlns:r="http://schemas.openxmlformats.org/officeDocument/2006/relationships" r:embed="rId13"/>
        <a:stretch>
          <a:fillRect/>
        </a:stretch>
      </xdr:blipFill>
      <xdr:spPr>
        <a:xfrm>
          <a:off x="28771850" y="53794025"/>
          <a:ext cx="615315" cy="609600"/>
        </a:xfrm>
        <a:prstGeom prst="rect">
          <a:avLst/>
        </a:prstGeom>
        <a:noFill/>
      </xdr:spPr>
    </xdr:pic>
    <xdr:clientData/>
  </xdr:twoCellAnchor>
  <xdr:twoCellAnchor>
    <xdr:from>
      <xdr:col>10</xdr:col>
      <xdr:colOff>184785</xdr:colOff>
      <xdr:row>16</xdr:row>
      <xdr:rowOff>502285</xdr:rowOff>
    </xdr:from>
    <xdr:to>
      <xdr:col>11</xdr:col>
      <xdr:colOff>142875</xdr:colOff>
      <xdr:row>16</xdr:row>
      <xdr:rowOff>1221105</xdr:rowOff>
    </xdr:to>
    <xdr:pic>
      <xdr:nvPicPr>
        <xdr:cNvPr id="77" name="図 76"/>
        <xdr:cNvPicPr/>
      </xdr:nvPicPr>
      <xdr:blipFill>
        <a:blip xmlns:r="http://schemas.openxmlformats.org/officeDocument/2006/relationships" r:embed="rId1"/>
        <a:stretch>
          <a:fillRect/>
        </a:stretch>
      </xdr:blipFill>
      <xdr:spPr>
        <a:xfrm>
          <a:off x="25883235" y="17386300"/>
          <a:ext cx="710565" cy="718820"/>
        </a:xfrm>
        <a:prstGeom prst="rect">
          <a:avLst/>
        </a:prstGeom>
        <a:noFill/>
      </xdr:spPr>
    </xdr:pic>
    <xdr:clientData/>
  </xdr:twoCellAnchor>
  <xdr:twoCellAnchor>
    <xdr:from>
      <xdr:col>9</xdr:col>
      <xdr:colOff>92075</xdr:colOff>
      <xdr:row>16</xdr:row>
      <xdr:rowOff>502285</xdr:rowOff>
    </xdr:from>
    <xdr:to>
      <xdr:col>10</xdr:col>
      <xdr:colOff>50165</xdr:colOff>
      <xdr:row>16</xdr:row>
      <xdr:rowOff>1228090</xdr:rowOff>
    </xdr:to>
    <xdr:pic>
      <xdr:nvPicPr>
        <xdr:cNvPr id="78" name="図 77"/>
        <xdr:cNvPicPr/>
      </xdr:nvPicPr>
      <xdr:blipFill>
        <a:blip xmlns:r="http://schemas.openxmlformats.org/officeDocument/2006/relationships" r:embed="rId2"/>
        <a:stretch>
          <a:fillRect/>
        </a:stretch>
      </xdr:blipFill>
      <xdr:spPr>
        <a:xfrm>
          <a:off x="25038050" y="17386300"/>
          <a:ext cx="710565" cy="725805"/>
        </a:xfrm>
        <a:prstGeom prst="rect">
          <a:avLst/>
        </a:prstGeom>
        <a:noFill/>
      </xdr:spPr>
    </xdr:pic>
    <xdr:clientData/>
  </xdr:twoCellAnchor>
  <xdr:twoCellAnchor>
    <xdr:from>
      <xdr:col>11</xdr:col>
      <xdr:colOff>285115</xdr:colOff>
      <xdr:row>16</xdr:row>
      <xdr:rowOff>509270</xdr:rowOff>
    </xdr:from>
    <xdr:to>
      <xdr:col>12</xdr:col>
      <xdr:colOff>242570</xdr:colOff>
      <xdr:row>16</xdr:row>
      <xdr:rowOff>1228090</xdr:rowOff>
    </xdr:to>
    <xdr:pic>
      <xdr:nvPicPr>
        <xdr:cNvPr id="79" name="図 78"/>
        <xdr:cNvPicPr/>
      </xdr:nvPicPr>
      <xdr:blipFill>
        <a:blip xmlns:r="http://schemas.openxmlformats.org/officeDocument/2006/relationships" r:embed="rId3"/>
        <a:stretch>
          <a:fillRect/>
        </a:stretch>
      </xdr:blipFill>
      <xdr:spPr>
        <a:xfrm>
          <a:off x="26736040" y="17393285"/>
          <a:ext cx="709930" cy="718820"/>
        </a:xfrm>
        <a:prstGeom prst="rect">
          <a:avLst/>
        </a:prstGeom>
        <a:noFill/>
      </xdr:spPr>
    </xdr:pic>
    <xdr:clientData/>
  </xdr:twoCellAnchor>
  <xdr:twoCellAnchor>
    <xdr:from>
      <xdr:col>25</xdr:col>
      <xdr:colOff>66040</xdr:colOff>
      <xdr:row>9</xdr:row>
      <xdr:rowOff>167640</xdr:rowOff>
    </xdr:from>
    <xdr:to>
      <xdr:col>25</xdr:col>
      <xdr:colOff>537210</xdr:colOff>
      <xdr:row>9</xdr:row>
      <xdr:rowOff>630555</xdr:rowOff>
    </xdr:to>
    <xdr:pic>
      <xdr:nvPicPr>
        <xdr:cNvPr id="80" name="図 79"/>
        <xdr:cNvPicPr/>
      </xdr:nvPicPr>
      <xdr:blipFill>
        <a:blip xmlns:r="http://schemas.openxmlformats.org/officeDocument/2006/relationships" r:embed="rId1"/>
        <a:stretch>
          <a:fillRect/>
        </a:stretch>
      </xdr:blipFill>
      <xdr:spPr>
        <a:xfrm>
          <a:off x="36451540" y="4777740"/>
          <a:ext cx="471170" cy="462915"/>
        </a:xfrm>
        <a:prstGeom prst="rect">
          <a:avLst/>
        </a:prstGeom>
        <a:noFill/>
      </xdr:spPr>
    </xdr:pic>
    <xdr:clientData/>
  </xdr:twoCellAnchor>
  <xdr:twoCellAnchor>
    <xdr:from>
      <xdr:col>20</xdr:col>
      <xdr:colOff>91440</xdr:colOff>
      <xdr:row>9</xdr:row>
      <xdr:rowOff>173355</xdr:rowOff>
    </xdr:from>
    <xdr:to>
      <xdr:col>20</xdr:col>
      <xdr:colOff>536575</xdr:colOff>
      <xdr:row>9</xdr:row>
      <xdr:rowOff>621665</xdr:rowOff>
    </xdr:to>
    <xdr:pic>
      <xdr:nvPicPr>
        <xdr:cNvPr id="81" name="図 80"/>
        <xdr:cNvPicPr/>
      </xdr:nvPicPr>
      <xdr:blipFill>
        <a:blip xmlns:r="http://schemas.openxmlformats.org/officeDocument/2006/relationships" r:embed="rId5"/>
        <a:stretch>
          <a:fillRect/>
        </a:stretch>
      </xdr:blipFill>
      <xdr:spPr>
        <a:xfrm>
          <a:off x="33143190" y="4783455"/>
          <a:ext cx="445135" cy="448310"/>
        </a:xfrm>
        <a:prstGeom prst="rect">
          <a:avLst/>
        </a:prstGeom>
        <a:noFill/>
      </xdr:spPr>
    </xdr:pic>
    <xdr:clientData/>
  </xdr:twoCellAnchor>
  <xdr:twoCellAnchor>
    <xdr:from>
      <xdr:col>21</xdr:col>
      <xdr:colOff>79375</xdr:colOff>
      <xdr:row>9</xdr:row>
      <xdr:rowOff>173355</xdr:rowOff>
    </xdr:from>
    <xdr:to>
      <xdr:col>21</xdr:col>
      <xdr:colOff>527050</xdr:colOff>
      <xdr:row>9</xdr:row>
      <xdr:rowOff>621665</xdr:rowOff>
    </xdr:to>
    <xdr:pic>
      <xdr:nvPicPr>
        <xdr:cNvPr id="82" name="図 81"/>
        <xdr:cNvPicPr/>
      </xdr:nvPicPr>
      <xdr:blipFill>
        <a:blip xmlns:r="http://schemas.openxmlformats.org/officeDocument/2006/relationships" r:embed="rId6"/>
        <a:stretch>
          <a:fillRect/>
        </a:stretch>
      </xdr:blipFill>
      <xdr:spPr>
        <a:xfrm>
          <a:off x="33797875" y="4783455"/>
          <a:ext cx="447675" cy="448310"/>
        </a:xfrm>
        <a:prstGeom prst="rect">
          <a:avLst/>
        </a:prstGeom>
        <a:noFill/>
      </xdr:spPr>
    </xdr:pic>
    <xdr:clientData/>
  </xdr:twoCellAnchor>
  <xdr:twoCellAnchor>
    <xdr:from>
      <xdr:col>22</xdr:col>
      <xdr:colOff>68580</xdr:colOff>
      <xdr:row>9</xdr:row>
      <xdr:rowOff>173355</xdr:rowOff>
    </xdr:from>
    <xdr:to>
      <xdr:col>22</xdr:col>
      <xdr:colOff>516890</xdr:colOff>
      <xdr:row>9</xdr:row>
      <xdr:rowOff>621665</xdr:rowOff>
    </xdr:to>
    <xdr:pic>
      <xdr:nvPicPr>
        <xdr:cNvPr id="83" name="図 82"/>
        <xdr:cNvPicPr/>
      </xdr:nvPicPr>
      <xdr:blipFill>
        <a:blip xmlns:r="http://schemas.openxmlformats.org/officeDocument/2006/relationships" r:embed="rId2"/>
        <a:stretch>
          <a:fillRect/>
        </a:stretch>
      </xdr:blipFill>
      <xdr:spPr>
        <a:xfrm>
          <a:off x="34453830" y="4783455"/>
          <a:ext cx="448310" cy="448310"/>
        </a:xfrm>
        <a:prstGeom prst="rect">
          <a:avLst/>
        </a:prstGeom>
        <a:noFill/>
      </xdr:spPr>
    </xdr:pic>
    <xdr:clientData/>
  </xdr:twoCellAnchor>
  <xdr:twoCellAnchor>
    <xdr:from>
      <xdr:col>26</xdr:col>
      <xdr:colOff>74295</xdr:colOff>
      <xdr:row>9</xdr:row>
      <xdr:rowOff>173355</xdr:rowOff>
    </xdr:from>
    <xdr:to>
      <xdr:col>26</xdr:col>
      <xdr:colOff>519430</xdr:colOff>
      <xdr:row>9</xdr:row>
      <xdr:rowOff>621665</xdr:rowOff>
    </xdr:to>
    <xdr:pic>
      <xdr:nvPicPr>
        <xdr:cNvPr id="84" name="図 83"/>
        <xdr:cNvPicPr/>
      </xdr:nvPicPr>
      <xdr:blipFill>
        <a:blip xmlns:r="http://schemas.openxmlformats.org/officeDocument/2006/relationships" r:embed="rId7"/>
        <a:stretch>
          <a:fillRect/>
        </a:stretch>
      </xdr:blipFill>
      <xdr:spPr>
        <a:xfrm>
          <a:off x="37126545" y="4783455"/>
          <a:ext cx="445135" cy="448310"/>
        </a:xfrm>
        <a:prstGeom prst="rect">
          <a:avLst/>
        </a:prstGeom>
        <a:noFill/>
      </xdr:spPr>
    </xdr:pic>
    <xdr:clientData/>
  </xdr:twoCellAnchor>
  <xdr:twoCellAnchor>
    <xdr:from>
      <xdr:col>28</xdr:col>
      <xdr:colOff>66040</xdr:colOff>
      <xdr:row>9</xdr:row>
      <xdr:rowOff>173355</xdr:rowOff>
    </xdr:from>
    <xdr:to>
      <xdr:col>28</xdr:col>
      <xdr:colOff>528320</xdr:colOff>
      <xdr:row>9</xdr:row>
      <xdr:rowOff>624840</xdr:rowOff>
    </xdr:to>
    <xdr:pic>
      <xdr:nvPicPr>
        <xdr:cNvPr id="85" name="図 84"/>
        <xdr:cNvPicPr/>
      </xdr:nvPicPr>
      <xdr:blipFill>
        <a:blip xmlns:r="http://schemas.openxmlformats.org/officeDocument/2006/relationships" r:embed="rId8"/>
        <a:stretch>
          <a:fillRect/>
        </a:stretch>
      </xdr:blipFill>
      <xdr:spPr>
        <a:xfrm>
          <a:off x="38461315" y="4783455"/>
          <a:ext cx="462280" cy="451485"/>
        </a:xfrm>
        <a:prstGeom prst="rect">
          <a:avLst/>
        </a:prstGeom>
        <a:noFill/>
      </xdr:spPr>
    </xdr:pic>
    <xdr:clientData/>
  </xdr:twoCellAnchor>
  <xdr:twoCellAnchor>
    <xdr:from>
      <xdr:col>29</xdr:col>
      <xdr:colOff>66040</xdr:colOff>
      <xdr:row>9</xdr:row>
      <xdr:rowOff>173355</xdr:rowOff>
    </xdr:from>
    <xdr:to>
      <xdr:col>29</xdr:col>
      <xdr:colOff>521335</xdr:colOff>
      <xdr:row>9</xdr:row>
      <xdr:rowOff>627380</xdr:rowOff>
    </xdr:to>
    <xdr:pic>
      <xdr:nvPicPr>
        <xdr:cNvPr id="86" name="図 85"/>
        <xdr:cNvPicPr/>
      </xdr:nvPicPr>
      <xdr:blipFill>
        <a:blip xmlns:r="http://schemas.openxmlformats.org/officeDocument/2006/relationships" r:embed="rId9"/>
        <a:stretch>
          <a:fillRect/>
        </a:stretch>
      </xdr:blipFill>
      <xdr:spPr>
        <a:xfrm>
          <a:off x="39213790" y="4783455"/>
          <a:ext cx="455295" cy="454025"/>
        </a:xfrm>
        <a:prstGeom prst="rect">
          <a:avLst/>
        </a:prstGeom>
        <a:noFill/>
      </xdr:spPr>
    </xdr:pic>
    <xdr:clientData/>
  </xdr:twoCellAnchor>
  <xdr:twoCellAnchor>
    <xdr:from>
      <xdr:col>19</xdr:col>
      <xdr:colOff>87630</xdr:colOff>
      <xdr:row>9</xdr:row>
      <xdr:rowOff>173355</xdr:rowOff>
    </xdr:from>
    <xdr:to>
      <xdr:col>19</xdr:col>
      <xdr:colOff>537845</xdr:colOff>
      <xdr:row>9</xdr:row>
      <xdr:rowOff>627380</xdr:rowOff>
    </xdr:to>
    <xdr:pic>
      <xdr:nvPicPr>
        <xdr:cNvPr id="87" name="図 86"/>
        <xdr:cNvPicPr/>
      </xdr:nvPicPr>
      <xdr:blipFill>
        <a:blip xmlns:r="http://schemas.openxmlformats.org/officeDocument/2006/relationships" r:embed="rId16"/>
        <a:stretch>
          <a:fillRect/>
        </a:stretch>
      </xdr:blipFill>
      <xdr:spPr>
        <a:xfrm>
          <a:off x="32472630" y="4783455"/>
          <a:ext cx="450215" cy="454025"/>
        </a:xfrm>
        <a:prstGeom prst="rect">
          <a:avLst/>
        </a:prstGeom>
        <a:noFill/>
      </xdr:spPr>
    </xdr:pic>
    <xdr:clientData/>
  </xdr:twoCellAnchor>
  <xdr:twoCellAnchor>
    <xdr:from>
      <xdr:col>23</xdr:col>
      <xdr:colOff>63500</xdr:colOff>
      <xdr:row>9</xdr:row>
      <xdr:rowOff>173355</xdr:rowOff>
    </xdr:from>
    <xdr:to>
      <xdr:col>23</xdr:col>
      <xdr:colOff>513715</xdr:colOff>
      <xdr:row>9</xdr:row>
      <xdr:rowOff>621665</xdr:rowOff>
    </xdr:to>
    <xdr:pic>
      <xdr:nvPicPr>
        <xdr:cNvPr id="88" name="図 87"/>
        <xdr:cNvPicPr/>
      </xdr:nvPicPr>
      <xdr:blipFill>
        <a:blip xmlns:r="http://schemas.openxmlformats.org/officeDocument/2006/relationships" r:embed="rId13"/>
        <a:stretch>
          <a:fillRect/>
        </a:stretch>
      </xdr:blipFill>
      <xdr:spPr>
        <a:xfrm>
          <a:off x="35115500" y="4783455"/>
          <a:ext cx="450215" cy="448310"/>
        </a:xfrm>
        <a:prstGeom prst="rect">
          <a:avLst/>
        </a:prstGeom>
        <a:noFill/>
      </xdr:spPr>
    </xdr:pic>
    <xdr:clientData/>
  </xdr:twoCellAnchor>
  <xdr:twoCellAnchor>
    <xdr:from>
      <xdr:col>30</xdr:col>
      <xdr:colOff>66040</xdr:colOff>
      <xdr:row>9</xdr:row>
      <xdr:rowOff>173355</xdr:rowOff>
    </xdr:from>
    <xdr:to>
      <xdr:col>30</xdr:col>
      <xdr:colOff>525780</xdr:colOff>
      <xdr:row>9</xdr:row>
      <xdr:rowOff>627380</xdr:rowOff>
    </xdr:to>
    <xdr:pic>
      <xdr:nvPicPr>
        <xdr:cNvPr id="89" name="図 88"/>
        <xdr:cNvPicPr/>
      </xdr:nvPicPr>
      <xdr:blipFill>
        <a:blip xmlns:r="http://schemas.openxmlformats.org/officeDocument/2006/relationships" r:embed="rId11"/>
        <a:stretch>
          <a:fillRect/>
        </a:stretch>
      </xdr:blipFill>
      <xdr:spPr>
        <a:xfrm>
          <a:off x="39966265" y="4783455"/>
          <a:ext cx="459740" cy="454025"/>
        </a:xfrm>
        <a:prstGeom prst="rect">
          <a:avLst/>
        </a:prstGeom>
        <a:noFill/>
      </xdr:spPr>
    </xdr:pic>
    <xdr:clientData/>
  </xdr:twoCellAnchor>
  <xdr:twoCellAnchor>
    <xdr:from>
      <xdr:col>24</xdr:col>
      <xdr:colOff>71755</xdr:colOff>
      <xdr:row>9</xdr:row>
      <xdr:rowOff>170180</xdr:rowOff>
    </xdr:from>
    <xdr:to>
      <xdr:col>24</xdr:col>
      <xdr:colOff>531495</xdr:colOff>
      <xdr:row>9</xdr:row>
      <xdr:rowOff>630555</xdr:rowOff>
    </xdr:to>
    <xdr:pic>
      <xdr:nvPicPr>
        <xdr:cNvPr id="90" name="図 89"/>
        <xdr:cNvPicPr/>
      </xdr:nvPicPr>
      <xdr:blipFill>
        <a:blip xmlns:r="http://schemas.openxmlformats.org/officeDocument/2006/relationships" r:embed="rId12"/>
        <a:stretch>
          <a:fillRect/>
        </a:stretch>
      </xdr:blipFill>
      <xdr:spPr>
        <a:xfrm>
          <a:off x="35790505" y="4780280"/>
          <a:ext cx="459740" cy="460375"/>
        </a:xfrm>
        <a:prstGeom prst="rect">
          <a:avLst/>
        </a:prstGeom>
        <a:noFill/>
      </xdr:spPr>
    </xdr:pic>
    <xdr:clientData/>
  </xdr:twoCellAnchor>
  <xdr:twoCellAnchor>
    <xdr:from>
      <xdr:col>27</xdr:col>
      <xdr:colOff>70485</xdr:colOff>
      <xdr:row>9</xdr:row>
      <xdr:rowOff>173355</xdr:rowOff>
    </xdr:from>
    <xdr:to>
      <xdr:col>27</xdr:col>
      <xdr:colOff>518160</xdr:colOff>
      <xdr:row>9</xdr:row>
      <xdr:rowOff>627380</xdr:rowOff>
    </xdr:to>
    <xdr:pic>
      <xdr:nvPicPr>
        <xdr:cNvPr id="91" name="図 90"/>
        <xdr:cNvPicPr/>
      </xdr:nvPicPr>
      <xdr:blipFill>
        <a:blip xmlns:r="http://schemas.openxmlformats.org/officeDocument/2006/relationships" r:embed="rId3"/>
        <a:stretch>
          <a:fillRect/>
        </a:stretch>
      </xdr:blipFill>
      <xdr:spPr>
        <a:xfrm>
          <a:off x="37789485" y="4783455"/>
          <a:ext cx="447675" cy="454025"/>
        </a:xfrm>
        <a:prstGeom prst="rect">
          <a:avLst/>
        </a:prstGeom>
        <a:noFill/>
      </xdr:spPr>
    </xdr:pic>
    <xdr:clientData/>
  </xdr:twoCellAnchor>
  <xdr:twoCellAnchor>
    <xdr:from>
      <xdr:col>32</xdr:col>
      <xdr:colOff>75565</xdr:colOff>
      <xdr:row>9</xdr:row>
      <xdr:rowOff>176530</xdr:rowOff>
    </xdr:from>
    <xdr:to>
      <xdr:col>32</xdr:col>
      <xdr:colOff>526415</xdr:colOff>
      <xdr:row>9</xdr:row>
      <xdr:rowOff>627380</xdr:rowOff>
    </xdr:to>
    <xdr:pic>
      <xdr:nvPicPr>
        <xdr:cNvPr id="92" name="図 91"/>
        <xdr:cNvPicPr/>
      </xdr:nvPicPr>
      <xdr:blipFill>
        <a:blip xmlns:r="http://schemas.openxmlformats.org/officeDocument/2006/relationships" r:embed="rId14"/>
        <a:stretch>
          <a:fillRect/>
        </a:stretch>
      </xdr:blipFill>
      <xdr:spPr>
        <a:xfrm>
          <a:off x="41480740" y="4786630"/>
          <a:ext cx="450850" cy="450850"/>
        </a:xfrm>
        <a:prstGeom prst="rect">
          <a:avLst/>
        </a:prstGeom>
        <a:noFill/>
      </xdr:spPr>
    </xdr:pic>
    <xdr:clientData/>
  </xdr:twoCellAnchor>
  <xdr:twoCellAnchor>
    <xdr:from>
      <xdr:col>34</xdr:col>
      <xdr:colOff>184150</xdr:colOff>
      <xdr:row>9</xdr:row>
      <xdr:rowOff>173355</xdr:rowOff>
    </xdr:from>
    <xdr:to>
      <xdr:col>34</xdr:col>
      <xdr:colOff>630555</xdr:colOff>
      <xdr:row>9</xdr:row>
      <xdr:rowOff>627380</xdr:rowOff>
    </xdr:to>
    <xdr:pic>
      <xdr:nvPicPr>
        <xdr:cNvPr id="93" name="図 92"/>
        <xdr:cNvPicPr/>
      </xdr:nvPicPr>
      <xdr:blipFill>
        <a:blip xmlns:r="http://schemas.openxmlformats.org/officeDocument/2006/relationships" r:embed="rId15"/>
        <a:stretch>
          <a:fillRect/>
        </a:stretch>
      </xdr:blipFill>
      <xdr:spPr>
        <a:xfrm>
          <a:off x="42941875" y="4783455"/>
          <a:ext cx="446405" cy="454025"/>
        </a:xfrm>
        <a:prstGeom prst="rect">
          <a:avLst/>
        </a:prstGeom>
        <a:noFill/>
      </xdr:spPr>
    </xdr:pic>
    <xdr:clientData/>
  </xdr:twoCellAnchor>
  <xdr:twoCellAnchor>
    <xdr:from>
      <xdr:col>33</xdr:col>
      <xdr:colOff>64135</xdr:colOff>
      <xdr:row>9</xdr:row>
      <xdr:rowOff>173355</xdr:rowOff>
    </xdr:from>
    <xdr:to>
      <xdr:col>33</xdr:col>
      <xdr:colOff>520065</xdr:colOff>
      <xdr:row>9</xdr:row>
      <xdr:rowOff>627380</xdr:rowOff>
    </xdr:to>
    <xdr:pic>
      <xdr:nvPicPr>
        <xdr:cNvPr id="94" name="図 93"/>
        <xdr:cNvPicPr/>
      </xdr:nvPicPr>
      <xdr:blipFill>
        <a:blip xmlns:r="http://schemas.openxmlformats.org/officeDocument/2006/relationships" r:embed="rId4"/>
        <a:stretch>
          <a:fillRect/>
        </a:stretch>
      </xdr:blipFill>
      <xdr:spPr>
        <a:xfrm>
          <a:off x="42145585" y="4783455"/>
          <a:ext cx="455930" cy="454025"/>
        </a:xfrm>
        <a:prstGeom prst="rect">
          <a:avLst/>
        </a:prstGeom>
        <a:noFill/>
      </xdr:spPr>
    </xdr:pic>
    <xdr:clientData/>
  </xdr:twoCellAnchor>
  <xdr:twoCellAnchor>
    <xdr:from>
      <xdr:col>31</xdr:col>
      <xdr:colOff>66040</xdr:colOff>
      <xdr:row>9</xdr:row>
      <xdr:rowOff>173355</xdr:rowOff>
    </xdr:from>
    <xdr:to>
      <xdr:col>31</xdr:col>
      <xdr:colOff>525145</xdr:colOff>
      <xdr:row>9</xdr:row>
      <xdr:rowOff>630555</xdr:rowOff>
    </xdr:to>
    <xdr:pic>
      <xdr:nvPicPr>
        <xdr:cNvPr id="95" name="図 94"/>
        <xdr:cNvPicPr/>
      </xdr:nvPicPr>
      <xdr:blipFill>
        <a:blip xmlns:r="http://schemas.openxmlformats.org/officeDocument/2006/relationships" r:embed="rId10"/>
        <a:stretch>
          <a:fillRect/>
        </a:stretch>
      </xdr:blipFill>
      <xdr:spPr>
        <a:xfrm>
          <a:off x="40718740" y="4783455"/>
          <a:ext cx="459105" cy="457200"/>
        </a:xfrm>
        <a:prstGeom prst="rect">
          <a:avLst/>
        </a:prstGeom>
        <a:noFill/>
      </xdr:spPr>
    </xdr:pic>
    <xdr:clientData/>
  </xdr:twoCellAnchor>
  <xdr:twoCellAnchor>
    <xdr:from>
      <xdr:col>18</xdr:col>
      <xdr:colOff>155575</xdr:colOff>
      <xdr:row>9</xdr:row>
      <xdr:rowOff>191135</xdr:rowOff>
    </xdr:from>
    <xdr:to>
      <xdr:col>18</xdr:col>
      <xdr:colOff>603250</xdr:colOff>
      <xdr:row>9</xdr:row>
      <xdr:rowOff>639445</xdr:rowOff>
    </xdr:to>
    <xdr:pic>
      <xdr:nvPicPr>
        <xdr:cNvPr id="96" name="図 95"/>
        <xdr:cNvPicPr/>
      </xdr:nvPicPr>
      <xdr:blipFill>
        <a:blip xmlns:r="http://schemas.openxmlformats.org/officeDocument/2006/relationships" r:embed="rId17"/>
        <a:stretch>
          <a:fillRect/>
        </a:stretch>
      </xdr:blipFill>
      <xdr:spPr>
        <a:xfrm>
          <a:off x="31873825" y="4801235"/>
          <a:ext cx="447675" cy="448310"/>
        </a:xfrm>
        <a:prstGeom prst="rect">
          <a:avLst/>
        </a:prstGeom>
        <a:noFill/>
      </xdr:spPr>
    </xdr:pic>
    <xdr:clientData/>
  </xdr:twoCellAnchor>
  <xdr:twoCellAnchor>
    <xdr:from>
      <xdr:col>11</xdr:col>
      <xdr:colOff>310515</xdr:colOff>
      <xdr:row>30</xdr:row>
      <xdr:rowOff>828675</xdr:rowOff>
    </xdr:from>
    <xdr:to>
      <xdr:col>12</xdr:col>
      <xdr:colOff>272415</xdr:colOff>
      <xdr:row>30</xdr:row>
      <xdr:rowOff>1541780</xdr:rowOff>
    </xdr:to>
    <xdr:pic>
      <xdr:nvPicPr>
        <xdr:cNvPr id="97" name="図 96"/>
        <xdr:cNvPicPr>
          <a:picLocks noChangeAspect="1"/>
        </xdr:cNvPicPr>
      </xdr:nvPicPr>
      <xdr:blipFill>
        <a:blip xmlns:r="http://schemas.openxmlformats.org/officeDocument/2006/relationships" r:embed="rId9"/>
        <a:stretch>
          <a:fillRect/>
        </a:stretch>
      </xdr:blipFill>
      <xdr:spPr>
        <a:xfrm>
          <a:off x="26761440" y="44836080"/>
          <a:ext cx="714375" cy="713105"/>
        </a:xfrm>
        <a:prstGeom prst="rect">
          <a:avLst/>
        </a:prstGeom>
        <a:noFill/>
      </xdr:spPr>
    </xdr:pic>
    <xdr:clientData/>
  </xdr:twoCellAnchor>
  <xdr:twoCellAnchor>
    <xdr:from>
      <xdr:col>13</xdr:col>
      <xdr:colOff>568325</xdr:colOff>
      <xdr:row>30</xdr:row>
      <xdr:rowOff>828675</xdr:rowOff>
    </xdr:from>
    <xdr:to>
      <xdr:col>14</xdr:col>
      <xdr:colOff>528320</xdr:colOff>
      <xdr:row>30</xdr:row>
      <xdr:rowOff>1541780</xdr:rowOff>
    </xdr:to>
    <xdr:pic>
      <xdr:nvPicPr>
        <xdr:cNvPr id="98" name="図 97"/>
        <xdr:cNvPicPr>
          <a:picLocks noChangeAspect="1"/>
        </xdr:cNvPicPr>
      </xdr:nvPicPr>
      <xdr:blipFill>
        <a:blip xmlns:r="http://schemas.openxmlformats.org/officeDocument/2006/relationships" r:embed="rId10"/>
        <a:stretch>
          <a:fillRect/>
        </a:stretch>
      </xdr:blipFill>
      <xdr:spPr>
        <a:xfrm>
          <a:off x="28524200" y="44836080"/>
          <a:ext cx="712470" cy="713105"/>
        </a:xfrm>
        <a:prstGeom prst="rect">
          <a:avLst/>
        </a:prstGeom>
        <a:noFill/>
      </xdr:spPr>
    </xdr:pic>
    <xdr:clientData/>
  </xdr:twoCellAnchor>
  <xdr:twoCellAnchor>
    <xdr:from>
      <xdr:col>16</xdr:col>
      <xdr:colOff>18415</xdr:colOff>
      <xdr:row>26</xdr:row>
      <xdr:rowOff>234315</xdr:rowOff>
    </xdr:from>
    <xdr:to>
      <xdr:col>16</xdr:col>
      <xdr:colOff>641985</xdr:colOff>
      <xdr:row>26</xdr:row>
      <xdr:rowOff>853440</xdr:rowOff>
    </xdr:to>
    <xdr:pic>
      <xdr:nvPicPr>
        <xdr:cNvPr id="99" name="図 98"/>
        <xdr:cNvPicPr>
          <a:picLocks noChangeAspect="1"/>
        </xdr:cNvPicPr>
      </xdr:nvPicPr>
      <xdr:blipFill>
        <a:blip xmlns:r="http://schemas.openxmlformats.org/officeDocument/2006/relationships" r:embed="rId1"/>
        <a:stretch>
          <a:fillRect/>
        </a:stretch>
      </xdr:blipFill>
      <xdr:spPr>
        <a:xfrm>
          <a:off x="30231715" y="35859720"/>
          <a:ext cx="623570" cy="619125"/>
        </a:xfrm>
        <a:prstGeom prst="rect">
          <a:avLst/>
        </a:prstGeom>
        <a:noFill/>
      </xdr:spPr>
    </xdr:pic>
    <xdr:clientData/>
  </xdr:twoCellAnchor>
  <xdr:twoCellAnchor>
    <xdr:from>
      <xdr:col>11</xdr:col>
      <xdr:colOff>44450</xdr:colOff>
      <xdr:row>26</xdr:row>
      <xdr:rowOff>242570</xdr:rowOff>
    </xdr:from>
    <xdr:to>
      <xdr:col>11</xdr:col>
      <xdr:colOff>651510</xdr:colOff>
      <xdr:row>26</xdr:row>
      <xdr:rowOff>853440</xdr:rowOff>
    </xdr:to>
    <xdr:pic>
      <xdr:nvPicPr>
        <xdr:cNvPr id="100" name="図 99"/>
        <xdr:cNvPicPr>
          <a:picLocks noChangeAspect="1"/>
        </xdr:cNvPicPr>
      </xdr:nvPicPr>
      <xdr:blipFill>
        <a:blip xmlns:r="http://schemas.openxmlformats.org/officeDocument/2006/relationships" r:embed="rId5"/>
        <a:stretch>
          <a:fillRect/>
        </a:stretch>
      </xdr:blipFill>
      <xdr:spPr>
        <a:xfrm>
          <a:off x="26495375" y="35867975"/>
          <a:ext cx="607060" cy="610870"/>
        </a:xfrm>
        <a:prstGeom prst="rect">
          <a:avLst/>
        </a:prstGeom>
        <a:noFill/>
      </xdr:spPr>
    </xdr:pic>
    <xdr:clientData/>
  </xdr:twoCellAnchor>
  <xdr:twoCellAnchor>
    <xdr:from>
      <xdr:col>12</xdr:col>
      <xdr:colOff>31750</xdr:colOff>
      <xdr:row>26</xdr:row>
      <xdr:rowOff>242570</xdr:rowOff>
    </xdr:from>
    <xdr:to>
      <xdr:col>12</xdr:col>
      <xdr:colOff>641985</xdr:colOff>
      <xdr:row>26</xdr:row>
      <xdr:rowOff>853440</xdr:rowOff>
    </xdr:to>
    <xdr:pic>
      <xdr:nvPicPr>
        <xdr:cNvPr id="101" name="図 100"/>
        <xdr:cNvPicPr>
          <a:picLocks noChangeAspect="1"/>
        </xdr:cNvPicPr>
      </xdr:nvPicPr>
      <xdr:blipFill>
        <a:blip xmlns:r="http://schemas.openxmlformats.org/officeDocument/2006/relationships" r:embed="rId6"/>
        <a:stretch>
          <a:fillRect/>
        </a:stretch>
      </xdr:blipFill>
      <xdr:spPr>
        <a:xfrm>
          <a:off x="27235150" y="35867975"/>
          <a:ext cx="610235" cy="610870"/>
        </a:xfrm>
        <a:prstGeom prst="rect">
          <a:avLst/>
        </a:prstGeom>
        <a:noFill/>
      </xdr:spPr>
    </xdr:pic>
    <xdr:clientData/>
  </xdr:twoCellAnchor>
  <xdr:twoCellAnchor>
    <xdr:from>
      <xdr:col>13</xdr:col>
      <xdr:colOff>20320</xdr:colOff>
      <xdr:row>26</xdr:row>
      <xdr:rowOff>242570</xdr:rowOff>
    </xdr:from>
    <xdr:to>
      <xdr:col>13</xdr:col>
      <xdr:colOff>633095</xdr:colOff>
      <xdr:row>26</xdr:row>
      <xdr:rowOff>853440</xdr:rowOff>
    </xdr:to>
    <xdr:pic>
      <xdr:nvPicPr>
        <xdr:cNvPr id="102" name="図 101"/>
        <xdr:cNvPicPr>
          <a:picLocks noChangeAspect="1"/>
        </xdr:cNvPicPr>
      </xdr:nvPicPr>
      <xdr:blipFill>
        <a:blip xmlns:r="http://schemas.openxmlformats.org/officeDocument/2006/relationships" r:embed="rId2"/>
        <a:stretch>
          <a:fillRect/>
        </a:stretch>
      </xdr:blipFill>
      <xdr:spPr>
        <a:xfrm>
          <a:off x="27976195" y="35867975"/>
          <a:ext cx="612775" cy="610870"/>
        </a:xfrm>
        <a:prstGeom prst="rect">
          <a:avLst/>
        </a:prstGeom>
        <a:noFill/>
      </xdr:spPr>
    </xdr:pic>
    <xdr:clientData/>
  </xdr:twoCellAnchor>
  <xdr:twoCellAnchor>
    <xdr:from>
      <xdr:col>17</xdr:col>
      <xdr:colOff>26670</xdr:colOff>
      <xdr:row>26</xdr:row>
      <xdr:rowOff>242570</xdr:rowOff>
    </xdr:from>
    <xdr:to>
      <xdr:col>17</xdr:col>
      <xdr:colOff>632460</xdr:colOff>
      <xdr:row>26</xdr:row>
      <xdr:rowOff>853440</xdr:rowOff>
    </xdr:to>
    <xdr:pic>
      <xdr:nvPicPr>
        <xdr:cNvPr id="103" name="図 102"/>
        <xdr:cNvPicPr>
          <a:picLocks noChangeAspect="1"/>
        </xdr:cNvPicPr>
      </xdr:nvPicPr>
      <xdr:blipFill>
        <a:blip xmlns:r="http://schemas.openxmlformats.org/officeDocument/2006/relationships" r:embed="rId7"/>
        <a:stretch>
          <a:fillRect/>
        </a:stretch>
      </xdr:blipFill>
      <xdr:spPr>
        <a:xfrm>
          <a:off x="30992445" y="35867975"/>
          <a:ext cx="605790" cy="610870"/>
        </a:xfrm>
        <a:prstGeom prst="rect">
          <a:avLst/>
        </a:prstGeom>
        <a:noFill/>
      </xdr:spPr>
    </xdr:pic>
    <xdr:clientData/>
  </xdr:twoCellAnchor>
  <xdr:twoCellAnchor>
    <xdr:from>
      <xdr:col>10</xdr:col>
      <xdr:colOff>89535</xdr:colOff>
      <xdr:row>26</xdr:row>
      <xdr:rowOff>979170</xdr:rowOff>
    </xdr:from>
    <xdr:to>
      <xdr:col>10</xdr:col>
      <xdr:colOff>716915</xdr:colOff>
      <xdr:row>26</xdr:row>
      <xdr:rowOff>1598295</xdr:rowOff>
    </xdr:to>
    <xdr:pic>
      <xdr:nvPicPr>
        <xdr:cNvPr id="104" name="図 103"/>
        <xdr:cNvPicPr>
          <a:picLocks noChangeAspect="1"/>
        </xdr:cNvPicPr>
      </xdr:nvPicPr>
      <xdr:blipFill>
        <a:blip xmlns:r="http://schemas.openxmlformats.org/officeDocument/2006/relationships" r:embed="rId8"/>
        <a:stretch>
          <a:fillRect/>
        </a:stretch>
      </xdr:blipFill>
      <xdr:spPr>
        <a:xfrm>
          <a:off x="25787985" y="36604575"/>
          <a:ext cx="627380" cy="619125"/>
        </a:xfrm>
        <a:prstGeom prst="rect">
          <a:avLst/>
        </a:prstGeom>
        <a:noFill/>
      </xdr:spPr>
    </xdr:pic>
    <xdr:clientData/>
  </xdr:twoCellAnchor>
  <xdr:twoCellAnchor>
    <xdr:from>
      <xdr:col>11</xdr:col>
      <xdr:colOff>89535</xdr:colOff>
      <xdr:row>26</xdr:row>
      <xdr:rowOff>979170</xdr:rowOff>
    </xdr:from>
    <xdr:to>
      <xdr:col>11</xdr:col>
      <xdr:colOff>704850</xdr:colOff>
      <xdr:row>26</xdr:row>
      <xdr:rowOff>1598295</xdr:rowOff>
    </xdr:to>
    <xdr:pic>
      <xdr:nvPicPr>
        <xdr:cNvPr id="105" name="図 104"/>
        <xdr:cNvPicPr>
          <a:picLocks noChangeAspect="1"/>
        </xdr:cNvPicPr>
      </xdr:nvPicPr>
      <xdr:blipFill>
        <a:blip xmlns:r="http://schemas.openxmlformats.org/officeDocument/2006/relationships" r:embed="rId9"/>
        <a:stretch>
          <a:fillRect/>
        </a:stretch>
      </xdr:blipFill>
      <xdr:spPr>
        <a:xfrm>
          <a:off x="26540460" y="36604575"/>
          <a:ext cx="615315" cy="619125"/>
        </a:xfrm>
        <a:prstGeom prst="rect">
          <a:avLst/>
        </a:prstGeom>
        <a:noFill/>
      </xdr:spPr>
    </xdr:pic>
    <xdr:clientData/>
  </xdr:twoCellAnchor>
  <xdr:twoCellAnchor>
    <xdr:from>
      <xdr:col>10</xdr:col>
      <xdr:colOff>63500</xdr:colOff>
      <xdr:row>26</xdr:row>
      <xdr:rowOff>242570</xdr:rowOff>
    </xdr:from>
    <xdr:to>
      <xdr:col>10</xdr:col>
      <xdr:colOff>673735</xdr:colOff>
      <xdr:row>26</xdr:row>
      <xdr:rowOff>861695</xdr:rowOff>
    </xdr:to>
    <xdr:pic>
      <xdr:nvPicPr>
        <xdr:cNvPr id="106" name="図 105"/>
        <xdr:cNvPicPr>
          <a:picLocks noChangeAspect="1"/>
        </xdr:cNvPicPr>
      </xdr:nvPicPr>
      <xdr:blipFill>
        <a:blip xmlns:r="http://schemas.openxmlformats.org/officeDocument/2006/relationships" r:embed="rId16"/>
        <a:stretch>
          <a:fillRect/>
        </a:stretch>
      </xdr:blipFill>
      <xdr:spPr>
        <a:xfrm>
          <a:off x="25761950" y="35867975"/>
          <a:ext cx="610235" cy="619125"/>
        </a:xfrm>
        <a:prstGeom prst="rect">
          <a:avLst/>
        </a:prstGeom>
        <a:noFill/>
      </xdr:spPr>
    </xdr:pic>
    <xdr:clientData/>
  </xdr:twoCellAnchor>
  <xdr:twoCellAnchor>
    <xdr:from>
      <xdr:col>12</xdr:col>
      <xdr:colOff>18415</xdr:colOff>
      <xdr:row>26</xdr:row>
      <xdr:rowOff>979170</xdr:rowOff>
    </xdr:from>
    <xdr:to>
      <xdr:col>12</xdr:col>
      <xdr:colOff>638175</xdr:colOff>
      <xdr:row>26</xdr:row>
      <xdr:rowOff>1598295</xdr:rowOff>
    </xdr:to>
    <xdr:pic>
      <xdr:nvPicPr>
        <xdr:cNvPr id="107" name="図 106"/>
        <xdr:cNvPicPr>
          <a:picLocks noChangeAspect="1"/>
        </xdr:cNvPicPr>
      </xdr:nvPicPr>
      <xdr:blipFill>
        <a:blip xmlns:r="http://schemas.openxmlformats.org/officeDocument/2006/relationships" r:embed="rId11"/>
        <a:stretch>
          <a:fillRect/>
        </a:stretch>
      </xdr:blipFill>
      <xdr:spPr>
        <a:xfrm>
          <a:off x="27221815" y="36604575"/>
          <a:ext cx="619760" cy="619125"/>
        </a:xfrm>
        <a:prstGeom prst="rect">
          <a:avLst/>
        </a:prstGeom>
        <a:noFill/>
      </xdr:spPr>
    </xdr:pic>
    <xdr:clientData/>
  </xdr:twoCellAnchor>
  <xdr:twoCellAnchor>
    <xdr:from>
      <xdr:col>15</xdr:col>
      <xdr:colOff>24130</xdr:colOff>
      <xdr:row>26</xdr:row>
      <xdr:rowOff>242570</xdr:rowOff>
    </xdr:from>
    <xdr:to>
      <xdr:col>15</xdr:col>
      <xdr:colOff>635635</xdr:colOff>
      <xdr:row>26</xdr:row>
      <xdr:rowOff>853440</xdr:rowOff>
    </xdr:to>
    <xdr:pic>
      <xdr:nvPicPr>
        <xdr:cNvPr id="108" name="図 107"/>
        <xdr:cNvPicPr>
          <a:picLocks noChangeAspect="1"/>
        </xdr:cNvPicPr>
      </xdr:nvPicPr>
      <xdr:blipFill>
        <a:blip xmlns:r="http://schemas.openxmlformats.org/officeDocument/2006/relationships" r:embed="rId12"/>
        <a:stretch>
          <a:fillRect/>
        </a:stretch>
      </xdr:blipFill>
      <xdr:spPr>
        <a:xfrm>
          <a:off x="29484955" y="35867975"/>
          <a:ext cx="611505" cy="610870"/>
        </a:xfrm>
        <a:prstGeom prst="rect">
          <a:avLst/>
        </a:prstGeom>
        <a:noFill/>
      </xdr:spPr>
    </xdr:pic>
    <xdr:clientData/>
  </xdr:twoCellAnchor>
  <xdr:twoCellAnchor>
    <xdr:from>
      <xdr:col>9</xdr:col>
      <xdr:colOff>94615</xdr:colOff>
      <xdr:row>26</xdr:row>
      <xdr:rowOff>987425</xdr:rowOff>
    </xdr:from>
    <xdr:to>
      <xdr:col>9</xdr:col>
      <xdr:colOff>698500</xdr:colOff>
      <xdr:row>26</xdr:row>
      <xdr:rowOff>1598295</xdr:rowOff>
    </xdr:to>
    <xdr:pic>
      <xdr:nvPicPr>
        <xdr:cNvPr id="109" name="図 108"/>
        <xdr:cNvPicPr>
          <a:picLocks noChangeAspect="1"/>
        </xdr:cNvPicPr>
      </xdr:nvPicPr>
      <xdr:blipFill>
        <a:blip xmlns:r="http://schemas.openxmlformats.org/officeDocument/2006/relationships" r:embed="rId3"/>
        <a:stretch>
          <a:fillRect/>
        </a:stretch>
      </xdr:blipFill>
      <xdr:spPr>
        <a:xfrm>
          <a:off x="25040590" y="36612830"/>
          <a:ext cx="603885" cy="610870"/>
        </a:xfrm>
        <a:prstGeom prst="rect">
          <a:avLst/>
        </a:prstGeom>
        <a:noFill/>
      </xdr:spPr>
    </xdr:pic>
    <xdr:clientData/>
  </xdr:twoCellAnchor>
  <xdr:twoCellAnchor>
    <xdr:from>
      <xdr:col>14</xdr:col>
      <xdr:colOff>27940</xdr:colOff>
      <xdr:row>26</xdr:row>
      <xdr:rowOff>987425</xdr:rowOff>
    </xdr:from>
    <xdr:to>
      <xdr:col>14</xdr:col>
      <xdr:colOff>636905</xdr:colOff>
      <xdr:row>26</xdr:row>
      <xdr:rowOff>1598295</xdr:rowOff>
    </xdr:to>
    <xdr:pic>
      <xdr:nvPicPr>
        <xdr:cNvPr id="110" name="図 109"/>
        <xdr:cNvPicPr>
          <a:picLocks noChangeAspect="1"/>
        </xdr:cNvPicPr>
      </xdr:nvPicPr>
      <xdr:blipFill>
        <a:blip xmlns:r="http://schemas.openxmlformats.org/officeDocument/2006/relationships" r:embed="rId14"/>
        <a:stretch>
          <a:fillRect/>
        </a:stretch>
      </xdr:blipFill>
      <xdr:spPr>
        <a:xfrm>
          <a:off x="28736290" y="36612830"/>
          <a:ext cx="608965" cy="610870"/>
        </a:xfrm>
        <a:prstGeom prst="rect">
          <a:avLst/>
        </a:prstGeom>
        <a:noFill/>
      </xdr:spPr>
    </xdr:pic>
    <xdr:clientData/>
  </xdr:twoCellAnchor>
  <xdr:twoCellAnchor>
    <xdr:from>
      <xdr:col>16</xdr:col>
      <xdr:colOff>15240</xdr:colOff>
      <xdr:row>26</xdr:row>
      <xdr:rowOff>979170</xdr:rowOff>
    </xdr:from>
    <xdr:to>
      <xdr:col>16</xdr:col>
      <xdr:colOff>619125</xdr:colOff>
      <xdr:row>26</xdr:row>
      <xdr:rowOff>1598295</xdr:rowOff>
    </xdr:to>
    <xdr:pic>
      <xdr:nvPicPr>
        <xdr:cNvPr id="111" name="図 110"/>
        <xdr:cNvPicPr>
          <a:picLocks noChangeAspect="1"/>
        </xdr:cNvPicPr>
      </xdr:nvPicPr>
      <xdr:blipFill>
        <a:blip xmlns:r="http://schemas.openxmlformats.org/officeDocument/2006/relationships" r:embed="rId15"/>
        <a:stretch>
          <a:fillRect/>
        </a:stretch>
      </xdr:blipFill>
      <xdr:spPr>
        <a:xfrm>
          <a:off x="30228540" y="36604575"/>
          <a:ext cx="603885" cy="619125"/>
        </a:xfrm>
        <a:prstGeom prst="rect">
          <a:avLst/>
        </a:prstGeom>
        <a:noFill/>
      </xdr:spPr>
    </xdr:pic>
    <xdr:clientData/>
  </xdr:twoCellAnchor>
  <xdr:twoCellAnchor>
    <xdr:from>
      <xdr:col>15</xdr:col>
      <xdr:colOff>15875</xdr:colOff>
      <xdr:row>26</xdr:row>
      <xdr:rowOff>979170</xdr:rowOff>
    </xdr:from>
    <xdr:to>
      <xdr:col>15</xdr:col>
      <xdr:colOff>631190</xdr:colOff>
      <xdr:row>26</xdr:row>
      <xdr:rowOff>1598295</xdr:rowOff>
    </xdr:to>
    <xdr:pic>
      <xdr:nvPicPr>
        <xdr:cNvPr id="112" name="図 111"/>
        <xdr:cNvPicPr>
          <a:picLocks noChangeAspect="1"/>
        </xdr:cNvPicPr>
      </xdr:nvPicPr>
      <xdr:blipFill>
        <a:blip xmlns:r="http://schemas.openxmlformats.org/officeDocument/2006/relationships" r:embed="rId4"/>
        <a:stretch>
          <a:fillRect/>
        </a:stretch>
      </xdr:blipFill>
      <xdr:spPr>
        <a:xfrm>
          <a:off x="29476700" y="36604575"/>
          <a:ext cx="615315" cy="619125"/>
        </a:xfrm>
        <a:prstGeom prst="rect">
          <a:avLst/>
        </a:prstGeom>
        <a:noFill/>
      </xdr:spPr>
    </xdr:pic>
    <xdr:clientData/>
  </xdr:twoCellAnchor>
  <xdr:twoCellAnchor>
    <xdr:from>
      <xdr:col>13</xdr:col>
      <xdr:colOff>18415</xdr:colOff>
      <xdr:row>26</xdr:row>
      <xdr:rowOff>979170</xdr:rowOff>
    </xdr:from>
    <xdr:to>
      <xdr:col>13</xdr:col>
      <xdr:colOff>631825</xdr:colOff>
      <xdr:row>26</xdr:row>
      <xdr:rowOff>1598295</xdr:rowOff>
    </xdr:to>
    <xdr:pic>
      <xdr:nvPicPr>
        <xdr:cNvPr id="113" name="図 112"/>
        <xdr:cNvPicPr>
          <a:picLocks noChangeAspect="1"/>
        </xdr:cNvPicPr>
      </xdr:nvPicPr>
      <xdr:blipFill>
        <a:blip xmlns:r="http://schemas.openxmlformats.org/officeDocument/2006/relationships" r:embed="rId10"/>
        <a:stretch>
          <a:fillRect/>
        </a:stretch>
      </xdr:blipFill>
      <xdr:spPr>
        <a:xfrm>
          <a:off x="27974290" y="36604575"/>
          <a:ext cx="613410" cy="619125"/>
        </a:xfrm>
        <a:prstGeom prst="rect">
          <a:avLst/>
        </a:prstGeom>
        <a:noFill/>
      </xdr:spPr>
    </xdr:pic>
    <xdr:clientData/>
  </xdr:twoCellAnchor>
  <xdr:twoCellAnchor>
    <xdr:from>
      <xdr:col>9</xdr:col>
      <xdr:colOff>84455</xdr:colOff>
      <xdr:row>26</xdr:row>
      <xdr:rowOff>234315</xdr:rowOff>
    </xdr:from>
    <xdr:to>
      <xdr:col>9</xdr:col>
      <xdr:colOff>694055</xdr:colOff>
      <xdr:row>26</xdr:row>
      <xdr:rowOff>853440</xdr:rowOff>
    </xdr:to>
    <xdr:pic>
      <xdr:nvPicPr>
        <xdr:cNvPr id="114" name="図 113"/>
        <xdr:cNvPicPr>
          <a:picLocks noChangeAspect="1"/>
        </xdr:cNvPicPr>
      </xdr:nvPicPr>
      <xdr:blipFill>
        <a:blip xmlns:r="http://schemas.openxmlformats.org/officeDocument/2006/relationships" r:embed="rId17"/>
        <a:stretch>
          <a:fillRect/>
        </a:stretch>
      </xdr:blipFill>
      <xdr:spPr>
        <a:xfrm>
          <a:off x="25030430" y="35859720"/>
          <a:ext cx="609600" cy="619125"/>
        </a:xfrm>
        <a:prstGeom prst="rect">
          <a:avLst/>
        </a:prstGeom>
        <a:noFill/>
      </xdr:spPr>
    </xdr:pic>
    <xdr:clientData/>
  </xdr:twoCellAnchor>
  <xdr:twoCellAnchor>
    <xdr:from>
      <xdr:col>14</xdr:col>
      <xdr:colOff>15875</xdr:colOff>
      <xdr:row>26</xdr:row>
      <xdr:rowOff>267970</xdr:rowOff>
    </xdr:from>
    <xdr:to>
      <xdr:col>14</xdr:col>
      <xdr:colOff>631190</xdr:colOff>
      <xdr:row>26</xdr:row>
      <xdr:rowOff>878840</xdr:rowOff>
    </xdr:to>
    <xdr:pic>
      <xdr:nvPicPr>
        <xdr:cNvPr id="115" name="図 114"/>
        <xdr:cNvPicPr>
          <a:picLocks noChangeAspect="1"/>
        </xdr:cNvPicPr>
      </xdr:nvPicPr>
      <xdr:blipFill>
        <a:blip xmlns:r="http://schemas.openxmlformats.org/officeDocument/2006/relationships" r:embed="rId13"/>
        <a:stretch>
          <a:fillRect/>
        </a:stretch>
      </xdr:blipFill>
      <xdr:spPr>
        <a:xfrm>
          <a:off x="28724225" y="35893375"/>
          <a:ext cx="615315" cy="610870"/>
        </a:xfrm>
        <a:prstGeom prst="rect">
          <a:avLst/>
        </a:prstGeom>
        <a:noFill/>
      </xdr:spPr>
    </xdr:pic>
    <xdr:clientData/>
  </xdr:twoCellAnchor>
  <xdr:twoCellAnchor>
    <xdr:from>
      <xdr:col>10</xdr:col>
      <xdr:colOff>208915</xdr:colOff>
      <xdr:row>43</xdr:row>
      <xdr:rowOff>552450</xdr:rowOff>
    </xdr:from>
    <xdr:to>
      <xdr:col>11</xdr:col>
      <xdr:colOff>180340</xdr:colOff>
      <xdr:row>43</xdr:row>
      <xdr:rowOff>1278255</xdr:rowOff>
    </xdr:to>
    <xdr:pic>
      <xdr:nvPicPr>
        <xdr:cNvPr id="116" name="図 115"/>
        <xdr:cNvPicPr>
          <a:picLocks noChangeAspect="1"/>
        </xdr:cNvPicPr>
      </xdr:nvPicPr>
      <xdr:blipFill>
        <a:blip xmlns:r="http://schemas.openxmlformats.org/officeDocument/2006/relationships" r:embed="rId1"/>
        <a:stretch>
          <a:fillRect/>
        </a:stretch>
      </xdr:blipFill>
      <xdr:spPr>
        <a:xfrm>
          <a:off x="25907365" y="67755770"/>
          <a:ext cx="723900" cy="725805"/>
        </a:xfrm>
        <a:prstGeom prst="rect">
          <a:avLst/>
        </a:prstGeom>
        <a:noFill/>
      </xdr:spPr>
    </xdr:pic>
    <xdr:clientData/>
  </xdr:twoCellAnchor>
  <xdr:twoCellAnchor>
    <xdr:from>
      <xdr:col>9</xdr:col>
      <xdr:colOff>116205</xdr:colOff>
      <xdr:row>43</xdr:row>
      <xdr:rowOff>563245</xdr:rowOff>
    </xdr:from>
    <xdr:to>
      <xdr:col>10</xdr:col>
      <xdr:colOff>74295</xdr:colOff>
      <xdr:row>43</xdr:row>
      <xdr:rowOff>1278255</xdr:rowOff>
    </xdr:to>
    <xdr:pic>
      <xdr:nvPicPr>
        <xdr:cNvPr id="117" name="図 116"/>
        <xdr:cNvPicPr>
          <a:picLocks noChangeAspect="1"/>
        </xdr:cNvPicPr>
      </xdr:nvPicPr>
      <xdr:blipFill>
        <a:blip xmlns:r="http://schemas.openxmlformats.org/officeDocument/2006/relationships" r:embed="rId2"/>
        <a:stretch>
          <a:fillRect/>
        </a:stretch>
      </xdr:blipFill>
      <xdr:spPr>
        <a:xfrm>
          <a:off x="25062180" y="67766565"/>
          <a:ext cx="710565" cy="715010"/>
        </a:xfrm>
        <a:prstGeom prst="rect">
          <a:avLst/>
        </a:prstGeom>
        <a:noFill/>
      </xdr:spPr>
    </xdr:pic>
    <xdr:clientData/>
  </xdr:twoCellAnchor>
  <xdr:twoCellAnchor>
    <xdr:from>
      <xdr:col>12</xdr:col>
      <xdr:colOff>447040</xdr:colOff>
      <xdr:row>43</xdr:row>
      <xdr:rowOff>563245</xdr:rowOff>
    </xdr:from>
    <xdr:to>
      <xdr:col>13</xdr:col>
      <xdr:colOff>408940</xdr:colOff>
      <xdr:row>43</xdr:row>
      <xdr:rowOff>1289050</xdr:rowOff>
    </xdr:to>
    <xdr:pic>
      <xdr:nvPicPr>
        <xdr:cNvPr id="118" name="図 117"/>
        <xdr:cNvPicPr>
          <a:picLocks noChangeAspect="1"/>
        </xdr:cNvPicPr>
      </xdr:nvPicPr>
      <xdr:blipFill>
        <a:blip xmlns:r="http://schemas.openxmlformats.org/officeDocument/2006/relationships" r:embed="rId9"/>
        <a:stretch>
          <a:fillRect/>
        </a:stretch>
      </xdr:blipFill>
      <xdr:spPr>
        <a:xfrm>
          <a:off x="27650440" y="67766565"/>
          <a:ext cx="714375" cy="725805"/>
        </a:xfrm>
        <a:prstGeom prst="rect">
          <a:avLst/>
        </a:prstGeom>
        <a:noFill/>
      </xdr:spPr>
    </xdr:pic>
    <xdr:clientData/>
  </xdr:twoCellAnchor>
  <xdr:twoCellAnchor>
    <xdr:from>
      <xdr:col>13</xdr:col>
      <xdr:colOff>589915</xdr:colOff>
      <xdr:row>43</xdr:row>
      <xdr:rowOff>563245</xdr:rowOff>
    </xdr:from>
    <xdr:to>
      <xdr:col>14</xdr:col>
      <xdr:colOff>557530</xdr:colOff>
      <xdr:row>43</xdr:row>
      <xdr:rowOff>1289050</xdr:rowOff>
    </xdr:to>
    <xdr:pic>
      <xdr:nvPicPr>
        <xdr:cNvPr id="119" name="図 118"/>
        <xdr:cNvPicPr>
          <a:picLocks noChangeAspect="1"/>
        </xdr:cNvPicPr>
      </xdr:nvPicPr>
      <xdr:blipFill>
        <a:blip xmlns:r="http://schemas.openxmlformats.org/officeDocument/2006/relationships" r:embed="rId11"/>
        <a:stretch>
          <a:fillRect/>
        </a:stretch>
      </xdr:blipFill>
      <xdr:spPr>
        <a:xfrm>
          <a:off x="28545790" y="67766565"/>
          <a:ext cx="720090" cy="725805"/>
        </a:xfrm>
        <a:prstGeom prst="rect">
          <a:avLst/>
        </a:prstGeom>
        <a:noFill/>
      </xdr:spPr>
    </xdr:pic>
    <xdr:clientData/>
  </xdr:twoCellAnchor>
  <xdr:twoCellAnchor>
    <xdr:from>
      <xdr:col>11</xdr:col>
      <xdr:colOff>332740</xdr:colOff>
      <xdr:row>43</xdr:row>
      <xdr:rowOff>563245</xdr:rowOff>
    </xdr:from>
    <xdr:to>
      <xdr:col>12</xdr:col>
      <xdr:colOff>280670</xdr:colOff>
      <xdr:row>43</xdr:row>
      <xdr:rowOff>1289050</xdr:rowOff>
    </xdr:to>
    <xdr:pic>
      <xdr:nvPicPr>
        <xdr:cNvPr id="120" name="図 119"/>
        <xdr:cNvPicPr>
          <a:picLocks noChangeAspect="1"/>
        </xdr:cNvPicPr>
      </xdr:nvPicPr>
      <xdr:blipFill>
        <a:blip xmlns:r="http://schemas.openxmlformats.org/officeDocument/2006/relationships" r:embed="rId3"/>
        <a:stretch>
          <a:fillRect/>
        </a:stretch>
      </xdr:blipFill>
      <xdr:spPr>
        <a:xfrm>
          <a:off x="26783665" y="67766565"/>
          <a:ext cx="700405" cy="725805"/>
        </a:xfrm>
        <a:prstGeom prst="rect">
          <a:avLst/>
        </a:prstGeom>
        <a:noFill/>
      </xdr:spPr>
    </xdr:pic>
    <xdr:clientData/>
  </xdr:twoCellAnchor>
  <xdr:twoCellAnchor>
    <xdr:from>
      <xdr:col>10</xdr:col>
      <xdr:colOff>227965</xdr:colOff>
      <xdr:row>43</xdr:row>
      <xdr:rowOff>1440815</xdr:rowOff>
    </xdr:from>
    <xdr:to>
      <xdr:col>11</xdr:col>
      <xdr:colOff>182245</xdr:colOff>
      <xdr:row>43</xdr:row>
      <xdr:rowOff>2166620</xdr:rowOff>
    </xdr:to>
    <xdr:pic>
      <xdr:nvPicPr>
        <xdr:cNvPr id="121" name="図 120"/>
        <xdr:cNvPicPr>
          <a:picLocks noChangeAspect="1"/>
        </xdr:cNvPicPr>
      </xdr:nvPicPr>
      <xdr:blipFill>
        <a:blip xmlns:r="http://schemas.openxmlformats.org/officeDocument/2006/relationships" r:embed="rId14"/>
        <a:stretch>
          <a:fillRect/>
        </a:stretch>
      </xdr:blipFill>
      <xdr:spPr>
        <a:xfrm>
          <a:off x="25926415" y="68644135"/>
          <a:ext cx="706755" cy="725805"/>
        </a:xfrm>
        <a:prstGeom prst="rect">
          <a:avLst/>
        </a:prstGeom>
        <a:noFill/>
      </xdr:spPr>
    </xdr:pic>
    <xdr:clientData/>
  </xdr:twoCellAnchor>
  <xdr:twoCellAnchor>
    <xdr:from>
      <xdr:col>12</xdr:col>
      <xdr:colOff>453390</xdr:colOff>
      <xdr:row>43</xdr:row>
      <xdr:rowOff>1440815</xdr:rowOff>
    </xdr:from>
    <xdr:to>
      <xdr:col>13</xdr:col>
      <xdr:colOff>401320</xdr:colOff>
      <xdr:row>43</xdr:row>
      <xdr:rowOff>2155825</xdr:rowOff>
    </xdr:to>
    <xdr:pic>
      <xdr:nvPicPr>
        <xdr:cNvPr id="122" name="図 121"/>
        <xdr:cNvPicPr>
          <a:picLocks noChangeAspect="1"/>
        </xdr:cNvPicPr>
      </xdr:nvPicPr>
      <xdr:blipFill>
        <a:blip xmlns:r="http://schemas.openxmlformats.org/officeDocument/2006/relationships" r:embed="rId15"/>
        <a:stretch>
          <a:fillRect/>
        </a:stretch>
      </xdr:blipFill>
      <xdr:spPr>
        <a:xfrm>
          <a:off x="27656790" y="68644135"/>
          <a:ext cx="700405" cy="715010"/>
        </a:xfrm>
        <a:prstGeom prst="rect">
          <a:avLst/>
        </a:prstGeom>
        <a:noFill/>
      </xdr:spPr>
    </xdr:pic>
    <xdr:clientData/>
  </xdr:twoCellAnchor>
  <xdr:twoCellAnchor>
    <xdr:from>
      <xdr:col>11</xdr:col>
      <xdr:colOff>359410</xdr:colOff>
      <xdr:row>43</xdr:row>
      <xdr:rowOff>1440815</xdr:rowOff>
    </xdr:from>
    <xdr:to>
      <xdr:col>12</xdr:col>
      <xdr:colOff>320040</xdr:colOff>
      <xdr:row>43</xdr:row>
      <xdr:rowOff>2155825</xdr:rowOff>
    </xdr:to>
    <xdr:pic>
      <xdr:nvPicPr>
        <xdr:cNvPr id="123" name="図 122"/>
        <xdr:cNvPicPr>
          <a:picLocks noChangeAspect="1"/>
        </xdr:cNvPicPr>
      </xdr:nvPicPr>
      <xdr:blipFill>
        <a:blip xmlns:r="http://schemas.openxmlformats.org/officeDocument/2006/relationships" r:embed="rId4"/>
        <a:stretch>
          <a:fillRect/>
        </a:stretch>
      </xdr:blipFill>
      <xdr:spPr>
        <a:xfrm>
          <a:off x="26810335" y="68644135"/>
          <a:ext cx="713105" cy="715010"/>
        </a:xfrm>
        <a:prstGeom prst="rect">
          <a:avLst/>
        </a:prstGeom>
        <a:noFill/>
      </xdr:spPr>
    </xdr:pic>
    <xdr:clientData/>
  </xdr:twoCellAnchor>
  <xdr:twoCellAnchor>
    <xdr:from>
      <xdr:col>9</xdr:col>
      <xdr:colOff>122555</xdr:colOff>
      <xdr:row>43</xdr:row>
      <xdr:rowOff>1440815</xdr:rowOff>
    </xdr:from>
    <xdr:to>
      <xdr:col>10</xdr:col>
      <xdr:colOff>83185</xdr:colOff>
      <xdr:row>43</xdr:row>
      <xdr:rowOff>2155825</xdr:rowOff>
    </xdr:to>
    <xdr:pic>
      <xdr:nvPicPr>
        <xdr:cNvPr id="124" name="図 123"/>
        <xdr:cNvPicPr>
          <a:picLocks noChangeAspect="1"/>
        </xdr:cNvPicPr>
      </xdr:nvPicPr>
      <xdr:blipFill>
        <a:blip xmlns:r="http://schemas.openxmlformats.org/officeDocument/2006/relationships" r:embed="rId10"/>
        <a:stretch>
          <a:fillRect/>
        </a:stretch>
      </xdr:blipFill>
      <xdr:spPr>
        <a:xfrm>
          <a:off x="25068530" y="68644135"/>
          <a:ext cx="713105" cy="715010"/>
        </a:xfrm>
        <a:prstGeom prst="rect">
          <a:avLst/>
        </a:prstGeom>
        <a:noFill/>
      </xdr:spPr>
    </xdr:pic>
    <xdr:clientData/>
  </xdr:twoCellAnchor>
  <xdr:twoCellAnchor>
    <xdr:from>
      <xdr:col>16</xdr:col>
      <xdr:colOff>66040</xdr:colOff>
      <xdr:row>44</xdr:row>
      <xdr:rowOff>673735</xdr:rowOff>
    </xdr:from>
    <xdr:to>
      <xdr:col>16</xdr:col>
      <xdr:colOff>690245</xdr:colOff>
      <xdr:row>44</xdr:row>
      <xdr:rowOff>1291590</xdr:rowOff>
    </xdr:to>
    <xdr:pic>
      <xdr:nvPicPr>
        <xdr:cNvPr id="125" name="図 124"/>
        <xdr:cNvPicPr>
          <a:picLocks noChangeAspect="1"/>
        </xdr:cNvPicPr>
      </xdr:nvPicPr>
      <xdr:blipFill>
        <a:blip xmlns:r="http://schemas.openxmlformats.org/officeDocument/2006/relationships" r:embed="rId1"/>
        <a:stretch>
          <a:fillRect/>
        </a:stretch>
      </xdr:blipFill>
      <xdr:spPr>
        <a:xfrm>
          <a:off x="30279340" y="70639305"/>
          <a:ext cx="624205" cy="617855"/>
        </a:xfrm>
        <a:prstGeom prst="rect">
          <a:avLst/>
        </a:prstGeom>
        <a:noFill/>
      </xdr:spPr>
    </xdr:pic>
    <xdr:clientData/>
  </xdr:twoCellAnchor>
  <xdr:twoCellAnchor>
    <xdr:from>
      <xdr:col>11</xdr:col>
      <xdr:colOff>91440</xdr:colOff>
      <xdr:row>44</xdr:row>
      <xdr:rowOff>682625</xdr:rowOff>
    </xdr:from>
    <xdr:to>
      <xdr:col>11</xdr:col>
      <xdr:colOff>698500</xdr:colOff>
      <xdr:row>44</xdr:row>
      <xdr:rowOff>1291590</xdr:rowOff>
    </xdr:to>
    <xdr:pic>
      <xdr:nvPicPr>
        <xdr:cNvPr id="126" name="図 125"/>
        <xdr:cNvPicPr>
          <a:picLocks noChangeAspect="1"/>
        </xdr:cNvPicPr>
      </xdr:nvPicPr>
      <xdr:blipFill>
        <a:blip xmlns:r="http://schemas.openxmlformats.org/officeDocument/2006/relationships" r:embed="rId5"/>
        <a:stretch>
          <a:fillRect/>
        </a:stretch>
      </xdr:blipFill>
      <xdr:spPr>
        <a:xfrm>
          <a:off x="26542365" y="70648195"/>
          <a:ext cx="607060" cy="608965"/>
        </a:xfrm>
        <a:prstGeom prst="rect">
          <a:avLst/>
        </a:prstGeom>
        <a:noFill/>
      </xdr:spPr>
    </xdr:pic>
    <xdr:clientData/>
  </xdr:twoCellAnchor>
  <xdr:twoCellAnchor>
    <xdr:from>
      <xdr:col>12</xdr:col>
      <xdr:colOff>79375</xdr:colOff>
      <xdr:row>44</xdr:row>
      <xdr:rowOff>682625</xdr:rowOff>
    </xdr:from>
    <xdr:to>
      <xdr:col>12</xdr:col>
      <xdr:colOff>690245</xdr:colOff>
      <xdr:row>44</xdr:row>
      <xdr:rowOff>1291590</xdr:rowOff>
    </xdr:to>
    <xdr:pic>
      <xdr:nvPicPr>
        <xdr:cNvPr id="127" name="図 126"/>
        <xdr:cNvPicPr>
          <a:picLocks noChangeAspect="1"/>
        </xdr:cNvPicPr>
      </xdr:nvPicPr>
      <xdr:blipFill>
        <a:blip xmlns:r="http://schemas.openxmlformats.org/officeDocument/2006/relationships" r:embed="rId6"/>
        <a:stretch>
          <a:fillRect/>
        </a:stretch>
      </xdr:blipFill>
      <xdr:spPr>
        <a:xfrm>
          <a:off x="27282775" y="70648195"/>
          <a:ext cx="610870" cy="608965"/>
        </a:xfrm>
        <a:prstGeom prst="rect">
          <a:avLst/>
        </a:prstGeom>
        <a:noFill/>
      </xdr:spPr>
    </xdr:pic>
    <xdr:clientData/>
  </xdr:twoCellAnchor>
  <xdr:twoCellAnchor>
    <xdr:from>
      <xdr:col>13</xdr:col>
      <xdr:colOff>68580</xdr:colOff>
      <xdr:row>44</xdr:row>
      <xdr:rowOff>682625</xdr:rowOff>
    </xdr:from>
    <xdr:to>
      <xdr:col>13</xdr:col>
      <xdr:colOff>680085</xdr:colOff>
      <xdr:row>44</xdr:row>
      <xdr:rowOff>1291590</xdr:rowOff>
    </xdr:to>
    <xdr:pic>
      <xdr:nvPicPr>
        <xdr:cNvPr id="128" name="図 127"/>
        <xdr:cNvPicPr>
          <a:picLocks noChangeAspect="1"/>
        </xdr:cNvPicPr>
      </xdr:nvPicPr>
      <xdr:blipFill>
        <a:blip xmlns:r="http://schemas.openxmlformats.org/officeDocument/2006/relationships" r:embed="rId2"/>
        <a:stretch>
          <a:fillRect/>
        </a:stretch>
      </xdr:blipFill>
      <xdr:spPr>
        <a:xfrm>
          <a:off x="28024455" y="70648195"/>
          <a:ext cx="611505" cy="608965"/>
        </a:xfrm>
        <a:prstGeom prst="rect">
          <a:avLst/>
        </a:prstGeom>
        <a:noFill/>
      </xdr:spPr>
    </xdr:pic>
    <xdr:clientData/>
  </xdr:twoCellAnchor>
  <xdr:twoCellAnchor>
    <xdr:from>
      <xdr:col>17</xdr:col>
      <xdr:colOff>74295</xdr:colOff>
      <xdr:row>44</xdr:row>
      <xdr:rowOff>682625</xdr:rowOff>
    </xdr:from>
    <xdr:to>
      <xdr:col>17</xdr:col>
      <xdr:colOff>680085</xdr:colOff>
      <xdr:row>44</xdr:row>
      <xdr:rowOff>1291590</xdr:rowOff>
    </xdr:to>
    <xdr:pic>
      <xdr:nvPicPr>
        <xdr:cNvPr id="129" name="図 128"/>
        <xdr:cNvPicPr>
          <a:picLocks noChangeAspect="1"/>
        </xdr:cNvPicPr>
      </xdr:nvPicPr>
      <xdr:blipFill>
        <a:blip xmlns:r="http://schemas.openxmlformats.org/officeDocument/2006/relationships" r:embed="rId7"/>
        <a:stretch>
          <a:fillRect/>
        </a:stretch>
      </xdr:blipFill>
      <xdr:spPr>
        <a:xfrm>
          <a:off x="31040070" y="70648195"/>
          <a:ext cx="605790" cy="608965"/>
        </a:xfrm>
        <a:prstGeom prst="rect">
          <a:avLst/>
        </a:prstGeom>
        <a:noFill/>
      </xdr:spPr>
    </xdr:pic>
    <xdr:clientData/>
  </xdr:twoCellAnchor>
  <xdr:twoCellAnchor>
    <xdr:from>
      <xdr:col>10</xdr:col>
      <xdr:colOff>136525</xdr:colOff>
      <xdr:row>44</xdr:row>
      <xdr:rowOff>1421130</xdr:rowOff>
    </xdr:from>
    <xdr:to>
      <xdr:col>11</xdr:col>
      <xdr:colOff>1905</xdr:colOff>
      <xdr:row>44</xdr:row>
      <xdr:rowOff>2029460</xdr:rowOff>
    </xdr:to>
    <xdr:pic>
      <xdr:nvPicPr>
        <xdr:cNvPr id="130" name="図 129"/>
        <xdr:cNvPicPr>
          <a:picLocks noChangeAspect="1"/>
        </xdr:cNvPicPr>
      </xdr:nvPicPr>
      <xdr:blipFill>
        <a:blip xmlns:r="http://schemas.openxmlformats.org/officeDocument/2006/relationships" r:embed="rId8"/>
        <a:stretch>
          <a:fillRect/>
        </a:stretch>
      </xdr:blipFill>
      <xdr:spPr>
        <a:xfrm>
          <a:off x="25834975" y="71386700"/>
          <a:ext cx="617855" cy="608330"/>
        </a:xfrm>
        <a:prstGeom prst="rect">
          <a:avLst/>
        </a:prstGeom>
        <a:noFill/>
      </xdr:spPr>
    </xdr:pic>
    <xdr:clientData/>
  </xdr:twoCellAnchor>
  <xdr:twoCellAnchor>
    <xdr:from>
      <xdr:col>11</xdr:col>
      <xdr:colOff>136525</xdr:colOff>
      <xdr:row>44</xdr:row>
      <xdr:rowOff>1421130</xdr:rowOff>
    </xdr:from>
    <xdr:to>
      <xdr:col>11</xdr:col>
      <xdr:colOff>752475</xdr:colOff>
      <xdr:row>44</xdr:row>
      <xdr:rowOff>2029460</xdr:rowOff>
    </xdr:to>
    <xdr:pic>
      <xdr:nvPicPr>
        <xdr:cNvPr id="131" name="図 130"/>
        <xdr:cNvPicPr>
          <a:picLocks noChangeAspect="1"/>
        </xdr:cNvPicPr>
      </xdr:nvPicPr>
      <xdr:blipFill>
        <a:blip xmlns:r="http://schemas.openxmlformats.org/officeDocument/2006/relationships" r:embed="rId9"/>
        <a:stretch>
          <a:fillRect/>
        </a:stretch>
      </xdr:blipFill>
      <xdr:spPr>
        <a:xfrm>
          <a:off x="26587450" y="71386700"/>
          <a:ext cx="615950" cy="608330"/>
        </a:xfrm>
        <a:prstGeom prst="rect">
          <a:avLst/>
        </a:prstGeom>
        <a:noFill/>
      </xdr:spPr>
    </xdr:pic>
    <xdr:clientData/>
  </xdr:twoCellAnchor>
  <xdr:twoCellAnchor>
    <xdr:from>
      <xdr:col>10</xdr:col>
      <xdr:colOff>111125</xdr:colOff>
      <xdr:row>44</xdr:row>
      <xdr:rowOff>682625</xdr:rowOff>
    </xdr:from>
    <xdr:to>
      <xdr:col>10</xdr:col>
      <xdr:colOff>721360</xdr:colOff>
      <xdr:row>44</xdr:row>
      <xdr:rowOff>1291590</xdr:rowOff>
    </xdr:to>
    <xdr:pic>
      <xdr:nvPicPr>
        <xdr:cNvPr id="132" name="図 131"/>
        <xdr:cNvPicPr>
          <a:picLocks noChangeAspect="1"/>
        </xdr:cNvPicPr>
      </xdr:nvPicPr>
      <xdr:blipFill>
        <a:blip xmlns:r="http://schemas.openxmlformats.org/officeDocument/2006/relationships" r:embed="rId16"/>
        <a:stretch>
          <a:fillRect/>
        </a:stretch>
      </xdr:blipFill>
      <xdr:spPr>
        <a:xfrm>
          <a:off x="25809575" y="70648195"/>
          <a:ext cx="610235" cy="608965"/>
        </a:xfrm>
        <a:prstGeom prst="rect">
          <a:avLst/>
        </a:prstGeom>
        <a:noFill/>
      </xdr:spPr>
    </xdr:pic>
    <xdr:clientData/>
  </xdr:twoCellAnchor>
  <xdr:twoCellAnchor>
    <xdr:from>
      <xdr:col>12</xdr:col>
      <xdr:colOff>66040</xdr:colOff>
      <xdr:row>44</xdr:row>
      <xdr:rowOff>1421130</xdr:rowOff>
    </xdr:from>
    <xdr:to>
      <xdr:col>12</xdr:col>
      <xdr:colOff>685800</xdr:colOff>
      <xdr:row>44</xdr:row>
      <xdr:rowOff>2029460</xdr:rowOff>
    </xdr:to>
    <xdr:pic>
      <xdr:nvPicPr>
        <xdr:cNvPr id="133" name="図 132"/>
        <xdr:cNvPicPr>
          <a:picLocks noChangeAspect="1"/>
        </xdr:cNvPicPr>
      </xdr:nvPicPr>
      <xdr:blipFill>
        <a:blip xmlns:r="http://schemas.openxmlformats.org/officeDocument/2006/relationships" r:embed="rId11"/>
        <a:stretch>
          <a:fillRect/>
        </a:stretch>
      </xdr:blipFill>
      <xdr:spPr>
        <a:xfrm>
          <a:off x="27269440" y="71386700"/>
          <a:ext cx="619760" cy="608330"/>
        </a:xfrm>
        <a:prstGeom prst="rect">
          <a:avLst/>
        </a:prstGeom>
        <a:noFill/>
      </xdr:spPr>
    </xdr:pic>
    <xdr:clientData/>
  </xdr:twoCellAnchor>
  <xdr:twoCellAnchor>
    <xdr:from>
      <xdr:col>15</xdr:col>
      <xdr:colOff>72390</xdr:colOff>
      <xdr:row>44</xdr:row>
      <xdr:rowOff>682625</xdr:rowOff>
    </xdr:from>
    <xdr:to>
      <xdr:col>15</xdr:col>
      <xdr:colOff>683260</xdr:colOff>
      <xdr:row>44</xdr:row>
      <xdr:rowOff>1291590</xdr:rowOff>
    </xdr:to>
    <xdr:pic>
      <xdr:nvPicPr>
        <xdr:cNvPr id="134" name="図 133"/>
        <xdr:cNvPicPr>
          <a:picLocks noChangeAspect="1"/>
        </xdr:cNvPicPr>
      </xdr:nvPicPr>
      <xdr:blipFill>
        <a:blip xmlns:r="http://schemas.openxmlformats.org/officeDocument/2006/relationships" r:embed="rId12"/>
        <a:stretch>
          <a:fillRect/>
        </a:stretch>
      </xdr:blipFill>
      <xdr:spPr>
        <a:xfrm>
          <a:off x="29533215" y="70648195"/>
          <a:ext cx="610870" cy="608965"/>
        </a:xfrm>
        <a:prstGeom prst="rect">
          <a:avLst/>
        </a:prstGeom>
        <a:noFill/>
      </xdr:spPr>
    </xdr:pic>
    <xdr:clientData/>
  </xdr:twoCellAnchor>
  <xdr:twoCellAnchor>
    <xdr:from>
      <xdr:col>9</xdr:col>
      <xdr:colOff>142240</xdr:colOff>
      <xdr:row>44</xdr:row>
      <xdr:rowOff>1421130</xdr:rowOff>
    </xdr:from>
    <xdr:to>
      <xdr:col>9</xdr:col>
      <xdr:colOff>746125</xdr:colOff>
      <xdr:row>44</xdr:row>
      <xdr:rowOff>2029460</xdr:rowOff>
    </xdr:to>
    <xdr:pic>
      <xdr:nvPicPr>
        <xdr:cNvPr id="135" name="図 134"/>
        <xdr:cNvPicPr>
          <a:picLocks noChangeAspect="1"/>
        </xdr:cNvPicPr>
      </xdr:nvPicPr>
      <xdr:blipFill>
        <a:blip xmlns:r="http://schemas.openxmlformats.org/officeDocument/2006/relationships" r:embed="rId3"/>
        <a:stretch>
          <a:fillRect/>
        </a:stretch>
      </xdr:blipFill>
      <xdr:spPr>
        <a:xfrm>
          <a:off x="25088215" y="71386700"/>
          <a:ext cx="603885" cy="608330"/>
        </a:xfrm>
        <a:prstGeom prst="rect">
          <a:avLst/>
        </a:prstGeom>
        <a:noFill/>
      </xdr:spPr>
    </xdr:pic>
    <xdr:clientData/>
  </xdr:twoCellAnchor>
  <xdr:twoCellAnchor>
    <xdr:from>
      <xdr:col>14</xdr:col>
      <xdr:colOff>75565</xdr:colOff>
      <xdr:row>44</xdr:row>
      <xdr:rowOff>1421130</xdr:rowOff>
    </xdr:from>
    <xdr:to>
      <xdr:col>14</xdr:col>
      <xdr:colOff>684530</xdr:colOff>
      <xdr:row>44</xdr:row>
      <xdr:rowOff>2038985</xdr:rowOff>
    </xdr:to>
    <xdr:pic>
      <xdr:nvPicPr>
        <xdr:cNvPr id="136" name="図 135"/>
        <xdr:cNvPicPr>
          <a:picLocks noChangeAspect="1"/>
        </xdr:cNvPicPr>
      </xdr:nvPicPr>
      <xdr:blipFill>
        <a:blip xmlns:r="http://schemas.openxmlformats.org/officeDocument/2006/relationships" r:embed="rId14"/>
        <a:stretch>
          <a:fillRect/>
        </a:stretch>
      </xdr:blipFill>
      <xdr:spPr>
        <a:xfrm>
          <a:off x="28783915" y="71386700"/>
          <a:ext cx="608965" cy="617855"/>
        </a:xfrm>
        <a:prstGeom prst="rect">
          <a:avLst/>
        </a:prstGeom>
        <a:noFill/>
      </xdr:spPr>
    </xdr:pic>
    <xdr:clientData/>
  </xdr:twoCellAnchor>
  <xdr:twoCellAnchor>
    <xdr:from>
      <xdr:col>16</xdr:col>
      <xdr:colOff>62230</xdr:colOff>
      <xdr:row>44</xdr:row>
      <xdr:rowOff>1421130</xdr:rowOff>
    </xdr:from>
    <xdr:to>
      <xdr:col>16</xdr:col>
      <xdr:colOff>666115</xdr:colOff>
      <xdr:row>44</xdr:row>
      <xdr:rowOff>2029460</xdr:rowOff>
    </xdr:to>
    <xdr:pic>
      <xdr:nvPicPr>
        <xdr:cNvPr id="137" name="図 136"/>
        <xdr:cNvPicPr>
          <a:picLocks noChangeAspect="1"/>
        </xdr:cNvPicPr>
      </xdr:nvPicPr>
      <xdr:blipFill>
        <a:blip xmlns:r="http://schemas.openxmlformats.org/officeDocument/2006/relationships" r:embed="rId15"/>
        <a:stretch>
          <a:fillRect/>
        </a:stretch>
      </xdr:blipFill>
      <xdr:spPr>
        <a:xfrm>
          <a:off x="30275530" y="71386700"/>
          <a:ext cx="603885" cy="608330"/>
        </a:xfrm>
        <a:prstGeom prst="rect">
          <a:avLst/>
        </a:prstGeom>
        <a:noFill/>
      </xdr:spPr>
    </xdr:pic>
    <xdr:clientData/>
  </xdr:twoCellAnchor>
  <xdr:twoCellAnchor>
    <xdr:from>
      <xdr:col>15</xdr:col>
      <xdr:colOff>64135</xdr:colOff>
      <xdr:row>44</xdr:row>
      <xdr:rowOff>1421130</xdr:rowOff>
    </xdr:from>
    <xdr:to>
      <xdr:col>15</xdr:col>
      <xdr:colOff>678815</xdr:colOff>
      <xdr:row>44</xdr:row>
      <xdr:rowOff>2029460</xdr:rowOff>
    </xdr:to>
    <xdr:pic>
      <xdr:nvPicPr>
        <xdr:cNvPr id="138" name="図 137"/>
        <xdr:cNvPicPr>
          <a:picLocks noChangeAspect="1"/>
        </xdr:cNvPicPr>
      </xdr:nvPicPr>
      <xdr:blipFill>
        <a:blip xmlns:r="http://schemas.openxmlformats.org/officeDocument/2006/relationships" r:embed="rId4"/>
        <a:stretch>
          <a:fillRect/>
        </a:stretch>
      </xdr:blipFill>
      <xdr:spPr>
        <a:xfrm>
          <a:off x="29524960" y="71386700"/>
          <a:ext cx="614680" cy="608330"/>
        </a:xfrm>
        <a:prstGeom prst="rect">
          <a:avLst/>
        </a:prstGeom>
        <a:noFill/>
      </xdr:spPr>
    </xdr:pic>
    <xdr:clientData/>
  </xdr:twoCellAnchor>
  <xdr:twoCellAnchor>
    <xdr:from>
      <xdr:col>13</xdr:col>
      <xdr:colOff>66040</xdr:colOff>
      <xdr:row>44</xdr:row>
      <xdr:rowOff>1421130</xdr:rowOff>
    </xdr:from>
    <xdr:to>
      <xdr:col>13</xdr:col>
      <xdr:colOff>679450</xdr:colOff>
      <xdr:row>44</xdr:row>
      <xdr:rowOff>2029460</xdr:rowOff>
    </xdr:to>
    <xdr:pic>
      <xdr:nvPicPr>
        <xdr:cNvPr id="139" name="図 138"/>
        <xdr:cNvPicPr>
          <a:picLocks noChangeAspect="1"/>
        </xdr:cNvPicPr>
      </xdr:nvPicPr>
      <xdr:blipFill>
        <a:blip xmlns:r="http://schemas.openxmlformats.org/officeDocument/2006/relationships" r:embed="rId10"/>
        <a:stretch>
          <a:fillRect/>
        </a:stretch>
      </xdr:blipFill>
      <xdr:spPr>
        <a:xfrm>
          <a:off x="28021915" y="71386700"/>
          <a:ext cx="613410" cy="608330"/>
        </a:xfrm>
        <a:prstGeom prst="rect">
          <a:avLst/>
        </a:prstGeom>
        <a:noFill/>
      </xdr:spPr>
    </xdr:pic>
    <xdr:clientData/>
  </xdr:twoCellAnchor>
  <xdr:twoCellAnchor>
    <xdr:from>
      <xdr:col>9</xdr:col>
      <xdr:colOff>132715</xdr:colOff>
      <xdr:row>44</xdr:row>
      <xdr:rowOff>673735</xdr:rowOff>
    </xdr:from>
    <xdr:to>
      <xdr:col>9</xdr:col>
      <xdr:colOff>742315</xdr:colOff>
      <xdr:row>44</xdr:row>
      <xdr:rowOff>1291590</xdr:rowOff>
    </xdr:to>
    <xdr:pic>
      <xdr:nvPicPr>
        <xdr:cNvPr id="140" name="図 139"/>
        <xdr:cNvPicPr>
          <a:picLocks noChangeAspect="1"/>
        </xdr:cNvPicPr>
      </xdr:nvPicPr>
      <xdr:blipFill>
        <a:blip xmlns:r="http://schemas.openxmlformats.org/officeDocument/2006/relationships" r:embed="rId17"/>
        <a:stretch>
          <a:fillRect/>
        </a:stretch>
      </xdr:blipFill>
      <xdr:spPr>
        <a:xfrm>
          <a:off x="25078690" y="70639305"/>
          <a:ext cx="609600" cy="617855"/>
        </a:xfrm>
        <a:prstGeom prst="rect">
          <a:avLst/>
        </a:prstGeom>
        <a:noFill/>
      </xdr:spPr>
    </xdr:pic>
    <xdr:clientData/>
  </xdr:twoCellAnchor>
  <xdr:twoCellAnchor>
    <xdr:from>
      <xdr:col>14</xdr:col>
      <xdr:colOff>63500</xdr:colOff>
      <xdr:row>44</xdr:row>
      <xdr:rowOff>710565</xdr:rowOff>
    </xdr:from>
    <xdr:to>
      <xdr:col>14</xdr:col>
      <xdr:colOff>678815</xdr:colOff>
      <xdr:row>44</xdr:row>
      <xdr:rowOff>1319530</xdr:rowOff>
    </xdr:to>
    <xdr:pic>
      <xdr:nvPicPr>
        <xdr:cNvPr id="141" name="図 140"/>
        <xdr:cNvPicPr>
          <a:picLocks noChangeAspect="1"/>
        </xdr:cNvPicPr>
      </xdr:nvPicPr>
      <xdr:blipFill>
        <a:blip xmlns:r="http://schemas.openxmlformats.org/officeDocument/2006/relationships" r:embed="rId13"/>
        <a:stretch>
          <a:fillRect/>
        </a:stretch>
      </xdr:blipFill>
      <xdr:spPr>
        <a:xfrm>
          <a:off x="28771850" y="70676135"/>
          <a:ext cx="615315" cy="608965"/>
        </a:xfrm>
        <a:prstGeom prst="rect">
          <a:avLst/>
        </a:prstGeom>
        <a:noFill/>
      </xdr:spPr>
    </xdr:pic>
    <xdr:clientData/>
  </xdr:twoCellAnchor>
  <xdr:twoCellAnchor>
    <xdr:from>
      <xdr:col>10</xdr:col>
      <xdr:colOff>184785</xdr:colOff>
      <xdr:row>45</xdr:row>
      <xdr:rowOff>425450</xdr:rowOff>
    </xdr:from>
    <xdr:to>
      <xdr:col>11</xdr:col>
      <xdr:colOff>156210</xdr:colOff>
      <xdr:row>45</xdr:row>
      <xdr:rowOff>1151255</xdr:rowOff>
    </xdr:to>
    <xdr:pic>
      <xdr:nvPicPr>
        <xdr:cNvPr id="142" name="図 141"/>
        <xdr:cNvPicPr>
          <a:picLocks noChangeAspect="1"/>
        </xdr:cNvPicPr>
      </xdr:nvPicPr>
      <xdr:blipFill>
        <a:blip xmlns:r="http://schemas.openxmlformats.org/officeDocument/2006/relationships" r:embed="rId1"/>
        <a:stretch>
          <a:fillRect/>
        </a:stretch>
      </xdr:blipFill>
      <xdr:spPr>
        <a:xfrm>
          <a:off x="25883235" y="72743695"/>
          <a:ext cx="723900" cy="725805"/>
        </a:xfrm>
        <a:prstGeom prst="rect">
          <a:avLst/>
        </a:prstGeom>
        <a:noFill/>
      </xdr:spPr>
    </xdr:pic>
    <xdr:clientData/>
  </xdr:twoCellAnchor>
  <xdr:twoCellAnchor>
    <xdr:from>
      <xdr:col>11</xdr:col>
      <xdr:colOff>312420</xdr:colOff>
      <xdr:row>45</xdr:row>
      <xdr:rowOff>432435</xdr:rowOff>
    </xdr:from>
    <xdr:to>
      <xdr:col>12</xdr:col>
      <xdr:colOff>262890</xdr:colOff>
      <xdr:row>45</xdr:row>
      <xdr:rowOff>1158240</xdr:rowOff>
    </xdr:to>
    <xdr:pic>
      <xdr:nvPicPr>
        <xdr:cNvPr id="143" name="図 142"/>
        <xdr:cNvPicPr>
          <a:picLocks noChangeAspect="1"/>
        </xdr:cNvPicPr>
      </xdr:nvPicPr>
      <xdr:blipFill>
        <a:blip xmlns:r="http://schemas.openxmlformats.org/officeDocument/2006/relationships" r:embed="rId7"/>
        <a:stretch>
          <a:fillRect/>
        </a:stretch>
      </xdr:blipFill>
      <xdr:spPr>
        <a:xfrm>
          <a:off x="26763345" y="72750680"/>
          <a:ext cx="702945" cy="725805"/>
        </a:xfrm>
        <a:prstGeom prst="rect">
          <a:avLst/>
        </a:prstGeom>
        <a:noFill/>
      </xdr:spPr>
    </xdr:pic>
    <xdr:clientData/>
  </xdr:twoCellAnchor>
  <xdr:twoCellAnchor>
    <xdr:from>
      <xdr:col>12</xdr:col>
      <xdr:colOff>422910</xdr:colOff>
      <xdr:row>45</xdr:row>
      <xdr:rowOff>432435</xdr:rowOff>
    </xdr:from>
    <xdr:to>
      <xdr:col>13</xdr:col>
      <xdr:colOff>398780</xdr:colOff>
      <xdr:row>45</xdr:row>
      <xdr:rowOff>1158240</xdr:rowOff>
    </xdr:to>
    <xdr:pic>
      <xdr:nvPicPr>
        <xdr:cNvPr id="144" name="図 143"/>
        <xdr:cNvPicPr>
          <a:picLocks noChangeAspect="1"/>
        </xdr:cNvPicPr>
      </xdr:nvPicPr>
      <xdr:blipFill>
        <a:blip xmlns:r="http://schemas.openxmlformats.org/officeDocument/2006/relationships" r:embed="rId8"/>
        <a:stretch>
          <a:fillRect/>
        </a:stretch>
      </xdr:blipFill>
      <xdr:spPr>
        <a:xfrm>
          <a:off x="27626310" y="72750680"/>
          <a:ext cx="728345" cy="725805"/>
        </a:xfrm>
        <a:prstGeom prst="rect">
          <a:avLst/>
        </a:prstGeom>
        <a:noFill/>
      </xdr:spPr>
    </xdr:pic>
    <xdr:clientData/>
  </xdr:twoCellAnchor>
  <xdr:twoCellAnchor>
    <xdr:from>
      <xdr:col>13</xdr:col>
      <xdr:colOff>565785</xdr:colOff>
      <xdr:row>45</xdr:row>
      <xdr:rowOff>432435</xdr:rowOff>
    </xdr:from>
    <xdr:to>
      <xdr:col>14</xdr:col>
      <xdr:colOff>527685</xdr:colOff>
      <xdr:row>45</xdr:row>
      <xdr:rowOff>1158240</xdr:rowOff>
    </xdr:to>
    <xdr:pic>
      <xdr:nvPicPr>
        <xdr:cNvPr id="145" name="図 144"/>
        <xdr:cNvPicPr>
          <a:picLocks noChangeAspect="1"/>
        </xdr:cNvPicPr>
      </xdr:nvPicPr>
      <xdr:blipFill>
        <a:blip xmlns:r="http://schemas.openxmlformats.org/officeDocument/2006/relationships" r:embed="rId9"/>
        <a:stretch>
          <a:fillRect/>
        </a:stretch>
      </xdr:blipFill>
      <xdr:spPr>
        <a:xfrm>
          <a:off x="28521660" y="72750680"/>
          <a:ext cx="714375" cy="725805"/>
        </a:xfrm>
        <a:prstGeom prst="rect">
          <a:avLst/>
        </a:prstGeom>
        <a:noFill/>
      </xdr:spPr>
    </xdr:pic>
    <xdr:clientData/>
  </xdr:twoCellAnchor>
  <xdr:twoCellAnchor>
    <xdr:from>
      <xdr:col>9</xdr:col>
      <xdr:colOff>87630</xdr:colOff>
      <xdr:row>45</xdr:row>
      <xdr:rowOff>439420</xdr:rowOff>
    </xdr:from>
    <xdr:to>
      <xdr:col>10</xdr:col>
      <xdr:colOff>43180</xdr:colOff>
      <xdr:row>45</xdr:row>
      <xdr:rowOff>1158240</xdr:rowOff>
    </xdr:to>
    <xdr:pic>
      <xdr:nvPicPr>
        <xdr:cNvPr id="146" name="図 145"/>
        <xdr:cNvPicPr>
          <a:picLocks noChangeAspect="1"/>
        </xdr:cNvPicPr>
      </xdr:nvPicPr>
      <xdr:blipFill>
        <a:blip xmlns:r="http://schemas.openxmlformats.org/officeDocument/2006/relationships" r:embed="rId16"/>
        <a:stretch>
          <a:fillRect/>
        </a:stretch>
      </xdr:blipFill>
      <xdr:spPr>
        <a:xfrm>
          <a:off x="25033605" y="72757665"/>
          <a:ext cx="708025" cy="718820"/>
        </a:xfrm>
        <a:prstGeom prst="rect">
          <a:avLst/>
        </a:prstGeom>
        <a:noFill/>
      </xdr:spPr>
    </xdr:pic>
    <xdr:clientData/>
  </xdr:twoCellAnchor>
  <xdr:twoCellAnchor>
    <xdr:from>
      <xdr:col>14</xdr:col>
      <xdr:colOff>657860</xdr:colOff>
      <xdr:row>45</xdr:row>
      <xdr:rowOff>432435</xdr:rowOff>
    </xdr:from>
    <xdr:to>
      <xdr:col>15</xdr:col>
      <xdr:colOff>607060</xdr:colOff>
      <xdr:row>45</xdr:row>
      <xdr:rowOff>1158240</xdr:rowOff>
    </xdr:to>
    <xdr:pic>
      <xdr:nvPicPr>
        <xdr:cNvPr id="147" name="図 146"/>
        <xdr:cNvPicPr>
          <a:picLocks noChangeAspect="1"/>
        </xdr:cNvPicPr>
      </xdr:nvPicPr>
      <xdr:blipFill>
        <a:blip xmlns:r="http://schemas.openxmlformats.org/officeDocument/2006/relationships" r:embed="rId15"/>
        <a:stretch>
          <a:fillRect/>
        </a:stretch>
      </xdr:blipFill>
      <xdr:spPr>
        <a:xfrm>
          <a:off x="29366210" y="72750680"/>
          <a:ext cx="701675" cy="725805"/>
        </a:xfrm>
        <a:prstGeom prst="rect">
          <a:avLst/>
        </a:prstGeom>
        <a:noFill/>
      </xdr:spPr>
    </xdr:pic>
    <xdr:clientData/>
  </xdr:twoCellAnchor>
  <xdr:twoCellAnchor>
    <xdr:from>
      <xdr:col>9</xdr:col>
      <xdr:colOff>114300</xdr:colOff>
      <xdr:row>46</xdr:row>
      <xdr:rowOff>1007745</xdr:rowOff>
    </xdr:from>
    <xdr:to>
      <xdr:col>10</xdr:col>
      <xdr:colOff>75565</xdr:colOff>
      <xdr:row>46</xdr:row>
      <xdr:rowOff>1729105</xdr:rowOff>
    </xdr:to>
    <xdr:pic>
      <xdr:nvPicPr>
        <xdr:cNvPr id="148" name="図 147"/>
        <xdr:cNvPicPr>
          <a:picLocks noChangeAspect="1"/>
        </xdr:cNvPicPr>
      </xdr:nvPicPr>
      <xdr:blipFill>
        <a:blip xmlns:r="http://schemas.openxmlformats.org/officeDocument/2006/relationships" r:embed="rId9"/>
        <a:stretch>
          <a:fillRect/>
        </a:stretch>
      </xdr:blipFill>
      <xdr:spPr>
        <a:xfrm>
          <a:off x="25060275" y="75105260"/>
          <a:ext cx="713740" cy="721360"/>
        </a:xfrm>
        <a:prstGeom prst="rect">
          <a:avLst/>
        </a:prstGeom>
        <a:noFill/>
      </xdr:spPr>
    </xdr:pic>
    <xdr:clientData/>
  </xdr:twoCellAnchor>
  <xdr:twoCellAnchor>
    <xdr:from>
      <xdr:col>9</xdr:col>
      <xdr:colOff>111125</xdr:colOff>
      <xdr:row>48</xdr:row>
      <xdr:rowOff>532130</xdr:rowOff>
    </xdr:from>
    <xdr:to>
      <xdr:col>10</xdr:col>
      <xdr:colOff>73025</xdr:colOff>
      <xdr:row>48</xdr:row>
      <xdr:rowOff>1249045</xdr:rowOff>
    </xdr:to>
    <xdr:pic>
      <xdr:nvPicPr>
        <xdr:cNvPr id="149" name="図 148"/>
        <xdr:cNvPicPr>
          <a:picLocks noChangeAspect="1"/>
        </xdr:cNvPicPr>
      </xdr:nvPicPr>
      <xdr:blipFill>
        <a:blip xmlns:r="http://schemas.openxmlformats.org/officeDocument/2006/relationships" r:embed="rId13"/>
        <a:stretch>
          <a:fillRect/>
        </a:stretch>
      </xdr:blipFill>
      <xdr:spPr>
        <a:xfrm>
          <a:off x="25057100" y="78858745"/>
          <a:ext cx="714375" cy="716915"/>
        </a:xfrm>
        <a:prstGeom prst="rect">
          <a:avLst/>
        </a:prstGeom>
        <a:noFill/>
      </xdr:spPr>
    </xdr:pic>
    <xdr:clientData/>
  </xdr:twoCellAnchor>
  <xdr:twoCellAnchor>
    <xdr:from>
      <xdr:col>9</xdr:col>
      <xdr:colOff>91440</xdr:colOff>
      <xdr:row>49</xdr:row>
      <xdr:rowOff>555625</xdr:rowOff>
    </xdr:from>
    <xdr:to>
      <xdr:col>10</xdr:col>
      <xdr:colOff>44450</xdr:colOff>
      <xdr:row>49</xdr:row>
      <xdr:rowOff>1273175</xdr:rowOff>
    </xdr:to>
    <xdr:pic>
      <xdr:nvPicPr>
        <xdr:cNvPr id="150" name="図 149"/>
        <xdr:cNvPicPr>
          <a:picLocks noChangeAspect="1"/>
        </xdr:cNvPicPr>
      </xdr:nvPicPr>
      <xdr:blipFill>
        <a:blip xmlns:r="http://schemas.openxmlformats.org/officeDocument/2006/relationships" r:embed="rId5"/>
        <a:stretch>
          <a:fillRect/>
        </a:stretch>
      </xdr:blipFill>
      <xdr:spPr>
        <a:xfrm>
          <a:off x="25037415" y="80406240"/>
          <a:ext cx="705485" cy="717550"/>
        </a:xfrm>
        <a:prstGeom prst="rect">
          <a:avLst/>
        </a:prstGeom>
        <a:noFill/>
      </xdr:spPr>
    </xdr:pic>
    <xdr:clientData/>
  </xdr:twoCellAnchor>
  <xdr:twoCellAnchor>
    <xdr:from>
      <xdr:col>12</xdr:col>
      <xdr:colOff>327025</xdr:colOff>
      <xdr:row>49</xdr:row>
      <xdr:rowOff>532130</xdr:rowOff>
    </xdr:from>
    <xdr:to>
      <xdr:col>13</xdr:col>
      <xdr:colOff>289560</xdr:colOff>
      <xdr:row>49</xdr:row>
      <xdr:rowOff>1249045</xdr:rowOff>
    </xdr:to>
    <xdr:pic>
      <xdr:nvPicPr>
        <xdr:cNvPr id="151" name="図 150"/>
        <xdr:cNvPicPr>
          <a:picLocks noChangeAspect="1"/>
        </xdr:cNvPicPr>
      </xdr:nvPicPr>
      <xdr:blipFill>
        <a:blip xmlns:r="http://schemas.openxmlformats.org/officeDocument/2006/relationships" r:embed="rId9"/>
        <a:stretch>
          <a:fillRect/>
        </a:stretch>
      </xdr:blipFill>
      <xdr:spPr>
        <a:xfrm>
          <a:off x="27530425" y="80382745"/>
          <a:ext cx="715010" cy="716915"/>
        </a:xfrm>
        <a:prstGeom prst="rect">
          <a:avLst/>
        </a:prstGeom>
        <a:noFill/>
      </xdr:spPr>
    </xdr:pic>
    <xdr:clientData/>
  </xdr:twoCellAnchor>
  <xdr:twoCellAnchor>
    <xdr:from>
      <xdr:col>13</xdr:col>
      <xdr:colOff>422910</xdr:colOff>
      <xdr:row>49</xdr:row>
      <xdr:rowOff>532130</xdr:rowOff>
    </xdr:from>
    <xdr:to>
      <xdr:col>14</xdr:col>
      <xdr:colOff>390525</xdr:colOff>
      <xdr:row>49</xdr:row>
      <xdr:rowOff>1249045</xdr:rowOff>
    </xdr:to>
    <xdr:pic>
      <xdr:nvPicPr>
        <xdr:cNvPr id="152" name="図 151"/>
        <xdr:cNvPicPr>
          <a:picLocks noChangeAspect="1"/>
        </xdr:cNvPicPr>
      </xdr:nvPicPr>
      <xdr:blipFill>
        <a:blip xmlns:r="http://schemas.openxmlformats.org/officeDocument/2006/relationships" r:embed="rId11"/>
        <a:stretch>
          <a:fillRect/>
        </a:stretch>
      </xdr:blipFill>
      <xdr:spPr>
        <a:xfrm>
          <a:off x="28378785" y="80382745"/>
          <a:ext cx="720090" cy="716915"/>
        </a:xfrm>
        <a:prstGeom prst="rect">
          <a:avLst/>
        </a:prstGeom>
        <a:noFill/>
      </xdr:spPr>
    </xdr:pic>
    <xdr:clientData/>
  </xdr:twoCellAnchor>
  <xdr:twoCellAnchor>
    <xdr:from>
      <xdr:col>11</xdr:col>
      <xdr:colOff>238125</xdr:colOff>
      <xdr:row>49</xdr:row>
      <xdr:rowOff>549910</xdr:rowOff>
    </xdr:from>
    <xdr:to>
      <xdr:col>12</xdr:col>
      <xdr:colOff>196215</xdr:colOff>
      <xdr:row>49</xdr:row>
      <xdr:rowOff>1273175</xdr:rowOff>
    </xdr:to>
    <xdr:pic>
      <xdr:nvPicPr>
        <xdr:cNvPr id="153" name="図 152"/>
        <xdr:cNvPicPr>
          <a:picLocks noChangeAspect="1"/>
        </xdr:cNvPicPr>
      </xdr:nvPicPr>
      <xdr:blipFill>
        <a:blip xmlns:r="http://schemas.openxmlformats.org/officeDocument/2006/relationships" r:embed="rId12"/>
        <a:stretch>
          <a:fillRect/>
        </a:stretch>
      </xdr:blipFill>
      <xdr:spPr>
        <a:xfrm>
          <a:off x="26689050" y="80400525"/>
          <a:ext cx="710565" cy="723265"/>
        </a:xfrm>
        <a:prstGeom prst="rect">
          <a:avLst/>
        </a:prstGeom>
        <a:noFill/>
      </xdr:spPr>
    </xdr:pic>
    <xdr:clientData/>
  </xdr:twoCellAnchor>
  <xdr:twoCellAnchor>
    <xdr:from>
      <xdr:col>15</xdr:col>
      <xdr:colOff>575310</xdr:colOff>
      <xdr:row>49</xdr:row>
      <xdr:rowOff>532130</xdr:rowOff>
    </xdr:from>
    <xdr:to>
      <xdr:col>16</xdr:col>
      <xdr:colOff>530225</xdr:colOff>
      <xdr:row>49</xdr:row>
      <xdr:rowOff>1254760</xdr:rowOff>
    </xdr:to>
    <xdr:pic>
      <xdr:nvPicPr>
        <xdr:cNvPr id="154" name="図 153"/>
        <xdr:cNvPicPr>
          <a:picLocks noChangeAspect="1"/>
        </xdr:cNvPicPr>
      </xdr:nvPicPr>
      <xdr:blipFill>
        <a:blip xmlns:r="http://schemas.openxmlformats.org/officeDocument/2006/relationships" r:embed="rId14"/>
        <a:stretch>
          <a:fillRect/>
        </a:stretch>
      </xdr:blipFill>
      <xdr:spPr>
        <a:xfrm>
          <a:off x="30036135" y="80382745"/>
          <a:ext cx="707390" cy="722630"/>
        </a:xfrm>
        <a:prstGeom prst="rect">
          <a:avLst/>
        </a:prstGeom>
        <a:noFill/>
      </xdr:spPr>
    </xdr:pic>
    <xdr:clientData/>
  </xdr:twoCellAnchor>
  <xdr:twoCellAnchor>
    <xdr:from>
      <xdr:col>14</xdr:col>
      <xdr:colOff>495300</xdr:colOff>
      <xdr:row>49</xdr:row>
      <xdr:rowOff>532130</xdr:rowOff>
    </xdr:from>
    <xdr:to>
      <xdr:col>15</xdr:col>
      <xdr:colOff>454660</xdr:colOff>
      <xdr:row>49</xdr:row>
      <xdr:rowOff>1249045</xdr:rowOff>
    </xdr:to>
    <xdr:pic>
      <xdr:nvPicPr>
        <xdr:cNvPr id="155" name="図 154"/>
        <xdr:cNvPicPr>
          <a:picLocks noChangeAspect="1"/>
        </xdr:cNvPicPr>
      </xdr:nvPicPr>
      <xdr:blipFill>
        <a:blip xmlns:r="http://schemas.openxmlformats.org/officeDocument/2006/relationships" r:embed="rId10"/>
        <a:stretch>
          <a:fillRect/>
        </a:stretch>
      </xdr:blipFill>
      <xdr:spPr>
        <a:xfrm>
          <a:off x="29203650" y="80382745"/>
          <a:ext cx="711835" cy="716915"/>
        </a:xfrm>
        <a:prstGeom prst="rect">
          <a:avLst/>
        </a:prstGeom>
        <a:noFill/>
      </xdr:spPr>
    </xdr:pic>
    <xdr:clientData/>
  </xdr:twoCellAnchor>
  <xdr:twoCellAnchor>
    <xdr:from>
      <xdr:col>10</xdr:col>
      <xdr:colOff>158750</xdr:colOff>
      <xdr:row>49</xdr:row>
      <xdr:rowOff>532130</xdr:rowOff>
    </xdr:from>
    <xdr:to>
      <xdr:col>11</xdr:col>
      <xdr:colOff>120650</xdr:colOff>
      <xdr:row>49</xdr:row>
      <xdr:rowOff>1249045</xdr:rowOff>
    </xdr:to>
    <xdr:pic>
      <xdr:nvPicPr>
        <xdr:cNvPr id="156" name="図 155"/>
        <xdr:cNvPicPr>
          <a:picLocks noChangeAspect="1"/>
        </xdr:cNvPicPr>
      </xdr:nvPicPr>
      <xdr:blipFill>
        <a:blip xmlns:r="http://schemas.openxmlformats.org/officeDocument/2006/relationships" r:embed="rId13"/>
        <a:stretch>
          <a:fillRect/>
        </a:stretch>
      </xdr:blipFill>
      <xdr:spPr>
        <a:xfrm>
          <a:off x="25857200" y="80382745"/>
          <a:ext cx="714375" cy="716915"/>
        </a:xfrm>
        <a:prstGeom prst="rect">
          <a:avLst/>
        </a:prstGeom>
        <a:noFill/>
      </xdr:spPr>
    </xdr:pic>
    <xdr:clientData/>
  </xdr:twoCellAnchor>
  <xdr:twoCellAnchor>
    <xdr:from>
      <xdr:col>9</xdr:col>
      <xdr:colOff>114300</xdr:colOff>
      <xdr:row>50</xdr:row>
      <xdr:rowOff>579755</xdr:rowOff>
    </xdr:from>
    <xdr:to>
      <xdr:col>10</xdr:col>
      <xdr:colOff>75565</xdr:colOff>
      <xdr:row>50</xdr:row>
      <xdr:rowOff>1296670</xdr:rowOff>
    </xdr:to>
    <xdr:pic>
      <xdr:nvPicPr>
        <xdr:cNvPr id="157" name="図 156"/>
        <xdr:cNvPicPr>
          <a:picLocks noChangeAspect="1"/>
        </xdr:cNvPicPr>
      </xdr:nvPicPr>
      <xdr:blipFill>
        <a:blip xmlns:r="http://schemas.openxmlformats.org/officeDocument/2006/relationships" r:embed="rId9"/>
        <a:stretch>
          <a:fillRect/>
        </a:stretch>
      </xdr:blipFill>
      <xdr:spPr>
        <a:xfrm>
          <a:off x="25060275" y="81954370"/>
          <a:ext cx="713740" cy="716915"/>
        </a:xfrm>
        <a:prstGeom prst="rect">
          <a:avLst/>
        </a:prstGeom>
        <a:noFill/>
      </xdr:spPr>
    </xdr:pic>
    <xdr:clientData/>
  </xdr:twoCellAnchor>
  <xdr:twoCellAnchor>
    <xdr:from>
      <xdr:col>9</xdr:col>
      <xdr:colOff>89535</xdr:colOff>
      <xdr:row>51</xdr:row>
      <xdr:rowOff>551180</xdr:rowOff>
    </xdr:from>
    <xdr:to>
      <xdr:col>10</xdr:col>
      <xdr:colOff>51435</xdr:colOff>
      <xdr:row>51</xdr:row>
      <xdr:rowOff>1276985</xdr:rowOff>
    </xdr:to>
    <xdr:pic>
      <xdr:nvPicPr>
        <xdr:cNvPr id="158" name="図 157"/>
        <xdr:cNvPicPr>
          <a:picLocks noChangeAspect="1"/>
        </xdr:cNvPicPr>
      </xdr:nvPicPr>
      <xdr:blipFill>
        <a:blip xmlns:r="http://schemas.openxmlformats.org/officeDocument/2006/relationships" r:embed="rId9"/>
        <a:stretch>
          <a:fillRect/>
        </a:stretch>
      </xdr:blipFill>
      <xdr:spPr>
        <a:xfrm>
          <a:off x="25035510" y="83449795"/>
          <a:ext cx="714375" cy="725805"/>
        </a:xfrm>
        <a:prstGeom prst="rect">
          <a:avLst/>
        </a:prstGeom>
        <a:noFill/>
      </xdr:spPr>
    </xdr:pic>
    <xdr:clientData/>
  </xdr:twoCellAnchor>
  <xdr:twoCellAnchor>
    <xdr:from>
      <xdr:col>10</xdr:col>
      <xdr:colOff>136525</xdr:colOff>
      <xdr:row>51</xdr:row>
      <xdr:rowOff>551180</xdr:rowOff>
    </xdr:from>
    <xdr:to>
      <xdr:col>11</xdr:col>
      <xdr:colOff>104140</xdr:colOff>
      <xdr:row>51</xdr:row>
      <xdr:rowOff>1276985</xdr:rowOff>
    </xdr:to>
    <xdr:pic>
      <xdr:nvPicPr>
        <xdr:cNvPr id="159" name="図 158"/>
        <xdr:cNvPicPr>
          <a:picLocks noChangeAspect="1"/>
        </xdr:cNvPicPr>
      </xdr:nvPicPr>
      <xdr:blipFill>
        <a:blip xmlns:r="http://schemas.openxmlformats.org/officeDocument/2006/relationships" r:embed="rId11"/>
        <a:stretch>
          <a:fillRect/>
        </a:stretch>
      </xdr:blipFill>
      <xdr:spPr>
        <a:xfrm>
          <a:off x="25834975" y="83449795"/>
          <a:ext cx="720090" cy="725805"/>
        </a:xfrm>
        <a:prstGeom prst="rect">
          <a:avLst/>
        </a:prstGeom>
        <a:noFill/>
      </xdr:spPr>
    </xdr:pic>
    <xdr:clientData/>
  </xdr:twoCellAnchor>
  <xdr:twoCellAnchor>
    <xdr:from>
      <xdr:col>12</xdr:col>
      <xdr:colOff>241935</xdr:colOff>
      <xdr:row>51</xdr:row>
      <xdr:rowOff>558165</xdr:rowOff>
    </xdr:from>
    <xdr:to>
      <xdr:col>13</xdr:col>
      <xdr:colOff>196850</xdr:colOff>
      <xdr:row>51</xdr:row>
      <xdr:rowOff>1276985</xdr:rowOff>
    </xdr:to>
    <xdr:pic>
      <xdr:nvPicPr>
        <xdr:cNvPr id="160" name="図 159"/>
        <xdr:cNvPicPr>
          <a:picLocks noChangeAspect="1"/>
        </xdr:cNvPicPr>
      </xdr:nvPicPr>
      <xdr:blipFill>
        <a:blip xmlns:r="http://schemas.openxmlformats.org/officeDocument/2006/relationships" r:embed="rId14"/>
        <a:stretch>
          <a:fillRect/>
        </a:stretch>
      </xdr:blipFill>
      <xdr:spPr>
        <a:xfrm>
          <a:off x="27445335" y="83456780"/>
          <a:ext cx="707390" cy="718820"/>
        </a:xfrm>
        <a:prstGeom prst="rect">
          <a:avLst/>
        </a:prstGeom>
        <a:noFill/>
      </xdr:spPr>
    </xdr:pic>
    <xdr:clientData/>
  </xdr:twoCellAnchor>
  <xdr:twoCellAnchor>
    <xdr:from>
      <xdr:col>11</xdr:col>
      <xdr:colOff>185420</xdr:colOff>
      <xdr:row>51</xdr:row>
      <xdr:rowOff>551180</xdr:rowOff>
    </xdr:from>
    <xdr:to>
      <xdr:col>12</xdr:col>
      <xdr:colOff>144780</xdr:colOff>
      <xdr:row>51</xdr:row>
      <xdr:rowOff>1276985</xdr:rowOff>
    </xdr:to>
    <xdr:pic>
      <xdr:nvPicPr>
        <xdr:cNvPr id="161" name="図 160"/>
        <xdr:cNvPicPr>
          <a:picLocks noChangeAspect="1"/>
        </xdr:cNvPicPr>
      </xdr:nvPicPr>
      <xdr:blipFill>
        <a:blip xmlns:r="http://schemas.openxmlformats.org/officeDocument/2006/relationships" r:embed="rId10"/>
        <a:stretch>
          <a:fillRect/>
        </a:stretch>
      </xdr:blipFill>
      <xdr:spPr>
        <a:xfrm>
          <a:off x="26636345" y="83449795"/>
          <a:ext cx="711835" cy="725805"/>
        </a:xfrm>
        <a:prstGeom prst="rect">
          <a:avLst/>
        </a:prstGeom>
        <a:noFill/>
      </xdr:spPr>
    </xdr:pic>
    <xdr:clientData/>
  </xdr:twoCellAnchor>
  <xdr:twoCellAnchor>
    <xdr:from>
      <xdr:col>12</xdr:col>
      <xdr:colOff>422910</xdr:colOff>
      <xdr:row>52</xdr:row>
      <xdr:rowOff>551180</xdr:rowOff>
    </xdr:from>
    <xdr:to>
      <xdr:col>13</xdr:col>
      <xdr:colOff>384810</xdr:colOff>
      <xdr:row>52</xdr:row>
      <xdr:rowOff>1276985</xdr:rowOff>
    </xdr:to>
    <xdr:pic>
      <xdr:nvPicPr>
        <xdr:cNvPr id="162" name="図 161"/>
        <xdr:cNvPicPr>
          <a:picLocks noChangeAspect="1"/>
        </xdr:cNvPicPr>
      </xdr:nvPicPr>
      <xdr:blipFill>
        <a:blip xmlns:r="http://schemas.openxmlformats.org/officeDocument/2006/relationships" r:embed="rId9"/>
        <a:stretch>
          <a:fillRect/>
        </a:stretch>
      </xdr:blipFill>
      <xdr:spPr>
        <a:xfrm>
          <a:off x="27626310" y="85229065"/>
          <a:ext cx="714375" cy="725805"/>
        </a:xfrm>
        <a:prstGeom prst="rect">
          <a:avLst/>
        </a:prstGeom>
        <a:noFill/>
      </xdr:spPr>
    </xdr:pic>
    <xdr:clientData/>
  </xdr:twoCellAnchor>
  <xdr:twoCellAnchor>
    <xdr:from>
      <xdr:col>10</xdr:col>
      <xdr:colOff>230505</xdr:colOff>
      <xdr:row>52</xdr:row>
      <xdr:rowOff>558165</xdr:rowOff>
    </xdr:from>
    <xdr:to>
      <xdr:col>11</xdr:col>
      <xdr:colOff>186055</xdr:colOff>
      <xdr:row>52</xdr:row>
      <xdr:rowOff>1276985</xdr:rowOff>
    </xdr:to>
    <xdr:pic>
      <xdr:nvPicPr>
        <xdr:cNvPr id="163" name="図 162"/>
        <xdr:cNvPicPr>
          <a:picLocks noChangeAspect="1"/>
        </xdr:cNvPicPr>
      </xdr:nvPicPr>
      <xdr:blipFill>
        <a:blip xmlns:r="http://schemas.openxmlformats.org/officeDocument/2006/relationships" r:embed="rId16"/>
        <a:stretch>
          <a:fillRect/>
        </a:stretch>
      </xdr:blipFill>
      <xdr:spPr>
        <a:xfrm>
          <a:off x="25928955" y="85236050"/>
          <a:ext cx="708025" cy="718820"/>
        </a:xfrm>
        <a:prstGeom prst="rect">
          <a:avLst/>
        </a:prstGeom>
        <a:noFill/>
      </xdr:spPr>
    </xdr:pic>
    <xdr:clientData/>
  </xdr:twoCellAnchor>
  <xdr:twoCellAnchor>
    <xdr:from>
      <xdr:col>14</xdr:col>
      <xdr:colOff>694055</xdr:colOff>
      <xdr:row>52</xdr:row>
      <xdr:rowOff>558165</xdr:rowOff>
    </xdr:from>
    <xdr:to>
      <xdr:col>15</xdr:col>
      <xdr:colOff>648970</xdr:colOff>
      <xdr:row>52</xdr:row>
      <xdr:rowOff>1276985</xdr:rowOff>
    </xdr:to>
    <xdr:pic>
      <xdr:nvPicPr>
        <xdr:cNvPr id="164" name="図 163"/>
        <xdr:cNvPicPr>
          <a:picLocks noChangeAspect="1"/>
        </xdr:cNvPicPr>
      </xdr:nvPicPr>
      <xdr:blipFill>
        <a:blip xmlns:r="http://schemas.openxmlformats.org/officeDocument/2006/relationships" r:embed="rId14"/>
        <a:stretch>
          <a:fillRect/>
        </a:stretch>
      </xdr:blipFill>
      <xdr:spPr>
        <a:xfrm>
          <a:off x="29402405" y="85236050"/>
          <a:ext cx="707390" cy="718820"/>
        </a:xfrm>
        <a:prstGeom prst="rect">
          <a:avLst/>
        </a:prstGeom>
        <a:noFill/>
      </xdr:spPr>
    </xdr:pic>
    <xdr:clientData/>
  </xdr:twoCellAnchor>
  <xdr:twoCellAnchor>
    <xdr:from>
      <xdr:col>16</xdr:col>
      <xdr:colOff>15240</xdr:colOff>
      <xdr:row>52</xdr:row>
      <xdr:rowOff>551180</xdr:rowOff>
    </xdr:from>
    <xdr:to>
      <xdr:col>16</xdr:col>
      <xdr:colOff>725805</xdr:colOff>
      <xdr:row>52</xdr:row>
      <xdr:rowOff>1276985</xdr:rowOff>
    </xdr:to>
    <xdr:pic>
      <xdr:nvPicPr>
        <xdr:cNvPr id="165" name="図 164"/>
        <xdr:cNvPicPr>
          <a:picLocks noChangeAspect="1"/>
        </xdr:cNvPicPr>
      </xdr:nvPicPr>
      <xdr:blipFill>
        <a:blip xmlns:r="http://schemas.openxmlformats.org/officeDocument/2006/relationships" r:embed="rId15"/>
        <a:stretch>
          <a:fillRect/>
        </a:stretch>
      </xdr:blipFill>
      <xdr:spPr>
        <a:xfrm>
          <a:off x="30228540" y="85229065"/>
          <a:ext cx="710565" cy="725805"/>
        </a:xfrm>
        <a:prstGeom prst="rect">
          <a:avLst/>
        </a:prstGeom>
        <a:noFill/>
      </xdr:spPr>
    </xdr:pic>
    <xdr:clientData/>
  </xdr:twoCellAnchor>
  <xdr:twoCellAnchor>
    <xdr:from>
      <xdr:col>13</xdr:col>
      <xdr:colOff>542290</xdr:colOff>
      <xdr:row>52</xdr:row>
      <xdr:rowOff>551180</xdr:rowOff>
    </xdr:from>
    <xdr:to>
      <xdr:col>14</xdr:col>
      <xdr:colOff>502285</xdr:colOff>
      <xdr:row>52</xdr:row>
      <xdr:rowOff>1276985</xdr:rowOff>
    </xdr:to>
    <xdr:pic>
      <xdr:nvPicPr>
        <xdr:cNvPr id="166" name="図 165"/>
        <xdr:cNvPicPr>
          <a:picLocks noChangeAspect="1"/>
        </xdr:cNvPicPr>
      </xdr:nvPicPr>
      <xdr:blipFill>
        <a:blip xmlns:r="http://schemas.openxmlformats.org/officeDocument/2006/relationships" r:embed="rId10"/>
        <a:stretch>
          <a:fillRect/>
        </a:stretch>
      </xdr:blipFill>
      <xdr:spPr>
        <a:xfrm>
          <a:off x="28498165" y="85229065"/>
          <a:ext cx="712470" cy="725805"/>
        </a:xfrm>
        <a:prstGeom prst="rect">
          <a:avLst/>
        </a:prstGeom>
        <a:noFill/>
      </xdr:spPr>
    </xdr:pic>
    <xdr:clientData/>
  </xdr:twoCellAnchor>
  <xdr:twoCellAnchor>
    <xdr:from>
      <xdr:col>9</xdr:col>
      <xdr:colOff>107950</xdr:colOff>
      <xdr:row>52</xdr:row>
      <xdr:rowOff>572135</xdr:rowOff>
    </xdr:from>
    <xdr:to>
      <xdr:col>10</xdr:col>
      <xdr:colOff>64135</xdr:colOff>
      <xdr:row>52</xdr:row>
      <xdr:rowOff>1290955</xdr:rowOff>
    </xdr:to>
    <xdr:pic>
      <xdr:nvPicPr>
        <xdr:cNvPr id="167" name="図 166"/>
        <xdr:cNvPicPr>
          <a:picLocks noChangeAspect="1"/>
        </xdr:cNvPicPr>
      </xdr:nvPicPr>
      <xdr:blipFill>
        <a:blip xmlns:r="http://schemas.openxmlformats.org/officeDocument/2006/relationships" r:embed="rId17"/>
        <a:stretch>
          <a:fillRect/>
        </a:stretch>
      </xdr:blipFill>
      <xdr:spPr>
        <a:xfrm>
          <a:off x="25053925" y="85250020"/>
          <a:ext cx="708660" cy="718820"/>
        </a:xfrm>
        <a:prstGeom prst="rect">
          <a:avLst/>
        </a:prstGeom>
        <a:noFill/>
      </xdr:spPr>
    </xdr:pic>
    <xdr:clientData/>
  </xdr:twoCellAnchor>
  <xdr:twoCellAnchor>
    <xdr:from>
      <xdr:col>11</xdr:col>
      <xdr:colOff>325755</xdr:colOff>
      <xdr:row>52</xdr:row>
      <xdr:rowOff>579120</xdr:rowOff>
    </xdr:from>
    <xdr:to>
      <xdr:col>12</xdr:col>
      <xdr:colOff>287020</xdr:colOff>
      <xdr:row>52</xdr:row>
      <xdr:rowOff>1297940</xdr:rowOff>
    </xdr:to>
    <xdr:pic>
      <xdr:nvPicPr>
        <xdr:cNvPr id="168" name="図 167"/>
        <xdr:cNvPicPr>
          <a:picLocks noChangeAspect="1"/>
        </xdr:cNvPicPr>
      </xdr:nvPicPr>
      <xdr:blipFill>
        <a:blip xmlns:r="http://schemas.openxmlformats.org/officeDocument/2006/relationships" r:embed="rId13"/>
        <a:stretch>
          <a:fillRect/>
        </a:stretch>
      </xdr:blipFill>
      <xdr:spPr>
        <a:xfrm>
          <a:off x="26776680" y="85257005"/>
          <a:ext cx="713740" cy="718820"/>
        </a:xfrm>
        <a:prstGeom prst="rect">
          <a:avLst/>
        </a:prstGeom>
        <a:noFill/>
      </xdr:spPr>
    </xdr:pic>
    <xdr:clientData/>
  </xdr:twoCellAnchor>
  <xdr:twoCellAnchor>
    <xdr:from>
      <xdr:col>10</xdr:col>
      <xdr:colOff>168910</xdr:colOff>
      <xdr:row>53</xdr:row>
      <xdr:rowOff>579120</xdr:rowOff>
    </xdr:from>
    <xdr:to>
      <xdr:col>11</xdr:col>
      <xdr:colOff>120015</xdr:colOff>
      <xdr:row>53</xdr:row>
      <xdr:rowOff>1297940</xdr:rowOff>
    </xdr:to>
    <xdr:pic>
      <xdr:nvPicPr>
        <xdr:cNvPr id="169" name="図 168"/>
        <xdr:cNvPicPr>
          <a:picLocks noChangeAspect="1"/>
        </xdr:cNvPicPr>
      </xdr:nvPicPr>
      <xdr:blipFill>
        <a:blip xmlns:r="http://schemas.openxmlformats.org/officeDocument/2006/relationships" r:embed="rId7"/>
        <a:stretch>
          <a:fillRect/>
        </a:stretch>
      </xdr:blipFill>
      <xdr:spPr>
        <a:xfrm>
          <a:off x="25867360" y="87036275"/>
          <a:ext cx="703580" cy="718820"/>
        </a:xfrm>
        <a:prstGeom prst="rect">
          <a:avLst/>
        </a:prstGeom>
        <a:noFill/>
      </xdr:spPr>
    </xdr:pic>
    <xdr:clientData/>
  </xdr:twoCellAnchor>
  <xdr:twoCellAnchor>
    <xdr:from>
      <xdr:col>11</xdr:col>
      <xdr:colOff>232410</xdr:colOff>
      <xdr:row>53</xdr:row>
      <xdr:rowOff>579120</xdr:rowOff>
    </xdr:from>
    <xdr:to>
      <xdr:col>12</xdr:col>
      <xdr:colOff>208915</xdr:colOff>
      <xdr:row>53</xdr:row>
      <xdr:rowOff>1297940</xdr:rowOff>
    </xdr:to>
    <xdr:pic>
      <xdr:nvPicPr>
        <xdr:cNvPr id="170" name="図 169"/>
        <xdr:cNvPicPr>
          <a:picLocks noChangeAspect="1"/>
        </xdr:cNvPicPr>
      </xdr:nvPicPr>
      <xdr:blipFill>
        <a:blip xmlns:r="http://schemas.openxmlformats.org/officeDocument/2006/relationships" r:embed="rId8"/>
        <a:stretch>
          <a:fillRect/>
        </a:stretch>
      </xdr:blipFill>
      <xdr:spPr>
        <a:xfrm>
          <a:off x="26683335" y="87036275"/>
          <a:ext cx="728980" cy="718820"/>
        </a:xfrm>
        <a:prstGeom prst="rect">
          <a:avLst/>
        </a:prstGeom>
        <a:noFill/>
      </xdr:spPr>
    </xdr:pic>
    <xdr:clientData/>
  </xdr:twoCellAnchor>
  <xdr:twoCellAnchor>
    <xdr:from>
      <xdr:col>12</xdr:col>
      <xdr:colOff>327025</xdr:colOff>
      <xdr:row>53</xdr:row>
      <xdr:rowOff>579120</xdr:rowOff>
    </xdr:from>
    <xdr:to>
      <xdr:col>13</xdr:col>
      <xdr:colOff>289560</xdr:colOff>
      <xdr:row>53</xdr:row>
      <xdr:rowOff>1297940</xdr:rowOff>
    </xdr:to>
    <xdr:pic>
      <xdr:nvPicPr>
        <xdr:cNvPr id="171" name="図 170"/>
        <xdr:cNvPicPr>
          <a:picLocks noChangeAspect="1"/>
        </xdr:cNvPicPr>
      </xdr:nvPicPr>
      <xdr:blipFill>
        <a:blip xmlns:r="http://schemas.openxmlformats.org/officeDocument/2006/relationships" r:embed="rId9"/>
        <a:stretch>
          <a:fillRect/>
        </a:stretch>
      </xdr:blipFill>
      <xdr:spPr>
        <a:xfrm>
          <a:off x="27530425" y="87036275"/>
          <a:ext cx="715010" cy="718820"/>
        </a:xfrm>
        <a:prstGeom prst="rect">
          <a:avLst/>
        </a:prstGeom>
        <a:noFill/>
      </xdr:spPr>
    </xdr:pic>
    <xdr:clientData/>
  </xdr:twoCellAnchor>
  <xdr:twoCellAnchor>
    <xdr:from>
      <xdr:col>13</xdr:col>
      <xdr:colOff>399415</xdr:colOff>
      <xdr:row>53</xdr:row>
      <xdr:rowOff>579120</xdr:rowOff>
    </xdr:from>
    <xdr:to>
      <xdr:col>14</xdr:col>
      <xdr:colOff>367030</xdr:colOff>
      <xdr:row>53</xdr:row>
      <xdr:rowOff>1297940</xdr:rowOff>
    </xdr:to>
    <xdr:pic>
      <xdr:nvPicPr>
        <xdr:cNvPr id="172" name="図 171"/>
        <xdr:cNvPicPr>
          <a:picLocks noChangeAspect="1"/>
        </xdr:cNvPicPr>
      </xdr:nvPicPr>
      <xdr:blipFill>
        <a:blip xmlns:r="http://schemas.openxmlformats.org/officeDocument/2006/relationships" r:embed="rId11"/>
        <a:stretch>
          <a:fillRect/>
        </a:stretch>
      </xdr:blipFill>
      <xdr:spPr>
        <a:xfrm>
          <a:off x="28355290" y="87036275"/>
          <a:ext cx="720090" cy="718820"/>
        </a:xfrm>
        <a:prstGeom prst="rect">
          <a:avLst/>
        </a:prstGeom>
        <a:noFill/>
      </xdr:spPr>
    </xdr:pic>
    <xdr:clientData/>
  </xdr:twoCellAnchor>
  <xdr:twoCellAnchor>
    <xdr:from>
      <xdr:col>14</xdr:col>
      <xdr:colOff>527685</xdr:colOff>
      <xdr:row>53</xdr:row>
      <xdr:rowOff>579120</xdr:rowOff>
    </xdr:from>
    <xdr:to>
      <xdr:col>15</xdr:col>
      <xdr:colOff>482600</xdr:colOff>
      <xdr:row>53</xdr:row>
      <xdr:rowOff>1297940</xdr:rowOff>
    </xdr:to>
    <xdr:pic>
      <xdr:nvPicPr>
        <xdr:cNvPr id="173" name="図 172"/>
        <xdr:cNvPicPr>
          <a:picLocks noChangeAspect="1"/>
        </xdr:cNvPicPr>
      </xdr:nvPicPr>
      <xdr:blipFill>
        <a:blip xmlns:r="http://schemas.openxmlformats.org/officeDocument/2006/relationships" r:embed="rId14"/>
        <a:stretch>
          <a:fillRect/>
        </a:stretch>
      </xdr:blipFill>
      <xdr:spPr>
        <a:xfrm>
          <a:off x="29236035" y="87036275"/>
          <a:ext cx="707390" cy="718820"/>
        </a:xfrm>
        <a:prstGeom prst="rect">
          <a:avLst/>
        </a:prstGeom>
        <a:noFill/>
      </xdr:spPr>
    </xdr:pic>
    <xdr:clientData/>
  </xdr:twoCellAnchor>
  <xdr:twoCellAnchor>
    <xdr:from>
      <xdr:col>9</xdr:col>
      <xdr:colOff>87630</xdr:colOff>
      <xdr:row>53</xdr:row>
      <xdr:rowOff>600075</xdr:rowOff>
    </xdr:from>
    <xdr:to>
      <xdr:col>10</xdr:col>
      <xdr:colOff>48260</xdr:colOff>
      <xdr:row>53</xdr:row>
      <xdr:rowOff>1325880</xdr:rowOff>
    </xdr:to>
    <xdr:pic>
      <xdr:nvPicPr>
        <xdr:cNvPr id="174" name="図 173"/>
        <xdr:cNvPicPr>
          <a:picLocks noChangeAspect="1"/>
        </xdr:cNvPicPr>
      </xdr:nvPicPr>
      <xdr:blipFill>
        <a:blip xmlns:r="http://schemas.openxmlformats.org/officeDocument/2006/relationships" r:embed="rId13"/>
        <a:stretch>
          <a:fillRect/>
        </a:stretch>
      </xdr:blipFill>
      <xdr:spPr>
        <a:xfrm>
          <a:off x="25033605" y="87057230"/>
          <a:ext cx="713105" cy="725805"/>
        </a:xfrm>
        <a:prstGeom prst="rect">
          <a:avLst/>
        </a:prstGeom>
        <a:noFill/>
      </xdr:spPr>
    </xdr:pic>
    <xdr:clientData/>
  </xdr:twoCellAnchor>
  <xdr:twoCellAnchor>
    <xdr:from>
      <xdr:col>10</xdr:col>
      <xdr:colOff>168910</xdr:colOff>
      <xdr:row>47</xdr:row>
      <xdr:rowOff>603885</xdr:rowOff>
    </xdr:from>
    <xdr:to>
      <xdr:col>11</xdr:col>
      <xdr:colOff>120015</xdr:colOff>
      <xdr:row>47</xdr:row>
      <xdr:rowOff>1320800</xdr:rowOff>
    </xdr:to>
    <xdr:pic>
      <xdr:nvPicPr>
        <xdr:cNvPr id="175" name="図 174"/>
        <xdr:cNvPicPr>
          <a:picLocks noChangeAspect="1"/>
        </xdr:cNvPicPr>
      </xdr:nvPicPr>
      <xdr:blipFill>
        <a:blip xmlns:r="http://schemas.openxmlformats.org/officeDocument/2006/relationships" r:embed="rId7"/>
        <a:stretch>
          <a:fillRect/>
        </a:stretch>
      </xdr:blipFill>
      <xdr:spPr>
        <a:xfrm>
          <a:off x="25867360" y="77406500"/>
          <a:ext cx="703580" cy="716915"/>
        </a:xfrm>
        <a:prstGeom prst="rect">
          <a:avLst/>
        </a:prstGeom>
        <a:noFill/>
      </xdr:spPr>
    </xdr:pic>
    <xdr:clientData/>
  </xdr:twoCellAnchor>
  <xdr:twoCellAnchor>
    <xdr:from>
      <xdr:col>11</xdr:col>
      <xdr:colOff>280035</xdr:colOff>
      <xdr:row>47</xdr:row>
      <xdr:rowOff>603885</xdr:rowOff>
    </xdr:from>
    <xdr:to>
      <xdr:col>12</xdr:col>
      <xdr:colOff>255905</xdr:colOff>
      <xdr:row>47</xdr:row>
      <xdr:rowOff>1320800</xdr:rowOff>
    </xdr:to>
    <xdr:pic>
      <xdr:nvPicPr>
        <xdr:cNvPr id="176" name="図 175"/>
        <xdr:cNvPicPr>
          <a:picLocks noChangeAspect="1"/>
        </xdr:cNvPicPr>
      </xdr:nvPicPr>
      <xdr:blipFill>
        <a:blip xmlns:r="http://schemas.openxmlformats.org/officeDocument/2006/relationships" r:embed="rId8"/>
        <a:stretch>
          <a:fillRect/>
        </a:stretch>
      </xdr:blipFill>
      <xdr:spPr>
        <a:xfrm>
          <a:off x="26730960" y="77406500"/>
          <a:ext cx="728345" cy="716915"/>
        </a:xfrm>
        <a:prstGeom prst="rect">
          <a:avLst/>
        </a:prstGeom>
        <a:noFill/>
      </xdr:spPr>
    </xdr:pic>
    <xdr:clientData/>
  </xdr:twoCellAnchor>
  <xdr:twoCellAnchor>
    <xdr:from>
      <xdr:col>12</xdr:col>
      <xdr:colOff>399415</xdr:colOff>
      <xdr:row>47</xdr:row>
      <xdr:rowOff>603885</xdr:rowOff>
    </xdr:from>
    <xdr:to>
      <xdr:col>13</xdr:col>
      <xdr:colOff>361315</xdr:colOff>
      <xdr:row>47</xdr:row>
      <xdr:rowOff>1320800</xdr:rowOff>
    </xdr:to>
    <xdr:pic>
      <xdr:nvPicPr>
        <xdr:cNvPr id="177" name="図 176"/>
        <xdr:cNvPicPr>
          <a:picLocks noChangeAspect="1"/>
        </xdr:cNvPicPr>
      </xdr:nvPicPr>
      <xdr:blipFill>
        <a:blip xmlns:r="http://schemas.openxmlformats.org/officeDocument/2006/relationships" r:embed="rId9"/>
        <a:stretch>
          <a:fillRect/>
        </a:stretch>
      </xdr:blipFill>
      <xdr:spPr>
        <a:xfrm>
          <a:off x="27602815" y="77406500"/>
          <a:ext cx="714375" cy="716915"/>
        </a:xfrm>
        <a:prstGeom prst="rect">
          <a:avLst/>
        </a:prstGeom>
        <a:noFill/>
      </xdr:spPr>
    </xdr:pic>
    <xdr:clientData/>
  </xdr:twoCellAnchor>
  <xdr:twoCellAnchor>
    <xdr:from>
      <xdr:col>13</xdr:col>
      <xdr:colOff>495300</xdr:colOff>
      <xdr:row>47</xdr:row>
      <xdr:rowOff>603885</xdr:rowOff>
    </xdr:from>
    <xdr:to>
      <xdr:col>14</xdr:col>
      <xdr:colOff>461645</xdr:colOff>
      <xdr:row>47</xdr:row>
      <xdr:rowOff>1320800</xdr:rowOff>
    </xdr:to>
    <xdr:pic>
      <xdr:nvPicPr>
        <xdr:cNvPr id="178" name="図 177"/>
        <xdr:cNvPicPr>
          <a:picLocks noChangeAspect="1"/>
        </xdr:cNvPicPr>
      </xdr:nvPicPr>
      <xdr:blipFill>
        <a:blip xmlns:r="http://schemas.openxmlformats.org/officeDocument/2006/relationships" r:embed="rId11"/>
        <a:stretch>
          <a:fillRect/>
        </a:stretch>
      </xdr:blipFill>
      <xdr:spPr>
        <a:xfrm>
          <a:off x="28451175" y="77406500"/>
          <a:ext cx="718820" cy="716915"/>
        </a:xfrm>
        <a:prstGeom prst="rect">
          <a:avLst/>
        </a:prstGeom>
        <a:noFill/>
      </xdr:spPr>
    </xdr:pic>
    <xdr:clientData/>
  </xdr:twoCellAnchor>
  <xdr:twoCellAnchor>
    <xdr:from>
      <xdr:col>9</xdr:col>
      <xdr:colOff>94615</xdr:colOff>
      <xdr:row>47</xdr:row>
      <xdr:rowOff>597535</xdr:rowOff>
    </xdr:from>
    <xdr:to>
      <xdr:col>10</xdr:col>
      <xdr:colOff>53975</xdr:colOff>
      <xdr:row>47</xdr:row>
      <xdr:rowOff>1320800</xdr:rowOff>
    </xdr:to>
    <xdr:pic>
      <xdr:nvPicPr>
        <xdr:cNvPr id="179" name="図 178"/>
        <xdr:cNvPicPr>
          <a:picLocks noChangeAspect="1"/>
        </xdr:cNvPicPr>
      </xdr:nvPicPr>
      <xdr:blipFill>
        <a:blip xmlns:r="http://schemas.openxmlformats.org/officeDocument/2006/relationships" r:embed="rId12"/>
        <a:stretch>
          <a:fillRect/>
        </a:stretch>
      </xdr:blipFill>
      <xdr:spPr>
        <a:xfrm>
          <a:off x="25040590" y="77400150"/>
          <a:ext cx="711835" cy="723265"/>
        </a:xfrm>
        <a:prstGeom prst="rect">
          <a:avLst/>
        </a:prstGeom>
        <a:noFill/>
      </xdr:spPr>
    </xdr:pic>
    <xdr:clientData/>
  </xdr:twoCellAnchor>
  <xdr:twoCellAnchor>
    <xdr:from>
      <xdr:col>14</xdr:col>
      <xdr:colOff>586740</xdr:colOff>
      <xdr:row>47</xdr:row>
      <xdr:rowOff>603885</xdr:rowOff>
    </xdr:from>
    <xdr:to>
      <xdr:col>15</xdr:col>
      <xdr:colOff>535305</xdr:colOff>
      <xdr:row>47</xdr:row>
      <xdr:rowOff>1320800</xdr:rowOff>
    </xdr:to>
    <xdr:pic>
      <xdr:nvPicPr>
        <xdr:cNvPr id="180" name="図 179"/>
        <xdr:cNvPicPr>
          <a:picLocks noChangeAspect="1"/>
        </xdr:cNvPicPr>
      </xdr:nvPicPr>
      <xdr:blipFill>
        <a:blip xmlns:r="http://schemas.openxmlformats.org/officeDocument/2006/relationships" r:embed="rId15"/>
        <a:stretch>
          <a:fillRect/>
        </a:stretch>
      </xdr:blipFill>
      <xdr:spPr>
        <a:xfrm>
          <a:off x="29295090" y="77406500"/>
          <a:ext cx="701040" cy="716915"/>
        </a:xfrm>
        <a:prstGeom prst="rect">
          <a:avLst/>
        </a:prstGeom>
        <a:noFill/>
      </xdr:spPr>
    </xdr:pic>
    <xdr:clientData/>
  </xdr:twoCellAnchor>
  <xdr:twoCellAnchor>
    <xdr:from>
      <xdr:col>9</xdr:col>
      <xdr:colOff>102235</xdr:colOff>
      <xdr:row>38</xdr:row>
      <xdr:rowOff>650875</xdr:rowOff>
    </xdr:from>
    <xdr:to>
      <xdr:col>10</xdr:col>
      <xdr:colOff>62230</xdr:colOff>
      <xdr:row>38</xdr:row>
      <xdr:rowOff>1372870</xdr:rowOff>
    </xdr:to>
    <xdr:pic>
      <xdr:nvPicPr>
        <xdr:cNvPr id="181" name="図 180"/>
        <xdr:cNvPicPr>
          <a:picLocks noChangeAspect="1"/>
        </xdr:cNvPicPr>
      </xdr:nvPicPr>
      <xdr:blipFill>
        <a:blip xmlns:r="http://schemas.openxmlformats.org/officeDocument/2006/relationships" r:embed="rId4"/>
        <a:stretch>
          <a:fillRect/>
        </a:stretch>
      </xdr:blipFill>
      <xdr:spPr>
        <a:xfrm>
          <a:off x="25048210" y="58164730"/>
          <a:ext cx="712470" cy="721995"/>
        </a:xfrm>
        <a:prstGeom prst="rect">
          <a:avLst/>
        </a:prstGeom>
        <a:noFill/>
      </xdr:spPr>
    </xdr:pic>
    <xdr:clientData/>
  </xdr:twoCellAnchor>
  <xdr:twoCellAnchor>
    <xdr:from>
      <xdr:col>10</xdr:col>
      <xdr:colOff>193675</xdr:colOff>
      <xdr:row>40</xdr:row>
      <xdr:rowOff>390525</xdr:rowOff>
    </xdr:from>
    <xdr:to>
      <xdr:col>11</xdr:col>
      <xdr:colOff>142240</xdr:colOff>
      <xdr:row>40</xdr:row>
      <xdr:rowOff>1111250</xdr:rowOff>
    </xdr:to>
    <xdr:pic>
      <xdr:nvPicPr>
        <xdr:cNvPr id="182" name="図 181"/>
        <xdr:cNvPicPr>
          <a:picLocks noChangeAspect="1"/>
        </xdr:cNvPicPr>
      </xdr:nvPicPr>
      <xdr:blipFill>
        <a:blip xmlns:r="http://schemas.openxmlformats.org/officeDocument/2006/relationships" r:embed="rId15"/>
        <a:stretch>
          <a:fillRect/>
        </a:stretch>
      </xdr:blipFill>
      <xdr:spPr>
        <a:xfrm>
          <a:off x="25892125" y="61904880"/>
          <a:ext cx="701040" cy="720725"/>
        </a:xfrm>
        <a:prstGeom prst="rect">
          <a:avLst/>
        </a:prstGeom>
        <a:noFill/>
      </xdr:spPr>
    </xdr:pic>
    <xdr:clientData/>
  </xdr:twoCellAnchor>
  <xdr:twoCellAnchor>
    <xdr:from>
      <xdr:col>9</xdr:col>
      <xdr:colOff>121920</xdr:colOff>
      <xdr:row>41</xdr:row>
      <xdr:rowOff>1142365</xdr:rowOff>
    </xdr:from>
    <xdr:to>
      <xdr:col>10</xdr:col>
      <xdr:colOff>72390</xdr:colOff>
      <xdr:row>41</xdr:row>
      <xdr:rowOff>1858010</xdr:rowOff>
    </xdr:to>
    <xdr:pic>
      <xdr:nvPicPr>
        <xdr:cNvPr id="183" name="図 182"/>
        <xdr:cNvPicPr>
          <a:picLocks noChangeAspect="1"/>
        </xdr:cNvPicPr>
      </xdr:nvPicPr>
      <xdr:blipFill>
        <a:blip xmlns:r="http://schemas.openxmlformats.org/officeDocument/2006/relationships" r:embed="rId7"/>
        <a:stretch>
          <a:fillRect/>
        </a:stretch>
      </xdr:blipFill>
      <xdr:spPr>
        <a:xfrm>
          <a:off x="25067895" y="64059435"/>
          <a:ext cx="702945" cy="715645"/>
        </a:xfrm>
        <a:prstGeom prst="rect">
          <a:avLst/>
        </a:prstGeom>
        <a:noFill/>
      </xdr:spPr>
    </xdr:pic>
    <xdr:clientData/>
  </xdr:twoCellAnchor>
  <xdr:twoCellAnchor>
    <xdr:from>
      <xdr:col>10</xdr:col>
      <xdr:colOff>208915</xdr:colOff>
      <xdr:row>41</xdr:row>
      <xdr:rowOff>1142365</xdr:rowOff>
    </xdr:from>
    <xdr:to>
      <xdr:col>11</xdr:col>
      <xdr:colOff>184785</xdr:colOff>
      <xdr:row>41</xdr:row>
      <xdr:rowOff>1858010</xdr:rowOff>
    </xdr:to>
    <xdr:pic>
      <xdr:nvPicPr>
        <xdr:cNvPr id="184" name="図 183"/>
        <xdr:cNvPicPr>
          <a:picLocks noChangeAspect="1"/>
        </xdr:cNvPicPr>
      </xdr:nvPicPr>
      <xdr:blipFill>
        <a:blip xmlns:r="http://schemas.openxmlformats.org/officeDocument/2006/relationships" r:embed="rId8"/>
        <a:stretch>
          <a:fillRect/>
        </a:stretch>
      </xdr:blipFill>
      <xdr:spPr>
        <a:xfrm>
          <a:off x="25907365" y="64059435"/>
          <a:ext cx="728345" cy="715645"/>
        </a:xfrm>
        <a:prstGeom prst="rect">
          <a:avLst/>
        </a:prstGeom>
        <a:noFill/>
      </xdr:spPr>
    </xdr:pic>
    <xdr:clientData/>
  </xdr:twoCellAnchor>
  <xdr:twoCellAnchor>
    <xdr:from>
      <xdr:col>11</xdr:col>
      <xdr:colOff>327025</xdr:colOff>
      <xdr:row>41</xdr:row>
      <xdr:rowOff>1142365</xdr:rowOff>
    </xdr:from>
    <xdr:to>
      <xdr:col>12</xdr:col>
      <xdr:colOff>295275</xdr:colOff>
      <xdr:row>41</xdr:row>
      <xdr:rowOff>1858010</xdr:rowOff>
    </xdr:to>
    <xdr:pic>
      <xdr:nvPicPr>
        <xdr:cNvPr id="185" name="図 184"/>
        <xdr:cNvPicPr>
          <a:picLocks noChangeAspect="1"/>
        </xdr:cNvPicPr>
      </xdr:nvPicPr>
      <xdr:blipFill>
        <a:blip xmlns:r="http://schemas.openxmlformats.org/officeDocument/2006/relationships" r:embed="rId11"/>
        <a:stretch>
          <a:fillRect/>
        </a:stretch>
      </xdr:blipFill>
      <xdr:spPr>
        <a:xfrm>
          <a:off x="26777950" y="64059435"/>
          <a:ext cx="720725" cy="715645"/>
        </a:xfrm>
        <a:prstGeom prst="rect">
          <a:avLst/>
        </a:prstGeom>
        <a:noFill/>
      </xdr:spPr>
    </xdr:pic>
    <xdr:clientData/>
  </xdr:twoCellAnchor>
  <xdr:twoCellAnchor>
    <xdr:from>
      <xdr:col>12</xdr:col>
      <xdr:colOff>421640</xdr:colOff>
      <xdr:row>41</xdr:row>
      <xdr:rowOff>1142365</xdr:rowOff>
    </xdr:from>
    <xdr:to>
      <xdr:col>13</xdr:col>
      <xdr:colOff>382270</xdr:colOff>
      <xdr:row>41</xdr:row>
      <xdr:rowOff>1858010</xdr:rowOff>
    </xdr:to>
    <xdr:pic>
      <xdr:nvPicPr>
        <xdr:cNvPr id="186" name="図 185"/>
        <xdr:cNvPicPr>
          <a:picLocks noChangeAspect="1"/>
        </xdr:cNvPicPr>
      </xdr:nvPicPr>
      <xdr:blipFill>
        <a:blip xmlns:r="http://schemas.openxmlformats.org/officeDocument/2006/relationships" r:embed="rId4"/>
        <a:stretch>
          <a:fillRect/>
        </a:stretch>
      </xdr:blipFill>
      <xdr:spPr>
        <a:xfrm>
          <a:off x="27625040" y="64059435"/>
          <a:ext cx="713105" cy="715645"/>
        </a:xfrm>
        <a:prstGeom prst="rect">
          <a:avLst/>
        </a:prstGeom>
        <a:noFill/>
      </xdr:spPr>
    </xdr:pic>
    <xdr:clientData/>
  </xdr:twoCellAnchor>
  <xdr:twoCellAnchor>
    <xdr:from>
      <xdr:col>9</xdr:col>
      <xdr:colOff>161290</xdr:colOff>
      <xdr:row>42</xdr:row>
      <xdr:rowOff>332105</xdr:rowOff>
    </xdr:from>
    <xdr:to>
      <xdr:col>10</xdr:col>
      <xdr:colOff>132715</xdr:colOff>
      <xdr:row>42</xdr:row>
      <xdr:rowOff>1053465</xdr:rowOff>
    </xdr:to>
    <xdr:pic>
      <xdr:nvPicPr>
        <xdr:cNvPr id="187" name="図 186"/>
        <xdr:cNvPicPr>
          <a:picLocks noChangeAspect="1"/>
        </xdr:cNvPicPr>
      </xdr:nvPicPr>
      <xdr:blipFill>
        <a:blip xmlns:r="http://schemas.openxmlformats.org/officeDocument/2006/relationships" r:embed="rId1"/>
        <a:stretch>
          <a:fillRect/>
        </a:stretch>
      </xdr:blipFill>
      <xdr:spPr>
        <a:xfrm>
          <a:off x="25107265" y="66192400"/>
          <a:ext cx="723900" cy="721360"/>
        </a:xfrm>
        <a:prstGeom prst="rect">
          <a:avLst/>
        </a:prstGeom>
        <a:noFill/>
      </xdr:spPr>
    </xdr:pic>
    <xdr:clientData/>
  </xdr:twoCellAnchor>
  <xdr:twoCellAnchor>
    <xdr:from>
      <xdr:col>10</xdr:col>
      <xdr:colOff>312420</xdr:colOff>
      <xdr:row>42</xdr:row>
      <xdr:rowOff>332105</xdr:rowOff>
    </xdr:from>
    <xdr:to>
      <xdr:col>11</xdr:col>
      <xdr:colOff>262890</xdr:colOff>
      <xdr:row>42</xdr:row>
      <xdr:rowOff>1053465</xdr:rowOff>
    </xdr:to>
    <xdr:pic>
      <xdr:nvPicPr>
        <xdr:cNvPr id="188" name="図 187"/>
        <xdr:cNvPicPr>
          <a:picLocks noChangeAspect="1"/>
        </xdr:cNvPicPr>
      </xdr:nvPicPr>
      <xdr:blipFill>
        <a:blip xmlns:r="http://schemas.openxmlformats.org/officeDocument/2006/relationships" r:embed="rId7"/>
        <a:stretch>
          <a:fillRect/>
        </a:stretch>
      </xdr:blipFill>
      <xdr:spPr>
        <a:xfrm>
          <a:off x="26010870" y="66192400"/>
          <a:ext cx="702945" cy="721360"/>
        </a:xfrm>
        <a:prstGeom prst="rect">
          <a:avLst/>
        </a:prstGeom>
        <a:noFill/>
      </xdr:spPr>
    </xdr:pic>
    <xdr:clientData/>
  </xdr:twoCellAnchor>
  <xdr:twoCellAnchor>
    <xdr:from>
      <xdr:col>11</xdr:col>
      <xdr:colOff>467360</xdr:colOff>
      <xdr:row>42</xdr:row>
      <xdr:rowOff>332105</xdr:rowOff>
    </xdr:from>
    <xdr:to>
      <xdr:col>12</xdr:col>
      <xdr:colOff>416560</xdr:colOff>
      <xdr:row>42</xdr:row>
      <xdr:rowOff>1053465</xdr:rowOff>
    </xdr:to>
    <xdr:pic>
      <xdr:nvPicPr>
        <xdr:cNvPr id="189" name="図 188"/>
        <xdr:cNvPicPr>
          <a:picLocks noChangeAspect="1"/>
        </xdr:cNvPicPr>
      </xdr:nvPicPr>
      <xdr:blipFill>
        <a:blip xmlns:r="http://schemas.openxmlformats.org/officeDocument/2006/relationships" r:embed="rId15"/>
        <a:stretch>
          <a:fillRect/>
        </a:stretch>
      </xdr:blipFill>
      <xdr:spPr>
        <a:xfrm>
          <a:off x="26918285" y="66192400"/>
          <a:ext cx="701675" cy="721360"/>
        </a:xfrm>
        <a:prstGeom prst="rect">
          <a:avLst/>
        </a:prstGeom>
        <a:noFill/>
      </xdr:spPr>
    </xdr:pic>
    <xdr:clientData/>
  </xdr:twoCellAnchor>
  <xdr:twoCellAnchor>
    <xdr:from>
      <xdr:col>9</xdr:col>
      <xdr:colOff>102235</xdr:colOff>
      <xdr:row>39</xdr:row>
      <xdr:rowOff>603885</xdr:rowOff>
    </xdr:from>
    <xdr:to>
      <xdr:col>10</xdr:col>
      <xdr:colOff>62230</xdr:colOff>
      <xdr:row>39</xdr:row>
      <xdr:rowOff>1325880</xdr:rowOff>
    </xdr:to>
    <xdr:pic>
      <xdr:nvPicPr>
        <xdr:cNvPr id="190" name="図 189"/>
        <xdr:cNvPicPr>
          <a:picLocks noChangeAspect="1"/>
        </xdr:cNvPicPr>
      </xdr:nvPicPr>
      <xdr:blipFill>
        <a:blip xmlns:r="http://schemas.openxmlformats.org/officeDocument/2006/relationships" r:embed="rId4"/>
        <a:stretch>
          <a:fillRect/>
        </a:stretch>
      </xdr:blipFill>
      <xdr:spPr>
        <a:xfrm>
          <a:off x="25048210" y="60117990"/>
          <a:ext cx="712470" cy="721995"/>
        </a:xfrm>
        <a:prstGeom prst="rect">
          <a:avLst/>
        </a:prstGeom>
        <a:noFill/>
      </xdr:spPr>
    </xdr:pic>
    <xdr:clientData/>
  </xdr:twoCellAnchor>
  <mc:AlternateContent xmlns:mc="http://schemas.openxmlformats.org/markup-compatibility/2006">
    <mc:Choice xmlns:a14="http://schemas.microsoft.com/office/drawing/2010/main" Requires="a14">
      <xdr:twoCellAnchor editAs="oneCell">
        <xdr:from>
          <xdr:col>1</xdr:col>
          <xdr:colOff>104140</xdr:colOff>
          <xdr:row>0</xdr:row>
          <xdr:rowOff>0</xdr:rowOff>
        </xdr:from>
        <xdr:to>
          <xdr:col>19</xdr:col>
          <xdr:colOff>8890</xdr:colOff>
          <xdr:row>4</xdr:row>
          <xdr:rowOff>0</xdr:rowOff>
        </xdr:to>
        <xdr:pic>
          <xdr:nvPicPr>
            <xdr:cNvPr id="191" name="図 190"/>
            <xdr:cNvPicPr>
              <a:picLocks noChangeAspect="1" noChangeArrowheads="1"/>
              <a:extLst>
                <a:ext uri="{84589F7E-364E-4C9E-8A38-B11213B215E9}">
                  <a14:cameraTool cellRange="$AJ$1:$BY$4" spid="_x0000_s14547"/>
                </a:ext>
              </a:extLst>
            </xdr:cNvPicPr>
          </xdr:nvPicPr>
          <xdr:blipFill>
            <a:blip xmlns:r="http://schemas.openxmlformats.org/officeDocument/2006/relationships" r:embed="rId18"/>
            <a:stretch>
              <a:fillRect/>
            </a:stretch>
          </xdr:blipFill>
          <xdr:spPr>
            <a:xfrm>
              <a:off x="218440" y="0"/>
              <a:ext cx="32175450" cy="2286000"/>
            </a:xfrm>
            <a:prstGeom prst="rect">
              <a:avLst/>
            </a:prstGeom>
            <a:noFill/>
          </xdr:spPr>
        </xdr:pic>
        <xdr:clientData/>
      </xdr:twoCellAnchor>
    </mc:Choice>
    <mc:Fallback/>
  </mc:AlternateContent>
  <xdr:twoCellAnchor>
    <xdr:from>
      <xdr:col>9</xdr:col>
      <xdr:colOff>102235</xdr:colOff>
      <xdr:row>40</xdr:row>
      <xdr:rowOff>401320</xdr:rowOff>
    </xdr:from>
    <xdr:to>
      <xdr:col>10</xdr:col>
      <xdr:colOff>62230</xdr:colOff>
      <xdr:row>40</xdr:row>
      <xdr:rowOff>1122045</xdr:rowOff>
    </xdr:to>
    <xdr:pic>
      <xdr:nvPicPr>
        <xdr:cNvPr id="192" name="図 191"/>
        <xdr:cNvPicPr>
          <a:picLocks noChangeAspect="1"/>
        </xdr:cNvPicPr>
      </xdr:nvPicPr>
      <xdr:blipFill>
        <a:blip xmlns:r="http://schemas.openxmlformats.org/officeDocument/2006/relationships" r:embed="rId4"/>
        <a:stretch>
          <a:fillRect/>
        </a:stretch>
      </xdr:blipFill>
      <xdr:spPr>
        <a:xfrm>
          <a:off x="25048210" y="61915675"/>
          <a:ext cx="712470" cy="720725"/>
        </a:xfrm>
        <a:prstGeom prst="rect">
          <a:avLst/>
        </a:prstGeom>
        <a:noFill/>
      </xdr:spPr>
    </xdr:pic>
    <xdr:clientData/>
  </xdr:twoCellAnchor>
  <xdr:twoCellAnchor>
    <xdr:from>
      <xdr:col>10</xdr:col>
      <xdr:colOff>219710</xdr:colOff>
      <xdr:row>12</xdr:row>
      <xdr:rowOff>1049020</xdr:rowOff>
    </xdr:from>
    <xdr:to>
      <xdr:col>11</xdr:col>
      <xdr:colOff>191135</xdr:colOff>
      <xdr:row>12</xdr:row>
      <xdr:rowOff>1764665</xdr:rowOff>
    </xdr:to>
    <xdr:pic>
      <xdr:nvPicPr>
        <xdr:cNvPr id="193" name="図 192"/>
        <xdr:cNvPicPr>
          <a:picLocks noChangeAspect="1"/>
        </xdr:cNvPicPr>
      </xdr:nvPicPr>
      <xdr:blipFill>
        <a:blip xmlns:r="http://schemas.openxmlformats.org/officeDocument/2006/relationships" r:embed="rId1"/>
        <a:stretch>
          <a:fillRect/>
        </a:stretch>
      </xdr:blipFill>
      <xdr:spPr>
        <a:xfrm>
          <a:off x="25918160" y="9392920"/>
          <a:ext cx="723900" cy="715645"/>
        </a:xfrm>
        <a:prstGeom prst="rect">
          <a:avLst/>
        </a:prstGeom>
        <a:noFill/>
      </xdr:spPr>
    </xdr:pic>
    <xdr:clientData/>
  </xdr:twoCellAnchor>
  <xdr:twoCellAnchor>
    <xdr:from>
      <xdr:col>9</xdr:col>
      <xdr:colOff>127000</xdr:colOff>
      <xdr:row>12</xdr:row>
      <xdr:rowOff>1049020</xdr:rowOff>
    </xdr:from>
    <xdr:to>
      <xdr:col>10</xdr:col>
      <xdr:colOff>85090</xdr:colOff>
      <xdr:row>12</xdr:row>
      <xdr:rowOff>1774825</xdr:rowOff>
    </xdr:to>
    <xdr:pic>
      <xdr:nvPicPr>
        <xdr:cNvPr id="194" name="図 193"/>
        <xdr:cNvPicPr>
          <a:picLocks noChangeAspect="1"/>
        </xdr:cNvPicPr>
      </xdr:nvPicPr>
      <xdr:blipFill>
        <a:blip xmlns:r="http://schemas.openxmlformats.org/officeDocument/2006/relationships" r:embed="rId2"/>
        <a:stretch>
          <a:fillRect/>
        </a:stretch>
      </xdr:blipFill>
      <xdr:spPr>
        <a:xfrm>
          <a:off x="25072975" y="9392920"/>
          <a:ext cx="710565" cy="725805"/>
        </a:xfrm>
        <a:prstGeom prst="rect">
          <a:avLst/>
        </a:prstGeom>
        <a:noFill/>
      </xdr:spPr>
    </xdr:pic>
    <xdr:clientData/>
  </xdr:twoCellAnchor>
  <xdr:twoCellAnchor>
    <xdr:from>
      <xdr:col>11</xdr:col>
      <xdr:colOff>367030</xdr:colOff>
      <xdr:row>12</xdr:row>
      <xdr:rowOff>1059180</xdr:rowOff>
    </xdr:from>
    <xdr:to>
      <xdr:col>12</xdr:col>
      <xdr:colOff>315595</xdr:colOff>
      <xdr:row>12</xdr:row>
      <xdr:rowOff>1774825</xdr:rowOff>
    </xdr:to>
    <xdr:pic>
      <xdr:nvPicPr>
        <xdr:cNvPr id="195" name="図 194"/>
        <xdr:cNvPicPr>
          <a:picLocks noChangeAspect="1"/>
        </xdr:cNvPicPr>
      </xdr:nvPicPr>
      <xdr:blipFill>
        <a:blip xmlns:r="http://schemas.openxmlformats.org/officeDocument/2006/relationships" r:embed="rId3"/>
        <a:stretch>
          <a:fillRect/>
        </a:stretch>
      </xdr:blipFill>
      <xdr:spPr>
        <a:xfrm>
          <a:off x="26817955" y="9403080"/>
          <a:ext cx="701040" cy="715645"/>
        </a:xfrm>
        <a:prstGeom prst="rect">
          <a:avLst/>
        </a:prstGeom>
        <a:noFill/>
      </xdr:spPr>
    </xdr:pic>
    <xdr:clientData/>
  </xdr:twoCellAnchor>
  <xdr:twoCellAnchor>
    <xdr:from>
      <xdr:col>12</xdr:col>
      <xdr:colOff>455930</xdr:colOff>
      <xdr:row>14</xdr:row>
      <xdr:rowOff>641985</xdr:rowOff>
    </xdr:from>
    <xdr:to>
      <xdr:col>13</xdr:col>
      <xdr:colOff>416560</xdr:colOff>
      <xdr:row>14</xdr:row>
      <xdr:rowOff>1360805</xdr:rowOff>
    </xdr:to>
    <xdr:pic>
      <xdr:nvPicPr>
        <xdr:cNvPr id="196" name="図 195"/>
        <xdr:cNvPicPr>
          <a:picLocks noChangeAspect="1"/>
        </xdr:cNvPicPr>
      </xdr:nvPicPr>
      <xdr:blipFill>
        <a:blip xmlns:r="http://schemas.openxmlformats.org/officeDocument/2006/relationships" r:embed="rId4"/>
        <a:stretch>
          <a:fillRect/>
        </a:stretch>
      </xdr:blipFill>
      <xdr:spPr>
        <a:xfrm>
          <a:off x="27659330" y="13967460"/>
          <a:ext cx="713105" cy="718820"/>
        </a:xfrm>
        <a:prstGeom prst="rect">
          <a:avLst/>
        </a:prstGeom>
        <a:noFill/>
      </xdr:spPr>
    </xdr:pic>
    <xdr:clientData/>
  </xdr:twoCellAnchor>
  <xdr:twoCellAnchor>
    <xdr:from>
      <xdr:col>10</xdr:col>
      <xdr:colOff>242570</xdr:colOff>
      <xdr:row>17</xdr:row>
      <xdr:rowOff>815340</xdr:rowOff>
    </xdr:from>
    <xdr:to>
      <xdr:col>11</xdr:col>
      <xdr:colOff>192405</xdr:colOff>
      <xdr:row>17</xdr:row>
      <xdr:rowOff>1537970</xdr:rowOff>
    </xdr:to>
    <xdr:pic>
      <xdr:nvPicPr>
        <xdr:cNvPr id="197" name="図 196"/>
        <xdr:cNvPicPr>
          <a:picLocks noChangeAspect="1"/>
        </xdr:cNvPicPr>
      </xdr:nvPicPr>
      <xdr:blipFill>
        <a:blip xmlns:r="http://schemas.openxmlformats.org/officeDocument/2006/relationships" r:embed="rId7"/>
        <a:stretch>
          <a:fillRect/>
        </a:stretch>
      </xdr:blipFill>
      <xdr:spPr>
        <a:xfrm>
          <a:off x="25941020" y="19478625"/>
          <a:ext cx="702310" cy="722630"/>
        </a:xfrm>
        <a:prstGeom prst="rect">
          <a:avLst/>
        </a:prstGeom>
        <a:noFill/>
      </xdr:spPr>
    </xdr:pic>
    <xdr:clientData/>
  </xdr:twoCellAnchor>
  <xdr:twoCellAnchor>
    <xdr:from>
      <xdr:col>10</xdr:col>
      <xdr:colOff>204470</xdr:colOff>
      <xdr:row>29</xdr:row>
      <xdr:rowOff>598170</xdr:rowOff>
    </xdr:from>
    <xdr:to>
      <xdr:col>11</xdr:col>
      <xdr:colOff>164465</xdr:colOff>
      <xdr:row>29</xdr:row>
      <xdr:rowOff>1323340</xdr:rowOff>
    </xdr:to>
    <xdr:pic>
      <xdr:nvPicPr>
        <xdr:cNvPr id="198" name="図 197"/>
        <xdr:cNvPicPr>
          <a:picLocks noChangeAspect="1"/>
        </xdr:cNvPicPr>
      </xdr:nvPicPr>
      <xdr:blipFill>
        <a:blip xmlns:r="http://schemas.openxmlformats.org/officeDocument/2006/relationships" r:embed="rId10"/>
        <a:stretch>
          <a:fillRect/>
        </a:stretch>
      </xdr:blipFill>
      <xdr:spPr>
        <a:xfrm>
          <a:off x="25902920" y="42910125"/>
          <a:ext cx="712470" cy="725170"/>
        </a:xfrm>
        <a:prstGeom prst="rect">
          <a:avLst/>
        </a:prstGeom>
        <a:noFill/>
      </xdr:spPr>
    </xdr:pic>
    <xdr:clientData/>
  </xdr:twoCellAnchor>
  <xdr:twoCellAnchor>
    <xdr:from>
      <xdr:col>9</xdr:col>
      <xdr:colOff>87630</xdr:colOff>
      <xdr:row>30</xdr:row>
      <xdr:rowOff>828675</xdr:rowOff>
    </xdr:from>
    <xdr:to>
      <xdr:col>10</xdr:col>
      <xdr:colOff>48260</xdr:colOff>
      <xdr:row>30</xdr:row>
      <xdr:rowOff>1551305</xdr:rowOff>
    </xdr:to>
    <xdr:pic>
      <xdr:nvPicPr>
        <xdr:cNvPr id="199" name="図 198"/>
        <xdr:cNvPicPr>
          <a:picLocks noChangeAspect="1"/>
        </xdr:cNvPicPr>
      </xdr:nvPicPr>
      <xdr:blipFill>
        <a:blip xmlns:r="http://schemas.openxmlformats.org/officeDocument/2006/relationships" r:embed="rId13"/>
        <a:stretch>
          <a:fillRect/>
        </a:stretch>
      </xdr:blipFill>
      <xdr:spPr>
        <a:xfrm>
          <a:off x="25033605" y="44836080"/>
          <a:ext cx="713105" cy="722630"/>
        </a:xfrm>
        <a:prstGeom prst="rect">
          <a:avLst/>
        </a:prstGeom>
        <a:noFill/>
      </xdr:spPr>
    </xdr:pic>
    <xdr:clientData/>
  </xdr:twoCellAnchor>
  <xdr:twoCellAnchor>
    <xdr:from>
      <xdr:col>10</xdr:col>
      <xdr:colOff>172085</xdr:colOff>
      <xdr:row>30</xdr:row>
      <xdr:rowOff>828675</xdr:rowOff>
    </xdr:from>
    <xdr:to>
      <xdr:col>11</xdr:col>
      <xdr:colOff>147955</xdr:colOff>
      <xdr:row>30</xdr:row>
      <xdr:rowOff>1541780</xdr:rowOff>
    </xdr:to>
    <xdr:pic>
      <xdr:nvPicPr>
        <xdr:cNvPr id="200" name="図 199"/>
        <xdr:cNvPicPr>
          <a:picLocks noChangeAspect="1"/>
        </xdr:cNvPicPr>
      </xdr:nvPicPr>
      <xdr:blipFill>
        <a:blip xmlns:r="http://schemas.openxmlformats.org/officeDocument/2006/relationships" r:embed="rId8"/>
        <a:stretch>
          <a:fillRect/>
        </a:stretch>
      </xdr:blipFill>
      <xdr:spPr>
        <a:xfrm>
          <a:off x="25870535" y="44836080"/>
          <a:ext cx="728345" cy="713105"/>
        </a:xfrm>
        <a:prstGeom prst="rect">
          <a:avLst/>
        </a:prstGeom>
        <a:noFill/>
      </xdr:spPr>
    </xdr:pic>
    <xdr:clientData/>
  </xdr:twoCellAnchor>
  <xdr:twoCellAnchor>
    <xdr:from>
      <xdr:col>12</xdr:col>
      <xdr:colOff>447040</xdr:colOff>
      <xdr:row>30</xdr:row>
      <xdr:rowOff>828675</xdr:rowOff>
    </xdr:from>
    <xdr:to>
      <xdr:col>13</xdr:col>
      <xdr:colOff>414655</xdr:colOff>
      <xdr:row>30</xdr:row>
      <xdr:rowOff>1551305</xdr:rowOff>
    </xdr:to>
    <xdr:pic>
      <xdr:nvPicPr>
        <xdr:cNvPr id="201" name="図 200"/>
        <xdr:cNvPicPr>
          <a:picLocks noChangeAspect="1"/>
        </xdr:cNvPicPr>
      </xdr:nvPicPr>
      <xdr:blipFill>
        <a:blip xmlns:r="http://schemas.openxmlformats.org/officeDocument/2006/relationships" r:embed="rId11"/>
        <a:stretch>
          <a:fillRect/>
        </a:stretch>
      </xdr:blipFill>
      <xdr:spPr>
        <a:xfrm>
          <a:off x="27650440" y="44836080"/>
          <a:ext cx="720090" cy="722630"/>
        </a:xfrm>
        <a:prstGeom prst="rect">
          <a:avLst/>
        </a:prstGeom>
        <a:noFill/>
      </xdr:spPr>
    </xdr:pic>
    <xdr:clientData/>
  </xdr:twoCellAnchor>
  <xdr:twoCellAnchor>
    <xdr:from>
      <xdr:col>14</xdr:col>
      <xdr:colOff>696595</xdr:colOff>
      <xdr:row>30</xdr:row>
      <xdr:rowOff>828675</xdr:rowOff>
    </xdr:from>
    <xdr:to>
      <xdr:col>15</xdr:col>
      <xdr:colOff>650875</xdr:colOff>
      <xdr:row>30</xdr:row>
      <xdr:rowOff>1551305</xdr:rowOff>
    </xdr:to>
    <xdr:pic>
      <xdr:nvPicPr>
        <xdr:cNvPr id="202" name="図 201"/>
        <xdr:cNvPicPr>
          <a:picLocks noChangeAspect="1"/>
        </xdr:cNvPicPr>
      </xdr:nvPicPr>
      <xdr:blipFill>
        <a:blip xmlns:r="http://schemas.openxmlformats.org/officeDocument/2006/relationships" r:embed="rId14"/>
        <a:stretch>
          <a:fillRect/>
        </a:stretch>
      </xdr:blipFill>
      <xdr:spPr>
        <a:xfrm>
          <a:off x="29404945" y="44836080"/>
          <a:ext cx="706755" cy="722630"/>
        </a:xfrm>
        <a:prstGeom prst="rect">
          <a:avLst/>
        </a:prstGeom>
        <a:noFill/>
      </xdr:spPr>
    </xdr:pic>
    <xdr:clientData/>
  </xdr:twoCellAnchor>
  <xdr:twoCellAnchor>
    <xdr:from>
      <xdr:col>13</xdr:col>
      <xdr:colOff>502285</xdr:colOff>
      <xdr:row>41</xdr:row>
      <xdr:rowOff>1165860</xdr:rowOff>
    </xdr:from>
    <xdr:to>
      <xdr:col>14</xdr:col>
      <xdr:colOff>450850</xdr:colOff>
      <xdr:row>41</xdr:row>
      <xdr:rowOff>1881505</xdr:rowOff>
    </xdr:to>
    <xdr:pic>
      <xdr:nvPicPr>
        <xdr:cNvPr id="203" name="図 202"/>
        <xdr:cNvPicPr>
          <a:picLocks noChangeAspect="1"/>
        </xdr:cNvPicPr>
      </xdr:nvPicPr>
      <xdr:blipFill>
        <a:blip xmlns:r="http://schemas.openxmlformats.org/officeDocument/2006/relationships" r:embed="rId15"/>
        <a:stretch>
          <a:fillRect/>
        </a:stretch>
      </xdr:blipFill>
      <xdr:spPr>
        <a:xfrm>
          <a:off x="28458160" y="64082930"/>
          <a:ext cx="701040" cy="715645"/>
        </a:xfrm>
        <a:prstGeom prst="rect">
          <a:avLst/>
        </a:prstGeom>
        <a:no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B1:BT63"/>
  <sheetViews>
    <sheetView showGridLines="0" view="pageBreakPreview" zoomScale="55" zoomScaleNormal="55" zoomScaleSheetLayoutView="55" workbookViewId="0">
      <pane xSplit="4" ySplit="10" topLeftCell="E11" activePane="bottomRight" state="frozen"/>
      <selection pane="topRight"/>
      <selection pane="bottomLeft"/>
      <selection pane="bottomRight" activeCell="AJ1" sqref="AJ1"/>
    </sheetView>
  </sheetViews>
  <sheetFormatPr defaultColWidth="8.75" defaultRowHeight="20.25" outlineLevelCol="1" x14ac:dyDescent="0.15"/>
  <cols>
    <col min="1" max="1" width="1.5" style="1" customWidth="1"/>
    <col min="2" max="2" width="9.5" style="1" customWidth="1"/>
    <col min="3" max="3" width="6.25" style="1" customWidth="1"/>
    <col min="4" max="4" width="125.625" style="1" customWidth="1"/>
    <col min="5" max="5" width="15" style="1" customWidth="1"/>
    <col min="6" max="6" width="148.125" style="1" customWidth="1"/>
    <col min="7" max="9" width="7.125" style="1" customWidth="1" outlineLevel="1"/>
    <col min="10" max="10" width="9.875" style="2" customWidth="1" outlineLevel="1"/>
    <col min="11" max="18" width="9.875" style="3" customWidth="1" outlineLevel="1"/>
    <col min="19" max="27" width="8.75" style="1" customWidth="1" outlineLevel="1"/>
    <col min="28" max="28" width="8.875" style="1" customWidth="1" outlineLevel="1"/>
    <col min="29" max="32" width="9.875" style="1" customWidth="1" outlineLevel="1"/>
    <col min="33" max="34" width="8.875" style="1" customWidth="1" outlineLevel="1"/>
    <col min="35" max="35" width="11.375" style="1" customWidth="1" outlineLevel="1"/>
    <col min="36" max="36" width="8.75" style="1"/>
    <col min="37" max="37" width="19.5" style="3" bestFit="1" customWidth="1"/>
    <col min="38" max="40" width="8.75" style="1"/>
    <col min="41" max="41" width="21.625" style="1" customWidth="1"/>
    <col min="42" max="47" width="8.75" style="1"/>
    <col min="48" max="48" width="19.625" style="1" customWidth="1"/>
    <col min="49" max="54" width="8.75" style="1"/>
    <col min="55" max="55" width="15.625" style="1" customWidth="1"/>
    <col min="56" max="56" width="8.75" style="1"/>
    <col min="57" max="57" width="19.625" style="1" customWidth="1"/>
    <col min="58" max="59" width="8.75" style="1"/>
    <col min="60" max="60" width="23" style="1" bestFit="1" customWidth="1"/>
    <col min="61" max="16384" width="8.75" style="1"/>
  </cols>
  <sheetData>
    <row r="1" spans="2:72" ht="60" customHeight="1" x14ac:dyDescent="0.15">
      <c r="AJ1" s="113" t="s">
        <v>144</v>
      </c>
      <c r="AK1" s="55"/>
    </row>
    <row r="2" spans="2:72" ht="60" customHeight="1" x14ac:dyDescent="0.15">
      <c r="AJ2" s="77" t="s">
        <v>38</v>
      </c>
      <c r="AK2" s="77"/>
      <c r="AL2" s="77"/>
      <c r="AM2" s="77"/>
      <c r="AN2" s="77"/>
      <c r="AO2" s="52" t="str">
        <f>IF(G6&lt;&gt;"","○","未入力")</f>
        <v>○</v>
      </c>
      <c r="AQ2" s="77" t="s">
        <v>23</v>
      </c>
      <c r="AR2" s="77"/>
      <c r="AS2" s="77"/>
      <c r="AT2" s="77"/>
      <c r="AU2" s="77"/>
      <c r="AV2" s="52" t="str">
        <f>IF(COUNTIF(AJ12:AJ31,"○")=20,"○",(COUNTIF(AJ12:AJ31,"○")&amp;"/20"))</f>
        <v>0/20</v>
      </c>
      <c r="AX2" s="77" t="s">
        <v>69</v>
      </c>
      <c r="AY2" s="77"/>
      <c r="AZ2" s="77"/>
      <c r="BA2" s="77"/>
      <c r="BB2" s="77"/>
      <c r="BC2" s="52" t="str">
        <f>IF(COUNTIFS(AJ34:AJ54,"○")&gt;=5,"○",(COUNTIFS(AJ34:AJ54,"○")&amp;"/5"))</f>
        <v>0/5</v>
      </c>
      <c r="BE2" s="114" t="str">
        <f>IF(AND(AO2="○",AV2="○",BC2="○"),"　→　登録申請可能です。","未入力項目があります。企業・団体名又は基本・チャレンジ項目に取組を入力ください。")</f>
        <v>未入力項目があります。企業・団体名又は基本・チャレンジ項目に取組を入力ください。</v>
      </c>
      <c r="BF2" s="114"/>
      <c r="BG2" s="114"/>
      <c r="BH2" s="114"/>
      <c r="BI2" s="114"/>
      <c r="BJ2" s="114"/>
      <c r="BK2" s="114"/>
      <c r="BL2" s="114"/>
      <c r="BM2" s="114"/>
      <c r="BN2" s="114"/>
      <c r="BO2" s="114"/>
      <c r="BP2" s="114"/>
      <c r="BQ2" s="114"/>
      <c r="BR2" s="114"/>
      <c r="BS2" s="114"/>
      <c r="BT2" s="114"/>
    </row>
    <row r="3" spans="2:72" ht="30" customHeight="1" x14ac:dyDescent="0.15">
      <c r="AQ3" s="83" t="s">
        <v>54</v>
      </c>
      <c r="AR3" s="83"/>
      <c r="AS3" s="83"/>
      <c r="AT3" s="83"/>
      <c r="AU3" s="83"/>
      <c r="AV3" s="83"/>
      <c r="AW3" s="54"/>
      <c r="AX3" s="83" t="s">
        <v>126</v>
      </c>
      <c r="AY3" s="83"/>
      <c r="AZ3" s="83"/>
      <c r="BA3" s="83"/>
      <c r="BB3" s="83"/>
      <c r="BC3" s="83"/>
      <c r="BE3" s="114"/>
      <c r="BF3" s="114"/>
      <c r="BG3" s="114"/>
      <c r="BH3" s="114"/>
      <c r="BI3" s="114"/>
      <c r="BJ3" s="114"/>
      <c r="BK3" s="114"/>
      <c r="BL3" s="114"/>
      <c r="BM3" s="114"/>
      <c r="BN3" s="114"/>
      <c r="BO3" s="114"/>
      <c r="BP3" s="114"/>
      <c r="BQ3" s="114"/>
      <c r="BR3" s="114"/>
      <c r="BS3" s="114"/>
      <c r="BT3" s="114"/>
    </row>
    <row r="4" spans="2:72" ht="30" customHeight="1" x14ac:dyDescent="0.15">
      <c r="AQ4" s="84"/>
      <c r="AR4" s="84"/>
      <c r="AS4" s="84"/>
      <c r="AT4" s="84"/>
      <c r="AU4" s="84"/>
      <c r="AV4" s="84"/>
      <c r="AW4" s="4"/>
      <c r="AX4" s="84"/>
      <c r="AY4" s="84"/>
      <c r="AZ4" s="84"/>
      <c r="BA4" s="84"/>
      <c r="BB4" s="84"/>
      <c r="BC4" s="84"/>
      <c r="BE4" s="114"/>
      <c r="BF4" s="114"/>
      <c r="BG4" s="114"/>
      <c r="BH4" s="114"/>
      <c r="BI4" s="114"/>
      <c r="BJ4" s="114"/>
      <c r="BK4" s="114"/>
      <c r="BL4" s="114"/>
      <c r="BM4" s="114"/>
      <c r="BN4" s="114"/>
      <c r="BO4" s="114"/>
      <c r="BP4" s="114"/>
      <c r="BQ4" s="114"/>
      <c r="BR4" s="114"/>
      <c r="BS4" s="114"/>
      <c r="BT4" s="114"/>
    </row>
    <row r="5" spans="2:72" ht="57" customHeight="1" x14ac:dyDescent="0.15">
      <c r="B5" s="6" t="s">
        <v>22</v>
      </c>
      <c r="AK5" s="78"/>
      <c r="AL5" s="78"/>
      <c r="AM5" s="78"/>
      <c r="AN5" s="78"/>
      <c r="AO5" s="78"/>
      <c r="AP5" s="78"/>
      <c r="AQ5" s="78"/>
      <c r="AR5" s="78"/>
      <c r="AS5" s="53"/>
    </row>
    <row r="6" spans="2:72" ht="58.5" customHeight="1" x14ac:dyDescent="0.15">
      <c r="B6" s="7" t="s">
        <v>127</v>
      </c>
      <c r="C6" s="11"/>
      <c r="D6" s="15"/>
      <c r="E6" s="11"/>
      <c r="F6" s="23" t="s">
        <v>124</v>
      </c>
      <c r="G6" s="79" t="s">
        <v>123</v>
      </c>
      <c r="H6" s="80"/>
      <c r="I6" s="80"/>
      <c r="J6" s="80"/>
      <c r="K6" s="80"/>
      <c r="L6" s="80"/>
      <c r="M6" s="80"/>
      <c r="N6" s="80"/>
      <c r="O6" s="80"/>
      <c r="P6" s="80"/>
      <c r="Q6" s="80"/>
      <c r="R6" s="81"/>
      <c r="S6" s="22"/>
      <c r="T6" s="22"/>
      <c r="U6" s="22"/>
      <c r="V6" s="22"/>
      <c r="W6" s="22"/>
      <c r="X6" s="22"/>
      <c r="Y6" s="22"/>
      <c r="Z6" s="22"/>
      <c r="AA6" s="22"/>
      <c r="AB6" s="22"/>
      <c r="AC6" s="22"/>
      <c r="AD6" s="22"/>
      <c r="AE6" s="22"/>
      <c r="AF6" s="22"/>
      <c r="AG6" s="22"/>
      <c r="AH6" s="22"/>
      <c r="AI6" s="22"/>
      <c r="AJ6" s="22"/>
      <c r="AK6" s="55"/>
      <c r="AL6" s="22"/>
    </row>
    <row r="7" spans="2:72" ht="63.75" customHeight="1" thickBot="1" x14ac:dyDescent="0.2">
      <c r="B7" s="8"/>
      <c r="D7" s="8"/>
      <c r="E7" s="8"/>
      <c r="F7" s="8"/>
      <c r="J7" s="26"/>
      <c r="K7" s="26"/>
      <c r="L7" s="26"/>
      <c r="M7" s="26"/>
      <c r="N7" s="26"/>
      <c r="O7" s="26"/>
      <c r="P7" s="26"/>
      <c r="Q7" s="26"/>
      <c r="R7" s="26"/>
      <c r="S7" s="36"/>
      <c r="T7" s="36"/>
      <c r="U7" s="36"/>
      <c r="V7" s="36"/>
      <c r="W7" s="36"/>
      <c r="X7" s="36"/>
      <c r="Y7" s="36"/>
      <c r="Z7" s="36"/>
      <c r="AA7" s="36"/>
      <c r="AB7" s="36"/>
      <c r="AC7" s="36"/>
      <c r="AD7" s="36"/>
      <c r="AE7" s="36"/>
      <c r="AF7" s="36"/>
      <c r="AG7" s="36"/>
      <c r="AH7" s="36"/>
      <c r="AI7" s="36"/>
      <c r="AJ7" s="50"/>
      <c r="AK7" s="56"/>
      <c r="AL7" s="50"/>
    </row>
    <row r="8" spans="2:72" ht="22.5" customHeight="1" x14ac:dyDescent="0.15">
      <c r="B8" s="85" t="s">
        <v>1</v>
      </c>
      <c r="C8" s="85" t="s">
        <v>46</v>
      </c>
      <c r="D8" s="85" t="s">
        <v>6</v>
      </c>
      <c r="E8" s="85" t="s">
        <v>65</v>
      </c>
      <c r="F8" s="85" t="s">
        <v>66</v>
      </c>
      <c r="G8" s="88" t="s">
        <v>111</v>
      </c>
      <c r="H8" s="89"/>
      <c r="I8" s="90"/>
      <c r="J8" s="94" t="s">
        <v>63</v>
      </c>
      <c r="K8" s="95"/>
      <c r="L8" s="95"/>
      <c r="M8" s="95"/>
      <c r="N8" s="95"/>
      <c r="O8" s="95"/>
      <c r="P8" s="95"/>
      <c r="Q8" s="95"/>
      <c r="R8" s="96"/>
      <c r="S8" s="111" t="s">
        <v>7</v>
      </c>
      <c r="T8" s="111"/>
      <c r="U8" s="111"/>
      <c r="V8" s="111"/>
      <c r="W8" s="111"/>
      <c r="X8" s="111"/>
      <c r="Y8" s="111"/>
      <c r="Z8" s="111"/>
      <c r="AA8" s="111"/>
      <c r="AB8" s="111"/>
      <c r="AC8" s="111"/>
      <c r="AD8" s="111"/>
      <c r="AE8" s="111"/>
      <c r="AF8" s="111"/>
      <c r="AG8" s="111"/>
      <c r="AH8" s="111"/>
      <c r="AI8" s="112"/>
      <c r="AJ8" s="106" t="s">
        <v>142</v>
      </c>
      <c r="AK8" s="107"/>
    </row>
    <row r="9" spans="2:72" ht="22.5" customHeight="1" x14ac:dyDescent="0.15">
      <c r="B9" s="86"/>
      <c r="C9" s="86"/>
      <c r="D9" s="86"/>
      <c r="E9" s="86"/>
      <c r="F9" s="86"/>
      <c r="G9" s="91"/>
      <c r="H9" s="92"/>
      <c r="I9" s="93"/>
      <c r="J9" s="97"/>
      <c r="K9" s="98"/>
      <c r="L9" s="98"/>
      <c r="M9" s="98"/>
      <c r="N9" s="98"/>
      <c r="O9" s="98"/>
      <c r="P9" s="98"/>
      <c r="Q9" s="98"/>
      <c r="R9" s="99"/>
      <c r="S9" s="37">
        <v>1</v>
      </c>
      <c r="T9" s="37">
        <v>2</v>
      </c>
      <c r="U9" s="37">
        <v>3</v>
      </c>
      <c r="V9" s="37">
        <v>4</v>
      </c>
      <c r="W9" s="37">
        <v>5</v>
      </c>
      <c r="X9" s="37">
        <v>6</v>
      </c>
      <c r="Y9" s="37">
        <v>7</v>
      </c>
      <c r="Z9" s="37">
        <v>8</v>
      </c>
      <c r="AA9" s="37">
        <v>9</v>
      </c>
      <c r="AB9" s="37">
        <v>10</v>
      </c>
      <c r="AC9" s="37">
        <v>11</v>
      </c>
      <c r="AD9" s="37">
        <v>12</v>
      </c>
      <c r="AE9" s="37">
        <v>13</v>
      </c>
      <c r="AF9" s="37">
        <v>14</v>
      </c>
      <c r="AG9" s="37">
        <v>15</v>
      </c>
      <c r="AH9" s="37">
        <v>16</v>
      </c>
      <c r="AI9" s="60">
        <v>17</v>
      </c>
      <c r="AJ9" s="108"/>
      <c r="AK9" s="109"/>
    </row>
    <row r="10" spans="2:72" ht="60" customHeight="1" x14ac:dyDescent="0.15">
      <c r="B10" s="87"/>
      <c r="C10" s="87"/>
      <c r="D10" s="87"/>
      <c r="E10" s="87"/>
      <c r="F10" s="87"/>
      <c r="G10" s="24" t="s">
        <v>74</v>
      </c>
      <c r="H10" s="24" t="s">
        <v>73</v>
      </c>
      <c r="I10" s="24" t="s">
        <v>72</v>
      </c>
      <c r="J10" s="100"/>
      <c r="K10" s="101"/>
      <c r="L10" s="101"/>
      <c r="M10" s="101"/>
      <c r="N10" s="101"/>
      <c r="O10" s="101"/>
      <c r="P10" s="101"/>
      <c r="Q10" s="101"/>
      <c r="R10" s="102"/>
      <c r="S10" s="38"/>
      <c r="T10" s="38"/>
      <c r="U10" s="38"/>
      <c r="V10" s="38"/>
      <c r="W10" s="38"/>
      <c r="X10" s="38"/>
      <c r="Y10" s="38"/>
      <c r="Z10" s="38"/>
      <c r="AA10" s="38"/>
      <c r="AB10" s="38"/>
      <c r="AC10" s="38"/>
      <c r="AD10" s="38"/>
      <c r="AE10" s="38"/>
      <c r="AF10" s="38"/>
      <c r="AG10" s="38"/>
      <c r="AH10" s="38"/>
      <c r="AI10" s="61"/>
      <c r="AJ10" s="65" t="s">
        <v>143</v>
      </c>
      <c r="AK10" s="66" t="s">
        <v>141</v>
      </c>
    </row>
    <row r="11" spans="2:72" ht="32.25" x14ac:dyDescent="0.15">
      <c r="B11" s="9" t="s">
        <v>8</v>
      </c>
      <c r="C11" s="12"/>
      <c r="D11" s="12"/>
      <c r="E11" s="19"/>
      <c r="F11" s="12"/>
      <c r="G11" s="12"/>
      <c r="H11" s="12"/>
      <c r="I11" s="12"/>
      <c r="J11" s="27"/>
      <c r="K11" s="12"/>
      <c r="L11" s="12"/>
      <c r="M11" s="12"/>
      <c r="N11" s="12"/>
      <c r="O11" s="12"/>
      <c r="P11" s="12"/>
      <c r="Q11" s="12"/>
      <c r="R11" s="12"/>
      <c r="S11" s="39"/>
      <c r="T11" s="39"/>
      <c r="U11" s="39"/>
      <c r="V11" s="39"/>
      <c r="W11" s="39"/>
      <c r="X11" s="39"/>
      <c r="Y11" s="39"/>
      <c r="Z11" s="39"/>
      <c r="AA11" s="39"/>
      <c r="AB11" s="39"/>
      <c r="AC11" s="39"/>
      <c r="AD11" s="39"/>
      <c r="AE11" s="39"/>
      <c r="AF11" s="39"/>
      <c r="AG11" s="39"/>
      <c r="AH11" s="39"/>
      <c r="AI11" s="62"/>
      <c r="AJ11" s="65"/>
      <c r="AK11" s="66"/>
    </row>
    <row r="12" spans="2:72" ht="201.75" customHeight="1" x14ac:dyDescent="0.15">
      <c r="B12" s="103" t="s">
        <v>10</v>
      </c>
      <c r="C12" s="13">
        <f>SUBTOTAL(3,$D$12:D12)</f>
        <v>1</v>
      </c>
      <c r="D12" s="16" t="s">
        <v>112</v>
      </c>
      <c r="E12" s="20"/>
      <c r="F12" s="74"/>
      <c r="G12" s="25" t="s">
        <v>75</v>
      </c>
      <c r="H12" s="25" t="s">
        <v>75</v>
      </c>
      <c r="I12" s="25"/>
      <c r="J12" s="28"/>
      <c r="K12" s="31"/>
      <c r="L12" s="31"/>
      <c r="M12" s="31"/>
      <c r="N12" s="31"/>
      <c r="O12" s="31"/>
      <c r="P12" s="31"/>
      <c r="Q12" s="31"/>
      <c r="R12" s="34"/>
      <c r="S12" s="40"/>
      <c r="T12" s="40"/>
      <c r="U12" s="40"/>
      <c r="V12" s="40"/>
      <c r="W12" s="40" t="s">
        <v>4</v>
      </c>
      <c r="X12" s="40"/>
      <c r="Y12" s="40"/>
      <c r="Z12" s="40" t="s">
        <v>27</v>
      </c>
      <c r="AA12" s="40"/>
      <c r="AB12" s="44" t="s">
        <v>0</v>
      </c>
      <c r="AC12" s="44"/>
      <c r="AD12" s="44"/>
      <c r="AE12" s="44"/>
      <c r="AF12" s="44"/>
      <c r="AG12" s="44"/>
      <c r="AH12" s="44" t="s">
        <v>11</v>
      </c>
      <c r="AI12" s="63"/>
      <c r="AJ12" s="65" t="str">
        <f t="shared" ref="AJ12:AJ31" si="0">IF(E12="","×",IF(E12="④取組無し","×",IF(AND(E12&lt;&gt;"",F12&lt;&gt;""),"○")))</f>
        <v>×</v>
      </c>
      <c r="AK12" s="66"/>
    </row>
    <row r="13" spans="2:72" ht="202.5" customHeight="1" x14ac:dyDescent="0.15">
      <c r="B13" s="104"/>
      <c r="C13" s="13">
        <f>SUBTOTAL(3,$D$12:D13)</f>
        <v>2</v>
      </c>
      <c r="D13" s="16" t="s">
        <v>129</v>
      </c>
      <c r="E13" s="20"/>
      <c r="F13" s="74"/>
      <c r="G13" s="25" t="s">
        <v>75</v>
      </c>
      <c r="H13" s="25" t="s">
        <v>75</v>
      </c>
      <c r="I13" s="25"/>
      <c r="J13" s="28"/>
      <c r="K13" s="31"/>
      <c r="L13" s="31"/>
      <c r="M13" s="31"/>
      <c r="N13" s="31"/>
      <c r="O13" s="31"/>
      <c r="P13" s="31"/>
      <c r="Q13" s="31"/>
      <c r="R13" s="34"/>
      <c r="S13" s="40"/>
      <c r="T13" s="40"/>
      <c r="U13" s="40"/>
      <c r="V13" s="40"/>
      <c r="W13" s="40">
        <v>5.5</v>
      </c>
      <c r="X13" s="40"/>
      <c r="Y13" s="40"/>
      <c r="Z13" s="40" t="s">
        <v>32</v>
      </c>
      <c r="AA13" s="40"/>
      <c r="AB13" s="44">
        <v>10.3</v>
      </c>
      <c r="AC13" s="44"/>
      <c r="AD13" s="44"/>
      <c r="AE13" s="44"/>
      <c r="AF13" s="44"/>
      <c r="AG13" s="44"/>
      <c r="AH13" s="49"/>
      <c r="AI13" s="63"/>
      <c r="AJ13" s="65" t="str">
        <f t="shared" si="0"/>
        <v>×</v>
      </c>
      <c r="AK13" s="66"/>
    </row>
    <row r="14" spans="2:72" ht="189.75" customHeight="1" x14ac:dyDescent="0.15">
      <c r="B14" s="104"/>
      <c r="C14" s="13">
        <f>SUBTOTAL(3,$D$12:D14)</f>
        <v>3</v>
      </c>
      <c r="D14" s="17" t="s">
        <v>77</v>
      </c>
      <c r="E14" s="20"/>
      <c r="F14" s="74"/>
      <c r="G14" s="25" t="s">
        <v>75</v>
      </c>
      <c r="H14" s="25" t="s">
        <v>75</v>
      </c>
      <c r="I14" s="25"/>
      <c r="J14" s="28"/>
      <c r="K14" s="31"/>
      <c r="L14" s="31"/>
      <c r="M14" s="31"/>
      <c r="N14" s="31"/>
      <c r="O14" s="31"/>
      <c r="P14" s="31"/>
      <c r="Q14" s="31"/>
      <c r="R14" s="34"/>
      <c r="S14" s="40"/>
      <c r="T14" s="40"/>
      <c r="U14" s="40">
        <v>3</v>
      </c>
      <c r="V14" s="40"/>
      <c r="W14" s="40"/>
      <c r="X14" s="40"/>
      <c r="Y14" s="40"/>
      <c r="Z14" s="40">
        <v>8.8000000000000007</v>
      </c>
      <c r="AA14" s="40"/>
      <c r="AB14" s="44"/>
      <c r="AC14" s="44"/>
      <c r="AD14" s="44"/>
      <c r="AE14" s="44"/>
      <c r="AF14" s="44"/>
      <c r="AG14" s="44"/>
      <c r="AH14" s="44"/>
      <c r="AI14" s="63"/>
      <c r="AJ14" s="65" t="str">
        <f t="shared" si="0"/>
        <v>×</v>
      </c>
      <c r="AK14" s="66"/>
    </row>
    <row r="15" spans="2:72" ht="140.1" customHeight="1" x14ac:dyDescent="0.15">
      <c r="B15" s="104"/>
      <c r="C15" s="13">
        <f>SUBTOTAL(3,$D$12:D15)</f>
        <v>4</v>
      </c>
      <c r="D15" s="16" t="s">
        <v>91</v>
      </c>
      <c r="E15" s="20"/>
      <c r="F15" s="74"/>
      <c r="G15" s="25" t="s">
        <v>75</v>
      </c>
      <c r="H15" s="25" t="s">
        <v>75</v>
      </c>
      <c r="I15" s="25"/>
      <c r="J15" s="28"/>
      <c r="K15" s="31"/>
      <c r="L15" s="31"/>
      <c r="M15" s="31"/>
      <c r="N15" s="31"/>
      <c r="O15" s="31"/>
      <c r="P15" s="31"/>
      <c r="Q15" s="31"/>
      <c r="R15" s="34"/>
      <c r="S15" s="40"/>
      <c r="T15" s="40"/>
      <c r="U15" s="40"/>
      <c r="V15" s="40"/>
      <c r="W15" s="40" t="s">
        <v>12</v>
      </c>
      <c r="X15" s="40"/>
      <c r="Y15" s="40"/>
      <c r="Z15" s="40">
        <v>8.5</v>
      </c>
      <c r="AA15" s="40"/>
      <c r="AB15" s="44" t="s">
        <v>0</v>
      </c>
      <c r="AC15" s="44"/>
      <c r="AD15" s="44"/>
      <c r="AE15" s="44"/>
      <c r="AF15" s="44"/>
      <c r="AG15" s="44"/>
      <c r="AH15" s="44">
        <v>16.7</v>
      </c>
      <c r="AI15" s="63"/>
      <c r="AJ15" s="65" t="str">
        <f t="shared" si="0"/>
        <v>×</v>
      </c>
      <c r="AK15" s="66"/>
    </row>
    <row r="16" spans="2:72" ht="140.1" customHeight="1" x14ac:dyDescent="0.15">
      <c r="B16" s="104"/>
      <c r="C16" s="13">
        <f>SUBTOTAL(3,$D$12:D16)</f>
        <v>5</v>
      </c>
      <c r="D16" s="17" t="s">
        <v>99</v>
      </c>
      <c r="E16" s="20"/>
      <c r="F16" s="74"/>
      <c r="G16" s="25" t="s">
        <v>75</v>
      </c>
      <c r="H16" s="25" t="s">
        <v>75</v>
      </c>
      <c r="I16" s="25"/>
      <c r="J16" s="28"/>
      <c r="K16" s="31"/>
      <c r="L16" s="31"/>
      <c r="M16" s="31"/>
      <c r="N16" s="31"/>
      <c r="O16" s="31"/>
      <c r="P16" s="31"/>
      <c r="Q16" s="31"/>
      <c r="R16" s="34"/>
      <c r="S16" s="40"/>
      <c r="T16" s="40"/>
      <c r="U16" s="40">
        <v>3</v>
      </c>
      <c r="V16" s="40"/>
      <c r="W16" s="40"/>
      <c r="X16" s="40"/>
      <c r="Y16" s="40"/>
      <c r="Z16" s="40">
        <v>8</v>
      </c>
      <c r="AA16" s="40"/>
      <c r="AB16" s="44"/>
      <c r="AC16" s="44"/>
      <c r="AD16" s="44"/>
      <c r="AE16" s="44"/>
      <c r="AF16" s="44"/>
      <c r="AG16" s="44"/>
      <c r="AH16" s="44"/>
      <c r="AI16" s="63"/>
      <c r="AJ16" s="65" t="str">
        <f t="shared" si="0"/>
        <v>×</v>
      </c>
      <c r="AK16" s="67"/>
    </row>
    <row r="17" spans="2:62" ht="140.1" customHeight="1" x14ac:dyDescent="0.15">
      <c r="B17" s="105"/>
      <c r="C17" s="13">
        <f>SUBTOTAL(3,$D$12:D17)</f>
        <v>6</v>
      </c>
      <c r="D17" s="17" t="s">
        <v>97</v>
      </c>
      <c r="E17" s="20"/>
      <c r="F17" s="74"/>
      <c r="G17" s="25" t="s">
        <v>75</v>
      </c>
      <c r="H17" s="25" t="s">
        <v>75</v>
      </c>
      <c r="I17" s="25"/>
      <c r="J17" s="28"/>
      <c r="K17" s="31"/>
      <c r="L17" s="31"/>
      <c r="M17" s="31"/>
      <c r="N17" s="31"/>
      <c r="O17" s="31"/>
      <c r="P17" s="31"/>
      <c r="Q17" s="31"/>
      <c r="R17" s="34"/>
      <c r="S17" s="40"/>
      <c r="T17" s="40"/>
      <c r="U17" s="40"/>
      <c r="V17" s="40"/>
      <c r="W17" s="40">
        <v>5.5</v>
      </c>
      <c r="X17" s="40"/>
      <c r="Y17" s="40"/>
      <c r="Z17" s="40">
        <v>8.5</v>
      </c>
      <c r="AA17" s="40"/>
      <c r="AB17" s="44" t="s">
        <v>0</v>
      </c>
      <c r="AC17" s="44"/>
      <c r="AD17" s="44"/>
      <c r="AE17" s="44"/>
      <c r="AF17" s="44"/>
      <c r="AG17" s="44"/>
      <c r="AH17" s="44"/>
      <c r="AI17" s="63"/>
      <c r="AJ17" s="65" t="str">
        <f t="shared" si="0"/>
        <v>×</v>
      </c>
      <c r="AK17" s="66"/>
    </row>
    <row r="18" spans="2:62" ht="168.75" customHeight="1" x14ac:dyDescent="0.15">
      <c r="B18" s="103" t="s">
        <v>41</v>
      </c>
      <c r="C18" s="13">
        <f>SUBTOTAL(3,$D$12:D18)</f>
        <v>7</v>
      </c>
      <c r="D18" s="18" t="s">
        <v>113</v>
      </c>
      <c r="E18" s="20"/>
      <c r="F18" s="74"/>
      <c r="G18" s="25" t="s">
        <v>75</v>
      </c>
      <c r="H18" s="25" t="s">
        <v>75</v>
      </c>
      <c r="I18" s="25"/>
      <c r="J18" s="28"/>
      <c r="K18" s="31"/>
      <c r="L18" s="31"/>
      <c r="M18" s="31"/>
      <c r="N18" s="31"/>
      <c r="O18" s="31"/>
      <c r="P18" s="31"/>
      <c r="Q18" s="31"/>
      <c r="R18" s="34"/>
      <c r="S18" s="41"/>
      <c r="T18" s="41"/>
      <c r="U18" s="41">
        <v>3.9</v>
      </c>
      <c r="V18" s="41"/>
      <c r="W18" s="41"/>
      <c r="X18" s="41"/>
      <c r="Y18" s="41"/>
      <c r="Z18" s="41"/>
      <c r="AA18" s="41">
        <v>9</v>
      </c>
      <c r="AB18" s="45"/>
      <c r="AC18" s="45"/>
      <c r="AD18" s="48">
        <v>12.4</v>
      </c>
      <c r="AE18" s="45"/>
      <c r="AF18" s="45"/>
      <c r="AG18" s="45"/>
      <c r="AH18" s="45"/>
      <c r="AI18" s="64"/>
      <c r="AJ18" s="65" t="str">
        <f t="shared" si="0"/>
        <v>×</v>
      </c>
      <c r="AK18" s="66"/>
    </row>
    <row r="19" spans="2:62" ht="140.1" customHeight="1" x14ac:dyDescent="0.15">
      <c r="B19" s="105"/>
      <c r="C19" s="13">
        <f>SUBTOTAL(3,$D$12:D19)</f>
        <v>8</v>
      </c>
      <c r="D19" s="17" t="s">
        <v>132</v>
      </c>
      <c r="E19" s="20"/>
      <c r="F19" s="74"/>
      <c r="G19" s="25" t="s">
        <v>75</v>
      </c>
      <c r="H19" s="25" t="s">
        <v>75</v>
      </c>
      <c r="I19" s="25"/>
      <c r="J19" s="28"/>
      <c r="K19" s="31"/>
      <c r="L19" s="31"/>
      <c r="M19" s="31"/>
      <c r="N19" s="31"/>
      <c r="O19" s="31"/>
      <c r="P19" s="31"/>
      <c r="Q19" s="31"/>
      <c r="R19" s="34"/>
      <c r="S19" s="40"/>
      <c r="T19" s="40"/>
      <c r="U19" s="40"/>
      <c r="V19" s="40"/>
      <c r="W19" s="40"/>
      <c r="X19" s="40"/>
      <c r="Y19" s="40"/>
      <c r="Z19" s="40"/>
      <c r="AA19" s="40">
        <v>9.1</v>
      </c>
      <c r="AB19" s="44">
        <v>10</v>
      </c>
      <c r="AC19" s="44">
        <v>11.7</v>
      </c>
      <c r="AD19" s="47"/>
      <c r="AE19" s="44"/>
      <c r="AF19" s="44"/>
      <c r="AG19" s="44"/>
      <c r="AH19" s="44"/>
      <c r="AI19" s="63">
        <v>17</v>
      </c>
      <c r="AJ19" s="65" t="str">
        <f t="shared" si="0"/>
        <v>×</v>
      </c>
      <c r="AK19" s="66"/>
    </row>
    <row r="20" spans="2:62" ht="156" customHeight="1" x14ac:dyDescent="0.15">
      <c r="B20" s="103" t="s">
        <v>20</v>
      </c>
      <c r="C20" s="13">
        <f>SUBTOTAL(3,$D$12:D20)</f>
        <v>9</v>
      </c>
      <c r="D20" s="17" t="s">
        <v>133</v>
      </c>
      <c r="E20" s="20"/>
      <c r="F20" s="74"/>
      <c r="G20" s="25"/>
      <c r="H20" s="25" t="s">
        <v>75</v>
      </c>
      <c r="I20" s="25"/>
      <c r="J20" s="28"/>
      <c r="K20" s="31"/>
      <c r="L20" s="31"/>
      <c r="M20" s="31"/>
      <c r="N20" s="31"/>
      <c r="O20" s="31"/>
      <c r="P20" s="31"/>
      <c r="Q20" s="31"/>
      <c r="R20" s="34"/>
      <c r="S20" s="40"/>
      <c r="T20" s="40"/>
      <c r="U20" s="40"/>
      <c r="V20" s="40"/>
      <c r="W20" s="40"/>
      <c r="X20" s="40"/>
      <c r="Y20" s="40"/>
      <c r="Z20" s="40"/>
      <c r="AA20" s="40"/>
      <c r="AB20" s="44"/>
      <c r="AC20" s="44"/>
      <c r="AD20" s="44"/>
      <c r="AE20" s="44"/>
      <c r="AF20" s="44"/>
      <c r="AG20" s="44"/>
      <c r="AH20" s="44">
        <v>16</v>
      </c>
      <c r="AI20" s="63"/>
      <c r="AJ20" s="65" t="str">
        <f t="shared" si="0"/>
        <v>×</v>
      </c>
      <c r="AK20" s="66"/>
    </row>
    <row r="21" spans="2:62" ht="140.1" customHeight="1" x14ac:dyDescent="0.15">
      <c r="B21" s="105"/>
      <c r="C21" s="13">
        <f>SUBTOTAL(3,$D$12:D21)</f>
        <v>10</v>
      </c>
      <c r="D21" s="17" t="s">
        <v>134</v>
      </c>
      <c r="E21" s="20"/>
      <c r="F21" s="74"/>
      <c r="G21" s="25" t="s">
        <v>75</v>
      </c>
      <c r="H21" s="25"/>
      <c r="I21" s="25"/>
      <c r="J21" s="28"/>
      <c r="K21" s="31"/>
      <c r="L21" s="31"/>
      <c r="M21" s="31"/>
      <c r="N21" s="31"/>
      <c r="O21" s="31"/>
      <c r="P21" s="31"/>
      <c r="Q21" s="31"/>
      <c r="R21" s="34"/>
      <c r="S21" s="40"/>
      <c r="T21" s="40"/>
      <c r="U21" s="40"/>
      <c r="V21" s="40"/>
      <c r="W21" s="40"/>
      <c r="X21" s="40"/>
      <c r="Y21" s="40"/>
      <c r="Z21" s="40">
        <v>8</v>
      </c>
      <c r="AA21" s="40">
        <v>9</v>
      </c>
      <c r="AB21" s="44"/>
      <c r="AC21" s="44"/>
      <c r="AD21" s="44"/>
      <c r="AE21" s="44"/>
      <c r="AF21" s="44"/>
      <c r="AG21" s="44"/>
      <c r="AH21" s="44"/>
      <c r="AI21" s="63">
        <v>17</v>
      </c>
      <c r="AJ21" s="65" t="str">
        <f t="shared" si="0"/>
        <v>×</v>
      </c>
      <c r="AK21" s="66"/>
    </row>
    <row r="22" spans="2:62" ht="140.1" customHeight="1" x14ac:dyDescent="0.15">
      <c r="B22" s="103" t="s">
        <v>16</v>
      </c>
      <c r="C22" s="13">
        <f>SUBTOTAL(3,$D$12:D22)</f>
        <v>11</v>
      </c>
      <c r="D22" s="17" t="s">
        <v>51</v>
      </c>
      <c r="E22" s="20"/>
      <c r="F22" s="74"/>
      <c r="G22" s="25"/>
      <c r="H22" s="25" t="s">
        <v>75</v>
      </c>
      <c r="I22" s="25"/>
      <c r="J22" s="28"/>
      <c r="K22" s="31"/>
      <c r="L22" s="31"/>
      <c r="M22" s="31"/>
      <c r="N22" s="31"/>
      <c r="O22" s="31"/>
      <c r="P22" s="31"/>
      <c r="Q22" s="31"/>
      <c r="R22" s="34"/>
      <c r="S22" s="40"/>
      <c r="T22" s="40"/>
      <c r="U22" s="40"/>
      <c r="V22" s="40"/>
      <c r="W22" s="40"/>
      <c r="X22" s="40"/>
      <c r="Y22" s="40"/>
      <c r="Z22" s="40"/>
      <c r="AA22" s="40"/>
      <c r="AB22" s="44"/>
      <c r="AC22" s="44"/>
      <c r="AD22" s="44"/>
      <c r="AE22" s="44"/>
      <c r="AF22" s="44"/>
      <c r="AG22" s="44"/>
      <c r="AH22" s="44" t="s">
        <v>29</v>
      </c>
      <c r="AI22" s="63"/>
      <c r="AJ22" s="65" t="str">
        <f t="shared" si="0"/>
        <v>×</v>
      </c>
      <c r="AK22" s="66"/>
    </row>
    <row r="23" spans="2:62" ht="140.1" customHeight="1" x14ac:dyDescent="0.15">
      <c r="B23" s="104"/>
      <c r="C23" s="13">
        <f>SUBTOTAL(3,$D$12:D23)</f>
        <v>12</v>
      </c>
      <c r="D23" s="17" t="s">
        <v>87</v>
      </c>
      <c r="E23" s="20"/>
      <c r="F23" s="74"/>
      <c r="G23" s="25"/>
      <c r="H23" s="25" t="s">
        <v>75</v>
      </c>
      <c r="I23" s="25"/>
      <c r="J23" s="28"/>
      <c r="K23" s="31"/>
      <c r="L23" s="31"/>
      <c r="M23" s="31"/>
      <c r="N23" s="31"/>
      <c r="O23" s="31"/>
      <c r="P23" s="31"/>
      <c r="Q23" s="31"/>
      <c r="R23" s="34"/>
      <c r="S23" s="40"/>
      <c r="T23" s="40"/>
      <c r="U23" s="40"/>
      <c r="V23" s="40"/>
      <c r="W23" s="40"/>
      <c r="X23" s="40"/>
      <c r="Y23" s="40"/>
      <c r="Z23" s="40"/>
      <c r="AA23" s="40"/>
      <c r="AB23" s="44"/>
      <c r="AC23" s="44"/>
      <c r="AD23" s="44"/>
      <c r="AE23" s="44"/>
      <c r="AF23" s="44"/>
      <c r="AG23" s="44"/>
      <c r="AH23" s="44">
        <v>16</v>
      </c>
      <c r="AI23" s="63"/>
      <c r="AJ23" s="65" t="str">
        <f t="shared" si="0"/>
        <v>×</v>
      </c>
      <c r="AK23" s="66"/>
    </row>
    <row r="24" spans="2:62" ht="140.1" customHeight="1" x14ac:dyDescent="0.15">
      <c r="B24" s="104"/>
      <c r="C24" s="13">
        <f>SUBTOTAL(3,$D$12:D24)</f>
        <v>13</v>
      </c>
      <c r="D24" s="17" t="s">
        <v>31</v>
      </c>
      <c r="E24" s="20"/>
      <c r="F24" s="74"/>
      <c r="G24" s="25" t="s">
        <v>75</v>
      </c>
      <c r="H24" s="25"/>
      <c r="I24" s="25"/>
      <c r="J24" s="28"/>
      <c r="K24" s="31"/>
      <c r="L24" s="31"/>
      <c r="M24" s="31"/>
      <c r="N24" s="31"/>
      <c r="O24" s="31"/>
      <c r="P24" s="31"/>
      <c r="Q24" s="31"/>
      <c r="R24" s="34"/>
      <c r="S24" s="40"/>
      <c r="T24" s="40"/>
      <c r="U24" s="40"/>
      <c r="V24" s="40"/>
      <c r="W24" s="40"/>
      <c r="X24" s="40"/>
      <c r="Y24" s="40"/>
      <c r="Z24" s="40" t="s">
        <v>18</v>
      </c>
      <c r="AA24" s="41">
        <v>9</v>
      </c>
      <c r="AB24" s="44"/>
      <c r="AC24" s="44"/>
      <c r="AD24" s="44"/>
      <c r="AE24" s="44"/>
      <c r="AF24" s="44"/>
      <c r="AG24" s="44"/>
      <c r="AH24" s="44"/>
      <c r="AI24" s="63"/>
      <c r="AJ24" s="65" t="str">
        <f t="shared" si="0"/>
        <v>×</v>
      </c>
      <c r="AK24" s="66"/>
    </row>
    <row r="25" spans="2:62" ht="170.25" customHeight="1" x14ac:dyDescent="0.15">
      <c r="B25" s="105"/>
      <c r="C25" s="13">
        <f>SUBTOTAL(3,$D$12:D25)</f>
        <v>14</v>
      </c>
      <c r="D25" s="17" t="s">
        <v>86</v>
      </c>
      <c r="E25" s="20"/>
      <c r="F25" s="74"/>
      <c r="G25" s="25"/>
      <c r="H25" s="25" t="s">
        <v>75</v>
      </c>
      <c r="I25" s="25"/>
      <c r="J25" s="28"/>
      <c r="K25" s="31"/>
      <c r="L25" s="31"/>
      <c r="M25" s="31"/>
      <c r="N25" s="31"/>
      <c r="O25" s="31"/>
      <c r="P25" s="31"/>
      <c r="Q25" s="31"/>
      <c r="R25" s="34"/>
      <c r="S25" s="40"/>
      <c r="T25" s="40"/>
      <c r="U25" s="40"/>
      <c r="V25" s="40"/>
      <c r="W25" s="40"/>
      <c r="X25" s="40"/>
      <c r="Y25" s="40"/>
      <c r="Z25" s="40" t="s">
        <v>19</v>
      </c>
      <c r="AA25" s="40"/>
      <c r="AB25" s="44" t="s">
        <v>19</v>
      </c>
      <c r="AC25" s="44"/>
      <c r="AD25" s="44"/>
      <c r="AE25" s="44"/>
      <c r="AF25" s="44"/>
      <c r="AG25" s="44"/>
      <c r="AH25" s="45">
        <v>16</v>
      </c>
      <c r="AI25" s="63"/>
      <c r="AJ25" s="65" t="str">
        <f t="shared" si="0"/>
        <v>×</v>
      </c>
      <c r="AK25" s="66"/>
    </row>
    <row r="26" spans="2:62" ht="140.1" customHeight="1" x14ac:dyDescent="0.15">
      <c r="B26" s="103" t="s">
        <v>64</v>
      </c>
      <c r="C26" s="13">
        <f>SUBTOTAL(3,$D$12:D26)</f>
        <v>15</v>
      </c>
      <c r="D26" s="17" t="s">
        <v>107</v>
      </c>
      <c r="E26" s="20"/>
      <c r="F26" s="74"/>
      <c r="G26" s="25" t="s">
        <v>75</v>
      </c>
      <c r="H26" s="25" t="s">
        <v>75</v>
      </c>
      <c r="I26" s="25" t="s">
        <v>75</v>
      </c>
      <c r="J26" s="28"/>
      <c r="K26" s="31"/>
      <c r="L26" s="31"/>
      <c r="M26" s="31"/>
      <c r="N26" s="31"/>
      <c r="O26" s="31"/>
      <c r="P26" s="31"/>
      <c r="Q26" s="31"/>
      <c r="R26" s="34"/>
      <c r="S26" s="40"/>
      <c r="T26" s="40"/>
      <c r="U26" s="40"/>
      <c r="V26" s="40">
        <v>4</v>
      </c>
      <c r="W26" s="40"/>
      <c r="X26" s="40"/>
      <c r="Y26" s="40"/>
      <c r="Z26" s="40"/>
      <c r="AA26" s="40">
        <v>9</v>
      </c>
      <c r="AB26" s="44"/>
      <c r="AC26" s="44">
        <v>11</v>
      </c>
      <c r="AD26" s="44">
        <v>12</v>
      </c>
      <c r="AE26" s="44"/>
      <c r="AF26" s="44">
        <v>14</v>
      </c>
      <c r="AG26" s="44">
        <v>15</v>
      </c>
      <c r="AH26" s="44"/>
      <c r="AI26" s="63">
        <v>17</v>
      </c>
      <c r="AJ26" s="65" t="str">
        <f t="shared" si="0"/>
        <v>×</v>
      </c>
      <c r="AK26" s="66"/>
    </row>
    <row r="27" spans="2:62" s="4" customFormat="1" ht="168" customHeight="1" x14ac:dyDescent="0.15">
      <c r="B27" s="104"/>
      <c r="C27" s="13">
        <f>SUBTOTAL(3,$D$12:D27)</f>
        <v>16</v>
      </c>
      <c r="D27" s="16" t="s">
        <v>114</v>
      </c>
      <c r="E27" s="20"/>
      <c r="F27" s="74"/>
      <c r="G27" s="25" t="s">
        <v>75</v>
      </c>
      <c r="H27" s="25" t="s">
        <v>75</v>
      </c>
      <c r="I27" s="25" t="s">
        <v>75</v>
      </c>
      <c r="J27" s="28"/>
      <c r="K27" s="31"/>
      <c r="L27" s="31"/>
      <c r="M27" s="31"/>
      <c r="N27" s="31"/>
      <c r="O27" s="31"/>
      <c r="P27" s="31"/>
      <c r="Q27" s="31"/>
      <c r="R27" s="34"/>
      <c r="S27" s="40">
        <v>1</v>
      </c>
      <c r="T27" s="40">
        <v>2</v>
      </c>
      <c r="U27" s="40">
        <v>3</v>
      </c>
      <c r="V27" s="40">
        <v>4</v>
      </c>
      <c r="W27" s="40">
        <v>5</v>
      </c>
      <c r="X27" s="40">
        <v>6</v>
      </c>
      <c r="Y27" s="40">
        <v>7</v>
      </c>
      <c r="Z27" s="40">
        <v>8</v>
      </c>
      <c r="AA27" s="40">
        <v>9</v>
      </c>
      <c r="AB27" s="44">
        <v>10</v>
      </c>
      <c r="AC27" s="44">
        <v>11</v>
      </c>
      <c r="AD27" s="44">
        <v>12</v>
      </c>
      <c r="AE27" s="44">
        <v>13</v>
      </c>
      <c r="AF27" s="44">
        <v>14</v>
      </c>
      <c r="AG27" s="44">
        <v>15</v>
      </c>
      <c r="AH27" s="44">
        <v>16</v>
      </c>
      <c r="AI27" s="63">
        <v>17</v>
      </c>
      <c r="AJ27" s="65" t="str">
        <f t="shared" si="0"/>
        <v>×</v>
      </c>
      <c r="AK27" s="66"/>
      <c r="BI27" s="1"/>
      <c r="BJ27" s="1"/>
    </row>
    <row r="28" spans="2:62" ht="145.5" customHeight="1" x14ac:dyDescent="0.15">
      <c r="B28" s="110" t="s">
        <v>5</v>
      </c>
      <c r="C28" s="13">
        <f>SUBTOTAL(3,$D$12:D28)</f>
        <v>17</v>
      </c>
      <c r="D28" s="17" t="s">
        <v>109</v>
      </c>
      <c r="E28" s="20"/>
      <c r="F28" s="74"/>
      <c r="G28" s="25" t="s">
        <v>75</v>
      </c>
      <c r="H28" s="25"/>
      <c r="I28" s="25" t="s">
        <v>75</v>
      </c>
      <c r="J28" s="28"/>
      <c r="K28" s="31"/>
      <c r="L28" s="31"/>
      <c r="M28" s="31"/>
      <c r="N28" s="31"/>
      <c r="O28" s="31"/>
      <c r="P28" s="31"/>
      <c r="Q28" s="31"/>
      <c r="R28" s="34"/>
      <c r="S28" s="40"/>
      <c r="T28" s="40"/>
      <c r="U28" s="40"/>
      <c r="V28" s="40"/>
      <c r="W28" s="40"/>
      <c r="X28" s="40"/>
      <c r="Y28" s="40"/>
      <c r="Z28" s="40"/>
      <c r="AA28" s="40"/>
      <c r="AB28" s="44"/>
      <c r="AC28" s="46" t="s">
        <v>13</v>
      </c>
      <c r="AD28" s="44">
        <v>12.4</v>
      </c>
      <c r="AE28" s="44"/>
      <c r="AF28" s="47">
        <v>14.1</v>
      </c>
      <c r="AG28" s="44"/>
      <c r="AH28" s="44"/>
      <c r="AI28" s="63"/>
      <c r="AJ28" s="65" t="str">
        <f t="shared" si="0"/>
        <v>×</v>
      </c>
      <c r="AK28" s="66"/>
    </row>
    <row r="29" spans="2:62" ht="213" customHeight="1" x14ac:dyDescent="0.15">
      <c r="B29" s="110"/>
      <c r="C29" s="13">
        <f>SUBTOTAL(3,$D$12:D29)</f>
        <v>18</v>
      </c>
      <c r="D29" s="17" t="s">
        <v>118</v>
      </c>
      <c r="E29" s="20"/>
      <c r="F29" s="74"/>
      <c r="G29" s="25" t="s">
        <v>75</v>
      </c>
      <c r="H29" s="25"/>
      <c r="I29" s="25" t="s">
        <v>75</v>
      </c>
      <c r="J29" s="28"/>
      <c r="K29" s="31"/>
      <c r="L29" s="31"/>
      <c r="M29" s="31"/>
      <c r="N29" s="31"/>
      <c r="O29" s="31"/>
      <c r="P29" s="31"/>
      <c r="Q29" s="31"/>
      <c r="R29" s="34"/>
      <c r="S29" s="40"/>
      <c r="T29" s="40"/>
      <c r="U29" s="40"/>
      <c r="V29" s="40"/>
      <c r="W29" s="40"/>
      <c r="X29" s="40"/>
      <c r="Y29" s="40" t="s">
        <v>33</v>
      </c>
      <c r="Z29" s="40"/>
      <c r="AA29" s="40">
        <v>9.4</v>
      </c>
      <c r="AB29" s="44"/>
      <c r="AC29" s="47">
        <v>11.5</v>
      </c>
      <c r="AD29" s="44"/>
      <c r="AE29" s="44" t="s">
        <v>3</v>
      </c>
      <c r="AF29" s="44"/>
      <c r="AG29" s="44"/>
      <c r="AH29" s="44"/>
      <c r="AI29" s="63"/>
      <c r="AJ29" s="65" t="str">
        <f t="shared" si="0"/>
        <v>×</v>
      </c>
      <c r="AK29" s="66"/>
    </row>
    <row r="30" spans="2:62" ht="133.5" customHeight="1" x14ac:dyDescent="0.15">
      <c r="B30" s="110"/>
      <c r="C30" s="13">
        <f>SUBTOTAL(3,$D$12:D30)</f>
        <v>19</v>
      </c>
      <c r="D30" s="17" t="s">
        <v>84</v>
      </c>
      <c r="E30" s="20"/>
      <c r="F30" s="74"/>
      <c r="G30" s="25"/>
      <c r="H30" s="25"/>
      <c r="I30" s="25" t="s">
        <v>75</v>
      </c>
      <c r="J30" s="28"/>
      <c r="K30" s="31"/>
      <c r="L30" s="31"/>
      <c r="M30" s="31"/>
      <c r="N30" s="31"/>
      <c r="O30" s="31"/>
      <c r="P30" s="31"/>
      <c r="Q30" s="31"/>
      <c r="R30" s="34"/>
      <c r="S30" s="40"/>
      <c r="T30" s="40"/>
      <c r="U30" s="40"/>
      <c r="V30" s="40"/>
      <c r="W30" s="40"/>
      <c r="X30" s="40">
        <v>6.6</v>
      </c>
      <c r="Y30" s="40"/>
      <c r="Z30" s="40"/>
      <c r="AA30" s="40"/>
      <c r="AB30" s="44"/>
      <c r="AC30" s="44"/>
      <c r="AD30" s="44"/>
      <c r="AE30" s="44"/>
      <c r="AF30" s="44">
        <v>14</v>
      </c>
      <c r="AG30" s="44">
        <v>15</v>
      </c>
      <c r="AH30" s="44"/>
      <c r="AI30" s="63"/>
      <c r="AJ30" s="65" t="str">
        <f t="shared" si="0"/>
        <v>×</v>
      </c>
      <c r="AK30" s="66"/>
    </row>
    <row r="31" spans="2:62" ht="193.5" customHeight="1" thickBot="1" x14ac:dyDescent="0.2">
      <c r="B31" s="110"/>
      <c r="C31" s="13">
        <f>SUBTOTAL(3,$D$12:D31)</f>
        <v>20</v>
      </c>
      <c r="D31" s="17" t="s">
        <v>79</v>
      </c>
      <c r="E31" s="20"/>
      <c r="F31" s="74"/>
      <c r="G31" s="25" t="s">
        <v>75</v>
      </c>
      <c r="H31" s="25"/>
      <c r="I31" s="25" t="s">
        <v>75</v>
      </c>
      <c r="J31" s="28"/>
      <c r="K31" s="31"/>
      <c r="L31" s="31"/>
      <c r="M31" s="31"/>
      <c r="N31" s="31"/>
      <c r="O31" s="31"/>
      <c r="P31" s="31"/>
      <c r="Q31" s="31"/>
      <c r="R31" s="34"/>
      <c r="S31" s="40"/>
      <c r="T31" s="40"/>
      <c r="U31" s="40"/>
      <c r="V31" s="40"/>
      <c r="W31" s="40"/>
      <c r="X31" s="40">
        <v>6.3</v>
      </c>
      <c r="Y31" s="40"/>
      <c r="Z31" s="40"/>
      <c r="AA31" s="40"/>
      <c r="AB31" s="44"/>
      <c r="AC31" s="47">
        <v>11.6</v>
      </c>
      <c r="AD31" s="44">
        <v>12.5</v>
      </c>
      <c r="AE31" s="44">
        <v>13</v>
      </c>
      <c r="AF31" s="47">
        <v>14</v>
      </c>
      <c r="AG31" s="44">
        <v>15</v>
      </c>
      <c r="AH31" s="44"/>
      <c r="AI31" s="63"/>
      <c r="AJ31" s="68" t="str">
        <f t="shared" si="0"/>
        <v>×</v>
      </c>
      <c r="AK31" s="69"/>
    </row>
    <row r="32" spans="2:62" ht="24" customHeight="1" x14ac:dyDescent="0.15">
      <c r="B32" s="10"/>
      <c r="D32" s="10"/>
      <c r="E32" s="21"/>
      <c r="F32" s="75"/>
      <c r="J32" s="29"/>
      <c r="K32" s="32"/>
      <c r="L32" s="32"/>
      <c r="M32" s="32"/>
      <c r="N32" s="32"/>
      <c r="O32" s="32"/>
      <c r="P32" s="32"/>
      <c r="Q32" s="32"/>
      <c r="R32" s="32"/>
      <c r="AJ32" s="70"/>
      <c r="AK32" s="71"/>
    </row>
    <row r="33" spans="2:62" ht="33" thickBot="1" x14ac:dyDescent="0.2">
      <c r="B33" s="9" t="s">
        <v>125</v>
      </c>
      <c r="C33" s="12"/>
      <c r="D33" s="12"/>
      <c r="E33" s="19"/>
      <c r="F33" s="76"/>
      <c r="G33" s="12"/>
      <c r="H33" s="12"/>
      <c r="I33" s="12"/>
      <c r="J33" s="27"/>
      <c r="K33" s="12"/>
      <c r="L33" s="12"/>
      <c r="M33" s="12"/>
      <c r="N33" s="12"/>
      <c r="O33" s="12"/>
      <c r="P33" s="12"/>
      <c r="Q33" s="12"/>
      <c r="R33" s="12"/>
      <c r="S33" s="42"/>
      <c r="T33" s="42"/>
      <c r="U33" s="42"/>
      <c r="V33" s="42"/>
      <c r="W33" s="42"/>
      <c r="X33" s="42"/>
      <c r="Y33" s="42"/>
      <c r="Z33" s="42"/>
      <c r="AA33" s="42"/>
      <c r="AB33" s="42"/>
      <c r="AC33" s="42"/>
      <c r="AD33" s="42"/>
      <c r="AE33" s="42"/>
      <c r="AF33" s="42"/>
      <c r="AG33" s="42"/>
      <c r="AH33" s="42"/>
      <c r="AI33" s="42"/>
      <c r="AJ33" s="70"/>
      <c r="AK33" s="71"/>
    </row>
    <row r="34" spans="2:62" ht="133.5" customHeight="1" x14ac:dyDescent="0.15">
      <c r="B34" s="104" t="s">
        <v>10</v>
      </c>
      <c r="C34" s="14">
        <f>SUBTOTAL(3,$D$12:D34)</f>
        <v>21</v>
      </c>
      <c r="D34" s="17" t="s">
        <v>96</v>
      </c>
      <c r="E34" s="20"/>
      <c r="F34" s="74"/>
      <c r="G34" s="25" t="s">
        <v>75</v>
      </c>
      <c r="H34" s="25" t="s">
        <v>75</v>
      </c>
      <c r="I34" s="25"/>
      <c r="J34" s="30"/>
      <c r="K34" s="33"/>
      <c r="L34" s="33"/>
      <c r="M34" s="33"/>
      <c r="N34" s="33"/>
      <c r="O34" s="33"/>
      <c r="P34" s="33"/>
      <c r="Q34" s="33"/>
      <c r="R34" s="35"/>
      <c r="S34" s="40"/>
      <c r="T34" s="40"/>
      <c r="U34" s="40"/>
      <c r="V34" s="40">
        <v>4</v>
      </c>
      <c r="W34" s="40">
        <v>5.5</v>
      </c>
      <c r="X34" s="40"/>
      <c r="Y34" s="40"/>
      <c r="Z34" s="40">
        <v>8</v>
      </c>
      <c r="AA34" s="40">
        <v>9</v>
      </c>
      <c r="AB34" s="44"/>
      <c r="AC34" s="44"/>
      <c r="AD34" s="44"/>
      <c r="AE34" s="44"/>
      <c r="AF34" s="44"/>
      <c r="AG34" s="44"/>
      <c r="AH34" s="44"/>
      <c r="AI34" s="63"/>
      <c r="AJ34" s="72" t="str">
        <f t="shared" ref="AJ34:AJ54" si="1">IF(E34="","×",IF(E34="④取組無し","×",IF(E34="③対象外","×",IF(AND(E34&lt;&gt;"",F34&lt;&gt;""),"○"))))</f>
        <v>×</v>
      </c>
      <c r="AK34" s="73"/>
    </row>
    <row r="35" spans="2:62" s="4" customFormat="1" ht="199.5" customHeight="1" x14ac:dyDescent="0.15">
      <c r="B35" s="105"/>
      <c r="C35" s="14">
        <f>SUBTOTAL(3,$D$12:D35)</f>
        <v>22</v>
      </c>
      <c r="D35" s="17" t="s">
        <v>105</v>
      </c>
      <c r="E35" s="20"/>
      <c r="F35" s="74"/>
      <c r="G35" s="25" t="s">
        <v>75</v>
      </c>
      <c r="H35" s="25" t="s">
        <v>75</v>
      </c>
      <c r="I35" s="25"/>
      <c r="J35" s="28"/>
      <c r="K35" s="31"/>
      <c r="L35" s="31"/>
      <c r="M35" s="31"/>
      <c r="N35" s="31"/>
      <c r="O35" s="31"/>
      <c r="P35" s="31"/>
      <c r="Q35" s="31"/>
      <c r="R35" s="34"/>
      <c r="S35" s="40"/>
      <c r="T35" s="40"/>
      <c r="U35" s="40"/>
      <c r="V35" s="40">
        <v>4.4000000000000004</v>
      </c>
      <c r="W35" s="40"/>
      <c r="X35" s="40"/>
      <c r="Y35" s="40"/>
      <c r="Z35" s="40" t="s">
        <v>24</v>
      </c>
      <c r="AA35" s="40"/>
      <c r="AB35" s="44"/>
      <c r="AC35" s="44"/>
      <c r="AD35" s="44"/>
      <c r="AE35" s="44"/>
      <c r="AF35" s="44"/>
      <c r="AG35" s="44"/>
      <c r="AH35" s="44"/>
      <c r="AI35" s="63">
        <v>17</v>
      </c>
      <c r="AJ35" s="65" t="str">
        <f t="shared" si="1"/>
        <v>×</v>
      </c>
      <c r="AK35" s="66"/>
      <c r="BI35" s="1"/>
      <c r="BJ35" s="1"/>
    </row>
    <row r="36" spans="2:62" ht="180" customHeight="1" x14ac:dyDescent="0.15">
      <c r="B36" s="103" t="s">
        <v>121</v>
      </c>
      <c r="C36" s="14">
        <f>SUBTOTAL(3,$D$12:D36)</f>
        <v>23</v>
      </c>
      <c r="D36" s="18" t="s">
        <v>94</v>
      </c>
      <c r="E36" s="20"/>
      <c r="F36" s="74"/>
      <c r="G36" s="25" t="s">
        <v>75</v>
      </c>
      <c r="H36" s="25"/>
      <c r="I36" s="25" t="s">
        <v>75</v>
      </c>
      <c r="J36" s="28"/>
      <c r="K36" s="31"/>
      <c r="L36" s="31"/>
      <c r="M36" s="31"/>
      <c r="N36" s="31"/>
      <c r="O36" s="31"/>
      <c r="P36" s="31"/>
      <c r="Q36" s="31"/>
      <c r="R36" s="34"/>
      <c r="S36" s="41"/>
      <c r="T36" s="41"/>
      <c r="U36" s="41"/>
      <c r="V36" s="41"/>
      <c r="W36" s="41"/>
      <c r="X36" s="40" t="s">
        <v>43</v>
      </c>
      <c r="Y36" s="40"/>
      <c r="Z36" s="40"/>
      <c r="AA36" s="40">
        <v>9.4</v>
      </c>
      <c r="AB36" s="44"/>
      <c r="AC36" s="44"/>
      <c r="AD36" s="44" t="s">
        <v>44</v>
      </c>
      <c r="AE36" s="44">
        <v>13</v>
      </c>
      <c r="AF36" s="44">
        <v>14</v>
      </c>
      <c r="AG36" s="44">
        <v>15</v>
      </c>
      <c r="AH36" s="45"/>
      <c r="AI36" s="64"/>
      <c r="AJ36" s="65" t="str">
        <f t="shared" si="1"/>
        <v>×</v>
      </c>
      <c r="AK36" s="66"/>
    </row>
    <row r="37" spans="2:62" ht="117.75" customHeight="1" x14ac:dyDescent="0.15">
      <c r="B37" s="104"/>
      <c r="C37" s="14">
        <f>SUBTOTAL(3,$D$12:D37)</f>
        <v>24</v>
      </c>
      <c r="D37" s="17" t="s">
        <v>93</v>
      </c>
      <c r="E37" s="20"/>
      <c r="F37" s="74"/>
      <c r="G37" s="25" t="s">
        <v>75</v>
      </c>
      <c r="H37" s="25" t="s">
        <v>75</v>
      </c>
      <c r="I37" s="25" t="s">
        <v>75</v>
      </c>
      <c r="J37" s="28"/>
      <c r="K37" s="31"/>
      <c r="L37" s="31"/>
      <c r="M37" s="31"/>
      <c r="N37" s="31"/>
      <c r="O37" s="31"/>
      <c r="P37" s="31"/>
      <c r="Q37" s="31"/>
      <c r="R37" s="34"/>
      <c r="S37" s="40">
        <v>1</v>
      </c>
      <c r="T37" s="40">
        <v>2</v>
      </c>
      <c r="U37" s="40">
        <v>3</v>
      </c>
      <c r="V37" s="40">
        <v>4</v>
      </c>
      <c r="W37" s="40">
        <v>5</v>
      </c>
      <c r="X37" s="40">
        <v>6</v>
      </c>
      <c r="Y37" s="40">
        <v>7</v>
      </c>
      <c r="Z37" s="40">
        <v>8</v>
      </c>
      <c r="AA37" s="40">
        <v>9</v>
      </c>
      <c r="AB37" s="44">
        <v>10</v>
      </c>
      <c r="AC37" s="44">
        <v>11</v>
      </c>
      <c r="AD37" s="44">
        <v>12</v>
      </c>
      <c r="AE37" s="44">
        <v>13</v>
      </c>
      <c r="AF37" s="44">
        <v>14</v>
      </c>
      <c r="AG37" s="44">
        <v>15</v>
      </c>
      <c r="AH37" s="44">
        <v>16</v>
      </c>
      <c r="AI37" s="63">
        <v>17</v>
      </c>
      <c r="AJ37" s="65" t="str">
        <f t="shared" si="1"/>
        <v>×</v>
      </c>
      <c r="AK37" s="66"/>
    </row>
    <row r="38" spans="2:62" s="5" customFormat="1" ht="183" customHeight="1" x14ac:dyDescent="0.15">
      <c r="B38" s="105"/>
      <c r="C38" s="14">
        <f>SUBTOTAL(3,$D$12:D38)</f>
        <v>25</v>
      </c>
      <c r="D38" s="17" t="s">
        <v>92</v>
      </c>
      <c r="E38" s="20"/>
      <c r="F38" s="74"/>
      <c r="G38" s="25" t="s">
        <v>75</v>
      </c>
      <c r="H38" s="25"/>
      <c r="I38" s="25"/>
      <c r="J38" s="28"/>
      <c r="K38" s="31"/>
      <c r="L38" s="31"/>
      <c r="M38" s="31"/>
      <c r="N38" s="31"/>
      <c r="O38" s="31"/>
      <c r="P38" s="31"/>
      <c r="Q38" s="31"/>
      <c r="R38" s="34"/>
      <c r="S38" s="40"/>
      <c r="T38" s="40"/>
      <c r="U38" s="40"/>
      <c r="V38" s="40"/>
      <c r="W38" s="40"/>
      <c r="X38" s="40"/>
      <c r="Y38" s="40"/>
      <c r="Z38" s="40">
        <v>8</v>
      </c>
      <c r="AA38" s="40">
        <v>9.1</v>
      </c>
      <c r="AB38" s="44"/>
      <c r="AC38" s="44">
        <v>11</v>
      </c>
      <c r="AD38" s="44">
        <v>12</v>
      </c>
      <c r="AE38" s="44"/>
      <c r="AF38" s="44"/>
      <c r="AG38" s="44"/>
      <c r="AH38" s="44"/>
      <c r="AI38" s="63"/>
      <c r="AJ38" s="65" t="str">
        <f t="shared" si="1"/>
        <v>×</v>
      </c>
      <c r="AK38" s="66"/>
      <c r="BI38" s="1"/>
      <c r="BJ38" s="1"/>
    </row>
    <row r="39" spans="2:62" ht="157.5" customHeight="1" x14ac:dyDescent="0.15">
      <c r="B39" s="103" t="s">
        <v>20</v>
      </c>
      <c r="C39" s="14">
        <f>SUBTOTAL(3,$D$12:D39)</f>
        <v>26</v>
      </c>
      <c r="D39" s="17" t="s">
        <v>95</v>
      </c>
      <c r="E39" s="20"/>
      <c r="F39" s="74"/>
      <c r="G39" s="25"/>
      <c r="H39" s="25" t="s">
        <v>75</v>
      </c>
      <c r="I39" s="25"/>
      <c r="J39" s="28"/>
      <c r="K39" s="31"/>
      <c r="L39" s="31"/>
      <c r="M39" s="31"/>
      <c r="N39" s="31"/>
      <c r="O39" s="31"/>
      <c r="P39" s="31"/>
      <c r="Q39" s="31"/>
      <c r="R39" s="34"/>
      <c r="S39" s="40"/>
      <c r="T39" s="40"/>
      <c r="U39" s="40"/>
      <c r="V39" s="40"/>
      <c r="W39" s="40"/>
      <c r="X39" s="40"/>
      <c r="Y39" s="40"/>
      <c r="Z39" s="40"/>
      <c r="AA39" s="40"/>
      <c r="AB39" s="44"/>
      <c r="AC39" s="44"/>
      <c r="AD39" s="44"/>
      <c r="AE39" s="44"/>
      <c r="AF39" s="44"/>
      <c r="AG39" s="44"/>
      <c r="AH39" s="44">
        <v>16</v>
      </c>
      <c r="AI39" s="63"/>
      <c r="AJ39" s="65" t="str">
        <f t="shared" si="1"/>
        <v>×</v>
      </c>
      <c r="AK39" s="66"/>
    </row>
    <row r="40" spans="2:62" ht="157.5" customHeight="1" x14ac:dyDescent="0.15">
      <c r="B40" s="104"/>
      <c r="C40" s="14">
        <f>SUBTOTAL(3,$D$12:D40)</f>
        <v>27</v>
      </c>
      <c r="D40" s="17" t="s">
        <v>90</v>
      </c>
      <c r="E40" s="20"/>
      <c r="F40" s="74"/>
      <c r="G40" s="25"/>
      <c r="H40" s="25" t="s">
        <v>75</v>
      </c>
      <c r="I40" s="25"/>
      <c r="J40" s="28"/>
      <c r="K40" s="31"/>
      <c r="L40" s="31"/>
      <c r="M40" s="31"/>
      <c r="N40" s="31"/>
      <c r="O40" s="31"/>
      <c r="P40" s="31"/>
      <c r="Q40" s="31"/>
      <c r="R40" s="34"/>
      <c r="S40" s="40"/>
      <c r="T40" s="40"/>
      <c r="U40" s="40"/>
      <c r="V40" s="40"/>
      <c r="W40" s="40"/>
      <c r="X40" s="40"/>
      <c r="Y40" s="40"/>
      <c r="Z40" s="40"/>
      <c r="AA40" s="40"/>
      <c r="AB40" s="44"/>
      <c r="AC40" s="44"/>
      <c r="AD40" s="44"/>
      <c r="AE40" s="44"/>
      <c r="AF40" s="44"/>
      <c r="AG40" s="44"/>
      <c r="AH40" s="44">
        <v>16</v>
      </c>
      <c r="AI40" s="63"/>
      <c r="AJ40" s="65" t="str">
        <f t="shared" si="1"/>
        <v>×</v>
      </c>
      <c r="AK40" s="66"/>
    </row>
    <row r="41" spans="2:62" ht="110.45" customHeight="1" x14ac:dyDescent="0.15">
      <c r="B41" s="104"/>
      <c r="C41" s="14">
        <f>SUBTOTAL(3,$D$12:D41)</f>
        <v>28</v>
      </c>
      <c r="D41" s="17" t="s">
        <v>89</v>
      </c>
      <c r="E41" s="20"/>
      <c r="F41" s="74"/>
      <c r="G41" s="25" t="s">
        <v>75</v>
      </c>
      <c r="H41" s="25" t="s">
        <v>75</v>
      </c>
      <c r="I41" s="25"/>
      <c r="J41" s="28"/>
      <c r="K41" s="31"/>
      <c r="L41" s="31"/>
      <c r="M41" s="31"/>
      <c r="N41" s="31"/>
      <c r="O41" s="31"/>
      <c r="P41" s="31"/>
      <c r="Q41" s="31"/>
      <c r="R41" s="34"/>
      <c r="S41" s="40"/>
      <c r="T41" s="40"/>
      <c r="U41" s="40"/>
      <c r="V41" s="40"/>
      <c r="W41" s="40"/>
      <c r="X41" s="40"/>
      <c r="Y41" s="40"/>
      <c r="Z41" s="40"/>
      <c r="AA41" s="40"/>
      <c r="AB41" s="44"/>
      <c r="AC41" s="44"/>
      <c r="AD41" s="44"/>
      <c r="AE41" s="44"/>
      <c r="AF41" s="44"/>
      <c r="AG41" s="44"/>
      <c r="AH41" s="44">
        <v>16</v>
      </c>
      <c r="AI41" s="63">
        <v>17</v>
      </c>
      <c r="AJ41" s="65" t="str">
        <f t="shared" si="1"/>
        <v>×</v>
      </c>
      <c r="AK41" s="66"/>
    </row>
    <row r="42" spans="2:62" ht="231.75" customHeight="1" x14ac:dyDescent="0.15">
      <c r="B42" s="104"/>
      <c r="C42" s="14">
        <f>SUBTOTAL(3,$D$12:D42)</f>
        <v>29</v>
      </c>
      <c r="D42" s="17" t="s">
        <v>137</v>
      </c>
      <c r="E42" s="20"/>
      <c r="F42" s="74"/>
      <c r="G42" s="25" t="s">
        <v>75</v>
      </c>
      <c r="H42" s="25" t="s">
        <v>75</v>
      </c>
      <c r="I42" s="25" t="s">
        <v>75</v>
      </c>
      <c r="J42" s="28"/>
      <c r="K42" s="31"/>
      <c r="L42" s="31"/>
      <c r="M42" s="31"/>
      <c r="N42" s="31"/>
      <c r="O42" s="31"/>
      <c r="P42" s="31"/>
      <c r="Q42" s="31"/>
      <c r="R42" s="34"/>
      <c r="S42" s="40"/>
      <c r="T42" s="40"/>
      <c r="U42" s="40"/>
      <c r="V42" s="40"/>
      <c r="W42" s="40"/>
      <c r="X42" s="40"/>
      <c r="Y42" s="40"/>
      <c r="Z42" s="40"/>
      <c r="AA42" s="40">
        <v>9</v>
      </c>
      <c r="AB42" s="44"/>
      <c r="AC42" s="44">
        <v>11</v>
      </c>
      <c r="AD42" s="44"/>
      <c r="AE42" s="44" t="s">
        <v>25</v>
      </c>
      <c r="AF42" s="44"/>
      <c r="AG42" s="44"/>
      <c r="AH42" s="44">
        <v>16</v>
      </c>
      <c r="AI42" s="63">
        <v>17</v>
      </c>
      <c r="AJ42" s="65" t="str">
        <f t="shared" si="1"/>
        <v>×</v>
      </c>
      <c r="AK42" s="66"/>
    </row>
    <row r="43" spans="2:62" ht="105.75" customHeight="1" x14ac:dyDescent="0.15">
      <c r="B43" s="105"/>
      <c r="C43" s="14">
        <f>SUBTOTAL(3,$D$12:D43)</f>
        <v>30</v>
      </c>
      <c r="D43" s="17" t="s">
        <v>88</v>
      </c>
      <c r="E43" s="20"/>
      <c r="F43" s="74"/>
      <c r="G43" s="25" t="s">
        <v>75</v>
      </c>
      <c r="H43" s="25"/>
      <c r="I43" s="25"/>
      <c r="J43" s="28"/>
      <c r="K43" s="31"/>
      <c r="L43" s="31"/>
      <c r="M43" s="31"/>
      <c r="N43" s="31"/>
      <c r="O43" s="31"/>
      <c r="P43" s="31"/>
      <c r="Q43" s="31"/>
      <c r="R43" s="34"/>
      <c r="S43" s="40"/>
      <c r="T43" s="40"/>
      <c r="U43" s="40"/>
      <c r="V43" s="40"/>
      <c r="W43" s="40"/>
      <c r="X43" s="40"/>
      <c r="Y43" s="40"/>
      <c r="Z43" s="40">
        <v>8</v>
      </c>
      <c r="AA43" s="40">
        <v>9</v>
      </c>
      <c r="AB43" s="44"/>
      <c r="AC43" s="44"/>
      <c r="AD43" s="44"/>
      <c r="AE43" s="44"/>
      <c r="AF43" s="44"/>
      <c r="AG43" s="44"/>
      <c r="AH43" s="44"/>
      <c r="AI43" s="63">
        <v>17</v>
      </c>
      <c r="AJ43" s="65" t="str">
        <f t="shared" si="1"/>
        <v>×</v>
      </c>
      <c r="AK43" s="66"/>
    </row>
    <row r="44" spans="2:62" ht="217.5" customHeight="1" x14ac:dyDescent="0.15">
      <c r="B44" s="103" t="s">
        <v>16</v>
      </c>
      <c r="C44" s="14">
        <f>SUBTOTAL(3,$D$12:D44)</f>
        <v>31</v>
      </c>
      <c r="D44" s="17" t="s">
        <v>85</v>
      </c>
      <c r="E44" s="20"/>
      <c r="F44" s="74"/>
      <c r="G44" s="25" t="s">
        <v>75</v>
      </c>
      <c r="H44" s="25" t="s">
        <v>75</v>
      </c>
      <c r="I44" s="25" t="s">
        <v>75</v>
      </c>
      <c r="J44" s="28"/>
      <c r="K44" s="31"/>
      <c r="L44" s="31"/>
      <c r="M44" s="31"/>
      <c r="N44" s="31"/>
      <c r="O44" s="31"/>
      <c r="P44" s="31"/>
      <c r="Q44" s="31"/>
      <c r="R44" s="34"/>
      <c r="S44" s="40"/>
      <c r="T44" s="40"/>
      <c r="U44" s="40"/>
      <c r="V44" s="40"/>
      <c r="W44" s="40">
        <v>5</v>
      </c>
      <c r="X44" s="40"/>
      <c r="Y44" s="40"/>
      <c r="Z44" s="40">
        <v>8</v>
      </c>
      <c r="AA44" s="40"/>
      <c r="AB44" s="44">
        <v>10</v>
      </c>
      <c r="AC44" s="44"/>
      <c r="AD44" s="44">
        <v>12</v>
      </c>
      <c r="AE44" s="44">
        <v>13</v>
      </c>
      <c r="AF44" s="44">
        <v>14</v>
      </c>
      <c r="AG44" s="44">
        <v>15</v>
      </c>
      <c r="AH44" s="44">
        <v>16</v>
      </c>
      <c r="AI44" s="63">
        <v>17</v>
      </c>
      <c r="AJ44" s="65" t="str">
        <f t="shared" si="1"/>
        <v>×</v>
      </c>
      <c r="AK44" s="66"/>
    </row>
    <row r="45" spans="2:62" ht="185.25" customHeight="1" x14ac:dyDescent="0.15">
      <c r="B45" s="104"/>
      <c r="C45" s="14">
        <f>SUBTOTAL(3,$D$12:D45)</f>
        <v>32</v>
      </c>
      <c r="D45" s="16" t="s">
        <v>115</v>
      </c>
      <c r="E45" s="20"/>
      <c r="F45" s="74"/>
      <c r="G45" s="25" t="s">
        <v>75</v>
      </c>
      <c r="H45" s="25" t="s">
        <v>75</v>
      </c>
      <c r="I45" s="25" t="s">
        <v>75</v>
      </c>
      <c r="J45" s="28"/>
      <c r="K45" s="31"/>
      <c r="L45" s="31"/>
      <c r="M45" s="31"/>
      <c r="N45" s="31"/>
      <c r="O45" s="31"/>
      <c r="P45" s="31"/>
      <c r="Q45" s="31"/>
      <c r="R45" s="34"/>
      <c r="S45" s="40">
        <v>1</v>
      </c>
      <c r="T45" s="40">
        <v>2</v>
      </c>
      <c r="U45" s="40">
        <v>3</v>
      </c>
      <c r="V45" s="40">
        <v>4</v>
      </c>
      <c r="W45" s="40">
        <v>5</v>
      </c>
      <c r="X45" s="40">
        <v>6</v>
      </c>
      <c r="Y45" s="40">
        <v>7</v>
      </c>
      <c r="Z45" s="40">
        <v>8</v>
      </c>
      <c r="AA45" s="40">
        <v>9</v>
      </c>
      <c r="AB45" s="44">
        <v>10</v>
      </c>
      <c r="AC45" s="44">
        <v>11</v>
      </c>
      <c r="AD45" s="44">
        <v>12</v>
      </c>
      <c r="AE45" s="44">
        <v>13</v>
      </c>
      <c r="AF45" s="44">
        <v>14</v>
      </c>
      <c r="AG45" s="44">
        <v>15</v>
      </c>
      <c r="AH45" s="44">
        <v>16</v>
      </c>
      <c r="AI45" s="63">
        <v>17</v>
      </c>
      <c r="AJ45" s="65" t="str">
        <f t="shared" si="1"/>
        <v>×</v>
      </c>
      <c r="AK45" s="66"/>
    </row>
    <row r="46" spans="2:62" ht="140.1" customHeight="1" x14ac:dyDescent="0.15">
      <c r="B46" s="104"/>
      <c r="C46" s="14">
        <f>SUBTOTAL(3,$D$12:D46)</f>
        <v>33</v>
      </c>
      <c r="D46" s="16" t="s">
        <v>116</v>
      </c>
      <c r="E46" s="20"/>
      <c r="F46" s="74"/>
      <c r="G46" s="25" t="s">
        <v>75</v>
      </c>
      <c r="H46" s="25" t="s">
        <v>75</v>
      </c>
      <c r="I46" s="25" t="s">
        <v>75</v>
      </c>
      <c r="J46" s="28"/>
      <c r="K46" s="31"/>
      <c r="L46" s="31"/>
      <c r="M46" s="31"/>
      <c r="N46" s="31"/>
      <c r="O46" s="31"/>
      <c r="P46" s="31"/>
      <c r="Q46" s="31"/>
      <c r="R46" s="34"/>
      <c r="S46" s="40"/>
      <c r="T46" s="40" t="s">
        <v>9</v>
      </c>
      <c r="U46" s="40"/>
      <c r="V46" s="40"/>
      <c r="W46" s="40"/>
      <c r="X46" s="40"/>
      <c r="Y46" s="40"/>
      <c r="Z46" s="40">
        <v>8</v>
      </c>
      <c r="AA46" s="40">
        <v>9</v>
      </c>
      <c r="AB46" s="44"/>
      <c r="AC46" s="44" t="s">
        <v>35</v>
      </c>
      <c r="AD46" s="47">
        <v>12</v>
      </c>
      <c r="AE46" s="44"/>
      <c r="AF46" s="44"/>
      <c r="AG46" s="44"/>
      <c r="AH46" s="44"/>
      <c r="AI46" s="63">
        <v>17</v>
      </c>
      <c r="AJ46" s="65" t="str">
        <f t="shared" si="1"/>
        <v>×</v>
      </c>
      <c r="AK46" s="66"/>
    </row>
    <row r="47" spans="2:62" s="4" customFormat="1" ht="213" customHeight="1" x14ac:dyDescent="0.15">
      <c r="B47" s="105"/>
      <c r="C47" s="14">
        <f>SUBTOTAL(3,$D$12:D47)</f>
        <v>34</v>
      </c>
      <c r="D47" s="16" t="s">
        <v>117</v>
      </c>
      <c r="E47" s="20"/>
      <c r="F47" s="74"/>
      <c r="G47" s="25" t="s">
        <v>75</v>
      </c>
      <c r="H47" s="25" t="s">
        <v>75</v>
      </c>
      <c r="I47" s="25" t="s">
        <v>75</v>
      </c>
      <c r="J47" s="28"/>
      <c r="K47" s="31"/>
      <c r="L47" s="31"/>
      <c r="M47" s="31"/>
      <c r="N47" s="31"/>
      <c r="O47" s="31"/>
      <c r="P47" s="31"/>
      <c r="Q47" s="31"/>
      <c r="R47" s="34"/>
      <c r="S47" s="40"/>
      <c r="T47" s="40"/>
      <c r="U47" s="40"/>
      <c r="V47" s="40"/>
      <c r="W47" s="40"/>
      <c r="X47" s="40"/>
      <c r="Y47" s="40"/>
      <c r="Z47" s="40"/>
      <c r="AA47" s="40"/>
      <c r="AB47" s="44"/>
      <c r="AC47" s="44"/>
      <c r="AD47" s="44">
        <v>12</v>
      </c>
      <c r="AE47" s="44"/>
      <c r="AF47" s="44"/>
      <c r="AG47" s="44"/>
      <c r="AH47" s="44"/>
      <c r="AI47" s="63"/>
      <c r="AJ47" s="65" t="str">
        <f t="shared" si="1"/>
        <v>×</v>
      </c>
      <c r="AK47" s="66"/>
      <c r="BI47" s="1"/>
      <c r="BJ47" s="1"/>
    </row>
    <row r="48" spans="2:62" ht="120" customHeight="1" x14ac:dyDescent="0.15">
      <c r="B48" s="103" t="s">
        <v>5</v>
      </c>
      <c r="C48" s="14">
        <f>SUBTOTAL(3,$D$12:D48)</f>
        <v>35</v>
      </c>
      <c r="D48" s="17" t="s">
        <v>71</v>
      </c>
      <c r="E48" s="20"/>
      <c r="F48" s="74"/>
      <c r="G48" s="25" t="s">
        <v>75</v>
      </c>
      <c r="H48" s="25"/>
      <c r="I48" s="25" t="s">
        <v>75</v>
      </c>
      <c r="J48" s="28"/>
      <c r="K48" s="31"/>
      <c r="L48" s="31"/>
      <c r="M48" s="31"/>
      <c r="N48" s="31"/>
      <c r="O48" s="31"/>
      <c r="P48" s="31"/>
      <c r="Q48" s="31"/>
      <c r="R48" s="34"/>
      <c r="S48" s="40"/>
      <c r="T48" s="41"/>
      <c r="U48" s="41"/>
      <c r="V48" s="41"/>
      <c r="W48" s="41"/>
      <c r="X48" s="41"/>
      <c r="Y48" s="41" t="s">
        <v>33</v>
      </c>
      <c r="Z48" s="41"/>
      <c r="AA48" s="41">
        <v>9.4</v>
      </c>
      <c r="AB48" s="45"/>
      <c r="AC48" s="45" t="s">
        <v>34</v>
      </c>
      <c r="AD48" s="45" t="s">
        <v>15</v>
      </c>
      <c r="AE48" s="45">
        <v>13</v>
      </c>
      <c r="AF48" s="45"/>
      <c r="AG48" s="45"/>
      <c r="AH48" s="45"/>
      <c r="AI48" s="64">
        <v>17.170000000000002</v>
      </c>
      <c r="AJ48" s="65" t="str">
        <f t="shared" si="1"/>
        <v>×</v>
      </c>
      <c r="AK48" s="66"/>
    </row>
    <row r="49" spans="2:62" ht="120" customHeight="1" x14ac:dyDescent="0.15">
      <c r="B49" s="104"/>
      <c r="C49" s="14">
        <f>SUBTOTAL(3,$D$12:D49)</f>
        <v>36</v>
      </c>
      <c r="D49" s="17" t="s">
        <v>83</v>
      </c>
      <c r="E49" s="20"/>
      <c r="F49" s="74"/>
      <c r="G49" s="25"/>
      <c r="H49" s="25"/>
      <c r="I49" s="25" t="s">
        <v>75</v>
      </c>
      <c r="J49" s="28"/>
      <c r="K49" s="31"/>
      <c r="L49" s="31"/>
      <c r="M49" s="31"/>
      <c r="N49" s="31"/>
      <c r="O49" s="31"/>
      <c r="P49" s="31"/>
      <c r="Q49" s="31"/>
      <c r="R49" s="34"/>
      <c r="S49" s="40"/>
      <c r="T49" s="40"/>
      <c r="U49" s="40"/>
      <c r="V49" s="40"/>
      <c r="W49" s="40"/>
      <c r="X49" s="40" t="s">
        <v>14</v>
      </c>
      <c r="Y49" s="40"/>
      <c r="Z49" s="40"/>
      <c r="AA49" s="40"/>
      <c r="AB49" s="44"/>
      <c r="AC49" s="44"/>
      <c r="AD49" s="44"/>
      <c r="AE49" s="44"/>
      <c r="AF49" s="44"/>
      <c r="AG49" s="44"/>
      <c r="AH49" s="44"/>
      <c r="AI49" s="63"/>
      <c r="AJ49" s="65" t="str">
        <f t="shared" si="1"/>
        <v>×</v>
      </c>
      <c r="AK49" s="66"/>
    </row>
    <row r="50" spans="2:62" ht="120" customHeight="1" x14ac:dyDescent="0.15">
      <c r="B50" s="104"/>
      <c r="C50" s="14">
        <f>SUBTOTAL(3,$D$12:D50)</f>
        <v>37</v>
      </c>
      <c r="D50" s="17" t="s">
        <v>82</v>
      </c>
      <c r="E50" s="20"/>
      <c r="F50" s="74"/>
      <c r="G50" s="25" t="s">
        <v>75</v>
      </c>
      <c r="H50" s="25" t="s">
        <v>75</v>
      </c>
      <c r="I50" s="25" t="s">
        <v>75</v>
      </c>
      <c r="J50" s="28"/>
      <c r="K50" s="31"/>
      <c r="L50" s="31"/>
      <c r="M50" s="31"/>
      <c r="N50" s="31"/>
      <c r="O50" s="31"/>
      <c r="P50" s="31"/>
      <c r="Q50" s="31"/>
      <c r="R50" s="34"/>
      <c r="S50" s="40"/>
      <c r="T50" s="40"/>
      <c r="U50" s="41">
        <v>3.9</v>
      </c>
      <c r="V50" s="41"/>
      <c r="W50" s="41"/>
      <c r="X50" s="41">
        <v>6</v>
      </c>
      <c r="Y50" s="41">
        <v>7</v>
      </c>
      <c r="Z50" s="41"/>
      <c r="AA50" s="41"/>
      <c r="AB50" s="45"/>
      <c r="AC50" s="45"/>
      <c r="AD50" s="45">
        <v>12</v>
      </c>
      <c r="AE50" s="48">
        <v>13.3</v>
      </c>
      <c r="AF50" s="45">
        <v>14</v>
      </c>
      <c r="AG50" s="45">
        <v>15</v>
      </c>
      <c r="AH50" s="44"/>
      <c r="AI50" s="63"/>
      <c r="AJ50" s="65" t="str">
        <f t="shared" si="1"/>
        <v>×</v>
      </c>
      <c r="AK50" s="66"/>
    </row>
    <row r="51" spans="2:62" ht="120" customHeight="1" x14ac:dyDescent="0.15">
      <c r="B51" s="104"/>
      <c r="C51" s="14">
        <f>SUBTOTAL(3,$D$12:D51)</f>
        <v>38</v>
      </c>
      <c r="D51" s="17" t="s">
        <v>81</v>
      </c>
      <c r="E51" s="20"/>
      <c r="F51" s="74"/>
      <c r="G51" s="25" t="s">
        <v>75</v>
      </c>
      <c r="H51" s="25"/>
      <c r="I51" s="25"/>
      <c r="J51" s="28"/>
      <c r="K51" s="31"/>
      <c r="L51" s="31"/>
      <c r="M51" s="31"/>
      <c r="N51" s="31"/>
      <c r="O51" s="31"/>
      <c r="P51" s="31"/>
      <c r="Q51" s="31"/>
      <c r="R51" s="34"/>
      <c r="S51" s="40"/>
      <c r="T51" s="40"/>
      <c r="U51" s="40"/>
      <c r="V51" s="40"/>
      <c r="W51" s="40"/>
      <c r="X51" s="40"/>
      <c r="Y51" s="40"/>
      <c r="Z51" s="40"/>
      <c r="AA51" s="40"/>
      <c r="AB51" s="44"/>
      <c r="AC51" s="44"/>
      <c r="AD51" s="47">
        <v>12.6</v>
      </c>
      <c r="AE51" s="44"/>
      <c r="AF51" s="44"/>
      <c r="AG51" s="44"/>
      <c r="AH51" s="44"/>
      <c r="AI51" s="63"/>
      <c r="AJ51" s="65" t="str">
        <f t="shared" si="1"/>
        <v>×</v>
      </c>
      <c r="AK51" s="66"/>
    </row>
    <row r="52" spans="2:62" ht="140.1" customHeight="1" x14ac:dyDescent="0.15">
      <c r="B52" s="104"/>
      <c r="C52" s="14">
        <f>SUBTOTAL(3,$D$12:D52)</f>
        <v>39</v>
      </c>
      <c r="D52" s="17" t="s">
        <v>80</v>
      </c>
      <c r="E52" s="20"/>
      <c r="F52" s="74"/>
      <c r="G52" s="25" t="s">
        <v>75</v>
      </c>
      <c r="H52" s="25"/>
      <c r="I52" s="25" t="s">
        <v>75</v>
      </c>
      <c r="J52" s="28"/>
      <c r="K52" s="31"/>
      <c r="L52" s="31"/>
      <c r="M52" s="31"/>
      <c r="N52" s="31"/>
      <c r="O52" s="31"/>
      <c r="P52" s="31"/>
      <c r="Q52" s="31"/>
      <c r="R52" s="34"/>
      <c r="S52" s="40"/>
      <c r="T52" s="40"/>
      <c r="U52" s="40"/>
      <c r="V52" s="40"/>
      <c r="W52" s="40"/>
      <c r="X52" s="40"/>
      <c r="Y52" s="40"/>
      <c r="Z52" s="40"/>
      <c r="AA52" s="40"/>
      <c r="AB52" s="44"/>
      <c r="AC52" s="44"/>
      <c r="AD52" s="47">
        <v>12.2</v>
      </c>
      <c r="AE52" s="44">
        <v>13</v>
      </c>
      <c r="AF52" s="44">
        <v>14</v>
      </c>
      <c r="AG52" s="44">
        <v>15</v>
      </c>
      <c r="AH52" s="44"/>
      <c r="AI52" s="63"/>
      <c r="AJ52" s="65" t="str">
        <f t="shared" si="1"/>
        <v>×</v>
      </c>
      <c r="AK52" s="66"/>
    </row>
    <row r="53" spans="2:62" ht="140.1" customHeight="1" x14ac:dyDescent="0.15">
      <c r="B53" s="104"/>
      <c r="C53" s="14">
        <f>SUBTOTAL(3,$D$12:D53)</f>
        <v>40</v>
      </c>
      <c r="D53" s="17" t="s">
        <v>119</v>
      </c>
      <c r="E53" s="20"/>
      <c r="F53" s="74"/>
      <c r="G53" s="25" t="s">
        <v>75</v>
      </c>
      <c r="H53" s="25" t="s">
        <v>75</v>
      </c>
      <c r="I53" s="25" t="s">
        <v>75</v>
      </c>
      <c r="J53" s="28"/>
      <c r="K53" s="31"/>
      <c r="L53" s="31"/>
      <c r="M53" s="31"/>
      <c r="N53" s="31"/>
      <c r="O53" s="31"/>
      <c r="P53" s="31"/>
      <c r="Q53" s="31"/>
      <c r="R53" s="34"/>
      <c r="S53" s="40">
        <v>1</v>
      </c>
      <c r="T53" s="40">
        <v>2</v>
      </c>
      <c r="U53" s="40"/>
      <c r="V53" s="40"/>
      <c r="W53" s="40"/>
      <c r="X53" s="40">
        <v>6.4</v>
      </c>
      <c r="Y53" s="40"/>
      <c r="Z53" s="40"/>
      <c r="AA53" s="40"/>
      <c r="AB53" s="44"/>
      <c r="AC53" s="44"/>
      <c r="AD53" s="44">
        <v>12.3</v>
      </c>
      <c r="AE53" s="44"/>
      <c r="AF53" s="44">
        <v>14</v>
      </c>
      <c r="AG53" s="44">
        <v>15</v>
      </c>
      <c r="AH53" s="44"/>
      <c r="AI53" s="63">
        <v>17</v>
      </c>
      <c r="AJ53" s="65" t="str">
        <f t="shared" si="1"/>
        <v>×</v>
      </c>
      <c r="AK53" s="66"/>
    </row>
    <row r="54" spans="2:62" s="5" customFormat="1" ht="140.1" customHeight="1" thickBot="1" x14ac:dyDescent="0.2">
      <c r="B54" s="105"/>
      <c r="C54" s="14">
        <f>SUBTOTAL(3,$D$12:D54)</f>
        <v>41</v>
      </c>
      <c r="D54" s="16" t="s">
        <v>120</v>
      </c>
      <c r="E54" s="20"/>
      <c r="F54" s="74"/>
      <c r="G54" s="25" t="s">
        <v>75</v>
      </c>
      <c r="H54" s="25"/>
      <c r="I54" s="25" t="s">
        <v>75</v>
      </c>
      <c r="J54" s="28"/>
      <c r="K54" s="31"/>
      <c r="L54" s="31"/>
      <c r="M54" s="31"/>
      <c r="N54" s="31"/>
      <c r="O54" s="31"/>
      <c r="P54" s="31"/>
      <c r="Q54" s="31"/>
      <c r="R54" s="34"/>
      <c r="S54" s="40"/>
      <c r="T54" s="40"/>
      <c r="U54" s="40"/>
      <c r="V54" s="40"/>
      <c r="W54" s="40"/>
      <c r="X54" s="43">
        <v>6</v>
      </c>
      <c r="Y54" s="40"/>
      <c r="Z54" s="40"/>
      <c r="AA54" s="40">
        <v>9.4</v>
      </c>
      <c r="AB54" s="44"/>
      <c r="AC54" s="44" t="s">
        <v>36</v>
      </c>
      <c r="AD54" s="47">
        <v>12.2</v>
      </c>
      <c r="AE54" s="44">
        <v>13</v>
      </c>
      <c r="AF54" s="44"/>
      <c r="AG54" s="44">
        <v>15</v>
      </c>
      <c r="AH54" s="44"/>
      <c r="AI54" s="63"/>
      <c r="AJ54" s="68" t="str">
        <f t="shared" si="1"/>
        <v>×</v>
      </c>
      <c r="AK54" s="69"/>
      <c r="BI54" s="1"/>
      <c r="BJ54" s="1"/>
    </row>
    <row r="55" spans="2:62" ht="24" customHeight="1" x14ac:dyDescent="0.15">
      <c r="AK55" s="58" t="s">
        <v>139</v>
      </c>
    </row>
    <row r="56" spans="2:62" ht="24" customHeight="1" x14ac:dyDescent="0.15">
      <c r="J56" s="3"/>
      <c r="AK56" s="59" t="s">
        <v>140</v>
      </c>
    </row>
    <row r="57" spans="2:62" ht="319.5" customHeight="1" x14ac:dyDescent="0.15">
      <c r="B57" s="82" t="s">
        <v>122</v>
      </c>
      <c r="C57" s="82"/>
      <c r="D57" s="82"/>
      <c r="E57" s="82"/>
      <c r="F57" s="82"/>
      <c r="G57" s="82"/>
      <c r="H57" s="82"/>
      <c r="I57" s="82"/>
      <c r="J57" s="82"/>
      <c r="K57" s="82"/>
      <c r="L57" s="82"/>
      <c r="M57" s="82"/>
      <c r="N57" s="82"/>
      <c r="O57" s="82"/>
      <c r="P57" s="82"/>
      <c r="Q57" s="82"/>
      <c r="R57" s="82"/>
      <c r="AJ57" s="51"/>
      <c r="AK57" s="57"/>
      <c r="AL57" s="51"/>
      <c r="AM57" s="51"/>
    </row>
    <row r="59" spans="2:62" ht="51" x14ac:dyDescent="0.15">
      <c r="E59" s="22" t="s">
        <v>49</v>
      </c>
    </row>
    <row r="60" spans="2:62" ht="51" x14ac:dyDescent="0.15">
      <c r="E60" s="22" t="s">
        <v>103</v>
      </c>
    </row>
    <row r="61" spans="2:62" ht="51" x14ac:dyDescent="0.15">
      <c r="E61" s="22" t="s">
        <v>130</v>
      </c>
    </row>
    <row r="62" spans="2:62" ht="51" x14ac:dyDescent="0.15">
      <c r="E62" s="22" t="s">
        <v>131</v>
      </c>
    </row>
    <row r="63" spans="2:62" ht="25.5" x14ac:dyDescent="0.15">
      <c r="E63" s="22"/>
    </row>
  </sheetData>
  <protectedRanges>
    <protectedRange sqref="J48:R48" name="範囲1"/>
    <protectedRange sqref="T48:AI48" name="範囲1_1"/>
  </protectedRanges>
  <mergeCells count="29">
    <mergeCell ref="BE2:BT4"/>
    <mergeCell ref="AQ3:AV4"/>
    <mergeCell ref="AX3:BC4"/>
    <mergeCell ref="B8:B10"/>
    <mergeCell ref="C8:C10"/>
    <mergeCell ref="D8:D10"/>
    <mergeCell ref="E8:E10"/>
    <mergeCell ref="F8:F10"/>
    <mergeCell ref="G8:I9"/>
    <mergeCell ref="J8:R10"/>
    <mergeCell ref="AJ2:AN2"/>
    <mergeCell ref="AJ8:AK9"/>
    <mergeCell ref="S8:AI8"/>
    <mergeCell ref="AQ2:AU2"/>
    <mergeCell ref="AX2:BB2"/>
    <mergeCell ref="AK5:AR5"/>
    <mergeCell ref="G6:R6"/>
    <mergeCell ref="B57:R57"/>
    <mergeCell ref="B12:B17"/>
    <mergeCell ref="B18:B19"/>
    <mergeCell ref="B20:B21"/>
    <mergeCell ref="B22:B25"/>
    <mergeCell ref="B44:B47"/>
    <mergeCell ref="B48:B54"/>
    <mergeCell ref="B26:B27"/>
    <mergeCell ref="B28:B31"/>
    <mergeCell ref="B34:B35"/>
    <mergeCell ref="B36:B38"/>
    <mergeCell ref="B39:B43"/>
  </mergeCells>
  <phoneticPr fontId="1"/>
  <conditionalFormatting sqref="E12:E31">
    <cfRule type="expression" dxfId="31" priority="16">
      <formula>E12="①取組中"</formula>
    </cfRule>
    <cfRule type="expression" dxfId="30" priority="15">
      <formula>E12="②取組予定"</formula>
    </cfRule>
    <cfRule type="expression" dxfId="29" priority="14">
      <formula>E12="③対象外"</formula>
    </cfRule>
    <cfRule type="expression" dxfId="28" priority="13">
      <formula>E12="④取組無し"</formula>
    </cfRule>
  </conditionalFormatting>
  <conditionalFormatting sqref="F12:F31">
    <cfRule type="expression" dxfId="27" priority="9">
      <formula>E12="④取組無し"</formula>
    </cfRule>
    <cfRule type="expression" dxfId="26" priority="10">
      <formula>E12="③対象外"</formula>
    </cfRule>
    <cfRule type="expression" dxfId="25" priority="11">
      <formula>E12="②取組予定"</formula>
    </cfRule>
    <cfRule type="expression" dxfId="24" priority="12">
      <formula>E12="①取組中"</formula>
    </cfRule>
  </conditionalFormatting>
  <conditionalFormatting sqref="E34:E54">
    <cfRule type="expression" dxfId="23" priority="5">
      <formula>E34="④取組無し"</formula>
    </cfRule>
    <cfRule type="expression" dxfId="22" priority="6">
      <formula>E34="③対象外"</formula>
    </cfRule>
    <cfRule type="expression" dxfId="21" priority="7">
      <formula>E34="②取組予定"</formula>
    </cfRule>
    <cfRule type="expression" dxfId="20" priority="8">
      <formula>E34="①取組中"</formula>
    </cfRule>
  </conditionalFormatting>
  <conditionalFormatting sqref="F34:F54">
    <cfRule type="expression" dxfId="19" priority="1">
      <formula>E34="④取組無し"</formula>
    </cfRule>
    <cfRule type="expression" dxfId="18" priority="2">
      <formula>E34="③対象外"</formula>
    </cfRule>
    <cfRule type="expression" dxfId="17" priority="3">
      <formula>E34="②取組予定"</formula>
    </cfRule>
    <cfRule type="expression" dxfId="16" priority="4">
      <formula>E34="①取組中"</formula>
    </cfRule>
  </conditionalFormatting>
  <dataValidations count="4">
    <dataValidation type="list" allowBlank="1" sqref="E12:E31 E34:E54">
      <formula1>$E$59:$E$62</formula1>
    </dataValidation>
    <dataValidation type="list" allowBlank="1" showInputMessage="1" showErrorMessage="1" sqref="AK11">
      <formula1>$AK$8:$AK$9</formula1>
    </dataValidation>
    <dataValidation type="list" allowBlank="1" showInputMessage="1" showErrorMessage="1" sqref="AK12:AK54">
      <formula1>$AK$55:$AK$56</formula1>
    </dataValidation>
    <dataValidation allowBlank="1" sqref="F12:F31 F34:F54"/>
  </dataValidations>
  <printOptions horizontalCentered="1"/>
  <pageMargins left="0.23622047244094491" right="0.23622047244094491" top="0.27559055118110237" bottom="0.27559055118110237" header="0.31496062992125984" footer="0.31496062992125984"/>
  <pageSetup paperSize="9" scale="35" fitToHeight="0" orientation="landscape" cellComments="asDisplayed" r:id="rId1"/>
  <headerFooter differentFirst="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B1:BT63"/>
  <sheetViews>
    <sheetView showGridLines="0" tabSelected="1" view="pageBreakPreview" zoomScale="55" zoomScaleNormal="55" zoomScaleSheetLayoutView="55" workbookViewId="0">
      <pane xSplit="4" ySplit="10" topLeftCell="E11" activePane="bottomRight" state="frozen"/>
      <selection pane="topRight"/>
      <selection pane="bottomLeft"/>
      <selection pane="bottomRight" activeCell="BE2" sqref="BE2:BT4"/>
    </sheetView>
  </sheetViews>
  <sheetFormatPr defaultColWidth="8.75" defaultRowHeight="20.25" outlineLevelCol="1" x14ac:dyDescent="0.15"/>
  <cols>
    <col min="1" max="1" width="1.5" style="1" customWidth="1"/>
    <col min="2" max="2" width="9.5" style="1" customWidth="1"/>
    <col min="3" max="3" width="6.25" style="1" customWidth="1"/>
    <col min="4" max="4" width="125.625" style="1" customWidth="1"/>
    <col min="5" max="5" width="15" style="1" customWidth="1"/>
    <col min="6" max="6" width="148.125" style="1" customWidth="1"/>
    <col min="7" max="9" width="7.125" style="1" customWidth="1" outlineLevel="1"/>
    <col min="10" max="10" width="9.875" style="2" customWidth="1" outlineLevel="1"/>
    <col min="11" max="18" width="9.875" style="3" customWidth="1" outlineLevel="1"/>
    <col min="19" max="27" width="8.75" style="1" outlineLevel="1"/>
    <col min="28" max="28" width="8.875" style="1" bestFit="1" customWidth="1" outlineLevel="1"/>
    <col min="29" max="32" width="9.875" style="1" bestFit="1" customWidth="1" outlineLevel="1"/>
    <col min="33" max="34" width="8.875" style="1" bestFit="1" customWidth="1" outlineLevel="1"/>
    <col min="35" max="35" width="11.375" style="1" bestFit="1" customWidth="1" outlineLevel="1"/>
    <col min="36" max="36" width="8.75" style="1"/>
    <col min="37" max="37" width="19" style="1" bestFit="1" customWidth="1"/>
    <col min="38" max="40" width="8.75" style="1"/>
    <col min="41" max="41" width="21.625" style="1" customWidth="1"/>
    <col min="42" max="47" width="8.75" style="1"/>
    <col min="48" max="48" width="19.625" style="1" customWidth="1"/>
    <col min="49" max="54" width="8.75" style="1"/>
    <col min="55" max="55" width="15.625" style="1" customWidth="1"/>
    <col min="56" max="56" width="8.75" style="1"/>
    <col min="57" max="57" width="19.625" style="1" customWidth="1"/>
    <col min="58" max="59" width="8.75" style="1"/>
    <col min="60" max="60" width="23" style="1" bestFit="1" customWidth="1"/>
    <col min="61" max="16384" width="8.75" style="1"/>
  </cols>
  <sheetData>
    <row r="1" spans="2:72" ht="60" customHeight="1" x14ac:dyDescent="0.15">
      <c r="AJ1" s="113" t="s">
        <v>144</v>
      </c>
      <c r="AK1" s="22"/>
    </row>
    <row r="2" spans="2:72" ht="60" customHeight="1" x14ac:dyDescent="0.15">
      <c r="AJ2" s="77" t="s">
        <v>38</v>
      </c>
      <c r="AK2" s="77"/>
      <c r="AL2" s="77"/>
      <c r="AM2" s="77"/>
      <c r="AN2" s="77"/>
      <c r="AO2" s="52" t="str">
        <f>IF(G6&lt;&gt;"","○","未入力")</f>
        <v>○</v>
      </c>
      <c r="AQ2" s="77" t="s">
        <v>23</v>
      </c>
      <c r="AR2" s="77"/>
      <c r="AS2" s="77"/>
      <c r="AT2" s="77"/>
      <c r="AU2" s="77"/>
      <c r="AV2" s="52" t="str">
        <f>IF(COUNTIF(AJ12:AJ31,"○")=20,"○",(COUNTIF(AJ12:AJ31,"○")&amp;"/20"))</f>
        <v>○</v>
      </c>
      <c r="AX2" s="77" t="s">
        <v>69</v>
      </c>
      <c r="AY2" s="77"/>
      <c r="AZ2" s="77"/>
      <c r="BA2" s="77"/>
      <c r="BB2" s="77"/>
      <c r="BC2" s="52" t="str">
        <f>IF(COUNTIFS(AJ34:AJ54,"○")&gt;=5,"○",(COUNTIFS(AJ34:AJ54,"○")&amp;"/5"))</f>
        <v>○</v>
      </c>
      <c r="BE2" s="114" t="str">
        <f>IF(AND(AO2="○",AV2="○",BC2="○"),"　→　登録申請可能です。","未入力項目があります。企業・団体名又は基本・チャレンジ項目に取組を入力ください。")</f>
        <v>　→　登録申請可能です。</v>
      </c>
      <c r="BF2" s="114"/>
      <c r="BG2" s="114"/>
      <c r="BH2" s="114"/>
      <c r="BI2" s="114"/>
      <c r="BJ2" s="114"/>
      <c r="BK2" s="114"/>
      <c r="BL2" s="114"/>
      <c r="BM2" s="114"/>
      <c r="BN2" s="114"/>
      <c r="BO2" s="114"/>
      <c r="BP2" s="114"/>
      <c r="BQ2" s="114"/>
      <c r="BR2" s="114"/>
      <c r="BS2" s="114"/>
      <c r="BT2" s="114"/>
    </row>
    <row r="3" spans="2:72" ht="30" customHeight="1" x14ac:dyDescent="0.15">
      <c r="AQ3" s="83" t="s">
        <v>54</v>
      </c>
      <c r="AR3" s="83"/>
      <c r="AS3" s="83"/>
      <c r="AT3" s="83"/>
      <c r="AU3" s="83"/>
      <c r="AV3" s="83"/>
      <c r="AW3" s="54"/>
      <c r="AX3" s="83" t="s">
        <v>126</v>
      </c>
      <c r="AY3" s="83"/>
      <c r="AZ3" s="83"/>
      <c r="BA3" s="83"/>
      <c r="BB3" s="83"/>
      <c r="BC3" s="83"/>
      <c r="BE3" s="114"/>
      <c r="BF3" s="114"/>
      <c r="BG3" s="114"/>
      <c r="BH3" s="114"/>
      <c r="BI3" s="114"/>
      <c r="BJ3" s="114"/>
      <c r="BK3" s="114"/>
      <c r="BL3" s="114"/>
      <c r="BM3" s="114"/>
      <c r="BN3" s="114"/>
      <c r="BO3" s="114"/>
      <c r="BP3" s="114"/>
      <c r="BQ3" s="114"/>
      <c r="BR3" s="114"/>
      <c r="BS3" s="114"/>
      <c r="BT3" s="114"/>
    </row>
    <row r="4" spans="2:72" ht="30" customHeight="1" x14ac:dyDescent="0.15">
      <c r="AQ4" s="84"/>
      <c r="AR4" s="84"/>
      <c r="AS4" s="84"/>
      <c r="AT4" s="84"/>
      <c r="AU4" s="84"/>
      <c r="AV4" s="84"/>
      <c r="AW4" s="4"/>
      <c r="AX4" s="84"/>
      <c r="AY4" s="84"/>
      <c r="AZ4" s="84"/>
      <c r="BA4" s="84"/>
      <c r="BB4" s="84"/>
      <c r="BC4" s="84"/>
      <c r="BE4" s="114"/>
      <c r="BF4" s="114"/>
      <c r="BG4" s="114"/>
      <c r="BH4" s="114"/>
      <c r="BI4" s="114"/>
      <c r="BJ4" s="114"/>
      <c r="BK4" s="114"/>
      <c r="BL4" s="114"/>
      <c r="BM4" s="114"/>
      <c r="BN4" s="114"/>
      <c r="BO4" s="114"/>
      <c r="BP4" s="114"/>
      <c r="BQ4" s="114"/>
      <c r="BR4" s="114"/>
      <c r="BS4" s="114"/>
      <c r="BT4" s="114"/>
    </row>
    <row r="5" spans="2:72" ht="57" customHeight="1" x14ac:dyDescent="0.15">
      <c r="B5" s="6" t="s">
        <v>22</v>
      </c>
      <c r="AK5" s="78"/>
      <c r="AL5" s="78"/>
      <c r="AM5" s="78"/>
      <c r="AN5" s="78"/>
      <c r="AO5" s="78"/>
      <c r="AP5" s="78"/>
      <c r="AQ5" s="78"/>
      <c r="AR5" s="78"/>
      <c r="AS5" s="53"/>
    </row>
    <row r="6" spans="2:72" ht="58.5" customHeight="1" x14ac:dyDescent="0.15">
      <c r="B6" s="7" t="s">
        <v>127</v>
      </c>
      <c r="C6" s="11"/>
      <c r="D6" s="15"/>
      <c r="E6" s="11"/>
      <c r="F6" s="23" t="s">
        <v>124</v>
      </c>
      <c r="G6" s="79" t="s">
        <v>123</v>
      </c>
      <c r="H6" s="80"/>
      <c r="I6" s="80"/>
      <c r="J6" s="80"/>
      <c r="K6" s="80"/>
      <c r="L6" s="80"/>
      <c r="M6" s="80"/>
      <c r="N6" s="80"/>
      <c r="O6" s="80"/>
      <c r="P6" s="80"/>
      <c r="Q6" s="80"/>
      <c r="R6" s="81"/>
      <c r="S6" s="22"/>
      <c r="T6" s="22"/>
      <c r="U6" s="22"/>
      <c r="V6" s="22"/>
      <c r="W6" s="22"/>
      <c r="X6" s="22"/>
      <c r="Y6" s="22"/>
      <c r="Z6" s="22"/>
      <c r="AA6" s="22"/>
      <c r="AB6" s="22"/>
      <c r="AC6" s="22"/>
      <c r="AD6" s="22"/>
      <c r="AE6" s="22"/>
      <c r="AF6" s="22"/>
      <c r="AG6" s="22"/>
      <c r="AH6" s="22"/>
      <c r="AI6" s="22"/>
      <c r="AJ6" s="22"/>
      <c r="AK6" s="22"/>
      <c r="AL6" s="22"/>
    </row>
    <row r="7" spans="2:72" ht="67.5" customHeight="1" thickBot="1" x14ac:dyDescent="0.2">
      <c r="B7" s="8"/>
      <c r="D7" s="8"/>
      <c r="E7" s="8"/>
      <c r="F7" s="8"/>
      <c r="J7" s="26"/>
      <c r="K7" s="26"/>
      <c r="L7" s="26"/>
      <c r="M7" s="26"/>
      <c r="N7" s="26"/>
      <c r="O7" s="26"/>
      <c r="P7" s="26"/>
      <c r="Q7" s="26"/>
      <c r="R7" s="26"/>
      <c r="S7" s="36"/>
      <c r="T7" s="36"/>
      <c r="U7" s="36"/>
      <c r="V7" s="36"/>
      <c r="W7" s="36"/>
      <c r="X7" s="36"/>
      <c r="Y7" s="36"/>
      <c r="Z7" s="36"/>
      <c r="AA7" s="36"/>
      <c r="AB7" s="36"/>
      <c r="AC7" s="36"/>
      <c r="AD7" s="36"/>
      <c r="AE7" s="36"/>
      <c r="AF7" s="36"/>
      <c r="AG7" s="36"/>
      <c r="AH7" s="36"/>
      <c r="AI7" s="36"/>
      <c r="AJ7" s="50"/>
      <c r="AK7" s="50"/>
      <c r="AL7" s="50"/>
    </row>
    <row r="8" spans="2:72" ht="22.5" customHeight="1" x14ac:dyDescent="0.15">
      <c r="B8" s="85" t="s">
        <v>1</v>
      </c>
      <c r="C8" s="85" t="s">
        <v>46</v>
      </c>
      <c r="D8" s="85" t="s">
        <v>6</v>
      </c>
      <c r="E8" s="85" t="s">
        <v>65</v>
      </c>
      <c r="F8" s="85" t="s">
        <v>66</v>
      </c>
      <c r="G8" s="88" t="s">
        <v>111</v>
      </c>
      <c r="H8" s="89"/>
      <c r="I8" s="90"/>
      <c r="J8" s="94" t="s">
        <v>63</v>
      </c>
      <c r="K8" s="95"/>
      <c r="L8" s="95"/>
      <c r="M8" s="95"/>
      <c r="N8" s="95"/>
      <c r="O8" s="95"/>
      <c r="P8" s="95"/>
      <c r="Q8" s="95"/>
      <c r="R8" s="96"/>
      <c r="S8" s="111" t="s">
        <v>7</v>
      </c>
      <c r="T8" s="111"/>
      <c r="U8" s="111"/>
      <c r="V8" s="111"/>
      <c r="W8" s="111"/>
      <c r="X8" s="111"/>
      <c r="Y8" s="111"/>
      <c r="Z8" s="111"/>
      <c r="AA8" s="111"/>
      <c r="AB8" s="111"/>
      <c r="AC8" s="111"/>
      <c r="AD8" s="111"/>
      <c r="AE8" s="111"/>
      <c r="AF8" s="111"/>
      <c r="AG8" s="111"/>
      <c r="AH8" s="111"/>
      <c r="AI8" s="112"/>
      <c r="AJ8" s="106" t="s">
        <v>142</v>
      </c>
      <c r="AK8" s="107"/>
    </row>
    <row r="9" spans="2:72" ht="22.5" customHeight="1" x14ac:dyDescent="0.15">
      <c r="B9" s="86"/>
      <c r="C9" s="86"/>
      <c r="D9" s="86"/>
      <c r="E9" s="86"/>
      <c r="F9" s="86"/>
      <c r="G9" s="91"/>
      <c r="H9" s="92"/>
      <c r="I9" s="93"/>
      <c r="J9" s="97"/>
      <c r="K9" s="98"/>
      <c r="L9" s="98"/>
      <c r="M9" s="98"/>
      <c r="N9" s="98"/>
      <c r="O9" s="98"/>
      <c r="P9" s="98"/>
      <c r="Q9" s="98"/>
      <c r="R9" s="99"/>
      <c r="S9" s="37">
        <v>1</v>
      </c>
      <c r="T9" s="37">
        <v>2</v>
      </c>
      <c r="U9" s="37">
        <v>3</v>
      </c>
      <c r="V9" s="37">
        <v>4</v>
      </c>
      <c r="W9" s="37">
        <v>5</v>
      </c>
      <c r="X9" s="37">
        <v>6</v>
      </c>
      <c r="Y9" s="37">
        <v>7</v>
      </c>
      <c r="Z9" s="37">
        <v>8</v>
      </c>
      <c r="AA9" s="37">
        <v>9</v>
      </c>
      <c r="AB9" s="37">
        <v>10</v>
      </c>
      <c r="AC9" s="37">
        <v>11</v>
      </c>
      <c r="AD9" s="37">
        <v>12</v>
      </c>
      <c r="AE9" s="37">
        <v>13</v>
      </c>
      <c r="AF9" s="37">
        <v>14</v>
      </c>
      <c r="AG9" s="37">
        <v>15</v>
      </c>
      <c r="AH9" s="37">
        <v>16</v>
      </c>
      <c r="AI9" s="37">
        <v>17</v>
      </c>
      <c r="AJ9" s="108"/>
      <c r="AK9" s="109"/>
    </row>
    <row r="10" spans="2:72" ht="60" customHeight="1" x14ac:dyDescent="0.15">
      <c r="B10" s="87"/>
      <c r="C10" s="87"/>
      <c r="D10" s="87"/>
      <c r="E10" s="87"/>
      <c r="F10" s="87"/>
      <c r="G10" s="24" t="s">
        <v>74</v>
      </c>
      <c r="H10" s="24" t="s">
        <v>73</v>
      </c>
      <c r="I10" s="24" t="s">
        <v>72</v>
      </c>
      <c r="J10" s="100"/>
      <c r="K10" s="101"/>
      <c r="L10" s="101"/>
      <c r="M10" s="101"/>
      <c r="N10" s="101"/>
      <c r="O10" s="101"/>
      <c r="P10" s="101"/>
      <c r="Q10" s="101"/>
      <c r="R10" s="102"/>
      <c r="S10" s="38"/>
      <c r="T10" s="38"/>
      <c r="U10" s="38"/>
      <c r="V10" s="38"/>
      <c r="W10" s="38"/>
      <c r="X10" s="38"/>
      <c r="Y10" s="38"/>
      <c r="Z10" s="38"/>
      <c r="AA10" s="38"/>
      <c r="AB10" s="38"/>
      <c r="AC10" s="38"/>
      <c r="AD10" s="38"/>
      <c r="AE10" s="38"/>
      <c r="AF10" s="38"/>
      <c r="AG10" s="38"/>
      <c r="AH10" s="38"/>
      <c r="AI10" s="38"/>
      <c r="AJ10" s="65" t="s">
        <v>143</v>
      </c>
      <c r="AK10" s="66" t="s">
        <v>141</v>
      </c>
    </row>
    <row r="11" spans="2:72" ht="32.25" x14ac:dyDescent="0.15">
      <c r="B11" s="9" t="s">
        <v>8</v>
      </c>
      <c r="C11" s="12"/>
      <c r="D11" s="12"/>
      <c r="E11" s="19"/>
      <c r="F11" s="12"/>
      <c r="G11" s="12"/>
      <c r="H11" s="12"/>
      <c r="I11" s="12"/>
      <c r="J11" s="27"/>
      <c r="K11" s="12"/>
      <c r="L11" s="12"/>
      <c r="M11" s="12"/>
      <c r="N11" s="12"/>
      <c r="O11" s="12"/>
      <c r="P11" s="12"/>
      <c r="Q11" s="12"/>
      <c r="R11" s="12"/>
      <c r="S11" s="39"/>
      <c r="T11" s="39"/>
      <c r="U11" s="39"/>
      <c r="V11" s="39"/>
      <c r="W11" s="39"/>
      <c r="X11" s="39"/>
      <c r="Y11" s="39"/>
      <c r="Z11" s="39"/>
      <c r="AA11" s="39"/>
      <c r="AB11" s="39"/>
      <c r="AC11" s="39"/>
      <c r="AD11" s="39"/>
      <c r="AE11" s="39"/>
      <c r="AF11" s="39"/>
      <c r="AG11" s="39"/>
      <c r="AH11" s="39"/>
      <c r="AI11" s="39"/>
      <c r="AJ11" s="65"/>
      <c r="AK11" s="66"/>
    </row>
    <row r="12" spans="2:72" ht="201.75" customHeight="1" x14ac:dyDescent="0.15">
      <c r="B12" s="103" t="s">
        <v>10</v>
      </c>
      <c r="C12" s="13">
        <f>SUBTOTAL(3,$D$12:D12)</f>
        <v>1</v>
      </c>
      <c r="D12" s="16" t="s">
        <v>112</v>
      </c>
      <c r="E12" s="20" t="s">
        <v>49</v>
      </c>
      <c r="F12" s="74" t="s">
        <v>138</v>
      </c>
      <c r="G12" s="25" t="s">
        <v>75</v>
      </c>
      <c r="H12" s="25" t="s">
        <v>75</v>
      </c>
      <c r="I12" s="25"/>
      <c r="J12" s="28"/>
      <c r="K12" s="31"/>
      <c r="L12" s="31"/>
      <c r="M12" s="31"/>
      <c r="N12" s="31"/>
      <c r="O12" s="31"/>
      <c r="P12" s="31"/>
      <c r="Q12" s="31"/>
      <c r="R12" s="34"/>
      <c r="S12" s="40"/>
      <c r="T12" s="40"/>
      <c r="U12" s="40"/>
      <c r="V12" s="40"/>
      <c r="W12" s="40" t="s">
        <v>4</v>
      </c>
      <c r="X12" s="40"/>
      <c r="Y12" s="40"/>
      <c r="Z12" s="40" t="s">
        <v>27</v>
      </c>
      <c r="AA12" s="40"/>
      <c r="AB12" s="44" t="s">
        <v>0</v>
      </c>
      <c r="AC12" s="44"/>
      <c r="AD12" s="44"/>
      <c r="AE12" s="44"/>
      <c r="AF12" s="44"/>
      <c r="AG12" s="44"/>
      <c r="AH12" s="44" t="s">
        <v>11</v>
      </c>
      <c r="AI12" s="44"/>
      <c r="AJ12" s="65" t="str">
        <f t="shared" ref="AJ12:AJ31" si="0">IF(E12="","×",IF(E12="④取組無し","×",IF(AND(E12&lt;&gt;"",F12&lt;&gt;""),"○")))</f>
        <v>○</v>
      </c>
      <c r="AK12" s="66"/>
    </row>
    <row r="13" spans="2:72" ht="202.5" customHeight="1" x14ac:dyDescent="0.15">
      <c r="B13" s="104"/>
      <c r="C13" s="13">
        <f>SUBTOTAL(3,$D$12:D13)</f>
        <v>2</v>
      </c>
      <c r="D13" s="16" t="s">
        <v>129</v>
      </c>
      <c r="E13" s="20" t="s">
        <v>49</v>
      </c>
      <c r="F13" s="74" t="s">
        <v>128</v>
      </c>
      <c r="G13" s="25" t="s">
        <v>75</v>
      </c>
      <c r="H13" s="25" t="s">
        <v>75</v>
      </c>
      <c r="I13" s="25"/>
      <c r="J13" s="28"/>
      <c r="K13" s="31"/>
      <c r="L13" s="31"/>
      <c r="M13" s="31"/>
      <c r="N13" s="31"/>
      <c r="O13" s="31"/>
      <c r="P13" s="31"/>
      <c r="Q13" s="31"/>
      <c r="R13" s="34"/>
      <c r="S13" s="40"/>
      <c r="T13" s="40"/>
      <c r="U13" s="40"/>
      <c r="V13" s="40"/>
      <c r="W13" s="40">
        <v>5.5</v>
      </c>
      <c r="X13" s="40"/>
      <c r="Y13" s="40"/>
      <c r="Z13" s="40" t="s">
        <v>32</v>
      </c>
      <c r="AA13" s="40"/>
      <c r="AB13" s="44">
        <v>10.3</v>
      </c>
      <c r="AC13" s="44"/>
      <c r="AD13" s="44"/>
      <c r="AE13" s="44"/>
      <c r="AF13" s="44"/>
      <c r="AG13" s="44"/>
      <c r="AH13" s="49"/>
      <c r="AI13" s="44"/>
      <c r="AJ13" s="65" t="str">
        <f t="shared" si="0"/>
        <v>○</v>
      </c>
      <c r="AK13" s="66"/>
    </row>
    <row r="14" spans="2:72" ht="189.75" customHeight="1" x14ac:dyDescent="0.15">
      <c r="B14" s="104"/>
      <c r="C14" s="13">
        <f>SUBTOTAL(3,$D$12:D14)</f>
        <v>3</v>
      </c>
      <c r="D14" s="17" t="s">
        <v>77</v>
      </c>
      <c r="E14" s="20" t="s">
        <v>49</v>
      </c>
      <c r="F14" s="74" t="s">
        <v>59</v>
      </c>
      <c r="G14" s="25" t="s">
        <v>75</v>
      </c>
      <c r="H14" s="25" t="s">
        <v>75</v>
      </c>
      <c r="I14" s="25"/>
      <c r="J14" s="28"/>
      <c r="K14" s="31"/>
      <c r="L14" s="31"/>
      <c r="M14" s="31"/>
      <c r="N14" s="31"/>
      <c r="O14" s="31"/>
      <c r="P14" s="31"/>
      <c r="Q14" s="31"/>
      <c r="R14" s="34"/>
      <c r="S14" s="40"/>
      <c r="T14" s="40"/>
      <c r="U14" s="40">
        <v>3</v>
      </c>
      <c r="V14" s="40"/>
      <c r="W14" s="40"/>
      <c r="X14" s="40"/>
      <c r="Y14" s="40"/>
      <c r="Z14" s="40">
        <v>8.8000000000000007</v>
      </c>
      <c r="AA14" s="40"/>
      <c r="AB14" s="44"/>
      <c r="AC14" s="44"/>
      <c r="AD14" s="44"/>
      <c r="AE14" s="44"/>
      <c r="AF14" s="44"/>
      <c r="AG14" s="44"/>
      <c r="AH14" s="44"/>
      <c r="AI14" s="44"/>
      <c r="AJ14" s="65" t="str">
        <f t="shared" si="0"/>
        <v>○</v>
      </c>
      <c r="AK14" s="66"/>
    </row>
    <row r="15" spans="2:72" ht="140.1" customHeight="1" x14ac:dyDescent="0.15">
      <c r="B15" s="104"/>
      <c r="C15" s="13">
        <f>SUBTOTAL(3,$D$12:D15)</f>
        <v>4</v>
      </c>
      <c r="D15" s="16" t="s">
        <v>91</v>
      </c>
      <c r="E15" s="20" t="s">
        <v>49</v>
      </c>
      <c r="F15" s="74" t="s">
        <v>37</v>
      </c>
      <c r="G15" s="25" t="s">
        <v>75</v>
      </c>
      <c r="H15" s="25" t="s">
        <v>75</v>
      </c>
      <c r="I15" s="25"/>
      <c r="J15" s="28"/>
      <c r="K15" s="31"/>
      <c r="L15" s="31"/>
      <c r="M15" s="31"/>
      <c r="N15" s="31"/>
      <c r="O15" s="31"/>
      <c r="P15" s="31"/>
      <c r="Q15" s="31"/>
      <c r="R15" s="34"/>
      <c r="S15" s="40"/>
      <c r="T15" s="40"/>
      <c r="U15" s="40"/>
      <c r="V15" s="40"/>
      <c r="W15" s="40" t="s">
        <v>12</v>
      </c>
      <c r="X15" s="40"/>
      <c r="Y15" s="40"/>
      <c r="Z15" s="40">
        <v>8.5</v>
      </c>
      <c r="AA15" s="40"/>
      <c r="AB15" s="44" t="s">
        <v>0</v>
      </c>
      <c r="AC15" s="44"/>
      <c r="AD15" s="44"/>
      <c r="AE15" s="44"/>
      <c r="AF15" s="44"/>
      <c r="AG15" s="44"/>
      <c r="AH15" s="44">
        <v>16.7</v>
      </c>
      <c r="AI15" s="44"/>
      <c r="AJ15" s="65" t="str">
        <f t="shared" si="0"/>
        <v>○</v>
      </c>
      <c r="AK15" s="66"/>
    </row>
    <row r="16" spans="2:72" ht="140.1" customHeight="1" x14ac:dyDescent="0.15">
      <c r="B16" s="104"/>
      <c r="C16" s="13">
        <f>SUBTOTAL(3,$D$12:D16)</f>
        <v>5</v>
      </c>
      <c r="D16" s="17" t="s">
        <v>99</v>
      </c>
      <c r="E16" s="20" t="s">
        <v>49</v>
      </c>
      <c r="F16" s="74" t="s">
        <v>104</v>
      </c>
      <c r="G16" s="25" t="s">
        <v>75</v>
      </c>
      <c r="H16" s="25" t="s">
        <v>75</v>
      </c>
      <c r="I16" s="25"/>
      <c r="J16" s="28"/>
      <c r="K16" s="31"/>
      <c r="L16" s="31"/>
      <c r="M16" s="31"/>
      <c r="N16" s="31"/>
      <c r="O16" s="31"/>
      <c r="P16" s="31"/>
      <c r="Q16" s="31"/>
      <c r="R16" s="34"/>
      <c r="S16" s="40"/>
      <c r="T16" s="40"/>
      <c r="U16" s="40">
        <v>3</v>
      </c>
      <c r="V16" s="40"/>
      <c r="W16" s="40"/>
      <c r="X16" s="40"/>
      <c r="Y16" s="40"/>
      <c r="Z16" s="40">
        <v>8</v>
      </c>
      <c r="AA16" s="40"/>
      <c r="AB16" s="44"/>
      <c r="AC16" s="44"/>
      <c r="AD16" s="44"/>
      <c r="AE16" s="44"/>
      <c r="AF16" s="44"/>
      <c r="AG16" s="44"/>
      <c r="AH16" s="44"/>
      <c r="AI16" s="44"/>
      <c r="AJ16" s="65" t="str">
        <f t="shared" si="0"/>
        <v>○</v>
      </c>
      <c r="AK16" s="67"/>
    </row>
    <row r="17" spans="2:62" ht="140.1" customHeight="1" x14ac:dyDescent="0.15">
      <c r="B17" s="105"/>
      <c r="C17" s="13">
        <f>SUBTOTAL(3,$D$12:D17)</f>
        <v>6</v>
      </c>
      <c r="D17" s="17" t="s">
        <v>97</v>
      </c>
      <c r="E17" s="20" t="s">
        <v>49</v>
      </c>
      <c r="F17" s="74" t="s">
        <v>2</v>
      </c>
      <c r="G17" s="25" t="s">
        <v>75</v>
      </c>
      <c r="H17" s="25" t="s">
        <v>75</v>
      </c>
      <c r="I17" s="25"/>
      <c r="J17" s="28"/>
      <c r="K17" s="31"/>
      <c r="L17" s="31"/>
      <c r="M17" s="31"/>
      <c r="N17" s="31"/>
      <c r="O17" s="31"/>
      <c r="P17" s="31"/>
      <c r="Q17" s="31"/>
      <c r="R17" s="34"/>
      <c r="S17" s="40"/>
      <c r="T17" s="40"/>
      <c r="U17" s="40"/>
      <c r="V17" s="40"/>
      <c r="W17" s="40">
        <v>5.5</v>
      </c>
      <c r="X17" s="40"/>
      <c r="Y17" s="40"/>
      <c r="Z17" s="40">
        <v>8.5</v>
      </c>
      <c r="AA17" s="40"/>
      <c r="AB17" s="44" t="s">
        <v>0</v>
      </c>
      <c r="AC17" s="44"/>
      <c r="AD17" s="44"/>
      <c r="AE17" s="44"/>
      <c r="AF17" s="44"/>
      <c r="AG17" s="44"/>
      <c r="AH17" s="44"/>
      <c r="AI17" s="44"/>
      <c r="AJ17" s="65" t="str">
        <f t="shared" si="0"/>
        <v>○</v>
      </c>
      <c r="AK17" s="66"/>
    </row>
    <row r="18" spans="2:62" ht="168.75" customHeight="1" x14ac:dyDescent="0.15">
      <c r="B18" s="103" t="s">
        <v>41</v>
      </c>
      <c r="C18" s="13">
        <f>SUBTOTAL(3,$D$12:D18)</f>
        <v>7</v>
      </c>
      <c r="D18" s="18" t="s">
        <v>113</v>
      </c>
      <c r="E18" s="20" t="s">
        <v>49</v>
      </c>
      <c r="F18" s="74" t="s">
        <v>42</v>
      </c>
      <c r="G18" s="25" t="s">
        <v>75</v>
      </c>
      <c r="H18" s="25" t="s">
        <v>75</v>
      </c>
      <c r="I18" s="25"/>
      <c r="J18" s="28"/>
      <c r="K18" s="31"/>
      <c r="L18" s="31"/>
      <c r="M18" s="31"/>
      <c r="N18" s="31"/>
      <c r="O18" s="31"/>
      <c r="P18" s="31"/>
      <c r="Q18" s="31"/>
      <c r="R18" s="34"/>
      <c r="S18" s="41"/>
      <c r="T18" s="41"/>
      <c r="U18" s="41">
        <v>3.9</v>
      </c>
      <c r="V18" s="41"/>
      <c r="W18" s="41"/>
      <c r="X18" s="41"/>
      <c r="Y18" s="41"/>
      <c r="Z18" s="41"/>
      <c r="AA18" s="41">
        <v>9</v>
      </c>
      <c r="AB18" s="45"/>
      <c r="AC18" s="45"/>
      <c r="AD18" s="48">
        <v>12.4</v>
      </c>
      <c r="AE18" s="45"/>
      <c r="AF18" s="45"/>
      <c r="AG18" s="45"/>
      <c r="AH18" s="45"/>
      <c r="AI18" s="45"/>
      <c r="AJ18" s="65" t="str">
        <f t="shared" si="0"/>
        <v>○</v>
      </c>
      <c r="AK18" s="66"/>
    </row>
    <row r="19" spans="2:62" ht="140.1" customHeight="1" x14ac:dyDescent="0.15">
      <c r="B19" s="105"/>
      <c r="C19" s="13">
        <f>SUBTOTAL(3,$D$12:D19)</f>
        <v>8</v>
      </c>
      <c r="D19" s="17" t="s">
        <v>132</v>
      </c>
      <c r="E19" s="20" t="s">
        <v>49</v>
      </c>
      <c r="F19" s="74" t="s">
        <v>50</v>
      </c>
      <c r="G19" s="25" t="s">
        <v>75</v>
      </c>
      <c r="H19" s="25" t="s">
        <v>75</v>
      </c>
      <c r="I19" s="25"/>
      <c r="J19" s="28"/>
      <c r="K19" s="31"/>
      <c r="L19" s="31"/>
      <c r="M19" s="31"/>
      <c r="N19" s="31"/>
      <c r="O19" s="31"/>
      <c r="P19" s="31"/>
      <c r="Q19" s="31"/>
      <c r="R19" s="34"/>
      <c r="S19" s="40"/>
      <c r="T19" s="40"/>
      <c r="U19" s="40"/>
      <c r="V19" s="40"/>
      <c r="W19" s="40"/>
      <c r="X19" s="40"/>
      <c r="Y19" s="40"/>
      <c r="Z19" s="40"/>
      <c r="AA19" s="40">
        <v>9.1</v>
      </c>
      <c r="AB19" s="44">
        <v>10</v>
      </c>
      <c r="AC19" s="44">
        <v>11.7</v>
      </c>
      <c r="AD19" s="47"/>
      <c r="AE19" s="44"/>
      <c r="AF19" s="44"/>
      <c r="AG19" s="44"/>
      <c r="AH19" s="44"/>
      <c r="AI19" s="44">
        <v>17</v>
      </c>
      <c r="AJ19" s="65" t="str">
        <f t="shared" si="0"/>
        <v>○</v>
      </c>
      <c r="AK19" s="66"/>
    </row>
    <row r="20" spans="2:62" ht="156" customHeight="1" x14ac:dyDescent="0.15">
      <c r="B20" s="103" t="s">
        <v>20</v>
      </c>
      <c r="C20" s="13">
        <f>SUBTOTAL(3,$D$12:D20)</f>
        <v>9</v>
      </c>
      <c r="D20" s="17" t="s">
        <v>133</v>
      </c>
      <c r="E20" s="20" t="s">
        <v>49</v>
      </c>
      <c r="F20" s="74" t="s">
        <v>58</v>
      </c>
      <c r="G20" s="25"/>
      <c r="H20" s="25" t="s">
        <v>75</v>
      </c>
      <c r="I20" s="25"/>
      <c r="J20" s="28"/>
      <c r="K20" s="31"/>
      <c r="L20" s="31"/>
      <c r="M20" s="31"/>
      <c r="N20" s="31"/>
      <c r="O20" s="31"/>
      <c r="P20" s="31"/>
      <c r="Q20" s="31"/>
      <c r="R20" s="34"/>
      <c r="S20" s="40"/>
      <c r="T20" s="40"/>
      <c r="U20" s="40"/>
      <c r="V20" s="40"/>
      <c r="W20" s="40"/>
      <c r="X20" s="40"/>
      <c r="Y20" s="40"/>
      <c r="Z20" s="40"/>
      <c r="AA20" s="40"/>
      <c r="AB20" s="44"/>
      <c r="AC20" s="44"/>
      <c r="AD20" s="44"/>
      <c r="AE20" s="44"/>
      <c r="AF20" s="44"/>
      <c r="AG20" s="44"/>
      <c r="AH20" s="44">
        <v>16</v>
      </c>
      <c r="AI20" s="44"/>
      <c r="AJ20" s="65" t="str">
        <f t="shared" si="0"/>
        <v>○</v>
      </c>
      <c r="AK20" s="66"/>
    </row>
    <row r="21" spans="2:62" ht="140.1" customHeight="1" x14ac:dyDescent="0.15">
      <c r="B21" s="105"/>
      <c r="C21" s="13">
        <f>SUBTOTAL(3,$D$12:D21)</f>
        <v>10</v>
      </c>
      <c r="D21" s="17" t="s">
        <v>134</v>
      </c>
      <c r="E21" s="20" t="s">
        <v>49</v>
      </c>
      <c r="F21" s="74" t="s">
        <v>102</v>
      </c>
      <c r="G21" s="25" t="s">
        <v>75</v>
      </c>
      <c r="H21" s="25"/>
      <c r="I21" s="25"/>
      <c r="J21" s="28"/>
      <c r="K21" s="31"/>
      <c r="L21" s="31"/>
      <c r="M21" s="31"/>
      <c r="N21" s="31"/>
      <c r="O21" s="31"/>
      <c r="P21" s="31"/>
      <c r="Q21" s="31"/>
      <c r="R21" s="34"/>
      <c r="S21" s="40"/>
      <c r="T21" s="40"/>
      <c r="U21" s="40"/>
      <c r="V21" s="40"/>
      <c r="W21" s="40"/>
      <c r="X21" s="40"/>
      <c r="Y21" s="40"/>
      <c r="Z21" s="40">
        <v>8</v>
      </c>
      <c r="AA21" s="40">
        <v>9</v>
      </c>
      <c r="AB21" s="44"/>
      <c r="AC21" s="44"/>
      <c r="AD21" s="44"/>
      <c r="AE21" s="44"/>
      <c r="AF21" s="44"/>
      <c r="AG21" s="44"/>
      <c r="AH21" s="44"/>
      <c r="AI21" s="44">
        <v>17</v>
      </c>
      <c r="AJ21" s="65" t="str">
        <f t="shared" si="0"/>
        <v>○</v>
      </c>
      <c r="AK21" s="66"/>
    </row>
    <row r="22" spans="2:62" ht="140.1" customHeight="1" x14ac:dyDescent="0.15">
      <c r="B22" s="103" t="s">
        <v>16</v>
      </c>
      <c r="C22" s="13">
        <f>SUBTOTAL(3,$D$12:D22)</f>
        <v>11</v>
      </c>
      <c r="D22" s="17" t="s">
        <v>51</v>
      </c>
      <c r="E22" s="20" t="s">
        <v>49</v>
      </c>
      <c r="F22" s="74" t="s">
        <v>56</v>
      </c>
      <c r="G22" s="25"/>
      <c r="H22" s="25" t="s">
        <v>75</v>
      </c>
      <c r="I22" s="25"/>
      <c r="J22" s="28"/>
      <c r="K22" s="31"/>
      <c r="L22" s="31"/>
      <c r="M22" s="31"/>
      <c r="N22" s="31"/>
      <c r="O22" s="31"/>
      <c r="P22" s="31"/>
      <c r="Q22" s="31"/>
      <c r="R22" s="34"/>
      <c r="S22" s="40"/>
      <c r="T22" s="40"/>
      <c r="U22" s="40"/>
      <c r="V22" s="40"/>
      <c r="W22" s="40"/>
      <c r="X22" s="40"/>
      <c r="Y22" s="40"/>
      <c r="Z22" s="40"/>
      <c r="AA22" s="40"/>
      <c r="AB22" s="44"/>
      <c r="AC22" s="44"/>
      <c r="AD22" s="44"/>
      <c r="AE22" s="44"/>
      <c r="AF22" s="44"/>
      <c r="AG22" s="44"/>
      <c r="AH22" s="44" t="s">
        <v>29</v>
      </c>
      <c r="AI22" s="44"/>
      <c r="AJ22" s="65" t="str">
        <f t="shared" si="0"/>
        <v>○</v>
      </c>
      <c r="AK22" s="66"/>
    </row>
    <row r="23" spans="2:62" ht="140.1" customHeight="1" x14ac:dyDescent="0.15">
      <c r="B23" s="104"/>
      <c r="C23" s="13">
        <f>SUBTOTAL(3,$D$12:D23)</f>
        <v>12</v>
      </c>
      <c r="D23" s="17" t="s">
        <v>87</v>
      </c>
      <c r="E23" s="20" t="s">
        <v>49</v>
      </c>
      <c r="F23" s="74" t="s">
        <v>55</v>
      </c>
      <c r="G23" s="25"/>
      <c r="H23" s="25" t="s">
        <v>75</v>
      </c>
      <c r="I23" s="25"/>
      <c r="J23" s="28"/>
      <c r="K23" s="31"/>
      <c r="L23" s="31"/>
      <c r="M23" s="31"/>
      <c r="N23" s="31"/>
      <c r="O23" s="31"/>
      <c r="P23" s="31"/>
      <c r="Q23" s="31"/>
      <c r="R23" s="34"/>
      <c r="S23" s="40"/>
      <c r="T23" s="40"/>
      <c r="U23" s="40"/>
      <c r="V23" s="40"/>
      <c r="W23" s="40"/>
      <c r="X23" s="40"/>
      <c r="Y23" s="40"/>
      <c r="Z23" s="40"/>
      <c r="AA23" s="40"/>
      <c r="AB23" s="44"/>
      <c r="AC23" s="44"/>
      <c r="AD23" s="44"/>
      <c r="AE23" s="44"/>
      <c r="AF23" s="44"/>
      <c r="AG23" s="44"/>
      <c r="AH23" s="44">
        <v>16</v>
      </c>
      <c r="AI23" s="44"/>
      <c r="AJ23" s="65" t="str">
        <f t="shared" si="0"/>
        <v>○</v>
      </c>
      <c r="AK23" s="66"/>
    </row>
    <row r="24" spans="2:62" ht="140.1" customHeight="1" x14ac:dyDescent="0.15">
      <c r="B24" s="104"/>
      <c r="C24" s="13">
        <f>SUBTOTAL(3,$D$12:D24)</f>
        <v>13</v>
      </c>
      <c r="D24" s="17" t="s">
        <v>31</v>
      </c>
      <c r="E24" s="20" t="s">
        <v>49</v>
      </c>
      <c r="F24" s="74" t="s">
        <v>53</v>
      </c>
      <c r="G24" s="25" t="s">
        <v>75</v>
      </c>
      <c r="H24" s="25"/>
      <c r="I24" s="25"/>
      <c r="J24" s="28"/>
      <c r="K24" s="31"/>
      <c r="L24" s="31"/>
      <c r="M24" s="31"/>
      <c r="N24" s="31"/>
      <c r="O24" s="31"/>
      <c r="P24" s="31"/>
      <c r="Q24" s="31"/>
      <c r="R24" s="34"/>
      <c r="S24" s="40"/>
      <c r="T24" s="40"/>
      <c r="U24" s="40"/>
      <c r="V24" s="40"/>
      <c r="W24" s="40"/>
      <c r="X24" s="40"/>
      <c r="Y24" s="40"/>
      <c r="Z24" s="40" t="s">
        <v>18</v>
      </c>
      <c r="AA24" s="41">
        <v>9</v>
      </c>
      <c r="AB24" s="44"/>
      <c r="AC24" s="44"/>
      <c r="AD24" s="44"/>
      <c r="AE24" s="44"/>
      <c r="AF24" s="44"/>
      <c r="AG24" s="44"/>
      <c r="AH24" s="44"/>
      <c r="AI24" s="44"/>
      <c r="AJ24" s="65" t="str">
        <f t="shared" si="0"/>
        <v>○</v>
      </c>
      <c r="AK24" s="66"/>
    </row>
    <row r="25" spans="2:62" ht="170.25" customHeight="1" x14ac:dyDescent="0.15">
      <c r="B25" s="105"/>
      <c r="C25" s="13">
        <f>SUBTOTAL(3,$D$12:D25)</f>
        <v>14</v>
      </c>
      <c r="D25" s="17" t="s">
        <v>86</v>
      </c>
      <c r="E25" s="20" t="s">
        <v>49</v>
      </c>
      <c r="F25" s="74" t="s">
        <v>52</v>
      </c>
      <c r="G25" s="25"/>
      <c r="H25" s="25" t="s">
        <v>75</v>
      </c>
      <c r="I25" s="25"/>
      <c r="J25" s="28"/>
      <c r="K25" s="31"/>
      <c r="L25" s="31"/>
      <c r="M25" s="31"/>
      <c r="N25" s="31"/>
      <c r="O25" s="31"/>
      <c r="P25" s="31"/>
      <c r="Q25" s="31"/>
      <c r="R25" s="34"/>
      <c r="S25" s="40"/>
      <c r="T25" s="40"/>
      <c r="U25" s="40"/>
      <c r="V25" s="40"/>
      <c r="W25" s="40"/>
      <c r="X25" s="40"/>
      <c r="Y25" s="40"/>
      <c r="Z25" s="40" t="s">
        <v>19</v>
      </c>
      <c r="AA25" s="40"/>
      <c r="AB25" s="44" t="s">
        <v>19</v>
      </c>
      <c r="AC25" s="44"/>
      <c r="AD25" s="44"/>
      <c r="AE25" s="44"/>
      <c r="AF25" s="44"/>
      <c r="AG25" s="44"/>
      <c r="AH25" s="45">
        <v>16</v>
      </c>
      <c r="AI25" s="44"/>
      <c r="AJ25" s="65" t="str">
        <f t="shared" si="0"/>
        <v>○</v>
      </c>
      <c r="AK25" s="66"/>
    </row>
    <row r="26" spans="2:62" ht="140.1" customHeight="1" x14ac:dyDescent="0.15">
      <c r="B26" s="103" t="s">
        <v>64</v>
      </c>
      <c r="C26" s="13">
        <f>SUBTOTAL(3,$D$12:D26)</f>
        <v>15</v>
      </c>
      <c r="D26" s="17" t="s">
        <v>107</v>
      </c>
      <c r="E26" s="20" t="s">
        <v>49</v>
      </c>
      <c r="F26" s="74" t="s">
        <v>39</v>
      </c>
      <c r="G26" s="25" t="s">
        <v>75</v>
      </c>
      <c r="H26" s="25" t="s">
        <v>75</v>
      </c>
      <c r="I26" s="25" t="s">
        <v>75</v>
      </c>
      <c r="J26" s="28"/>
      <c r="K26" s="31"/>
      <c r="L26" s="31"/>
      <c r="M26" s="31"/>
      <c r="N26" s="31"/>
      <c r="O26" s="31"/>
      <c r="P26" s="31"/>
      <c r="Q26" s="31"/>
      <c r="R26" s="34"/>
      <c r="S26" s="40"/>
      <c r="T26" s="40"/>
      <c r="U26" s="40"/>
      <c r="V26" s="40">
        <v>4</v>
      </c>
      <c r="W26" s="40"/>
      <c r="X26" s="40"/>
      <c r="Y26" s="40"/>
      <c r="Z26" s="40"/>
      <c r="AA26" s="40">
        <v>9</v>
      </c>
      <c r="AB26" s="44"/>
      <c r="AC26" s="44">
        <v>11</v>
      </c>
      <c r="AD26" s="44">
        <v>12</v>
      </c>
      <c r="AE26" s="44"/>
      <c r="AF26" s="44">
        <v>14</v>
      </c>
      <c r="AG26" s="44">
        <v>15</v>
      </c>
      <c r="AH26" s="44"/>
      <c r="AI26" s="44">
        <v>17</v>
      </c>
      <c r="AJ26" s="65" t="str">
        <f t="shared" si="0"/>
        <v>○</v>
      </c>
      <c r="AK26" s="66"/>
    </row>
    <row r="27" spans="2:62" s="4" customFormat="1" ht="168" customHeight="1" x14ac:dyDescent="0.15">
      <c r="B27" s="104"/>
      <c r="C27" s="13">
        <f>SUBTOTAL(3,$D$12:D27)</f>
        <v>16</v>
      </c>
      <c r="D27" s="16" t="s">
        <v>114</v>
      </c>
      <c r="E27" s="20" t="s">
        <v>49</v>
      </c>
      <c r="F27" s="74" t="s">
        <v>110</v>
      </c>
      <c r="G27" s="25" t="s">
        <v>75</v>
      </c>
      <c r="H27" s="25" t="s">
        <v>75</v>
      </c>
      <c r="I27" s="25" t="s">
        <v>75</v>
      </c>
      <c r="J27" s="28"/>
      <c r="K27" s="31"/>
      <c r="L27" s="31"/>
      <c r="M27" s="31"/>
      <c r="N27" s="31"/>
      <c r="O27" s="31"/>
      <c r="P27" s="31"/>
      <c r="Q27" s="31"/>
      <c r="R27" s="34"/>
      <c r="S27" s="40">
        <v>1</v>
      </c>
      <c r="T27" s="40">
        <v>2</v>
      </c>
      <c r="U27" s="40">
        <v>3</v>
      </c>
      <c r="V27" s="40">
        <v>4</v>
      </c>
      <c r="W27" s="40">
        <v>5</v>
      </c>
      <c r="X27" s="40">
        <v>6</v>
      </c>
      <c r="Y27" s="40">
        <v>7</v>
      </c>
      <c r="Z27" s="40">
        <v>8</v>
      </c>
      <c r="AA27" s="40">
        <v>9</v>
      </c>
      <c r="AB27" s="44">
        <v>10</v>
      </c>
      <c r="AC27" s="44">
        <v>11</v>
      </c>
      <c r="AD27" s="44">
        <v>12</v>
      </c>
      <c r="AE27" s="44">
        <v>13</v>
      </c>
      <c r="AF27" s="44">
        <v>14</v>
      </c>
      <c r="AG27" s="44">
        <v>15</v>
      </c>
      <c r="AH27" s="44">
        <v>16</v>
      </c>
      <c r="AI27" s="44">
        <v>17</v>
      </c>
      <c r="AJ27" s="65" t="str">
        <f t="shared" si="0"/>
        <v>○</v>
      </c>
      <c r="AK27" s="66"/>
      <c r="BI27" s="1"/>
      <c r="BJ27" s="1"/>
    </row>
    <row r="28" spans="2:62" ht="145.5" customHeight="1" x14ac:dyDescent="0.15">
      <c r="B28" s="110" t="s">
        <v>5</v>
      </c>
      <c r="C28" s="13">
        <f>SUBTOTAL(3,$D$12:D28)</f>
        <v>17</v>
      </c>
      <c r="D28" s="17" t="s">
        <v>109</v>
      </c>
      <c r="E28" s="20" t="s">
        <v>49</v>
      </c>
      <c r="F28" s="74" t="s">
        <v>30</v>
      </c>
      <c r="G28" s="25" t="s">
        <v>75</v>
      </c>
      <c r="H28" s="25"/>
      <c r="I28" s="25" t="s">
        <v>75</v>
      </c>
      <c r="J28" s="28"/>
      <c r="K28" s="31"/>
      <c r="L28" s="31"/>
      <c r="M28" s="31"/>
      <c r="N28" s="31"/>
      <c r="O28" s="31"/>
      <c r="P28" s="31"/>
      <c r="Q28" s="31"/>
      <c r="R28" s="34"/>
      <c r="S28" s="40"/>
      <c r="T28" s="40"/>
      <c r="U28" s="40"/>
      <c r="V28" s="40"/>
      <c r="W28" s="40"/>
      <c r="X28" s="40"/>
      <c r="Y28" s="40"/>
      <c r="Z28" s="40"/>
      <c r="AA28" s="40"/>
      <c r="AB28" s="44"/>
      <c r="AC28" s="46" t="s">
        <v>13</v>
      </c>
      <c r="AD28" s="44">
        <v>12.4</v>
      </c>
      <c r="AE28" s="44"/>
      <c r="AF28" s="47">
        <v>14.1</v>
      </c>
      <c r="AG28" s="44"/>
      <c r="AH28" s="44"/>
      <c r="AI28" s="44"/>
      <c r="AJ28" s="65" t="str">
        <f t="shared" si="0"/>
        <v>○</v>
      </c>
      <c r="AK28" s="66"/>
    </row>
    <row r="29" spans="2:62" ht="213" customHeight="1" x14ac:dyDescent="0.15">
      <c r="B29" s="110"/>
      <c r="C29" s="13">
        <f>SUBTOTAL(3,$D$12:D29)</f>
        <v>18</v>
      </c>
      <c r="D29" s="17" t="s">
        <v>118</v>
      </c>
      <c r="E29" s="20" t="s">
        <v>49</v>
      </c>
      <c r="F29" s="74" t="s">
        <v>28</v>
      </c>
      <c r="G29" s="25" t="s">
        <v>75</v>
      </c>
      <c r="H29" s="25"/>
      <c r="I29" s="25" t="s">
        <v>75</v>
      </c>
      <c r="J29" s="28"/>
      <c r="K29" s="31"/>
      <c r="L29" s="31"/>
      <c r="M29" s="31"/>
      <c r="N29" s="31"/>
      <c r="O29" s="31"/>
      <c r="P29" s="31"/>
      <c r="Q29" s="31"/>
      <c r="R29" s="34"/>
      <c r="S29" s="40"/>
      <c r="T29" s="40"/>
      <c r="U29" s="40"/>
      <c r="V29" s="40"/>
      <c r="W29" s="40"/>
      <c r="X29" s="40"/>
      <c r="Y29" s="40" t="s">
        <v>33</v>
      </c>
      <c r="Z29" s="40"/>
      <c r="AA29" s="40">
        <v>9.4</v>
      </c>
      <c r="AB29" s="44"/>
      <c r="AC29" s="47">
        <v>11.5</v>
      </c>
      <c r="AD29" s="44"/>
      <c r="AE29" s="44" t="s">
        <v>3</v>
      </c>
      <c r="AF29" s="44"/>
      <c r="AG29" s="44"/>
      <c r="AH29" s="44"/>
      <c r="AI29" s="44"/>
      <c r="AJ29" s="65" t="str">
        <f t="shared" si="0"/>
        <v>○</v>
      </c>
      <c r="AK29" s="66"/>
    </row>
    <row r="30" spans="2:62" ht="133.5" customHeight="1" x14ac:dyDescent="0.15">
      <c r="B30" s="110"/>
      <c r="C30" s="13">
        <f>SUBTOTAL(3,$D$12:D30)</f>
        <v>19</v>
      </c>
      <c r="D30" s="17" t="s">
        <v>84</v>
      </c>
      <c r="E30" s="20" t="s">
        <v>49</v>
      </c>
      <c r="F30" s="74" t="s">
        <v>100</v>
      </c>
      <c r="G30" s="25"/>
      <c r="H30" s="25"/>
      <c r="I30" s="25" t="s">
        <v>75</v>
      </c>
      <c r="J30" s="28"/>
      <c r="K30" s="31"/>
      <c r="L30" s="31"/>
      <c r="M30" s="31"/>
      <c r="N30" s="31"/>
      <c r="O30" s="31"/>
      <c r="P30" s="31"/>
      <c r="Q30" s="31"/>
      <c r="R30" s="34"/>
      <c r="S30" s="40"/>
      <c r="T30" s="40"/>
      <c r="U30" s="40"/>
      <c r="V30" s="40"/>
      <c r="W30" s="40"/>
      <c r="X30" s="40">
        <v>6.6</v>
      </c>
      <c r="Y30" s="40"/>
      <c r="Z30" s="40"/>
      <c r="AA30" s="40"/>
      <c r="AB30" s="44"/>
      <c r="AC30" s="44"/>
      <c r="AD30" s="44"/>
      <c r="AE30" s="44"/>
      <c r="AF30" s="44">
        <v>14</v>
      </c>
      <c r="AG30" s="44">
        <v>15</v>
      </c>
      <c r="AH30" s="44"/>
      <c r="AI30" s="44"/>
      <c r="AJ30" s="65" t="str">
        <f t="shared" si="0"/>
        <v>○</v>
      </c>
      <c r="AK30" s="66"/>
    </row>
    <row r="31" spans="2:62" ht="193.5" customHeight="1" thickBot="1" x14ac:dyDescent="0.2">
      <c r="B31" s="110"/>
      <c r="C31" s="13">
        <f>SUBTOTAL(3,$D$12:D31)</f>
        <v>20</v>
      </c>
      <c r="D31" s="17" t="s">
        <v>79</v>
      </c>
      <c r="E31" s="20" t="s">
        <v>49</v>
      </c>
      <c r="F31" s="74" t="s">
        <v>40</v>
      </c>
      <c r="G31" s="25" t="s">
        <v>75</v>
      </c>
      <c r="H31" s="25"/>
      <c r="I31" s="25" t="s">
        <v>75</v>
      </c>
      <c r="J31" s="28"/>
      <c r="K31" s="31"/>
      <c r="L31" s="31"/>
      <c r="M31" s="31"/>
      <c r="N31" s="31"/>
      <c r="O31" s="31"/>
      <c r="P31" s="31"/>
      <c r="Q31" s="31"/>
      <c r="R31" s="34"/>
      <c r="S31" s="40"/>
      <c r="T31" s="40"/>
      <c r="U31" s="40"/>
      <c r="V31" s="40"/>
      <c r="W31" s="40"/>
      <c r="X31" s="40">
        <v>6.3</v>
      </c>
      <c r="Y31" s="40"/>
      <c r="Z31" s="40"/>
      <c r="AA31" s="40"/>
      <c r="AB31" s="44"/>
      <c r="AC31" s="47">
        <v>11.6</v>
      </c>
      <c r="AD31" s="44">
        <v>12.5</v>
      </c>
      <c r="AE31" s="44">
        <v>13</v>
      </c>
      <c r="AF31" s="47">
        <v>14</v>
      </c>
      <c r="AG31" s="44">
        <v>15</v>
      </c>
      <c r="AH31" s="44"/>
      <c r="AI31" s="44"/>
      <c r="AJ31" s="68" t="str">
        <f t="shared" si="0"/>
        <v>○</v>
      </c>
      <c r="AK31" s="69"/>
    </row>
    <row r="32" spans="2:62" ht="24" customHeight="1" x14ac:dyDescent="0.15">
      <c r="B32" s="10"/>
      <c r="D32" s="10"/>
      <c r="E32" s="21"/>
      <c r="F32" s="75"/>
      <c r="J32" s="29"/>
      <c r="K32" s="32"/>
      <c r="L32" s="32"/>
      <c r="M32" s="32"/>
      <c r="N32" s="32"/>
      <c r="O32" s="32"/>
      <c r="P32" s="32"/>
      <c r="Q32" s="32"/>
      <c r="R32" s="32"/>
      <c r="AJ32" s="70"/>
      <c r="AK32" s="71"/>
    </row>
    <row r="33" spans="2:62" ht="33" thickBot="1" x14ac:dyDescent="0.2">
      <c r="B33" s="9" t="s">
        <v>125</v>
      </c>
      <c r="C33" s="12"/>
      <c r="D33" s="12"/>
      <c r="E33" s="19"/>
      <c r="F33" s="76"/>
      <c r="G33" s="12"/>
      <c r="H33" s="12"/>
      <c r="I33" s="12"/>
      <c r="J33" s="27"/>
      <c r="K33" s="12"/>
      <c r="L33" s="12"/>
      <c r="M33" s="12"/>
      <c r="N33" s="12"/>
      <c r="O33" s="12"/>
      <c r="P33" s="12"/>
      <c r="Q33" s="12"/>
      <c r="R33" s="12"/>
      <c r="S33" s="42"/>
      <c r="T33" s="42"/>
      <c r="U33" s="42"/>
      <c r="V33" s="42"/>
      <c r="W33" s="42"/>
      <c r="X33" s="42"/>
      <c r="Y33" s="42"/>
      <c r="Z33" s="42"/>
      <c r="AA33" s="42"/>
      <c r="AB33" s="42"/>
      <c r="AC33" s="42"/>
      <c r="AD33" s="42"/>
      <c r="AE33" s="42"/>
      <c r="AF33" s="42"/>
      <c r="AG33" s="42"/>
      <c r="AH33" s="42"/>
      <c r="AI33" s="42"/>
      <c r="AJ33" s="70"/>
      <c r="AK33" s="71"/>
    </row>
    <row r="34" spans="2:62" ht="133.5" customHeight="1" x14ac:dyDescent="0.15">
      <c r="B34" s="104" t="s">
        <v>10</v>
      </c>
      <c r="C34" s="14">
        <f>SUBTOTAL(3,$D$12:D34)</f>
        <v>21</v>
      </c>
      <c r="D34" s="17" t="s">
        <v>96</v>
      </c>
      <c r="E34" s="20" t="s">
        <v>49</v>
      </c>
      <c r="F34" s="74" t="s">
        <v>98</v>
      </c>
      <c r="G34" s="25" t="s">
        <v>75</v>
      </c>
      <c r="H34" s="25" t="s">
        <v>75</v>
      </c>
      <c r="I34" s="25"/>
      <c r="J34" s="30"/>
      <c r="K34" s="33"/>
      <c r="L34" s="33"/>
      <c r="M34" s="33"/>
      <c r="N34" s="33"/>
      <c r="O34" s="33"/>
      <c r="P34" s="33"/>
      <c r="Q34" s="33"/>
      <c r="R34" s="35"/>
      <c r="S34" s="40"/>
      <c r="T34" s="40"/>
      <c r="U34" s="40"/>
      <c r="V34" s="40">
        <v>4</v>
      </c>
      <c r="W34" s="40">
        <v>5.5</v>
      </c>
      <c r="X34" s="40"/>
      <c r="Y34" s="40"/>
      <c r="Z34" s="40">
        <v>8</v>
      </c>
      <c r="AA34" s="40">
        <v>9</v>
      </c>
      <c r="AB34" s="44"/>
      <c r="AC34" s="44"/>
      <c r="AD34" s="44"/>
      <c r="AE34" s="44"/>
      <c r="AF34" s="44"/>
      <c r="AG34" s="44"/>
      <c r="AH34" s="44"/>
      <c r="AI34" s="44"/>
      <c r="AJ34" s="72" t="str">
        <f t="shared" ref="AJ34:AJ54" si="1">IF(E34="","×",IF(E34="④取組無し","×",IF(E34="③対象外","×",IF(AND(E34&lt;&gt;"",F34&lt;&gt;""),"○"))))</f>
        <v>○</v>
      </c>
      <c r="AK34" s="73"/>
    </row>
    <row r="35" spans="2:62" s="4" customFormat="1" ht="199.5" customHeight="1" x14ac:dyDescent="0.15">
      <c r="B35" s="105"/>
      <c r="C35" s="14">
        <f>SUBTOTAL(3,$D$12:D35)</f>
        <v>22</v>
      </c>
      <c r="D35" s="17" t="s">
        <v>105</v>
      </c>
      <c r="E35" s="20" t="s">
        <v>49</v>
      </c>
      <c r="F35" s="74" t="s">
        <v>76</v>
      </c>
      <c r="G35" s="25" t="s">
        <v>75</v>
      </c>
      <c r="H35" s="25" t="s">
        <v>75</v>
      </c>
      <c r="I35" s="25"/>
      <c r="J35" s="28"/>
      <c r="K35" s="31"/>
      <c r="L35" s="31"/>
      <c r="M35" s="31"/>
      <c r="N35" s="31"/>
      <c r="O35" s="31"/>
      <c r="P35" s="31"/>
      <c r="Q35" s="31"/>
      <c r="R35" s="34"/>
      <c r="S35" s="40"/>
      <c r="T35" s="40"/>
      <c r="U35" s="40"/>
      <c r="V35" s="40">
        <v>4.4000000000000004</v>
      </c>
      <c r="W35" s="40"/>
      <c r="X35" s="40"/>
      <c r="Y35" s="40"/>
      <c r="Z35" s="40" t="s">
        <v>24</v>
      </c>
      <c r="AA35" s="40"/>
      <c r="AB35" s="44"/>
      <c r="AC35" s="44"/>
      <c r="AD35" s="44"/>
      <c r="AE35" s="44"/>
      <c r="AF35" s="44"/>
      <c r="AG35" s="44"/>
      <c r="AH35" s="44"/>
      <c r="AI35" s="44">
        <v>17</v>
      </c>
      <c r="AJ35" s="65" t="str">
        <f t="shared" si="1"/>
        <v>○</v>
      </c>
      <c r="AK35" s="66"/>
      <c r="BI35" s="1"/>
      <c r="BJ35" s="1"/>
    </row>
    <row r="36" spans="2:62" ht="180" customHeight="1" x14ac:dyDescent="0.15">
      <c r="B36" s="103" t="s">
        <v>121</v>
      </c>
      <c r="C36" s="14">
        <f>SUBTOTAL(3,$D$12:D36)</f>
        <v>23</v>
      </c>
      <c r="D36" s="18" t="s">
        <v>94</v>
      </c>
      <c r="E36" s="20" t="s">
        <v>49</v>
      </c>
      <c r="F36" s="74" t="s">
        <v>17</v>
      </c>
      <c r="G36" s="25" t="s">
        <v>75</v>
      </c>
      <c r="H36" s="25"/>
      <c r="I36" s="25" t="s">
        <v>75</v>
      </c>
      <c r="J36" s="28"/>
      <c r="K36" s="31"/>
      <c r="L36" s="31"/>
      <c r="M36" s="31"/>
      <c r="N36" s="31"/>
      <c r="O36" s="31"/>
      <c r="P36" s="31"/>
      <c r="Q36" s="31"/>
      <c r="R36" s="34"/>
      <c r="S36" s="41"/>
      <c r="T36" s="41"/>
      <c r="U36" s="41"/>
      <c r="V36" s="41"/>
      <c r="W36" s="41"/>
      <c r="X36" s="40" t="s">
        <v>43</v>
      </c>
      <c r="Y36" s="40"/>
      <c r="Z36" s="40"/>
      <c r="AA36" s="40">
        <v>9.4</v>
      </c>
      <c r="AB36" s="44"/>
      <c r="AC36" s="44"/>
      <c r="AD36" s="44" t="s">
        <v>44</v>
      </c>
      <c r="AE36" s="44">
        <v>13</v>
      </c>
      <c r="AF36" s="44">
        <v>14</v>
      </c>
      <c r="AG36" s="44">
        <v>15</v>
      </c>
      <c r="AH36" s="45"/>
      <c r="AI36" s="45"/>
      <c r="AJ36" s="65" t="str">
        <f t="shared" si="1"/>
        <v>○</v>
      </c>
      <c r="AK36" s="66"/>
    </row>
    <row r="37" spans="2:62" ht="117.75" customHeight="1" x14ac:dyDescent="0.15">
      <c r="B37" s="104"/>
      <c r="C37" s="14">
        <f>SUBTOTAL(3,$D$12:D37)</f>
        <v>24</v>
      </c>
      <c r="D37" s="17" t="s">
        <v>93</v>
      </c>
      <c r="E37" s="20" t="s">
        <v>49</v>
      </c>
      <c r="F37" s="74" t="s">
        <v>136</v>
      </c>
      <c r="G37" s="25" t="s">
        <v>75</v>
      </c>
      <c r="H37" s="25" t="s">
        <v>75</v>
      </c>
      <c r="I37" s="25" t="s">
        <v>75</v>
      </c>
      <c r="J37" s="28"/>
      <c r="K37" s="31"/>
      <c r="L37" s="31"/>
      <c r="M37" s="31"/>
      <c r="N37" s="31"/>
      <c r="O37" s="31"/>
      <c r="P37" s="31"/>
      <c r="Q37" s="31"/>
      <c r="R37" s="34"/>
      <c r="S37" s="40">
        <v>1</v>
      </c>
      <c r="T37" s="40">
        <v>2</v>
      </c>
      <c r="U37" s="40">
        <v>3</v>
      </c>
      <c r="V37" s="40">
        <v>4</v>
      </c>
      <c r="W37" s="40">
        <v>5</v>
      </c>
      <c r="X37" s="40">
        <v>6</v>
      </c>
      <c r="Y37" s="40">
        <v>7</v>
      </c>
      <c r="Z37" s="40">
        <v>8</v>
      </c>
      <c r="AA37" s="40">
        <v>9</v>
      </c>
      <c r="AB37" s="44">
        <v>10</v>
      </c>
      <c r="AC37" s="44">
        <v>11</v>
      </c>
      <c r="AD37" s="44">
        <v>12</v>
      </c>
      <c r="AE37" s="44">
        <v>13</v>
      </c>
      <c r="AF37" s="44">
        <v>14</v>
      </c>
      <c r="AG37" s="44">
        <v>15</v>
      </c>
      <c r="AH37" s="44">
        <v>16</v>
      </c>
      <c r="AI37" s="44">
        <v>17</v>
      </c>
      <c r="AJ37" s="65" t="str">
        <f t="shared" si="1"/>
        <v>○</v>
      </c>
      <c r="AK37" s="66"/>
    </row>
    <row r="38" spans="2:62" s="5" customFormat="1" ht="183" customHeight="1" x14ac:dyDescent="0.15">
      <c r="B38" s="105"/>
      <c r="C38" s="14">
        <f>SUBTOTAL(3,$D$12:D38)</f>
        <v>25</v>
      </c>
      <c r="D38" s="17" t="s">
        <v>92</v>
      </c>
      <c r="E38" s="20" t="s">
        <v>49</v>
      </c>
      <c r="F38" s="74" t="s">
        <v>45</v>
      </c>
      <c r="G38" s="25" t="s">
        <v>75</v>
      </c>
      <c r="H38" s="25"/>
      <c r="I38" s="25"/>
      <c r="J38" s="28"/>
      <c r="K38" s="31"/>
      <c r="L38" s="31"/>
      <c r="M38" s="31"/>
      <c r="N38" s="31"/>
      <c r="O38" s="31"/>
      <c r="P38" s="31"/>
      <c r="Q38" s="31"/>
      <c r="R38" s="34"/>
      <c r="S38" s="40"/>
      <c r="T38" s="40"/>
      <c r="U38" s="40"/>
      <c r="V38" s="40"/>
      <c r="W38" s="40"/>
      <c r="X38" s="40"/>
      <c r="Y38" s="40"/>
      <c r="Z38" s="40">
        <v>8</v>
      </c>
      <c r="AA38" s="40">
        <v>9.1</v>
      </c>
      <c r="AB38" s="44"/>
      <c r="AC38" s="44">
        <v>11</v>
      </c>
      <c r="AD38" s="44">
        <v>12</v>
      </c>
      <c r="AE38" s="44"/>
      <c r="AF38" s="44"/>
      <c r="AG38" s="44"/>
      <c r="AH38" s="44"/>
      <c r="AI38" s="44"/>
      <c r="AJ38" s="65" t="str">
        <f t="shared" si="1"/>
        <v>○</v>
      </c>
      <c r="AK38" s="66"/>
      <c r="BI38" s="1"/>
      <c r="BJ38" s="1"/>
    </row>
    <row r="39" spans="2:62" ht="157.5" customHeight="1" x14ac:dyDescent="0.15">
      <c r="B39" s="103" t="s">
        <v>20</v>
      </c>
      <c r="C39" s="14">
        <f>SUBTOTAL(3,$D$12:D39)</f>
        <v>26</v>
      </c>
      <c r="D39" s="17" t="s">
        <v>95</v>
      </c>
      <c r="E39" s="20" t="s">
        <v>49</v>
      </c>
      <c r="F39" s="74" t="s">
        <v>106</v>
      </c>
      <c r="G39" s="25"/>
      <c r="H39" s="25" t="s">
        <v>75</v>
      </c>
      <c r="I39" s="25"/>
      <c r="J39" s="28"/>
      <c r="K39" s="31"/>
      <c r="L39" s="31"/>
      <c r="M39" s="31"/>
      <c r="N39" s="31"/>
      <c r="O39" s="31"/>
      <c r="P39" s="31"/>
      <c r="Q39" s="31"/>
      <c r="R39" s="34"/>
      <c r="S39" s="40"/>
      <c r="T39" s="40"/>
      <c r="U39" s="40"/>
      <c r="V39" s="40"/>
      <c r="W39" s="40"/>
      <c r="X39" s="40"/>
      <c r="Y39" s="40"/>
      <c r="Z39" s="40"/>
      <c r="AA39" s="40"/>
      <c r="AB39" s="44"/>
      <c r="AC39" s="44"/>
      <c r="AD39" s="44"/>
      <c r="AE39" s="44"/>
      <c r="AF39" s="44"/>
      <c r="AG39" s="44"/>
      <c r="AH39" s="44">
        <v>16</v>
      </c>
      <c r="AI39" s="44"/>
      <c r="AJ39" s="65" t="str">
        <f t="shared" si="1"/>
        <v>○</v>
      </c>
      <c r="AK39" s="66"/>
    </row>
    <row r="40" spans="2:62" ht="157.5" customHeight="1" x14ac:dyDescent="0.15">
      <c r="B40" s="104"/>
      <c r="C40" s="14">
        <f>SUBTOTAL(3,$D$12:D40)</f>
        <v>27</v>
      </c>
      <c r="D40" s="17" t="s">
        <v>90</v>
      </c>
      <c r="E40" s="20" t="s">
        <v>49</v>
      </c>
      <c r="F40" s="74" t="s">
        <v>47</v>
      </c>
      <c r="G40" s="25"/>
      <c r="H40" s="25" t="s">
        <v>75</v>
      </c>
      <c r="I40" s="25"/>
      <c r="J40" s="28"/>
      <c r="K40" s="31"/>
      <c r="L40" s="31"/>
      <c r="M40" s="31"/>
      <c r="N40" s="31"/>
      <c r="O40" s="31"/>
      <c r="P40" s="31"/>
      <c r="Q40" s="31"/>
      <c r="R40" s="34"/>
      <c r="S40" s="40"/>
      <c r="T40" s="40"/>
      <c r="U40" s="40"/>
      <c r="V40" s="40"/>
      <c r="W40" s="40"/>
      <c r="X40" s="40"/>
      <c r="Y40" s="40"/>
      <c r="Z40" s="40"/>
      <c r="AA40" s="40"/>
      <c r="AB40" s="44"/>
      <c r="AC40" s="44"/>
      <c r="AD40" s="44"/>
      <c r="AE40" s="44"/>
      <c r="AF40" s="44"/>
      <c r="AG40" s="44"/>
      <c r="AH40" s="44">
        <v>16</v>
      </c>
      <c r="AI40" s="44"/>
      <c r="AJ40" s="65" t="str">
        <f t="shared" si="1"/>
        <v>○</v>
      </c>
      <c r="AK40" s="66"/>
    </row>
    <row r="41" spans="2:62" ht="110.45" customHeight="1" x14ac:dyDescent="0.15">
      <c r="B41" s="104"/>
      <c r="C41" s="14">
        <f>SUBTOTAL(3,$D$12:D41)</f>
        <v>28</v>
      </c>
      <c r="D41" s="17" t="s">
        <v>89</v>
      </c>
      <c r="E41" s="20" t="s">
        <v>49</v>
      </c>
      <c r="F41" s="74" t="s">
        <v>21</v>
      </c>
      <c r="G41" s="25" t="s">
        <v>75</v>
      </c>
      <c r="H41" s="25" t="s">
        <v>75</v>
      </c>
      <c r="I41" s="25"/>
      <c r="J41" s="28"/>
      <c r="K41" s="31"/>
      <c r="L41" s="31"/>
      <c r="M41" s="31"/>
      <c r="N41" s="31"/>
      <c r="O41" s="31"/>
      <c r="P41" s="31"/>
      <c r="Q41" s="31"/>
      <c r="R41" s="34"/>
      <c r="S41" s="40"/>
      <c r="T41" s="40"/>
      <c r="U41" s="40"/>
      <c r="V41" s="40"/>
      <c r="W41" s="40"/>
      <c r="X41" s="40"/>
      <c r="Y41" s="40"/>
      <c r="Z41" s="40"/>
      <c r="AA41" s="40"/>
      <c r="AB41" s="44"/>
      <c r="AC41" s="44"/>
      <c r="AD41" s="44"/>
      <c r="AE41" s="44"/>
      <c r="AF41" s="44"/>
      <c r="AG41" s="44"/>
      <c r="AH41" s="44">
        <v>16</v>
      </c>
      <c r="AI41" s="44">
        <v>17</v>
      </c>
      <c r="AJ41" s="65" t="str">
        <f t="shared" si="1"/>
        <v>○</v>
      </c>
      <c r="AK41" s="66"/>
    </row>
    <row r="42" spans="2:62" ht="231.75" customHeight="1" x14ac:dyDescent="0.15">
      <c r="B42" s="104"/>
      <c r="C42" s="14">
        <f>SUBTOTAL(3,$D$12:D42)</f>
        <v>29</v>
      </c>
      <c r="D42" s="17" t="s">
        <v>137</v>
      </c>
      <c r="E42" s="20" t="s">
        <v>49</v>
      </c>
      <c r="F42" s="74" t="s">
        <v>135</v>
      </c>
      <c r="G42" s="25" t="s">
        <v>75</v>
      </c>
      <c r="H42" s="25" t="s">
        <v>75</v>
      </c>
      <c r="I42" s="25" t="s">
        <v>75</v>
      </c>
      <c r="J42" s="28"/>
      <c r="K42" s="31"/>
      <c r="L42" s="31"/>
      <c r="M42" s="31"/>
      <c r="N42" s="31"/>
      <c r="O42" s="31"/>
      <c r="P42" s="31"/>
      <c r="Q42" s="31"/>
      <c r="R42" s="34"/>
      <c r="S42" s="40"/>
      <c r="T42" s="40"/>
      <c r="U42" s="40"/>
      <c r="V42" s="40"/>
      <c r="W42" s="40"/>
      <c r="X42" s="40"/>
      <c r="Y42" s="40"/>
      <c r="Z42" s="40"/>
      <c r="AA42" s="40">
        <v>9</v>
      </c>
      <c r="AB42" s="44"/>
      <c r="AC42" s="44">
        <v>11</v>
      </c>
      <c r="AD42" s="44"/>
      <c r="AE42" s="44" t="s">
        <v>25</v>
      </c>
      <c r="AF42" s="44"/>
      <c r="AG42" s="44"/>
      <c r="AH42" s="44">
        <v>16</v>
      </c>
      <c r="AI42" s="44">
        <v>17</v>
      </c>
      <c r="AJ42" s="65" t="str">
        <f t="shared" si="1"/>
        <v>○</v>
      </c>
      <c r="AK42" s="66"/>
    </row>
    <row r="43" spans="2:62" ht="105.75" customHeight="1" x14ac:dyDescent="0.15">
      <c r="B43" s="105"/>
      <c r="C43" s="14">
        <f>SUBTOTAL(3,$D$12:D43)</f>
        <v>30</v>
      </c>
      <c r="D43" s="17" t="s">
        <v>88</v>
      </c>
      <c r="E43" s="20" t="s">
        <v>49</v>
      </c>
      <c r="F43" s="74" t="s">
        <v>67</v>
      </c>
      <c r="G43" s="25" t="s">
        <v>75</v>
      </c>
      <c r="H43" s="25"/>
      <c r="I43" s="25"/>
      <c r="J43" s="28"/>
      <c r="K43" s="31"/>
      <c r="L43" s="31"/>
      <c r="M43" s="31"/>
      <c r="N43" s="31"/>
      <c r="O43" s="31"/>
      <c r="P43" s="31"/>
      <c r="Q43" s="31"/>
      <c r="R43" s="34"/>
      <c r="S43" s="40"/>
      <c r="T43" s="40"/>
      <c r="U43" s="40"/>
      <c r="V43" s="40"/>
      <c r="W43" s="40"/>
      <c r="X43" s="40"/>
      <c r="Y43" s="40"/>
      <c r="Z43" s="40">
        <v>8</v>
      </c>
      <c r="AA43" s="40">
        <v>9</v>
      </c>
      <c r="AB43" s="44"/>
      <c r="AC43" s="44"/>
      <c r="AD43" s="44"/>
      <c r="AE43" s="44"/>
      <c r="AF43" s="44"/>
      <c r="AG43" s="44"/>
      <c r="AH43" s="44"/>
      <c r="AI43" s="44">
        <v>17</v>
      </c>
      <c r="AJ43" s="65" t="str">
        <f t="shared" si="1"/>
        <v>○</v>
      </c>
      <c r="AK43" s="66"/>
    </row>
    <row r="44" spans="2:62" ht="217.5" customHeight="1" x14ac:dyDescent="0.15">
      <c r="B44" s="103" t="s">
        <v>16</v>
      </c>
      <c r="C44" s="14">
        <f>SUBTOTAL(3,$D$12:D44)</f>
        <v>31</v>
      </c>
      <c r="D44" s="17" t="s">
        <v>85</v>
      </c>
      <c r="E44" s="20" t="s">
        <v>49</v>
      </c>
      <c r="F44" s="74" t="s">
        <v>70</v>
      </c>
      <c r="G44" s="25" t="s">
        <v>75</v>
      </c>
      <c r="H44" s="25" t="s">
        <v>75</v>
      </c>
      <c r="I44" s="25" t="s">
        <v>75</v>
      </c>
      <c r="J44" s="28"/>
      <c r="K44" s="31"/>
      <c r="L44" s="31"/>
      <c r="M44" s="31"/>
      <c r="N44" s="31"/>
      <c r="O44" s="31"/>
      <c r="P44" s="31"/>
      <c r="Q44" s="31"/>
      <c r="R44" s="34"/>
      <c r="S44" s="40"/>
      <c r="T44" s="40"/>
      <c r="U44" s="40"/>
      <c r="V44" s="40"/>
      <c r="W44" s="40">
        <v>5</v>
      </c>
      <c r="X44" s="40"/>
      <c r="Y44" s="40"/>
      <c r="Z44" s="40">
        <v>8</v>
      </c>
      <c r="AA44" s="40"/>
      <c r="AB44" s="44">
        <v>10</v>
      </c>
      <c r="AC44" s="44"/>
      <c r="AD44" s="44">
        <v>12</v>
      </c>
      <c r="AE44" s="44">
        <v>13</v>
      </c>
      <c r="AF44" s="44">
        <v>14</v>
      </c>
      <c r="AG44" s="44">
        <v>15</v>
      </c>
      <c r="AH44" s="44">
        <v>16</v>
      </c>
      <c r="AI44" s="44">
        <v>17</v>
      </c>
      <c r="AJ44" s="65" t="str">
        <f t="shared" si="1"/>
        <v>○</v>
      </c>
      <c r="AK44" s="66"/>
    </row>
    <row r="45" spans="2:62" ht="185.25" customHeight="1" x14ac:dyDescent="0.15">
      <c r="B45" s="104"/>
      <c r="C45" s="14">
        <f>SUBTOTAL(3,$D$12:D45)</f>
        <v>32</v>
      </c>
      <c r="D45" s="16" t="s">
        <v>115</v>
      </c>
      <c r="E45" s="20" t="s">
        <v>49</v>
      </c>
      <c r="F45" s="74" t="s">
        <v>48</v>
      </c>
      <c r="G45" s="25" t="s">
        <v>75</v>
      </c>
      <c r="H45" s="25" t="s">
        <v>75</v>
      </c>
      <c r="I45" s="25" t="s">
        <v>75</v>
      </c>
      <c r="J45" s="28"/>
      <c r="K45" s="31"/>
      <c r="L45" s="31"/>
      <c r="M45" s="31"/>
      <c r="N45" s="31"/>
      <c r="O45" s="31"/>
      <c r="P45" s="31"/>
      <c r="Q45" s="31"/>
      <c r="R45" s="34"/>
      <c r="S45" s="40">
        <v>1</v>
      </c>
      <c r="T45" s="40">
        <v>2</v>
      </c>
      <c r="U45" s="40">
        <v>3</v>
      </c>
      <c r="V45" s="40">
        <v>4</v>
      </c>
      <c r="W45" s="40">
        <v>5</v>
      </c>
      <c r="X45" s="40">
        <v>6</v>
      </c>
      <c r="Y45" s="40">
        <v>7</v>
      </c>
      <c r="Z45" s="40">
        <v>8</v>
      </c>
      <c r="AA45" s="40">
        <v>9</v>
      </c>
      <c r="AB45" s="44">
        <v>10</v>
      </c>
      <c r="AC45" s="44">
        <v>11</v>
      </c>
      <c r="AD45" s="44">
        <v>12</v>
      </c>
      <c r="AE45" s="44">
        <v>13</v>
      </c>
      <c r="AF45" s="44">
        <v>14</v>
      </c>
      <c r="AG45" s="44">
        <v>15</v>
      </c>
      <c r="AH45" s="44">
        <v>16</v>
      </c>
      <c r="AI45" s="44">
        <v>17</v>
      </c>
      <c r="AJ45" s="65" t="str">
        <f t="shared" si="1"/>
        <v>○</v>
      </c>
      <c r="AK45" s="66"/>
    </row>
    <row r="46" spans="2:62" ht="140.1" customHeight="1" x14ac:dyDescent="0.15">
      <c r="B46" s="104"/>
      <c r="C46" s="14">
        <f>SUBTOTAL(3,$D$12:D46)</f>
        <v>33</v>
      </c>
      <c r="D46" s="16" t="s">
        <v>116</v>
      </c>
      <c r="E46" s="20" t="s">
        <v>49</v>
      </c>
      <c r="F46" s="74" t="s">
        <v>26</v>
      </c>
      <c r="G46" s="25" t="s">
        <v>75</v>
      </c>
      <c r="H46" s="25" t="s">
        <v>75</v>
      </c>
      <c r="I46" s="25" t="s">
        <v>75</v>
      </c>
      <c r="J46" s="28"/>
      <c r="K46" s="31"/>
      <c r="L46" s="31"/>
      <c r="M46" s="31"/>
      <c r="N46" s="31"/>
      <c r="O46" s="31"/>
      <c r="P46" s="31"/>
      <c r="Q46" s="31"/>
      <c r="R46" s="34"/>
      <c r="S46" s="40"/>
      <c r="T46" s="40" t="s">
        <v>9</v>
      </c>
      <c r="U46" s="40"/>
      <c r="V46" s="40"/>
      <c r="W46" s="40"/>
      <c r="X46" s="40"/>
      <c r="Y46" s="40"/>
      <c r="Z46" s="40">
        <v>8</v>
      </c>
      <c r="AA46" s="40">
        <v>9</v>
      </c>
      <c r="AB46" s="44"/>
      <c r="AC46" s="44" t="s">
        <v>35</v>
      </c>
      <c r="AD46" s="47">
        <v>12</v>
      </c>
      <c r="AE46" s="44"/>
      <c r="AF46" s="44"/>
      <c r="AG46" s="44"/>
      <c r="AH46" s="44"/>
      <c r="AI46" s="44">
        <v>17</v>
      </c>
      <c r="AJ46" s="65" t="str">
        <f t="shared" si="1"/>
        <v>○</v>
      </c>
      <c r="AK46" s="66"/>
    </row>
    <row r="47" spans="2:62" s="4" customFormat="1" ht="213" customHeight="1" x14ac:dyDescent="0.15">
      <c r="B47" s="105"/>
      <c r="C47" s="14">
        <f>SUBTOTAL(3,$D$12:D47)</f>
        <v>34</v>
      </c>
      <c r="D47" s="16" t="s">
        <v>117</v>
      </c>
      <c r="E47" s="20" t="s">
        <v>49</v>
      </c>
      <c r="F47" s="74" t="s">
        <v>108</v>
      </c>
      <c r="G47" s="25" t="s">
        <v>75</v>
      </c>
      <c r="H47" s="25" t="s">
        <v>75</v>
      </c>
      <c r="I47" s="25" t="s">
        <v>75</v>
      </c>
      <c r="J47" s="28"/>
      <c r="K47" s="31"/>
      <c r="L47" s="31"/>
      <c r="M47" s="31"/>
      <c r="N47" s="31"/>
      <c r="O47" s="31"/>
      <c r="P47" s="31"/>
      <c r="Q47" s="31"/>
      <c r="R47" s="34"/>
      <c r="S47" s="40"/>
      <c r="T47" s="40"/>
      <c r="U47" s="40"/>
      <c r="V47" s="40"/>
      <c r="W47" s="40"/>
      <c r="X47" s="40"/>
      <c r="Y47" s="40"/>
      <c r="Z47" s="40"/>
      <c r="AA47" s="40"/>
      <c r="AB47" s="44"/>
      <c r="AC47" s="44"/>
      <c r="AD47" s="44">
        <v>12</v>
      </c>
      <c r="AE47" s="44"/>
      <c r="AF47" s="44"/>
      <c r="AG47" s="44"/>
      <c r="AH47" s="44"/>
      <c r="AI47" s="44"/>
      <c r="AJ47" s="65" t="str">
        <f t="shared" si="1"/>
        <v>○</v>
      </c>
      <c r="AK47" s="66"/>
      <c r="BI47" s="1"/>
      <c r="BJ47" s="1"/>
    </row>
    <row r="48" spans="2:62" ht="120" customHeight="1" x14ac:dyDescent="0.15">
      <c r="B48" s="103" t="s">
        <v>5</v>
      </c>
      <c r="C48" s="14">
        <f>SUBTOTAL(3,$D$12:D48)</f>
        <v>35</v>
      </c>
      <c r="D48" s="17" t="s">
        <v>71</v>
      </c>
      <c r="E48" s="20" t="s">
        <v>49</v>
      </c>
      <c r="F48" s="74" t="s">
        <v>60</v>
      </c>
      <c r="G48" s="25" t="s">
        <v>75</v>
      </c>
      <c r="H48" s="25"/>
      <c r="I48" s="25" t="s">
        <v>75</v>
      </c>
      <c r="J48" s="28"/>
      <c r="K48" s="31"/>
      <c r="L48" s="31"/>
      <c r="M48" s="31"/>
      <c r="N48" s="31"/>
      <c r="O48" s="31"/>
      <c r="P48" s="31"/>
      <c r="Q48" s="31"/>
      <c r="R48" s="34"/>
      <c r="S48" s="40"/>
      <c r="T48" s="41"/>
      <c r="U48" s="41"/>
      <c r="V48" s="41"/>
      <c r="W48" s="41"/>
      <c r="X48" s="41"/>
      <c r="Y48" s="41" t="s">
        <v>33</v>
      </c>
      <c r="Z48" s="41"/>
      <c r="AA48" s="41">
        <v>9.4</v>
      </c>
      <c r="AB48" s="45"/>
      <c r="AC48" s="45" t="s">
        <v>34</v>
      </c>
      <c r="AD48" s="45" t="s">
        <v>15</v>
      </c>
      <c r="AE48" s="45">
        <v>13</v>
      </c>
      <c r="AF48" s="45"/>
      <c r="AG48" s="45"/>
      <c r="AH48" s="45"/>
      <c r="AI48" s="45">
        <v>17.170000000000002</v>
      </c>
      <c r="AJ48" s="65" t="str">
        <f t="shared" si="1"/>
        <v>○</v>
      </c>
      <c r="AK48" s="66"/>
    </row>
    <row r="49" spans="2:62" ht="120" customHeight="1" x14ac:dyDescent="0.15">
      <c r="B49" s="104"/>
      <c r="C49" s="14">
        <f>SUBTOTAL(3,$D$12:D49)</f>
        <v>36</v>
      </c>
      <c r="D49" s="17" t="s">
        <v>83</v>
      </c>
      <c r="E49" s="20" t="s">
        <v>49</v>
      </c>
      <c r="F49" s="74" t="s">
        <v>68</v>
      </c>
      <c r="G49" s="25"/>
      <c r="H49" s="25"/>
      <c r="I49" s="25" t="s">
        <v>75</v>
      </c>
      <c r="J49" s="28"/>
      <c r="K49" s="31"/>
      <c r="L49" s="31"/>
      <c r="M49" s="31"/>
      <c r="N49" s="31"/>
      <c r="O49" s="31"/>
      <c r="P49" s="31"/>
      <c r="Q49" s="31"/>
      <c r="R49" s="34"/>
      <c r="S49" s="40"/>
      <c r="T49" s="40"/>
      <c r="U49" s="40"/>
      <c r="V49" s="40"/>
      <c r="W49" s="40"/>
      <c r="X49" s="40" t="s">
        <v>14</v>
      </c>
      <c r="Y49" s="40"/>
      <c r="Z49" s="40"/>
      <c r="AA49" s="40"/>
      <c r="AB49" s="44"/>
      <c r="AC49" s="44"/>
      <c r="AD49" s="44"/>
      <c r="AE49" s="44"/>
      <c r="AF49" s="44"/>
      <c r="AG49" s="44"/>
      <c r="AH49" s="44"/>
      <c r="AI49" s="44"/>
      <c r="AJ49" s="65" t="str">
        <f t="shared" si="1"/>
        <v>○</v>
      </c>
      <c r="AK49" s="66"/>
    </row>
    <row r="50" spans="2:62" ht="120" customHeight="1" x14ac:dyDescent="0.15">
      <c r="B50" s="104"/>
      <c r="C50" s="14">
        <f>SUBTOTAL(3,$D$12:D50)</f>
        <v>37</v>
      </c>
      <c r="D50" s="17" t="s">
        <v>82</v>
      </c>
      <c r="E50" s="20" t="s">
        <v>49</v>
      </c>
      <c r="F50" s="74" t="s">
        <v>57</v>
      </c>
      <c r="G50" s="25" t="s">
        <v>75</v>
      </c>
      <c r="H50" s="25" t="s">
        <v>75</v>
      </c>
      <c r="I50" s="25" t="s">
        <v>75</v>
      </c>
      <c r="J50" s="28"/>
      <c r="K50" s="31"/>
      <c r="L50" s="31"/>
      <c r="M50" s="31"/>
      <c r="N50" s="31"/>
      <c r="O50" s="31"/>
      <c r="P50" s="31"/>
      <c r="Q50" s="31"/>
      <c r="R50" s="34"/>
      <c r="S50" s="40"/>
      <c r="T50" s="40"/>
      <c r="U50" s="41">
        <v>3.9</v>
      </c>
      <c r="V50" s="41"/>
      <c r="W50" s="41"/>
      <c r="X50" s="41">
        <v>6</v>
      </c>
      <c r="Y50" s="41">
        <v>7</v>
      </c>
      <c r="Z50" s="41"/>
      <c r="AA50" s="41"/>
      <c r="AB50" s="45"/>
      <c r="AC50" s="45"/>
      <c r="AD50" s="45">
        <v>12</v>
      </c>
      <c r="AE50" s="48">
        <v>13.3</v>
      </c>
      <c r="AF50" s="45">
        <v>14</v>
      </c>
      <c r="AG50" s="45">
        <v>15</v>
      </c>
      <c r="AH50" s="44"/>
      <c r="AI50" s="44"/>
      <c r="AJ50" s="65" t="str">
        <f t="shared" si="1"/>
        <v>○</v>
      </c>
      <c r="AK50" s="66"/>
    </row>
    <row r="51" spans="2:62" ht="120" customHeight="1" x14ac:dyDescent="0.15">
      <c r="B51" s="104"/>
      <c r="C51" s="14">
        <f>SUBTOTAL(3,$D$12:D51)</f>
        <v>38</v>
      </c>
      <c r="D51" s="17" t="s">
        <v>81</v>
      </c>
      <c r="E51" s="20" t="s">
        <v>49</v>
      </c>
      <c r="F51" s="74" t="s">
        <v>62</v>
      </c>
      <c r="G51" s="25" t="s">
        <v>75</v>
      </c>
      <c r="H51" s="25"/>
      <c r="I51" s="25"/>
      <c r="J51" s="28"/>
      <c r="K51" s="31"/>
      <c r="L51" s="31"/>
      <c r="M51" s="31"/>
      <c r="N51" s="31"/>
      <c r="O51" s="31"/>
      <c r="P51" s="31"/>
      <c r="Q51" s="31"/>
      <c r="R51" s="34"/>
      <c r="S51" s="40"/>
      <c r="T51" s="40"/>
      <c r="U51" s="40"/>
      <c r="V51" s="40"/>
      <c r="W51" s="40"/>
      <c r="X51" s="40"/>
      <c r="Y51" s="40"/>
      <c r="Z51" s="40"/>
      <c r="AA51" s="40"/>
      <c r="AB51" s="44"/>
      <c r="AC51" s="44"/>
      <c r="AD51" s="47">
        <v>12.6</v>
      </c>
      <c r="AE51" s="44"/>
      <c r="AF51" s="44"/>
      <c r="AG51" s="44"/>
      <c r="AH51" s="44"/>
      <c r="AI51" s="44"/>
      <c r="AJ51" s="65" t="str">
        <f t="shared" si="1"/>
        <v>○</v>
      </c>
      <c r="AK51" s="66"/>
    </row>
    <row r="52" spans="2:62" ht="140.1" customHeight="1" x14ac:dyDescent="0.15">
      <c r="B52" s="104"/>
      <c r="C52" s="14">
        <f>SUBTOTAL(3,$D$12:D52)</f>
        <v>39</v>
      </c>
      <c r="D52" s="17" t="s">
        <v>80</v>
      </c>
      <c r="E52" s="20" t="s">
        <v>49</v>
      </c>
      <c r="F52" s="74" t="s">
        <v>61</v>
      </c>
      <c r="G52" s="25" t="s">
        <v>75</v>
      </c>
      <c r="H52" s="25"/>
      <c r="I52" s="25" t="s">
        <v>75</v>
      </c>
      <c r="J52" s="28"/>
      <c r="K52" s="31"/>
      <c r="L52" s="31"/>
      <c r="M52" s="31"/>
      <c r="N52" s="31"/>
      <c r="O52" s="31"/>
      <c r="P52" s="31"/>
      <c r="Q52" s="31"/>
      <c r="R52" s="34"/>
      <c r="S52" s="40"/>
      <c r="T52" s="40"/>
      <c r="U52" s="40"/>
      <c r="V52" s="40"/>
      <c r="W52" s="40"/>
      <c r="X52" s="40"/>
      <c r="Y52" s="40"/>
      <c r="Z52" s="40"/>
      <c r="AA52" s="40"/>
      <c r="AB52" s="44"/>
      <c r="AC52" s="44"/>
      <c r="AD52" s="47">
        <v>12.2</v>
      </c>
      <c r="AE52" s="44">
        <v>13</v>
      </c>
      <c r="AF52" s="44">
        <v>14</v>
      </c>
      <c r="AG52" s="44">
        <v>15</v>
      </c>
      <c r="AH52" s="44"/>
      <c r="AI52" s="44"/>
      <c r="AJ52" s="65" t="str">
        <f t="shared" si="1"/>
        <v>○</v>
      </c>
      <c r="AK52" s="66"/>
    </row>
    <row r="53" spans="2:62" ht="140.1" customHeight="1" x14ac:dyDescent="0.15">
      <c r="B53" s="104"/>
      <c r="C53" s="14">
        <f>SUBTOTAL(3,$D$12:D53)</f>
        <v>40</v>
      </c>
      <c r="D53" s="17" t="s">
        <v>119</v>
      </c>
      <c r="E53" s="20" t="s">
        <v>49</v>
      </c>
      <c r="F53" s="74" t="s">
        <v>78</v>
      </c>
      <c r="G53" s="25" t="s">
        <v>75</v>
      </c>
      <c r="H53" s="25" t="s">
        <v>75</v>
      </c>
      <c r="I53" s="25" t="s">
        <v>75</v>
      </c>
      <c r="J53" s="28"/>
      <c r="K53" s="31"/>
      <c r="L53" s="31"/>
      <c r="M53" s="31"/>
      <c r="N53" s="31"/>
      <c r="O53" s="31"/>
      <c r="P53" s="31"/>
      <c r="Q53" s="31"/>
      <c r="R53" s="34"/>
      <c r="S53" s="40">
        <v>1</v>
      </c>
      <c r="T53" s="40">
        <v>2</v>
      </c>
      <c r="U53" s="40"/>
      <c r="V53" s="40"/>
      <c r="W53" s="40"/>
      <c r="X53" s="40">
        <v>6.4</v>
      </c>
      <c r="Y53" s="40"/>
      <c r="Z53" s="40"/>
      <c r="AA53" s="40"/>
      <c r="AB53" s="44"/>
      <c r="AC53" s="44"/>
      <c r="AD53" s="44">
        <v>12.3</v>
      </c>
      <c r="AE53" s="44"/>
      <c r="AF53" s="44">
        <v>14</v>
      </c>
      <c r="AG53" s="44">
        <v>15</v>
      </c>
      <c r="AH53" s="44"/>
      <c r="AI53" s="44">
        <v>17</v>
      </c>
      <c r="AJ53" s="65" t="str">
        <f t="shared" si="1"/>
        <v>○</v>
      </c>
      <c r="AK53" s="66"/>
    </row>
    <row r="54" spans="2:62" s="5" customFormat="1" ht="140.1" customHeight="1" thickBot="1" x14ac:dyDescent="0.2">
      <c r="B54" s="105"/>
      <c r="C54" s="14">
        <f>SUBTOTAL(3,$D$12:D54)</f>
        <v>41</v>
      </c>
      <c r="D54" s="16" t="s">
        <v>120</v>
      </c>
      <c r="E54" s="20" t="s">
        <v>49</v>
      </c>
      <c r="F54" s="74" t="s">
        <v>101</v>
      </c>
      <c r="G54" s="25" t="s">
        <v>75</v>
      </c>
      <c r="H54" s="25"/>
      <c r="I54" s="25" t="s">
        <v>75</v>
      </c>
      <c r="J54" s="28"/>
      <c r="K54" s="31"/>
      <c r="L54" s="31"/>
      <c r="M54" s="31"/>
      <c r="N54" s="31"/>
      <c r="O54" s="31"/>
      <c r="P54" s="31"/>
      <c r="Q54" s="31"/>
      <c r="R54" s="34"/>
      <c r="S54" s="40"/>
      <c r="T54" s="40"/>
      <c r="U54" s="40"/>
      <c r="V54" s="40"/>
      <c r="W54" s="40"/>
      <c r="X54" s="43">
        <v>6</v>
      </c>
      <c r="Y54" s="40"/>
      <c r="Z54" s="40"/>
      <c r="AA54" s="40">
        <v>9.4</v>
      </c>
      <c r="AB54" s="44"/>
      <c r="AC54" s="44" t="s">
        <v>36</v>
      </c>
      <c r="AD54" s="47">
        <v>12.2</v>
      </c>
      <c r="AE54" s="44">
        <v>13</v>
      </c>
      <c r="AF54" s="44"/>
      <c r="AG54" s="44">
        <v>15</v>
      </c>
      <c r="AH54" s="44"/>
      <c r="AI54" s="44"/>
      <c r="AJ54" s="68" t="str">
        <f t="shared" si="1"/>
        <v>○</v>
      </c>
      <c r="AK54" s="69"/>
      <c r="BI54" s="1"/>
      <c r="BJ54" s="1"/>
    </row>
    <row r="55" spans="2:62" ht="24" customHeight="1" x14ac:dyDescent="0.15">
      <c r="AK55" s="58" t="s">
        <v>139</v>
      </c>
    </row>
    <row r="56" spans="2:62" ht="24" customHeight="1" x14ac:dyDescent="0.15">
      <c r="J56" s="3"/>
      <c r="AK56" s="59" t="s">
        <v>140</v>
      </c>
    </row>
    <row r="57" spans="2:62" ht="319.5" customHeight="1" x14ac:dyDescent="0.15">
      <c r="B57" s="82" t="s">
        <v>122</v>
      </c>
      <c r="C57" s="82"/>
      <c r="D57" s="82"/>
      <c r="E57" s="82"/>
      <c r="F57" s="82"/>
      <c r="G57" s="82"/>
      <c r="H57" s="82"/>
      <c r="I57" s="82"/>
      <c r="J57" s="82"/>
      <c r="K57" s="82"/>
      <c r="L57" s="82"/>
      <c r="M57" s="82"/>
      <c r="N57" s="82"/>
      <c r="O57" s="82"/>
      <c r="P57" s="82"/>
      <c r="Q57" s="82"/>
      <c r="R57" s="82"/>
      <c r="AJ57" s="51"/>
      <c r="AK57" s="51"/>
      <c r="AL57" s="51"/>
      <c r="AM57" s="51"/>
    </row>
    <row r="59" spans="2:62" ht="51" x14ac:dyDescent="0.15">
      <c r="E59" s="22" t="s">
        <v>49</v>
      </c>
    </row>
    <row r="60" spans="2:62" ht="51" x14ac:dyDescent="0.15">
      <c r="E60" s="22" t="s">
        <v>103</v>
      </c>
    </row>
    <row r="61" spans="2:62" ht="51" x14ac:dyDescent="0.15">
      <c r="E61" s="22" t="s">
        <v>130</v>
      </c>
    </row>
    <row r="62" spans="2:62" ht="51" x14ac:dyDescent="0.15">
      <c r="E62" s="22" t="s">
        <v>131</v>
      </c>
    </row>
    <row r="63" spans="2:62" ht="25.5" x14ac:dyDescent="0.15">
      <c r="E63" s="22"/>
    </row>
  </sheetData>
  <protectedRanges>
    <protectedRange sqref="J48:R48" name="範囲1"/>
    <protectedRange sqref="T48:AI48" name="範囲1_1"/>
  </protectedRanges>
  <mergeCells count="29">
    <mergeCell ref="BE2:BT4"/>
    <mergeCell ref="AQ3:AV4"/>
    <mergeCell ref="AX3:BC4"/>
    <mergeCell ref="B8:B10"/>
    <mergeCell ref="C8:C10"/>
    <mergeCell ref="D8:D10"/>
    <mergeCell ref="E8:E10"/>
    <mergeCell ref="F8:F10"/>
    <mergeCell ref="G8:I9"/>
    <mergeCell ref="J8:R10"/>
    <mergeCell ref="AJ2:AN2"/>
    <mergeCell ref="AJ8:AK9"/>
    <mergeCell ref="S8:AI8"/>
    <mergeCell ref="AQ2:AU2"/>
    <mergeCell ref="AX2:BB2"/>
    <mergeCell ref="AK5:AR5"/>
    <mergeCell ref="G6:R6"/>
    <mergeCell ref="B57:R57"/>
    <mergeCell ref="B12:B17"/>
    <mergeCell ref="B18:B19"/>
    <mergeCell ref="B20:B21"/>
    <mergeCell ref="B22:B25"/>
    <mergeCell ref="B44:B47"/>
    <mergeCell ref="B48:B54"/>
    <mergeCell ref="B26:B27"/>
    <mergeCell ref="B28:B31"/>
    <mergeCell ref="B34:B35"/>
    <mergeCell ref="B36:B38"/>
    <mergeCell ref="B39:B43"/>
  </mergeCells>
  <phoneticPr fontId="1"/>
  <conditionalFormatting sqref="E12:E31">
    <cfRule type="expression" dxfId="15" priority="13">
      <formula>E12="④取組無し"</formula>
    </cfRule>
    <cfRule type="expression" dxfId="14" priority="14">
      <formula>E12="③対象外"</formula>
    </cfRule>
    <cfRule type="expression" dxfId="13" priority="15">
      <formula>E12="②取組予定"</formula>
    </cfRule>
    <cfRule type="expression" dxfId="12" priority="16">
      <formula>E12="①取組中"</formula>
    </cfRule>
  </conditionalFormatting>
  <conditionalFormatting sqref="F12:F31">
    <cfRule type="expression" dxfId="11" priority="9">
      <formula>E12="④取組無し"</formula>
    </cfRule>
    <cfRule type="expression" dxfId="10" priority="10">
      <formula>E12="③対象外"</formula>
    </cfRule>
    <cfRule type="expression" dxfId="9" priority="11">
      <formula>E12="②取組予定"</formula>
    </cfRule>
    <cfRule type="expression" dxfId="8" priority="12">
      <formula>E12="①取組中"</formula>
    </cfRule>
  </conditionalFormatting>
  <conditionalFormatting sqref="E34:E54">
    <cfRule type="expression" dxfId="7" priority="5">
      <formula>E34="④取組無し"</formula>
    </cfRule>
    <cfRule type="expression" dxfId="6" priority="6">
      <formula>E34="③対象外"</formula>
    </cfRule>
    <cfRule type="expression" dxfId="5" priority="7">
      <formula>E34="②取組予定"</formula>
    </cfRule>
    <cfRule type="expression" dxfId="4" priority="8">
      <formula>E34="①取組中"</formula>
    </cfRule>
  </conditionalFormatting>
  <conditionalFormatting sqref="F34:F54">
    <cfRule type="expression" dxfId="3" priority="1">
      <formula>E34="④取組無し"</formula>
    </cfRule>
    <cfRule type="expression" dxfId="2" priority="2">
      <formula>E34="③対象外"</formula>
    </cfRule>
    <cfRule type="expression" dxfId="1" priority="3">
      <formula>E34="②取組予定"</formula>
    </cfRule>
    <cfRule type="expression" dxfId="0" priority="4">
      <formula>E34="①取組中"</formula>
    </cfRule>
  </conditionalFormatting>
  <dataValidations count="3">
    <dataValidation type="list" allowBlank="1" sqref="E34:E54 E12:E31">
      <formula1>$E$59:$E$62</formula1>
    </dataValidation>
    <dataValidation type="list" allowBlank="1" showInputMessage="1" showErrorMessage="1" sqref="AK12:AK54">
      <formula1>$AK$55:$AK$56</formula1>
    </dataValidation>
    <dataValidation type="list" allowBlank="1" showInputMessage="1" showErrorMessage="1" sqref="AK11">
      <formula1>$AK$8:$AK$9</formula1>
    </dataValidation>
  </dataValidations>
  <printOptions horizontalCentered="1"/>
  <pageMargins left="0.23622047244094491" right="0.23622047244094491" top="0.27559055118110237" bottom="0.27559055118110237" header="0.31496062992125984" footer="0.31496062992125984"/>
  <pageSetup paperSize="9" scale="35" fitToHeight="0" orientation="landscape" cellComments="asDisplayed" r:id="rId1"/>
  <headerFooter differentFirst="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様式第３号</vt:lpstr>
      <vt:lpstr>様式第３号 (記載例)</vt:lpstr>
      <vt:lpstr>様式第３号!Print_Area</vt:lpstr>
      <vt:lpstr>'様式第３号 (記載例)'!Print_Area</vt:lpstr>
      <vt:lpstr>様式第３号!Print_Titles</vt:lpstr>
      <vt:lpstr>'様式第３号 (記載例)'!Print_Titles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nakano shintarou</cp:lastModifiedBy>
  <cp:lastPrinted>2023-04-26T01:19:37Z</cp:lastPrinted>
  <dcterms:created xsi:type="dcterms:W3CDTF">2019-04-23T23:08:49Z</dcterms:created>
  <dcterms:modified xsi:type="dcterms:W3CDTF">2023-04-26T01:34:12Z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2023-04-05T05:04:45Z</vt:filetime>
  </property>
</Properties>
</file>