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R４_中等教育学校" sheetId="1" r:id="rId1"/>
  </sheets>
  <definedNames>
    <definedName name="_xlnm.Print_Area" localSheetId="0">'R４_中等教育学校'!$A$1:$AM$7</definedName>
    <definedName name="_xlnm.Print_Titles" localSheetId="0">'R４_中等教育学校'!$1:$5</definedName>
  </definedNames>
  <calcPr fullCalcOnLoad="1"/>
</workbook>
</file>

<file path=xl/sharedStrings.xml><?xml version="1.0" encoding="utf-8"?>
<sst xmlns="http://schemas.openxmlformats.org/spreadsheetml/2006/main" count="62" uniqueCount="29">
  <si>
    <t>設置者</t>
  </si>
  <si>
    <t>学校名</t>
  </si>
  <si>
    <t>郵便番号</t>
  </si>
  <si>
    <t>所在地</t>
  </si>
  <si>
    <t>本務教員数</t>
  </si>
  <si>
    <t>本務職員数</t>
  </si>
  <si>
    <t>計</t>
  </si>
  <si>
    <t>単式</t>
  </si>
  <si>
    <t>複式</t>
  </si>
  <si>
    <t>特別
支援</t>
  </si>
  <si>
    <t>1年</t>
  </si>
  <si>
    <t>2年</t>
  </si>
  <si>
    <t>3年</t>
  </si>
  <si>
    <t>男</t>
  </si>
  <si>
    <t>女</t>
  </si>
  <si>
    <t>徳島県</t>
  </si>
  <si>
    <t>770-0003</t>
  </si>
  <si>
    <t>徳島市北田宮１丁目９番３０号</t>
  </si>
  <si>
    <t>生徒数</t>
  </si>
  <si>
    <t>合計</t>
  </si>
  <si>
    <t>学級数</t>
  </si>
  <si>
    <t>城ノ内中等教育学校</t>
  </si>
  <si>
    <t>　　（令和４年５月１日現在）</t>
  </si>
  <si>
    <t>令和４年度　中等教育学校</t>
  </si>
  <si>
    <t>前期課程</t>
  </si>
  <si>
    <t>学級数</t>
  </si>
  <si>
    <t>全日制</t>
  </si>
  <si>
    <t>後期課程</t>
  </si>
  <si>
    <t>生徒数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</si>
</sst>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Ｐゴシック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1" fontId="39" fillId="0" borderId="12" xfId="0" applyNumberFormat="1" applyFont="1" applyBorder="1" applyAlignment="1">
      <alignment vertical="center"/>
    </xf>
    <xf numFmtId="41" fontId="39" fillId="0" borderId="13" xfId="0" applyNumberFormat="1" applyFont="1" applyBorder="1" applyAlignment="1">
      <alignment vertical="center"/>
    </xf>
    <xf numFmtId="41" fontId="39" fillId="0" borderId="14" xfId="0" applyNumberFormat="1" applyFont="1" applyBorder="1" applyAlignment="1">
      <alignment vertical="center"/>
    </xf>
    <xf numFmtId="41" fontId="39" fillId="0" borderId="15" xfId="0" applyNumberFormat="1" applyFont="1" applyBorder="1" applyAlignment="1">
      <alignment vertical="center"/>
    </xf>
    <xf numFmtId="41" fontId="39" fillId="0" borderId="16" xfId="0" applyNumberFormat="1" applyFont="1" applyBorder="1" applyAlignment="1">
      <alignment vertical="center" shrinkToFit="1"/>
    </xf>
    <xf numFmtId="41" fontId="39" fillId="0" borderId="17" xfId="0" applyNumberFormat="1" applyFont="1" applyBorder="1" applyAlignment="1">
      <alignment vertical="center" shrinkToFit="1"/>
    </xf>
    <xf numFmtId="41" fontId="39" fillId="0" borderId="18" xfId="0" applyNumberFormat="1" applyFont="1" applyBorder="1" applyAlignment="1">
      <alignment vertical="center" shrinkToFit="1"/>
    </xf>
    <xf numFmtId="41" fontId="39" fillId="0" borderId="13" xfId="0" applyNumberFormat="1" applyFont="1" applyBorder="1" applyAlignment="1">
      <alignment horizontal="center" vertical="center"/>
    </xf>
    <xf numFmtId="41" fontId="39" fillId="0" borderId="19" xfId="0" applyNumberFormat="1" applyFont="1" applyBorder="1" applyAlignment="1">
      <alignment horizontal="center" vertical="center"/>
    </xf>
    <xf numFmtId="41" fontId="39" fillId="0" borderId="17" xfId="0" applyNumberFormat="1" applyFont="1" applyBorder="1" applyAlignment="1">
      <alignment horizontal="center" vertical="center" shrinkToFit="1"/>
    </xf>
    <xf numFmtId="41" fontId="39" fillId="0" borderId="2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1" fontId="39" fillId="0" borderId="12" xfId="0" applyNumberFormat="1" applyFont="1" applyFill="1" applyBorder="1" applyAlignment="1">
      <alignment vertical="center"/>
    </xf>
    <xf numFmtId="41" fontId="39" fillId="0" borderId="22" xfId="0" applyNumberFormat="1" applyFont="1" applyFill="1" applyBorder="1" applyAlignment="1">
      <alignment vertical="center"/>
    </xf>
    <xf numFmtId="41" fontId="39" fillId="0" borderId="23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/>
    </xf>
    <xf numFmtId="41" fontId="39" fillId="0" borderId="17" xfId="0" applyNumberFormat="1" applyFont="1" applyFill="1" applyBorder="1" applyAlignment="1">
      <alignment vertical="center" shrinkToFit="1"/>
    </xf>
    <xf numFmtId="41" fontId="39" fillId="0" borderId="14" xfId="0" applyNumberFormat="1" applyFont="1" applyFill="1" applyBorder="1" applyAlignment="1">
      <alignment vertical="center"/>
    </xf>
    <xf numFmtId="0" fontId="40" fillId="0" borderId="0" xfId="0" applyFont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24" xfId="0" applyNumberFormat="1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41" fontId="2" fillId="0" borderId="16" xfId="0" applyNumberFormat="1" applyFont="1" applyBorder="1" applyAlignment="1">
      <alignment vertical="center" shrinkToFit="1"/>
    </xf>
    <xf numFmtId="41" fontId="2" fillId="0" borderId="23" xfId="0" applyNumberFormat="1" applyFont="1" applyBorder="1" applyAlignment="1">
      <alignment vertical="center" shrinkToFit="1"/>
    </xf>
    <xf numFmtId="41" fontId="2" fillId="0" borderId="25" xfId="0" applyNumberFormat="1" applyFont="1" applyBorder="1" applyAlignment="1">
      <alignment vertical="center" shrinkToFit="1"/>
    </xf>
    <xf numFmtId="0" fontId="39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1" fontId="39" fillId="0" borderId="29" xfId="0" applyNumberFormat="1" applyFont="1" applyBorder="1" applyAlignment="1">
      <alignment vertical="center"/>
    </xf>
    <xf numFmtId="41" fontId="39" fillId="0" borderId="30" xfId="0" applyNumberFormat="1" applyFont="1" applyBorder="1" applyAlignment="1">
      <alignment vertical="center" shrinkToFit="1"/>
    </xf>
    <xf numFmtId="0" fontId="0" fillId="0" borderId="31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1" fontId="39" fillId="0" borderId="18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41" fontId="39" fillId="0" borderId="32" xfId="0" applyNumberFormat="1" applyFont="1" applyBorder="1" applyAlignment="1">
      <alignment vertical="center"/>
    </xf>
    <xf numFmtId="41" fontId="39" fillId="0" borderId="32" xfId="0" applyNumberFormat="1" applyFont="1" applyBorder="1" applyAlignment="1">
      <alignment vertical="center" shrinkToFit="1"/>
    </xf>
    <xf numFmtId="0" fontId="2" fillId="0" borderId="33" xfId="0" applyFont="1" applyBorder="1" applyAlignment="1">
      <alignment horizontal="center" vertical="center"/>
    </xf>
    <xf numFmtId="41" fontId="39" fillId="0" borderId="16" xfId="0" applyNumberFormat="1" applyFont="1" applyBorder="1" applyAlignment="1">
      <alignment vertical="center"/>
    </xf>
    <xf numFmtId="41" fontId="39" fillId="0" borderId="17" xfId="0" applyNumberFormat="1" applyFont="1" applyBorder="1" applyAlignment="1">
      <alignment vertical="center"/>
    </xf>
    <xf numFmtId="0" fontId="39" fillId="0" borderId="26" xfId="0" applyFont="1" applyBorder="1" applyAlignment="1">
      <alignment vertical="center"/>
    </xf>
    <xf numFmtId="0" fontId="39" fillId="0" borderId="34" xfId="0" applyFont="1" applyBorder="1" applyAlignment="1">
      <alignment vertical="center"/>
    </xf>
    <xf numFmtId="0" fontId="39" fillId="0" borderId="32" xfId="0" applyFont="1" applyBorder="1" applyAlignment="1">
      <alignment vertical="center"/>
    </xf>
    <xf numFmtId="41" fontId="39" fillId="0" borderId="20" xfId="0" applyNumberFormat="1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39" fillId="0" borderId="34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"/>
  <sheetViews>
    <sheetView showZeros="0" tabSelected="1" view="pageBreakPreview" zoomScale="82" zoomScaleSheetLayoutView="82" zoomScalePageLayoutView="0" workbookViewId="0" topLeftCell="A1">
      <pane xSplit="2" ySplit="5" topLeftCell="L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7" sqref="T7"/>
    </sheetView>
  </sheetViews>
  <sheetFormatPr defaultColWidth="9.00390625" defaultRowHeight="16.5" customHeight="1"/>
  <cols>
    <col min="1" max="1" width="10.125" style="1" customWidth="1"/>
    <col min="2" max="2" width="22.625" style="1" customWidth="1"/>
    <col min="3" max="3" width="8.875" style="1" customWidth="1"/>
    <col min="4" max="4" width="35.125" style="1" customWidth="1"/>
    <col min="5" max="5" width="5.625" style="1" customWidth="1"/>
    <col min="6" max="8" width="5.625" style="15" customWidth="1"/>
    <col min="9" max="17" width="5.625" style="1" customWidth="1"/>
    <col min="18" max="18" width="7.00390625" style="1" customWidth="1"/>
    <col min="19" max="39" width="5.625" style="1" customWidth="1"/>
    <col min="40" max="16384" width="9.00390625" style="1" customWidth="1"/>
  </cols>
  <sheetData>
    <row r="1" spans="2:36" ht="16.5" customHeight="1">
      <c r="B1" s="1" t="s">
        <v>23</v>
      </c>
      <c r="AJ1" s="1" t="s">
        <v>22</v>
      </c>
    </row>
    <row r="2" spans="1:39" ht="16.5" customHeight="1">
      <c r="A2" s="52" t="s">
        <v>0</v>
      </c>
      <c r="B2" s="52" t="s">
        <v>1</v>
      </c>
      <c r="C2" s="52" t="s">
        <v>2</v>
      </c>
      <c r="D2" s="52" t="s">
        <v>3</v>
      </c>
      <c r="E2" s="52" t="s">
        <v>24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52" t="s">
        <v>27</v>
      </c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52" t="s">
        <v>4</v>
      </c>
      <c r="AI2" s="53"/>
      <c r="AJ2" s="53"/>
      <c r="AK2" s="52" t="s">
        <v>5</v>
      </c>
      <c r="AL2" s="53"/>
      <c r="AM2" s="53"/>
    </row>
    <row r="3" spans="1:39" ht="16.5" customHeight="1">
      <c r="A3" s="53"/>
      <c r="B3" s="53"/>
      <c r="C3" s="53"/>
      <c r="D3" s="53"/>
      <c r="E3" s="75" t="s">
        <v>20</v>
      </c>
      <c r="F3" s="50"/>
      <c r="G3" s="50"/>
      <c r="H3" s="51"/>
      <c r="I3" s="49" t="s">
        <v>18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1"/>
      <c r="U3" s="32" t="s">
        <v>25</v>
      </c>
      <c r="V3" s="66" t="s">
        <v>28</v>
      </c>
      <c r="W3" s="67"/>
      <c r="X3" s="67"/>
      <c r="Y3" s="67"/>
      <c r="Z3" s="67"/>
      <c r="AA3" s="67"/>
      <c r="AB3" s="67"/>
      <c r="AC3" s="67"/>
      <c r="AD3" s="67"/>
      <c r="AE3" s="67"/>
      <c r="AF3" s="67"/>
      <c r="AG3" s="68"/>
      <c r="AH3" s="53"/>
      <c r="AI3" s="53"/>
      <c r="AJ3" s="53"/>
      <c r="AK3" s="53"/>
      <c r="AL3" s="53"/>
      <c r="AM3" s="53"/>
    </row>
    <row r="4" spans="1:39" ht="16.5" customHeight="1">
      <c r="A4" s="53"/>
      <c r="B4" s="53"/>
      <c r="C4" s="53"/>
      <c r="D4" s="53"/>
      <c r="E4" s="56" t="s">
        <v>6</v>
      </c>
      <c r="F4" s="58" t="s">
        <v>7</v>
      </c>
      <c r="G4" s="58" t="s">
        <v>8</v>
      </c>
      <c r="H4" s="60" t="s">
        <v>9</v>
      </c>
      <c r="I4" s="62" t="s">
        <v>10</v>
      </c>
      <c r="J4" s="58"/>
      <c r="K4" s="58"/>
      <c r="L4" s="58" t="s">
        <v>11</v>
      </c>
      <c r="M4" s="58"/>
      <c r="N4" s="58"/>
      <c r="O4" s="58" t="s">
        <v>12</v>
      </c>
      <c r="P4" s="58"/>
      <c r="Q4" s="58"/>
      <c r="R4" s="58" t="s">
        <v>6</v>
      </c>
      <c r="S4" s="58"/>
      <c r="T4" s="74"/>
      <c r="U4" s="64" t="s">
        <v>26</v>
      </c>
      <c r="V4" s="69" t="s">
        <v>10</v>
      </c>
      <c r="W4" s="70"/>
      <c r="X4" s="71"/>
      <c r="Y4" s="72" t="s">
        <v>11</v>
      </c>
      <c r="Z4" s="70"/>
      <c r="AA4" s="71"/>
      <c r="AB4" s="72" t="s">
        <v>12</v>
      </c>
      <c r="AC4" s="70"/>
      <c r="AD4" s="71"/>
      <c r="AE4" s="72" t="s">
        <v>6</v>
      </c>
      <c r="AF4" s="70"/>
      <c r="AG4" s="73"/>
      <c r="AH4" s="79"/>
      <c r="AI4" s="79"/>
      <c r="AJ4" s="79"/>
      <c r="AK4" s="76"/>
      <c r="AL4" s="76"/>
      <c r="AM4" s="76"/>
    </row>
    <row r="5" spans="1:40" ht="16.5" customHeight="1">
      <c r="A5" s="53"/>
      <c r="B5" s="53"/>
      <c r="C5" s="53"/>
      <c r="D5" s="53"/>
      <c r="E5" s="57"/>
      <c r="F5" s="59"/>
      <c r="G5" s="59"/>
      <c r="H5" s="61"/>
      <c r="I5" s="16" t="s">
        <v>6</v>
      </c>
      <c r="J5" s="2" t="s">
        <v>13</v>
      </c>
      <c r="K5" s="2" t="s">
        <v>14</v>
      </c>
      <c r="L5" s="20" t="s">
        <v>6</v>
      </c>
      <c r="M5" s="2" t="s">
        <v>13</v>
      </c>
      <c r="N5" s="2" t="s">
        <v>14</v>
      </c>
      <c r="O5" s="20" t="s">
        <v>6</v>
      </c>
      <c r="P5" s="2" t="s">
        <v>13</v>
      </c>
      <c r="Q5" s="2" t="s">
        <v>14</v>
      </c>
      <c r="R5" s="20" t="s">
        <v>6</v>
      </c>
      <c r="S5" s="2" t="s">
        <v>13</v>
      </c>
      <c r="T5" s="3" t="s">
        <v>14</v>
      </c>
      <c r="U5" s="65"/>
      <c r="V5" s="39" t="s">
        <v>6</v>
      </c>
      <c r="W5" s="36" t="s">
        <v>13</v>
      </c>
      <c r="X5" s="36" t="s">
        <v>14</v>
      </c>
      <c r="Y5" s="37" t="s">
        <v>6</v>
      </c>
      <c r="Z5" s="2" t="s">
        <v>13</v>
      </c>
      <c r="AA5" s="33" t="s">
        <v>14</v>
      </c>
      <c r="AB5" s="37" t="s">
        <v>6</v>
      </c>
      <c r="AC5" s="37" t="s">
        <v>13</v>
      </c>
      <c r="AD5" s="2" t="s">
        <v>14</v>
      </c>
      <c r="AE5" s="37" t="s">
        <v>6</v>
      </c>
      <c r="AF5" s="37" t="s">
        <v>13</v>
      </c>
      <c r="AG5" s="3" t="s">
        <v>14</v>
      </c>
      <c r="AH5" s="78" t="s">
        <v>6</v>
      </c>
      <c r="AI5" s="42" t="s">
        <v>13</v>
      </c>
      <c r="AJ5" s="3" t="s">
        <v>14</v>
      </c>
      <c r="AK5" s="77" t="s">
        <v>6</v>
      </c>
      <c r="AL5" s="2" t="s">
        <v>13</v>
      </c>
      <c r="AM5" s="3" t="s">
        <v>14</v>
      </c>
      <c r="AN5" s="23"/>
    </row>
    <row r="6" spans="1:39" ht="16.5" customHeight="1">
      <c r="A6" s="31" t="s">
        <v>15</v>
      </c>
      <c r="B6" s="45" t="s">
        <v>21</v>
      </c>
      <c r="C6" s="46" t="s">
        <v>16</v>
      </c>
      <c r="D6" s="47" t="s">
        <v>17</v>
      </c>
      <c r="E6" s="4">
        <f>SUM(F6:H6)</f>
        <v>12</v>
      </c>
      <c r="F6" s="11">
        <v>12</v>
      </c>
      <c r="G6" s="11">
        <v>0</v>
      </c>
      <c r="H6" s="12">
        <v>0</v>
      </c>
      <c r="I6" s="17">
        <f>SUM(J6:K6)</f>
        <v>140</v>
      </c>
      <c r="J6" s="5">
        <v>60</v>
      </c>
      <c r="K6" s="5">
        <v>80</v>
      </c>
      <c r="L6" s="18">
        <f>SUM(M6:N6)</f>
        <v>139</v>
      </c>
      <c r="M6" s="5">
        <v>58</v>
      </c>
      <c r="N6" s="5">
        <v>81</v>
      </c>
      <c r="O6" s="18">
        <f>SUM(P6:Q6)</f>
        <v>137</v>
      </c>
      <c r="P6" s="5">
        <v>61</v>
      </c>
      <c r="Q6" s="5">
        <v>76</v>
      </c>
      <c r="R6" s="22">
        <f>SUM(S6:T6)</f>
        <v>416</v>
      </c>
      <c r="S6" s="6">
        <f>SUM(J6,M6,P6)</f>
        <v>179</v>
      </c>
      <c r="T6" s="7">
        <f>SUM(K6,N6,Q6)</f>
        <v>237</v>
      </c>
      <c r="U6" s="40">
        <v>8</v>
      </c>
      <c r="V6" s="43">
        <f>SUM(W6:X6)</f>
        <v>138</v>
      </c>
      <c r="W6" s="34">
        <v>73</v>
      </c>
      <c r="X6" s="38">
        <v>65</v>
      </c>
      <c r="Y6" s="38">
        <f>SUM(Z6:AA6)</f>
        <v>134</v>
      </c>
      <c r="Z6" s="38">
        <v>53</v>
      </c>
      <c r="AA6" s="38">
        <v>81</v>
      </c>
      <c r="AB6" s="38">
        <v>0</v>
      </c>
      <c r="AC6" s="38">
        <v>0</v>
      </c>
      <c r="AD6" s="44">
        <v>0</v>
      </c>
      <c r="AE6" s="38">
        <f>SUM(AF6:AG6)</f>
        <v>272</v>
      </c>
      <c r="AF6" s="44">
        <f>SUM(W6,Z6,AC6)</f>
        <v>126</v>
      </c>
      <c r="AG6" s="34">
        <f>SUM(X6,AA6,AD6)</f>
        <v>146</v>
      </c>
      <c r="AH6" s="24">
        <f>SUM(AI6:AJ6)</f>
        <v>38</v>
      </c>
      <c r="AI6" s="25">
        <v>20</v>
      </c>
      <c r="AJ6" s="26">
        <v>18</v>
      </c>
      <c r="AK6" s="24">
        <f>SUM(AL6:AM6)</f>
        <v>6</v>
      </c>
      <c r="AL6" s="25">
        <v>4</v>
      </c>
      <c r="AM6" s="27">
        <v>2</v>
      </c>
    </row>
    <row r="7" spans="1:39" ht="25.5" customHeight="1">
      <c r="A7" s="54" t="s">
        <v>19</v>
      </c>
      <c r="B7" s="55"/>
      <c r="C7" s="55"/>
      <c r="D7" s="55"/>
      <c r="E7" s="8">
        <f aca="true" t="shared" si="0" ref="E7:AM7">SUM(E6:E6)</f>
        <v>12</v>
      </c>
      <c r="F7" s="13">
        <f t="shared" si="0"/>
        <v>12</v>
      </c>
      <c r="G7" s="13">
        <f t="shared" si="0"/>
        <v>0</v>
      </c>
      <c r="H7" s="14">
        <f t="shared" si="0"/>
        <v>0</v>
      </c>
      <c r="I7" s="19">
        <f t="shared" si="0"/>
        <v>140</v>
      </c>
      <c r="J7" s="9">
        <f t="shared" si="0"/>
        <v>60</v>
      </c>
      <c r="K7" s="9">
        <f t="shared" si="0"/>
        <v>80</v>
      </c>
      <c r="L7" s="21">
        <f t="shared" si="0"/>
        <v>139</v>
      </c>
      <c r="M7" s="9">
        <f t="shared" si="0"/>
        <v>58</v>
      </c>
      <c r="N7" s="9">
        <f t="shared" si="0"/>
        <v>81</v>
      </c>
      <c r="O7" s="21">
        <f t="shared" si="0"/>
        <v>137</v>
      </c>
      <c r="P7" s="9">
        <f t="shared" si="0"/>
        <v>61</v>
      </c>
      <c r="Q7" s="9">
        <f t="shared" si="0"/>
        <v>76</v>
      </c>
      <c r="R7" s="21">
        <f t="shared" si="0"/>
        <v>416</v>
      </c>
      <c r="S7" s="9">
        <f t="shared" si="0"/>
        <v>179</v>
      </c>
      <c r="T7" s="10">
        <f t="shared" si="0"/>
        <v>237</v>
      </c>
      <c r="U7" s="41">
        <f t="shared" si="0"/>
        <v>8</v>
      </c>
      <c r="V7" s="35">
        <f t="shared" si="0"/>
        <v>138</v>
      </c>
      <c r="W7" s="10">
        <f t="shared" si="0"/>
        <v>73</v>
      </c>
      <c r="X7" s="10">
        <f t="shared" si="0"/>
        <v>65</v>
      </c>
      <c r="Y7" s="10">
        <f t="shared" si="0"/>
        <v>134</v>
      </c>
      <c r="Z7" s="10">
        <f t="shared" si="0"/>
        <v>53</v>
      </c>
      <c r="AA7" s="9">
        <f t="shared" si="0"/>
        <v>81</v>
      </c>
      <c r="AB7" s="35">
        <f t="shared" si="0"/>
        <v>0</v>
      </c>
      <c r="AC7" s="9">
        <f t="shared" si="0"/>
        <v>0</v>
      </c>
      <c r="AD7" s="35">
        <f t="shared" si="0"/>
        <v>0</v>
      </c>
      <c r="AE7" s="10">
        <f t="shared" si="0"/>
        <v>272</v>
      </c>
      <c r="AF7" s="10">
        <f t="shared" si="0"/>
        <v>126</v>
      </c>
      <c r="AG7" s="48">
        <f t="shared" si="0"/>
        <v>146</v>
      </c>
      <c r="AH7" s="28">
        <f t="shared" si="0"/>
        <v>38</v>
      </c>
      <c r="AI7" s="29">
        <f t="shared" si="0"/>
        <v>20</v>
      </c>
      <c r="AJ7" s="30">
        <f t="shared" si="0"/>
        <v>18</v>
      </c>
      <c r="AK7" s="28">
        <f t="shared" si="0"/>
        <v>6</v>
      </c>
      <c r="AL7" s="29">
        <f t="shared" si="0"/>
        <v>4</v>
      </c>
      <c r="AM7" s="30">
        <f t="shared" si="0"/>
        <v>2</v>
      </c>
    </row>
  </sheetData>
  <sheetProtection/>
  <mergeCells count="25">
    <mergeCell ref="U4:U5"/>
    <mergeCell ref="U2:AG2"/>
    <mergeCell ref="V3:AG3"/>
    <mergeCell ref="V4:X4"/>
    <mergeCell ref="Y4:AA4"/>
    <mergeCell ref="AB4:AD4"/>
    <mergeCell ref="AE4:AG4"/>
    <mergeCell ref="AH2:AJ4"/>
    <mergeCell ref="AK2:AM4"/>
    <mergeCell ref="E4:E5"/>
    <mergeCell ref="F4:F5"/>
    <mergeCell ref="G4:G5"/>
    <mergeCell ref="H4:H5"/>
    <mergeCell ref="I4:K4"/>
    <mergeCell ref="L4:N4"/>
    <mergeCell ref="O4:Q4"/>
    <mergeCell ref="E2:T2"/>
    <mergeCell ref="I3:T3"/>
    <mergeCell ref="A2:A5"/>
    <mergeCell ref="B2:B5"/>
    <mergeCell ref="C2:C5"/>
    <mergeCell ref="D2:D5"/>
    <mergeCell ref="A7:D7"/>
    <mergeCell ref="R4:T4"/>
    <mergeCell ref="E3:H3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landscape" paperSize="8" scale="70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Windows ユーザー</cp:lastModifiedBy>
  <cp:lastPrinted>2022-06-29T05:30:50Z</cp:lastPrinted>
  <dcterms:created xsi:type="dcterms:W3CDTF">2009-07-31T04:03:10Z</dcterms:created>
  <dcterms:modified xsi:type="dcterms:W3CDTF">2022-06-29T05:44:11Z</dcterms:modified>
  <cp:category/>
  <cp:version/>
  <cp:contentType/>
  <cp:contentStatus/>
</cp:coreProperties>
</file>